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30" yWindow="65516" windowWidth="9630" windowHeight="122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<sst xmlns="http://schemas.openxmlformats.org/spreadsheetml/2006/main" count="39" uniqueCount="15">
  <si>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Werte für das Schaubild zum Statistischen Bericht M I 4 - vj </t>
  </si>
  <si>
    <t>Preisindizes für Bauwerke in Bayern</t>
  </si>
  <si>
    <t>Wohngebäude insgesamt</t>
  </si>
  <si>
    <t>Indexwerte</t>
  </si>
  <si>
    <t xml:space="preserve">Veränderung in % gegenüber </t>
  </si>
  <si>
    <t xml:space="preserve">Jahr </t>
  </si>
  <si>
    <t>Vorjahreszeitraum</t>
  </si>
  <si>
    <t>Februar</t>
  </si>
  <si>
    <t>Mai</t>
  </si>
  <si>
    <t>August</t>
  </si>
  <si>
    <t>November</t>
  </si>
  <si>
    <t>Gewerbliche Betriebsgebäude</t>
  </si>
  <si>
    <t>Straßenbau</t>
  </si>
  <si>
    <t>Ortskanäle</t>
  </si>
  <si>
    <r>
      <t xml:space="preserve">2005  </t>
    </r>
    <r>
      <rPr>
        <b/>
        <sz val="11"/>
        <rFont val="Jahrbuch"/>
        <family val="2"/>
      </rPr>
      <t xml:space="preserve">‡  </t>
    </r>
    <r>
      <rPr>
        <b/>
        <sz val="11"/>
        <rFont val="Times New Roman"/>
        <family val="1"/>
      </rPr>
      <t>100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</si>
</sst>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.0"/>
    <numFmt numFmtId="173" formatCode="#0.0\ \ \ \ \ \ \ \ \ \ \ ;\-\ #0.0\ \ \ \ \ \ \ \ \ \ \ ;\-\ \ \ \ \ \ \ \ \ \ \ \ \ ;"/>
    <numFmt numFmtId="174" formatCode="##0.0;##0.0;&quot; &quot;"/>
    <numFmt numFmtId="175" formatCode="##0.0;\-\ ##0.0;&quot; &quot;"/>
  </numFmts>
  <fonts count="4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Jahrbuch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15" xfId="0" applyNumberFormat="1" applyFont="1" applyBorder="1" applyAlignment="1">
      <alignment/>
    </xf>
    <xf numFmtId="173" fontId="1" fillId="0" borderId="21" xfId="0" applyNumberFormat="1" applyFont="1" applyBorder="1" applyAlignment="1">
      <alignment/>
    </xf>
    <xf numFmtId="175" fontId="2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3" fontId="1" fillId="0" borderId="19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1" fillId="0" borderId="12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5" fontId="2" fillId="0" borderId="19" xfId="0" applyNumberFormat="1" applyFont="1" applyBorder="1" applyAlignment="1">
      <alignment horizontal="center"/>
    </xf>
    <xf numFmtId="175" fontId="6" fillId="0" borderId="15" xfId="0" applyNumberFormat="1" applyFont="1" applyBorder="1" applyAlignment="1">
      <alignment horizontal="center"/>
    </xf>
    <xf numFmtId="175" fontId="6" fillId="0" borderId="15" xfId="0" applyNumberFormat="1" applyFont="1" applyBorder="1" applyAlignment="1">
      <alignment horizontal="center"/>
    </xf>
    <xf numFmtId="175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66675</xdr:rowOff>
    </xdr:from>
    <xdr:to>
      <xdr:col>2</xdr:col>
      <xdr:colOff>0</xdr:colOff>
      <xdr:row>8</xdr:row>
      <xdr:rowOff>66675</xdr:rowOff>
    </xdr:to>
    <xdr:sp>
      <xdr:nvSpPr>
        <xdr:cNvPr id="1" name="Text 3"/>
        <xdr:cNvSpPr txBox="1">
          <a:spLocks noChangeArrowheads="1"/>
        </xdr:cNvSpPr>
      </xdr:nvSpPr>
      <xdr:spPr>
        <a:xfrm>
          <a:off x="714375" y="120015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Februar</a:t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0</xdr:colOff>
      <xdr:row>8</xdr:row>
      <xdr:rowOff>66675</xdr:rowOff>
    </xdr:to>
    <xdr:sp>
      <xdr:nvSpPr>
        <xdr:cNvPr id="2" name="Text 4"/>
        <xdr:cNvSpPr txBox="1">
          <a:spLocks noChangeArrowheads="1"/>
        </xdr:cNvSpPr>
      </xdr:nvSpPr>
      <xdr:spPr>
        <a:xfrm>
          <a:off x="1428750" y="120015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Mai</a:t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4</xdr:col>
      <xdr:colOff>0</xdr:colOff>
      <xdr:row>8</xdr:row>
      <xdr:rowOff>66675</xdr:rowOff>
    </xdr:to>
    <xdr:sp>
      <xdr:nvSpPr>
        <xdr:cNvPr id="3" name="Text 5"/>
        <xdr:cNvSpPr txBox="1">
          <a:spLocks noChangeArrowheads="1"/>
        </xdr:cNvSpPr>
      </xdr:nvSpPr>
      <xdr:spPr>
        <a:xfrm>
          <a:off x="2143125" y="120015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August</a:t>
          </a:r>
        </a:p>
      </xdr:txBody>
    </xdr:sp>
    <xdr:clientData/>
  </xdr:twoCellAnchor>
  <xdr:twoCellAnchor>
    <xdr:from>
      <xdr:col>4</xdr:col>
      <xdr:colOff>0</xdr:colOff>
      <xdr:row>7</xdr:row>
      <xdr:rowOff>66675</xdr:rowOff>
    </xdr:from>
    <xdr:to>
      <xdr:col>5</xdr:col>
      <xdr:colOff>0</xdr:colOff>
      <xdr:row>8</xdr:row>
      <xdr:rowOff>66675</xdr:rowOff>
    </xdr:to>
    <xdr:sp>
      <xdr:nvSpPr>
        <xdr:cNvPr id="4" name="Text 6"/>
        <xdr:cNvSpPr txBox="1">
          <a:spLocks noChangeArrowheads="1"/>
        </xdr:cNvSpPr>
      </xdr:nvSpPr>
      <xdr:spPr>
        <a:xfrm>
          <a:off x="2857500" y="120015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November</a:t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2</xdr:col>
      <xdr:colOff>0</xdr:colOff>
      <xdr:row>23</xdr:row>
      <xdr:rowOff>66675</xdr:rowOff>
    </xdr:to>
    <xdr:sp>
      <xdr:nvSpPr>
        <xdr:cNvPr id="5" name="Text 7"/>
        <xdr:cNvSpPr txBox="1">
          <a:spLocks noChangeArrowheads="1"/>
        </xdr:cNvSpPr>
      </xdr:nvSpPr>
      <xdr:spPr>
        <a:xfrm>
          <a:off x="714375" y="3990975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Februar</a:t>
          </a:r>
        </a:p>
      </xdr:txBody>
    </xdr:sp>
    <xdr:clientData/>
  </xdr:twoCellAnchor>
  <xdr:twoCellAnchor>
    <xdr:from>
      <xdr:col>2</xdr:col>
      <xdr:colOff>0</xdr:colOff>
      <xdr:row>22</xdr:row>
      <xdr:rowOff>66675</xdr:rowOff>
    </xdr:from>
    <xdr:to>
      <xdr:col>3</xdr:col>
      <xdr:colOff>0</xdr:colOff>
      <xdr:row>23</xdr:row>
      <xdr:rowOff>66675</xdr:rowOff>
    </xdr:to>
    <xdr:sp>
      <xdr:nvSpPr>
        <xdr:cNvPr id="6" name="Text 8"/>
        <xdr:cNvSpPr txBox="1">
          <a:spLocks noChangeArrowheads="1"/>
        </xdr:cNvSpPr>
      </xdr:nvSpPr>
      <xdr:spPr>
        <a:xfrm>
          <a:off x="1428750" y="3990975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Mai</a:t>
          </a:r>
        </a:p>
      </xdr:txBody>
    </xdr:sp>
    <xdr:clientData/>
  </xdr:twoCellAnchor>
  <xdr:twoCellAnchor>
    <xdr:from>
      <xdr:col>3</xdr:col>
      <xdr:colOff>0</xdr:colOff>
      <xdr:row>22</xdr:row>
      <xdr:rowOff>66675</xdr:rowOff>
    </xdr:from>
    <xdr:to>
      <xdr:col>4</xdr:col>
      <xdr:colOff>0</xdr:colOff>
      <xdr:row>23</xdr:row>
      <xdr:rowOff>66675</xdr:rowOff>
    </xdr:to>
    <xdr:sp>
      <xdr:nvSpPr>
        <xdr:cNvPr id="7" name="Text 9"/>
        <xdr:cNvSpPr txBox="1">
          <a:spLocks noChangeArrowheads="1"/>
        </xdr:cNvSpPr>
      </xdr:nvSpPr>
      <xdr:spPr>
        <a:xfrm>
          <a:off x="2143125" y="3990975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August</a:t>
          </a:r>
        </a:p>
      </xdr:txBody>
    </xdr:sp>
    <xdr:clientData/>
  </xdr:twoCellAnchor>
  <xdr:twoCellAnchor>
    <xdr:from>
      <xdr:col>4</xdr:col>
      <xdr:colOff>0</xdr:colOff>
      <xdr:row>22</xdr:row>
      <xdr:rowOff>66675</xdr:rowOff>
    </xdr:from>
    <xdr:to>
      <xdr:col>5</xdr:col>
      <xdr:colOff>0</xdr:colOff>
      <xdr:row>23</xdr:row>
      <xdr:rowOff>66675</xdr:rowOff>
    </xdr:to>
    <xdr:sp>
      <xdr:nvSpPr>
        <xdr:cNvPr id="8" name="Text 10"/>
        <xdr:cNvSpPr txBox="1">
          <a:spLocks noChangeArrowheads="1"/>
        </xdr:cNvSpPr>
      </xdr:nvSpPr>
      <xdr:spPr>
        <a:xfrm>
          <a:off x="2857500" y="3990975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November</a:t>
          </a:r>
        </a:p>
      </xdr:txBody>
    </xdr:sp>
    <xdr:clientData/>
  </xdr:twoCellAnchor>
  <xdr:twoCellAnchor>
    <xdr:from>
      <xdr:col>1</xdr:col>
      <xdr:colOff>0</xdr:colOff>
      <xdr:row>37</xdr:row>
      <xdr:rowOff>66675</xdr:rowOff>
    </xdr:from>
    <xdr:to>
      <xdr:col>2</xdr:col>
      <xdr:colOff>0</xdr:colOff>
      <xdr:row>38</xdr:row>
      <xdr:rowOff>66675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714375" y="67818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Februar</a:t>
          </a:r>
        </a:p>
      </xdr:txBody>
    </xdr:sp>
    <xdr:clientData/>
  </xdr:twoCellAnchor>
  <xdr:twoCellAnchor>
    <xdr:from>
      <xdr:col>2</xdr:col>
      <xdr:colOff>0</xdr:colOff>
      <xdr:row>37</xdr:row>
      <xdr:rowOff>66675</xdr:rowOff>
    </xdr:from>
    <xdr:to>
      <xdr:col>3</xdr:col>
      <xdr:colOff>0</xdr:colOff>
      <xdr:row>38</xdr:row>
      <xdr:rowOff>66675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1428750" y="67818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Mai</a:t>
          </a:r>
        </a:p>
      </xdr:txBody>
    </xdr:sp>
    <xdr:clientData/>
  </xdr:twoCellAnchor>
  <xdr:twoCellAnchor>
    <xdr:from>
      <xdr:col>3</xdr:col>
      <xdr:colOff>0</xdr:colOff>
      <xdr:row>37</xdr:row>
      <xdr:rowOff>66675</xdr:rowOff>
    </xdr:from>
    <xdr:to>
      <xdr:col>4</xdr:col>
      <xdr:colOff>0</xdr:colOff>
      <xdr:row>38</xdr:row>
      <xdr:rowOff>66675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2143125" y="67818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August</a:t>
          </a:r>
        </a:p>
      </xdr:txBody>
    </xdr:sp>
    <xdr:clientData/>
  </xdr:twoCellAnchor>
  <xdr:twoCellAnchor>
    <xdr:from>
      <xdr:col>4</xdr:col>
      <xdr:colOff>0</xdr:colOff>
      <xdr:row>37</xdr:row>
      <xdr:rowOff>66675</xdr:rowOff>
    </xdr:from>
    <xdr:to>
      <xdr:col>5</xdr:col>
      <xdr:colOff>0</xdr:colOff>
      <xdr:row>38</xdr:row>
      <xdr:rowOff>66675</xdr:rowOff>
    </xdr:to>
    <xdr:sp>
      <xdr:nvSpPr>
        <xdr:cNvPr id="12" name="Text 14"/>
        <xdr:cNvSpPr txBox="1">
          <a:spLocks noChangeArrowheads="1"/>
        </xdr:cNvSpPr>
      </xdr:nvSpPr>
      <xdr:spPr>
        <a:xfrm>
          <a:off x="2857500" y="67818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November</a:t>
          </a:r>
        </a:p>
      </xdr:txBody>
    </xdr:sp>
    <xdr:clientData/>
  </xdr:twoCellAnchor>
  <xdr:twoCellAnchor>
    <xdr:from>
      <xdr:col>1</xdr:col>
      <xdr:colOff>0</xdr:colOff>
      <xdr:row>52</xdr:row>
      <xdr:rowOff>66675</xdr:rowOff>
    </xdr:from>
    <xdr:to>
      <xdr:col>2</xdr:col>
      <xdr:colOff>0</xdr:colOff>
      <xdr:row>53</xdr:row>
      <xdr:rowOff>66675</xdr:rowOff>
    </xdr:to>
    <xdr:sp>
      <xdr:nvSpPr>
        <xdr:cNvPr id="13" name="Text 15"/>
        <xdr:cNvSpPr txBox="1">
          <a:spLocks noChangeArrowheads="1"/>
        </xdr:cNvSpPr>
      </xdr:nvSpPr>
      <xdr:spPr>
        <a:xfrm>
          <a:off x="714375" y="95631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Februar</a:t>
          </a:r>
        </a:p>
      </xdr:txBody>
    </xdr:sp>
    <xdr:clientData/>
  </xdr:twoCellAnchor>
  <xdr:twoCellAnchor>
    <xdr:from>
      <xdr:col>2</xdr:col>
      <xdr:colOff>0</xdr:colOff>
      <xdr:row>52</xdr:row>
      <xdr:rowOff>66675</xdr:rowOff>
    </xdr:from>
    <xdr:to>
      <xdr:col>3</xdr:col>
      <xdr:colOff>0</xdr:colOff>
      <xdr:row>53</xdr:row>
      <xdr:rowOff>66675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1428750" y="95631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Mai</a:t>
          </a:r>
        </a:p>
      </xdr:txBody>
    </xdr:sp>
    <xdr:clientData/>
  </xdr:twoCellAnchor>
  <xdr:twoCellAnchor>
    <xdr:from>
      <xdr:col>3</xdr:col>
      <xdr:colOff>0</xdr:colOff>
      <xdr:row>52</xdr:row>
      <xdr:rowOff>66675</xdr:rowOff>
    </xdr:from>
    <xdr:to>
      <xdr:col>4</xdr:col>
      <xdr:colOff>0</xdr:colOff>
      <xdr:row>53</xdr:row>
      <xdr:rowOff>66675</xdr:rowOff>
    </xdr:to>
    <xdr:sp>
      <xdr:nvSpPr>
        <xdr:cNvPr id="15" name="Text 17"/>
        <xdr:cNvSpPr txBox="1">
          <a:spLocks noChangeArrowheads="1"/>
        </xdr:cNvSpPr>
      </xdr:nvSpPr>
      <xdr:spPr>
        <a:xfrm>
          <a:off x="2143125" y="95631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August</a:t>
          </a:r>
        </a:p>
      </xdr:txBody>
    </xdr:sp>
    <xdr:clientData/>
  </xdr:twoCellAnchor>
  <xdr:twoCellAnchor>
    <xdr:from>
      <xdr:col>4</xdr:col>
      <xdr:colOff>0</xdr:colOff>
      <xdr:row>52</xdr:row>
      <xdr:rowOff>66675</xdr:rowOff>
    </xdr:from>
    <xdr:to>
      <xdr:col>5</xdr:col>
      <xdr:colOff>0</xdr:colOff>
      <xdr:row>53</xdr:row>
      <xdr:rowOff>66675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857500" y="9563100"/>
          <a:ext cx="714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November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5" width="10.7109375" style="1" customWidth="1"/>
    <col min="6" max="6" width="11.421875" style="1" customWidth="1"/>
    <col min="7" max="10" width="10.7109375" style="1" customWidth="1"/>
    <col min="11" max="16384" width="11.421875" style="1" customWidth="1"/>
  </cols>
  <sheetData>
    <row r="1" spans="1:9" ht="13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3.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4.25" customHeight="1">
      <c r="A4" s="2" t="s">
        <v>14</v>
      </c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2" t="s">
        <v>2</v>
      </c>
      <c r="B5" s="4"/>
      <c r="C5" s="4"/>
      <c r="D5" s="4"/>
      <c r="E5" s="4"/>
      <c r="F5" s="4"/>
      <c r="G5" s="4"/>
      <c r="H5" s="4"/>
      <c r="I5" s="4"/>
    </row>
    <row r="6" ht="11.25" customHeight="1">
      <c r="A6"/>
    </row>
    <row r="7" spans="1:10" ht="12.75">
      <c r="A7" s="5"/>
      <c r="B7" s="6" t="s">
        <v>3</v>
      </c>
      <c r="C7" s="7"/>
      <c r="D7" s="7"/>
      <c r="E7" s="7"/>
      <c r="F7" s="8" t="s">
        <v>4</v>
      </c>
      <c r="G7" s="9"/>
      <c r="H7" s="9"/>
      <c r="I7" s="10"/>
      <c r="J7"/>
    </row>
    <row r="8" spans="1:10" ht="12.75">
      <c r="A8" s="11" t="s">
        <v>5</v>
      </c>
      <c r="B8" s="12"/>
      <c r="C8" s="12"/>
      <c r="D8" s="12"/>
      <c r="E8" s="12"/>
      <c r="F8" s="13" t="s">
        <v>6</v>
      </c>
      <c r="G8" s="14"/>
      <c r="H8" s="14"/>
      <c r="I8" s="15"/>
      <c r="J8"/>
    </row>
    <row r="9" spans="1:10" ht="12.75">
      <c r="A9" s="16"/>
      <c r="B9" s="16"/>
      <c r="C9" s="16"/>
      <c r="D9" s="16"/>
      <c r="E9" s="16"/>
      <c r="F9" s="17" t="s">
        <v>7</v>
      </c>
      <c r="G9" s="17" t="s">
        <v>8</v>
      </c>
      <c r="H9" s="17" t="s">
        <v>9</v>
      </c>
      <c r="I9" s="17" t="s">
        <v>10</v>
      </c>
      <c r="J9"/>
    </row>
    <row r="10" spans="1:9" ht="12.75" customHeight="1">
      <c r="A10" s="18"/>
      <c r="B10" s="32">
        <v>98.8</v>
      </c>
      <c r="C10" s="32">
        <v>99.9</v>
      </c>
      <c r="D10" s="32">
        <v>100</v>
      </c>
      <c r="E10" s="32">
        <v>99.9</v>
      </c>
      <c r="F10" s="18"/>
      <c r="G10" s="18"/>
      <c r="H10" s="18"/>
      <c r="I10" s="18"/>
    </row>
    <row r="11" spans="1:9" ht="15.75" customHeight="1">
      <c r="A11" s="12">
        <v>2005</v>
      </c>
      <c r="B11" s="23">
        <v>100.2</v>
      </c>
      <c r="C11" s="23">
        <v>99.9</v>
      </c>
      <c r="D11" s="23">
        <v>99.9</v>
      </c>
      <c r="E11" s="23">
        <v>100</v>
      </c>
      <c r="F11" s="19">
        <f aca="true" t="shared" si="0" ref="F11:I12">IF(OR(B11=0,B10=0),"",ROUND(B11*100/B10-100,1))</f>
        <v>1.4</v>
      </c>
      <c r="G11" s="20">
        <f t="shared" si="0"/>
        <v>0</v>
      </c>
      <c r="H11" s="21">
        <f t="shared" si="0"/>
        <v>-0.1</v>
      </c>
      <c r="I11" s="22">
        <f t="shared" si="0"/>
        <v>0.1</v>
      </c>
    </row>
    <row r="12" spans="1:9" ht="15.75" customHeight="1">
      <c r="A12" s="12">
        <v>2006</v>
      </c>
      <c r="B12" s="23">
        <v>100.6</v>
      </c>
      <c r="C12" s="23">
        <v>101.2</v>
      </c>
      <c r="D12" s="23">
        <v>102.4</v>
      </c>
      <c r="E12" s="23">
        <v>103.4</v>
      </c>
      <c r="F12" s="19">
        <f t="shared" si="0"/>
        <v>0.4</v>
      </c>
      <c r="G12" s="20">
        <f t="shared" si="0"/>
        <v>1.3</v>
      </c>
      <c r="H12" s="21">
        <f t="shared" si="0"/>
        <v>2.5</v>
      </c>
      <c r="I12" s="22">
        <f t="shared" si="0"/>
        <v>3.4</v>
      </c>
    </row>
    <row r="13" spans="1:9" ht="15.75" customHeight="1">
      <c r="A13" s="12">
        <v>2007</v>
      </c>
      <c r="B13" s="23">
        <v>108</v>
      </c>
      <c r="C13" s="23">
        <v>108.8</v>
      </c>
      <c r="D13" s="23">
        <v>109.3</v>
      </c>
      <c r="E13" s="23">
        <v>109.9</v>
      </c>
      <c r="F13" s="19">
        <f aca="true" t="shared" si="1" ref="F13:I14">IF(OR(B13=0,B12=0),"",ROUND(B13*100/B12-100,1))</f>
        <v>7.4</v>
      </c>
      <c r="G13" s="20">
        <f t="shared" si="1"/>
        <v>7.5</v>
      </c>
      <c r="H13" s="21">
        <f t="shared" si="1"/>
        <v>6.7</v>
      </c>
      <c r="I13" s="22">
        <f t="shared" si="1"/>
        <v>6.3</v>
      </c>
    </row>
    <row r="14" spans="1:9" ht="15.75" customHeight="1">
      <c r="A14" s="12">
        <v>2008</v>
      </c>
      <c r="B14" s="23">
        <v>111</v>
      </c>
      <c r="C14" s="23">
        <v>111.9</v>
      </c>
      <c r="D14" s="23">
        <v>113.3</v>
      </c>
      <c r="E14" s="23">
        <v>113</v>
      </c>
      <c r="F14" s="20">
        <f t="shared" si="1"/>
        <v>2.8</v>
      </c>
      <c r="G14" s="20">
        <f t="shared" si="1"/>
        <v>2.8</v>
      </c>
      <c r="H14" s="21">
        <f t="shared" si="1"/>
        <v>3.7</v>
      </c>
      <c r="I14" s="22">
        <f t="shared" si="1"/>
        <v>2.8</v>
      </c>
    </row>
    <row r="15" spans="1:9" ht="15.75" customHeight="1">
      <c r="A15" s="12">
        <v>2009</v>
      </c>
      <c r="B15" s="23">
        <v>113.2</v>
      </c>
      <c r="C15" s="23">
        <v>112.9</v>
      </c>
      <c r="D15" s="23">
        <v>112.9</v>
      </c>
      <c r="E15" s="23">
        <v>112.9</v>
      </c>
      <c r="F15" s="20">
        <f aca="true" t="shared" si="2" ref="F15:I16">IF(OR(B15=0,B14=0),"",ROUND(B15*100/B14-100,1))</f>
        <v>2</v>
      </c>
      <c r="G15" s="20">
        <f t="shared" si="2"/>
        <v>0.9</v>
      </c>
      <c r="H15" s="21">
        <f t="shared" si="2"/>
        <v>-0.4</v>
      </c>
      <c r="I15" s="22">
        <f t="shared" si="2"/>
        <v>-0.1</v>
      </c>
    </row>
    <row r="16" spans="1:9" ht="15.75" customHeight="1">
      <c r="A16" s="12">
        <v>2010</v>
      </c>
      <c r="B16" s="23">
        <v>113</v>
      </c>
      <c r="C16" s="23">
        <v>113.6</v>
      </c>
      <c r="D16" s="23">
        <v>114.3</v>
      </c>
      <c r="E16" s="23">
        <v>114.7</v>
      </c>
      <c r="F16" s="20">
        <f t="shared" si="2"/>
        <v>-0.2</v>
      </c>
      <c r="G16" s="20">
        <f t="shared" si="2"/>
        <v>0.6</v>
      </c>
      <c r="H16" s="21">
        <f t="shared" si="2"/>
        <v>1.2</v>
      </c>
      <c r="I16" s="22">
        <f t="shared" si="2"/>
        <v>1.6</v>
      </c>
    </row>
    <row r="17" spans="1:9" ht="15.75" customHeight="1">
      <c r="A17" s="12">
        <v>2011</v>
      </c>
      <c r="B17" s="23">
        <v>116</v>
      </c>
      <c r="C17" s="23">
        <v>116.9</v>
      </c>
      <c r="D17" s="23">
        <v>117.7</v>
      </c>
      <c r="E17" s="23">
        <v>118.1</v>
      </c>
      <c r="F17" s="20">
        <f>IF(OR(B17=0,B16=0),"",ROUND(B17*100/B16-100,1))</f>
        <v>2.7</v>
      </c>
      <c r="G17" s="20">
        <f>IF(OR(C17=0,C16=0),"",ROUND(C17*100/C16-100,1))</f>
        <v>2.9</v>
      </c>
      <c r="H17" s="21">
        <f>IF(OR(D17=0,D16=0),"",ROUND(D17*100/D16-100,1))</f>
        <v>3</v>
      </c>
      <c r="I17" s="22">
        <f>IF(OR(E17=0,E16=0),"",ROUND(E17*100/E16-100,1))</f>
        <v>3</v>
      </c>
    </row>
    <row r="18" spans="1:9" ht="15.75" customHeight="1">
      <c r="A18" s="24">
        <v>2012</v>
      </c>
      <c r="B18" s="30">
        <v>119.4</v>
      </c>
      <c r="C18" s="30">
        <v>120.2</v>
      </c>
      <c r="D18" s="30"/>
      <c r="E18" s="30"/>
      <c r="F18" s="25">
        <f>IF(OR(B18=0,B17=0),"",ROUND(B18*100/B17-100,1))</f>
        <v>2.9</v>
      </c>
      <c r="G18" s="25">
        <v>2.8</v>
      </c>
      <c r="H18" s="25"/>
      <c r="I18" s="25"/>
    </row>
    <row r="19" ht="11.25" customHeight="1">
      <c r="A19" s="26"/>
    </row>
    <row r="20" spans="1:9" ht="20.25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35"/>
    </row>
    <row r="21" ht="11.25" customHeight="1">
      <c r="A21"/>
    </row>
    <row r="22" spans="1:9" ht="12.75">
      <c r="A22" s="5"/>
      <c r="B22" s="6" t="s">
        <v>3</v>
      </c>
      <c r="C22" s="7"/>
      <c r="D22" s="7"/>
      <c r="E22" s="7"/>
      <c r="F22" s="8" t="s">
        <v>4</v>
      </c>
      <c r="G22" s="9"/>
      <c r="H22" s="9"/>
      <c r="I22" s="10"/>
    </row>
    <row r="23" spans="1:9" ht="12.75">
      <c r="A23" s="11" t="s">
        <v>5</v>
      </c>
      <c r="B23" s="12"/>
      <c r="C23" s="12"/>
      <c r="D23" s="12"/>
      <c r="E23" s="12"/>
      <c r="F23" s="13" t="s">
        <v>6</v>
      </c>
      <c r="G23" s="14"/>
      <c r="H23" s="14"/>
      <c r="I23" s="15"/>
    </row>
    <row r="24" spans="1:9" ht="12.75">
      <c r="A24" s="16"/>
      <c r="B24" s="16"/>
      <c r="C24" s="16"/>
      <c r="D24" s="16"/>
      <c r="E24" s="16"/>
      <c r="F24" s="17" t="s">
        <v>7</v>
      </c>
      <c r="G24" s="17" t="s">
        <v>8</v>
      </c>
      <c r="H24" s="17" t="s">
        <v>9</v>
      </c>
      <c r="I24" s="17" t="s">
        <v>10</v>
      </c>
    </row>
    <row r="25" spans="1:9" ht="12.75">
      <c r="A25" s="12"/>
      <c r="B25" s="32">
        <v>97</v>
      </c>
      <c r="C25" s="32">
        <v>98.3</v>
      </c>
      <c r="D25" s="32">
        <v>98.8</v>
      </c>
      <c r="E25" s="32">
        <v>99</v>
      </c>
      <c r="F25" s="19"/>
      <c r="G25" s="20"/>
      <c r="H25" s="21"/>
      <c r="I25" s="22"/>
    </row>
    <row r="26" spans="1:9" ht="15.75" customHeight="1">
      <c r="A26" s="12">
        <v>2005</v>
      </c>
      <c r="B26" s="23">
        <v>99.9</v>
      </c>
      <c r="C26" s="23">
        <v>100</v>
      </c>
      <c r="D26" s="23">
        <v>100</v>
      </c>
      <c r="E26" s="23">
        <v>100.1</v>
      </c>
      <c r="F26" s="19">
        <f aca="true" t="shared" si="3" ref="F26:I27">IF(OR(B26=0,B25=0),"",ROUND(B26*100/B25-100,1))</f>
        <v>3</v>
      </c>
      <c r="G26" s="20">
        <f t="shared" si="3"/>
        <v>1.7</v>
      </c>
      <c r="H26" s="21">
        <f t="shared" si="3"/>
        <v>1.2</v>
      </c>
      <c r="I26" s="22">
        <f t="shared" si="3"/>
        <v>1.1</v>
      </c>
    </row>
    <row r="27" spans="1:9" ht="15.75" customHeight="1">
      <c r="A27" s="12">
        <v>2006</v>
      </c>
      <c r="B27" s="23">
        <v>100.8</v>
      </c>
      <c r="C27" s="23">
        <v>101.5</v>
      </c>
      <c r="D27" s="23">
        <v>102.9</v>
      </c>
      <c r="E27" s="23">
        <v>104</v>
      </c>
      <c r="F27" s="19">
        <f t="shared" si="3"/>
        <v>0.9</v>
      </c>
      <c r="G27" s="20">
        <f t="shared" si="3"/>
        <v>1.5</v>
      </c>
      <c r="H27" s="21">
        <f t="shared" si="3"/>
        <v>2.9</v>
      </c>
      <c r="I27" s="22">
        <f t="shared" si="3"/>
        <v>3.9</v>
      </c>
    </row>
    <row r="28" spans="1:9" ht="15.75" customHeight="1">
      <c r="A28" s="12">
        <v>2007</v>
      </c>
      <c r="B28" s="23">
        <v>108.6</v>
      </c>
      <c r="C28" s="23">
        <v>109.6</v>
      </c>
      <c r="D28" s="23">
        <v>110.3</v>
      </c>
      <c r="E28" s="23">
        <v>111</v>
      </c>
      <c r="F28" s="19">
        <f aca="true" t="shared" si="4" ref="F28:I29">IF(OR(B28=0,B27=0),"",ROUND(B28*100/B27-100,1))</f>
        <v>7.7</v>
      </c>
      <c r="G28" s="20">
        <f t="shared" si="4"/>
        <v>8</v>
      </c>
      <c r="H28" s="21">
        <f t="shared" si="4"/>
        <v>7.2</v>
      </c>
      <c r="I28" s="22">
        <f t="shared" si="4"/>
        <v>6.7</v>
      </c>
    </row>
    <row r="29" spans="1:9" ht="15.75" customHeight="1">
      <c r="A29" s="12">
        <v>2008</v>
      </c>
      <c r="B29" s="23">
        <v>112</v>
      </c>
      <c r="C29" s="23">
        <v>113.2</v>
      </c>
      <c r="D29" s="23">
        <v>115</v>
      </c>
      <c r="E29" s="23">
        <v>114.7</v>
      </c>
      <c r="F29" s="20">
        <f t="shared" si="4"/>
        <v>3.1</v>
      </c>
      <c r="G29" s="20">
        <f t="shared" si="4"/>
        <v>3.3</v>
      </c>
      <c r="H29" s="21">
        <f t="shared" si="4"/>
        <v>4.3</v>
      </c>
      <c r="I29" s="22">
        <f t="shared" si="4"/>
        <v>3.3</v>
      </c>
    </row>
    <row r="30" spans="1:9" ht="15.75" customHeight="1">
      <c r="A30" s="12">
        <v>2009</v>
      </c>
      <c r="B30" s="23">
        <v>114.9</v>
      </c>
      <c r="C30" s="23">
        <v>114.6</v>
      </c>
      <c r="D30" s="23">
        <v>114.4</v>
      </c>
      <c r="E30" s="23">
        <v>114.2</v>
      </c>
      <c r="F30" s="20">
        <f aca="true" t="shared" si="5" ref="F30:I32">IF(OR(B30=0,B29=0),"",ROUND(B30*100/B29-100,1))</f>
        <v>2.6</v>
      </c>
      <c r="G30" s="20">
        <f t="shared" si="5"/>
        <v>1.2</v>
      </c>
      <c r="H30" s="21">
        <f t="shared" si="5"/>
        <v>-0.5</v>
      </c>
      <c r="I30" s="22">
        <f t="shared" si="5"/>
        <v>-0.4</v>
      </c>
    </row>
    <row r="31" spans="1:9" ht="15.75" customHeight="1">
      <c r="A31" s="12">
        <v>2010</v>
      </c>
      <c r="B31" s="23">
        <v>114</v>
      </c>
      <c r="C31" s="23">
        <v>114.6</v>
      </c>
      <c r="D31" s="23">
        <v>115.5</v>
      </c>
      <c r="E31" s="23">
        <v>116</v>
      </c>
      <c r="F31" s="20">
        <f t="shared" si="5"/>
        <v>-0.8</v>
      </c>
      <c r="G31" s="20">
        <f t="shared" si="5"/>
        <v>0</v>
      </c>
      <c r="H31" s="21">
        <f t="shared" si="5"/>
        <v>1</v>
      </c>
      <c r="I31" s="22">
        <f t="shared" si="5"/>
        <v>1.6</v>
      </c>
    </row>
    <row r="32" spans="1:9" ht="15.75" customHeight="1">
      <c r="A32" s="12">
        <v>2011</v>
      </c>
      <c r="B32" s="23">
        <v>117.5</v>
      </c>
      <c r="C32" s="23">
        <v>118.4</v>
      </c>
      <c r="D32" s="23">
        <v>119.3</v>
      </c>
      <c r="E32" s="23">
        <v>119.5</v>
      </c>
      <c r="F32" s="21">
        <f>IF(OR(B32=0,B31=0),"",ROUND(B32*100/B31-100,1))</f>
        <v>3.1</v>
      </c>
      <c r="G32" s="21">
        <f>IF(OR(C32=0,C31=0),"",ROUND(C32*100/C31-100,1))</f>
        <v>3.3</v>
      </c>
      <c r="H32" s="21">
        <f>IF(OR(D32=0,D31=0),"",ROUND(D32*100/D31-100,1))</f>
        <v>3.3</v>
      </c>
      <c r="I32" s="21">
        <f t="shared" si="5"/>
        <v>3</v>
      </c>
    </row>
    <row r="33" spans="1:9" s="34" customFormat="1" ht="15.75" customHeight="1">
      <c r="A33" s="24">
        <v>2012</v>
      </c>
      <c r="B33" s="30">
        <v>120.8</v>
      </c>
      <c r="C33" s="30">
        <v>121.5</v>
      </c>
      <c r="D33" s="30"/>
      <c r="E33" s="30"/>
      <c r="F33" s="25">
        <f>IF(OR(B33=0,B32=0),"",ROUND(B33*100/B32-100,1))</f>
        <v>2.8</v>
      </c>
      <c r="G33" s="25">
        <v>2.6</v>
      </c>
      <c r="H33" s="25"/>
      <c r="I33" s="25"/>
    </row>
    <row r="34" ht="11.25" customHeight="1"/>
    <row r="35" spans="1:9" ht="20.25" customHeight="1">
      <c r="A35" s="2" t="s">
        <v>12</v>
      </c>
      <c r="B35" s="4"/>
      <c r="C35" s="4"/>
      <c r="D35" s="4"/>
      <c r="E35" s="4"/>
      <c r="F35" s="4"/>
      <c r="G35" s="4"/>
      <c r="H35" s="4"/>
      <c r="I35" s="4"/>
    </row>
    <row r="36" ht="11.25" customHeight="1">
      <c r="A36"/>
    </row>
    <row r="37" spans="1:9" ht="12.75">
      <c r="A37" s="5"/>
      <c r="B37" s="6" t="s">
        <v>3</v>
      </c>
      <c r="C37" s="7"/>
      <c r="D37" s="7"/>
      <c r="E37" s="7"/>
      <c r="F37" s="8" t="s">
        <v>4</v>
      </c>
      <c r="G37" s="9"/>
      <c r="H37" s="9"/>
      <c r="I37" s="10"/>
    </row>
    <row r="38" spans="1:9" ht="12.75">
      <c r="A38" s="11" t="s">
        <v>5</v>
      </c>
      <c r="B38" s="12"/>
      <c r="C38" s="12"/>
      <c r="D38" s="12"/>
      <c r="E38" s="12"/>
      <c r="F38" s="13" t="s">
        <v>6</v>
      </c>
      <c r="G38" s="14"/>
      <c r="H38" s="14"/>
      <c r="I38" s="15"/>
    </row>
    <row r="39" spans="1:9" ht="12.75">
      <c r="A39" s="16"/>
      <c r="B39" s="16"/>
      <c r="C39" s="16"/>
      <c r="D39" s="16"/>
      <c r="E39" s="16"/>
      <c r="F39" s="17" t="s">
        <v>7</v>
      </c>
      <c r="G39" s="17" t="s">
        <v>8</v>
      </c>
      <c r="H39" s="17" t="s">
        <v>9</v>
      </c>
      <c r="I39" s="17" t="s">
        <v>10</v>
      </c>
    </row>
    <row r="40" spans="1:9" ht="12.75" customHeight="1">
      <c r="A40" s="12"/>
      <c r="B40" s="33">
        <v>99.9</v>
      </c>
      <c r="C40" s="31">
        <v>99.3</v>
      </c>
      <c r="D40" s="31">
        <v>99.3</v>
      </c>
      <c r="E40" s="31">
        <v>99.5</v>
      </c>
      <c r="F40" s="19"/>
      <c r="G40" s="27"/>
      <c r="H40" s="28"/>
      <c r="I40" s="29"/>
    </row>
    <row r="41" spans="1:9" ht="15.75" customHeight="1">
      <c r="A41" s="12">
        <v>2005</v>
      </c>
      <c r="B41" s="23">
        <v>99.6</v>
      </c>
      <c r="C41" s="23">
        <v>99.5</v>
      </c>
      <c r="D41" s="23">
        <v>99.9</v>
      </c>
      <c r="E41" s="23">
        <v>101</v>
      </c>
      <c r="F41" s="19">
        <f aca="true" t="shared" si="6" ref="F41:I42">IF(OR(B41=0,B40=0),"",ROUND(B41*100/B40-100,1))</f>
        <v>-0.3</v>
      </c>
      <c r="G41" s="20">
        <f t="shared" si="6"/>
        <v>0.2</v>
      </c>
      <c r="H41" s="21">
        <f t="shared" si="6"/>
        <v>0.6</v>
      </c>
      <c r="I41" s="22">
        <f t="shared" si="6"/>
        <v>1.5</v>
      </c>
    </row>
    <row r="42" spans="1:9" ht="15.75" customHeight="1">
      <c r="A42" s="12">
        <v>2006</v>
      </c>
      <c r="B42" s="23">
        <v>102.3</v>
      </c>
      <c r="C42" s="23">
        <v>103.6</v>
      </c>
      <c r="D42" s="23">
        <v>105.9</v>
      </c>
      <c r="E42" s="23">
        <v>106.8</v>
      </c>
      <c r="F42" s="19">
        <f t="shared" si="6"/>
        <v>2.7</v>
      </c>
      <c r="G42" s="20">
        <f t="shared" si="6"/>
        <v>4.1</v>
      </c>
      <c r="H42" s="21">
        <f t="shared" si="6"/>
        <v>6</v>
      </c>
      <c r="I42" s="22">
        <f t="shared" si="6"/>
        <v>5.7</v>
      </c>
    </row>
    <row r="43" spans="1:9" ht="15.75" customHeight="1">
      <c r="A43" s="12">
        <v>2007</v>
      </c>
      <c r="B43" s="23">
        <v>110.9</v>
      </c>
      <c r="C43" s="23">
        <v>112.4</v>
      </c>
      <c r="D43" s="23">
        <v>113.6</v>
      </c>
      <c r="E43" s="23">
        <v>114.5</v>
      </c>
      <c r="F43" s="19">
        <f aca="true" t="shared" si="7" ref="F43:I44">IF(OR(B43=0,B42=0),"",ROUND(B43*100/B42-100,1))</f>
        <v>8.4</v>
      </c>
      <c r="G43" s="20">
        <f t="shared" si="7"/>
        <v>8.5</v>
      </c>
      <c r="H43" s="21">
        <f t="shared" si="7"/>
        <v>7.3</v>
      </c>
      <c r="I43" s="22">
        <f t="shared" si="7"/>
        <v>7.2</v>
      </c>
    </row>
    <row r="44" spans="1:9" ht="15.75" customHeight="1">
      <c r="A44" s="12">
        <v>2008</v>
      </c>
      <c r="B44" s="23">
        <v>116.2</v>
      </c>
      <c r="C44" s="23">
        <v>117.6</v>
      </c>
      <c r="D44" s="23">
        <v>120.4</v>
      </c>
      <c r="E44" s="23">
        <v>121.5</v>
      </c>
      <c r="F44" s="20">
        <f t="shared" si="7"/>
        <v>4.8</v>
      </c>
      <c r="G44" s="20">
        <f t="shared" si="7"/>
        <v>4.6</v>
      </c>
      <c r="H44" s="21">
        <f t="shared" si="7"/>
        <v>6</v>
      </c>
      <c r="I44" s="22">
        <f t="shared" si="7"/>
        <v>6.1</v>
      </c>
    </row>
    <row r="45" spans="1:9" ht="15.75" customHeight="1">
      <c r="A45" s="12">
        <v>2009</v>
      </c>
      <c r="B45" s="23">
        <v>121.5</v>
      </c>
      <c r="C45" s="23">
        <v>121.4</v>
      </c>
      <c r="D45" s="23">
        <v>121.6</v>
      </c>
      <c r="E45" s="23">
        <v>122.2</v>
      </c>
      <c r="F45" s="19">
        <f aca="true" t="shared" si="8" ref="F45:I47">IF(OR(B45=0,B44=0),"",ROUND(B45*100/B44-100,1))</f>
        <v>4.6</v>
      </c>
      <c r="G45" s="20">
        <f t="shared" si="8"/>
        <v>3.2</v>
      </c>
      <c r="H45" s="21">
        <f t="shared" si="8"/>
        <v>1</v>
      </c>
      <c r="I45" s="22">
        <f t="shared" si="8"/>
        <v>0.6</v>
      </c>
    </row>
    <row r="46" spans="1:9" ht="15.75" customHeight="1">
      <c r="A46" s="12">
        <v>2010</v>
      </c>
      <c r="B46" s="23">
        <v>122.1</v>
      </c>
      <c r="C46" s="23">
        <v>123.2</v>
      </c>
      <c r="D46" s="23">
        <v>123.3</v>
      </c>
      <c r="E46" s="23">
        <v>123.4</v>
      </c>
      <c r="F46" s="20">
        <f t="shared" si="8"/>
        <v>0.5</v>
      </c>
      <c r="G46" s="20">
        <f t="shared" si="8"/>
        <v>1.5</v>
      </c>
      <c r="H46" s="21">
        <f t="shared" si="8"/>
        <v>1.4</v>
      </c>
      <c r="I46" s="22">
        <f t="shared" si="8"/>
        <v>1</v>
      </c>
    </row>
    <row r="47" spans="1:9" ht="15.75" customHeight="1">
      <c r="A47" s="12">
        <v>2011</v>
      </c>
      <c r="B47" s="23">
        <v>124</v>
      </c>
      <c r="C47" s="23">
        <v>126.1</v>
      </c>
      <c r="D47" s="23">
        <v>126.9</v>
      </c>
      <c r="E47" s="23">
        <v>127.4</v>
      </c>
      <c r="F47" s="21">
        <f>IF(OR(B47=0,B46=0),"",ROUND(B47*100/B46-100,1))</f>
        <v>1.6</v>
      </c>
      <c r="G47" s="21">
        <f>IF(OR(C47=0,C46=0),"",ROUND(C47*100/C46-100,1))</f>
        <v>2.4</v>
      </c>
      <c r="H47" s="21">
        <v>2.9</v>
      </c>
      <c r="I47" s="21">
        <f t="shared" si="8"/>
        <v>3.2</v>
      </c>
    </row>
    <row r="48" spans="1:9" ht="15.75" customHeight="1">
      <c r="A48" s="24">
        <v>2012</v>
      </c>
      <c r="B48" s="30">
        <v>129.1</v>
      </c>
      <c r="C48" s="30">
        <v>130.3</v>
      </c>
      <c r="D48" s="30"/>
      <c r="E48" s="30"/>
      <c r="F48" s="25">
        <f>IF(OR(B48=0,B47=0),"",ROUND(B48*100/B47-100,1))</f>
        <v>4.1</v>
      </c>
      <c r="G48" s="25">
        <v>3.3</v>
      </c>
      <c r="H48" s="25"/>
      <c r="I48" s="25"/>
    </row>
    <row r="49" ht="11.25" customHeight="1"/>
    <row r="50" spans="1:9" ht="19.5" customHeight="1">
      <c r="A50" s="2" t="s">
        <v>13</v>
      </c>
      <c r="B50" s="4"/>
      <c r="C50" s="4"/>
      <c r="D50" s="4"/>
      <c r="E50" s="4"/>
      <c r="F50" s="4"/>
      <c r="G50" s="4"/>
      <c r="H50" s="4"/>
      <c r="I50" s="4"/>
    </row>
    <row r="51" ht="11.25" customHeight="1">
      <c r="A51"/>
    </row>
    <row r="52" spans="1:9" ht="12.75">
      <c r="A52" s="5"/>
      <c r="B52" s="6" t="s">
        <v>3</v>
      </c>
      <c r="C52" s="7"/>
      <c r="D52" s="7"/>
      <c r="E52" s="7"/>
      <c r="F52" s="8" t="s">
        <v>4</v>
      </c>
      <c r="G52" s="9"/>
      <c r="H52" s="9"/>
      <c r="I52" s="10"/>
    </row>
    <row r="53" spans="1:9" ht="12.75">
      <c r="A53" s="11" t="s">
        <v>5</v>
      </c>
      <c r="B53" s="12"/>
      <c r="C53" s="12"/>
      <c r="D53" s="12"/>
      <c r="E53" s="12"/>
      <c r="F53" s="13" t="s">
        <v>6</v>
      </c>
      <c r="G53" s="14"/>
      <c r="H53" s="14"/>
      <c r="I53" s="15"/>
    </row>
    <row r="54" spans="1:9" ht="12.75">
      <c r="A54" s="16"/>
      <c r="B54" s="16"/>
      <c r="C54" s="16"/>
      <c r="D54" s="16"/>
      <c r="E54" s="16"/>
      <c r="F54" s="17" t="s">
        <v>7</v>
      </c>
      <c r="G54" s="17" t="s">
        <v>8</v>
      </c>
      <c r="H54" s="17" t="s">
        <v>9</v>
      </c>
      <c r="I54" s="17" t="s">
        <v>10</v>
      </c>
    </row>
    <row r="55" spans="1:9" ht="12.75">
      <c r="A55" s="12"/>
      <c r="B55" s="32">
        <v>100.3</v>
      </c>
      <c r="C55" s="32">
        <v>99.9</v>
      </c>
      <c r="D55" s="32">
        <v>99.7</v>
      </c>
      <c r="E55" s="32">
        <v>99.7</v>
      </c>
      <c r="F55" s="19"/>
      <c r="G55" s="28"/>
      <c r="H55" s="28"/>
      <c r="I55" s="29"/>
    </row>
    <row r="56" spans="1:9" ht="15.75" customHeight="1">
      <c r="A56" s="12">
        <v>2005</v>
      </c>
      <c r="B56" s="23">
        <v>99.9</v>
      </c>
      <c r="C56" s="23">
        <v>100.1</v>
      </c>
      <c r="D56" s="23">
        <v>99.8</v>
      </c>
      <c r="E56" s="23">
        <v>100.1</v>
      </c>
      <c r="F56" s="19">
        <f aca="true" t="shared" si="9" ref="F56:I57">IF(OR(B56=0,B55=0),"",ROUND(B56*100/B55-100,1))</f>
        <v>-0.4</v>
      </c>
      <c r="G56" s="20">
        <f t="shared" si="9"/>
        <v>0.2</v>
      </c>
      <c r="H56" s="21">
        <f t="shared" si="9"/>
        <v>0.1</v>
      </c>
      <c r="I56" s="22">
        <f t="shared" si="9"/>
        <v>0.4</v>
      </c>
    </row>
    <row r="57" spans="1:9" ht="15.75" customHeight="1">
      <c r="A57" s="12">
        <v>2006</v>
      </c>
      <c r="B57" s="23">
        <v>101</v>
      </c>
      <c r="C57" s="23">
        <v>101.8</v>
      </c>
      <c r="D57" s="23">
        <v>103.6</v>
      </c>
      <c r="E57" s="23">
        <v>104.5</v>
      </c>
      <c r="F57" s="19">
        <f t="shared" si="9"/>
        <v>1.1</v>
      </c>
      <c r="G57" s="20">
        <f t="shared" si="9"/>
        <v>1.7</v>
      </c>
      <c r="H57" s="21">
        <f t="shared" si="9"/>
        <v>3.8</v>
      </c>
      <c r="I57" s="22">
        <f t="shared" si="9"/>
        <v>4.4</v>
      </c>
    </row>
    <row r="58" spans="1:9" ht="15.75" customHeight="1">
      <c r="A58" s="12">
        <v>2007</v>
      </c>
      <c r="B58" s="23">
        <v>108.8</v>
      </c>
      <c r="C58" s="23">
        <v>110.1</v>
      </c>
      <c r="D58" s="23">
        <v>111</v>
      </c>
      <c r="E58" s="23">
        <v>111.8</v>
      </c>
      <c r="F58" s="19">
        <f aca="true" t="shared" si="10" ref="F58:I59">IF(OR(B58=0,B57=0),"",ROUND(B58*100/B57-100,1))</f>
        <v>7.7</v>
      </c>
      <c r="G58" s="20">
        <f t="shared" si="10"/>
        <v>8.2</v>
      </c>
      <c r="H58" s="21">
        <f t="shared" si="10"/>
        <v>7.1</v>
      </c>
      <c r="I58" s="22">
        <f t="shared" si="10"/>
        <v>7</v>
      </c>
    </row>
    <row r="59" spans="1:9" ht="15.75" customHeight="1">
      <c r="A59" s="12">
        <v>2008</v>
      </c>
      <c r="B59" s="23">
        <v>113.4</v>
      </c>
      <c r="C59" s="23">
        <v>114.6</v>
      </c>
      <c r="D59" s="23">
        <v>116.7</v>
      </c>
      <c r="E59" s="23">
        <v>117.4</v>
      </c>
      <c r="F59" s="20">
        <f t="shared" si="10"/>
        <v>4.2</v>
      </c>
      <c r="G59" s="20">
        <f t="shared" si="10"/>
        <v>4.1</v>
      </c>
      <c r="H59" s="21">
        <f t="shared" si="10"/>
        <v>5.1</v>
      </c>
      <c r="I59" s="22">
        <f t="shared" si="10"/>
        <v>5</v>
      </c>
    </row>
    <row r="60" spans="1:9" ht="15.75" customHeight="1">
      <c r="A60" s="12">
        <v>2009</v>
      </c>
      <c r="B60" s="23">
        <v>117.2</v>
      </c>
      <c r="C60" s="23">
        <v>116.9</v>
      </c>
      <c r="D60" s="23">
        <v>117.1</v>
      </c>
      <c r="E60" s="23">
        <v>117.3</v>
      </c>
      <c r="F60" s="20">
        <f aca="true" t="shared" si="11" ref="F60:I63">IF(OR(B60=0,B59=0),"",ROUND(B60*100/B59-100,1))</f>
        <v>3.4</v>
      </c>
      <c r="G60" s="20">
        <f t="shared" si="11"/>
        <v>2</v>
      </c>
      <c r="H60" s="21">
        <f t="shared" si="11"/>
        <v>0.3</v>
      </c>
      <c r="I60" s="22">
        <f t="shared" si="11"/>
        <v>-0.1</v>
      </c>
    </row>
    <row r="61" spans="1:9" ht="15.75" customHeight="1">
      <c r="A61" s="12">
        <v>2010</v>
      </c>
      <c r="B61" s="23">
        <v>117.5</v>
      </c>
      <c r="C61" s="23">
        <v>117.9</v>
      </c>
      <c r="D61" s="23">
        <v>118.2</v>
      </c>
      <c r="E61" s="23">
        <v>118.4</v>
      </c>
      <c r="F61" s="20">
        <f t="shared" si="11"/>
        <v>0.3</v>
      </c>
      <c r="G61" s="20">
        <f t="shared" si="11"/>
        <v>0.9</v>
      </c>
      <c r="H61" s="21">
        <f t="shared" si="11"/>
        <v>0.9</v>
      </c>
      <c r="I61" s="22">
        <f t="shared" si="11"/>
        <v>0.9</v>
      </c>
    </row>
    <row r="62" spans="1:9" ht="15.75" customHeight="1">
      <c r="A62" s="12">
        <v>2011</v>
      </c>
      <c r="B62" s="23">
        <v>119.1</v>
      </c>
      <c r="C62" s="23">
        <v>120.6</v>
      </c>
      <c r="D62" s="23">
        <v>121</v>
      </c>
      <c r="E62" s="23">
        <v>121.3</v>
      </c>
      <c r="F62" s="21">
        <f t="shared" si="11"/>
        <v>1.4</v>
      </c>
      <c r="G62" s="21">
        <f t="shared" si="11"/>
        <v>2.3</v>
      </c>
      <c r="H62" s="21">
        <v>2.4</v>
      </c>
      <c r="I62" s="21">
        <f t="shared" si="11"/>
        <v>2.4</v>
      </c>
    </row>
    <row r="63" spans="1:9" ht="15.75" customHeight="1">
      <c r="A63" s="24">
        <v>2012</v>
      </c>
      <c r="B63" s="30">
        <v>123.4</v>
      </c>
      <c r="C63" s="30">
        <v>124.4</v>
      </c>
      <c r="D63" s="30"/>
      <c r="E63" s="30"/>
      <c r="F63" s="25">
        <f t="shared" si="11"/>
        <v>3.6</v>
      </c>
      <c r="G63" s="25">
        <v>3.2</v>
      </c>
      <c r="H63" s="25"/>
      <c r="I63" s="25"/>
    </row>
  </sheetData>
  <sheetProtection/>
  <mergeCells count="1">
    <mergeCell ref="A20:I20"/>
  </mergeCells>
  <printOptions/>
  <pageMargins left="0.7480314960629921" right="0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brue</dc:creator>
  <cp:keywords/>
  <dc:description/>
  <cp:lastModifiedBy>Aschmann, Monika (Win7)</cp:lastModifiedBy>
  <cp:lastPrinted>2012-03-26T08:18:58Z</cp:lastPrinted>
  <dcterms:created xsi:type="dcterms:W3CDTF">2000-04-06T07:15:05Z</dcterms:created>
  <dcterms:modified xsi:type="dcterms:W3CDTF">2012-06-28T12:50:27Z</dcterms:modified>
  <cp:category/>
  <cp:version/>
  <cp:contentType/>
  <cp:contentStatus/>
</cp:coreProperties>
</file>