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defaultThemeVersion="124226"/>
  <bookViews>
    <workbookView xWindow="32760" yWindow="32760" windowWidth="22395" windowHeight="9090" tabRatio="883" activeTab="0"/>
  </bookViews>
  <sheets>
    <sheet name="Inhalt" sheetId="69" r:id="rId1"/>
    <sheet name="Vorbemerkungen" sheetId="6" r:id="rId2"/>
    <sheet name=" Zeitreihen 1" sheetId="177" r:id="rId3"/>
    <sheet name=" Zeitreihen 2" sheetId="178" r:id="rId4"/>
    <sheet name="Tab.1.1-2" sheetId="163" r:id="rId5"/>
    <sheet name="Tab.1.3 " sheetId="164" r:id="rId6"/>
    <sheet name="Tab.1.4-5" sheetId="165" r:id="rId7"/>
    <sheet name="Tab.2.1-3" sheetId="167" r:id="rId8"/>
    <sheet name="Tab.3.1" sheetId="168" r:id="rId9"/>
    <sheet name="Tab.3.2-3" sheetId="169" r:id="rId10"/>
    <sheet name="Tab.4.1" sheetId="170" r:id="rId11"/>
    <sheet name="Tab.4.2-3" sheetId="171" r:id="rId12"/>
    <sheet name="Tab.5.1" sheetId="172" r:id="rId13"/>
    <sheet name="Tab. 5.2" sheetId="174" r:id="rId14"/>
    <sheet name="Tab.5.3" sheetId="173" r:id="rId15"/>
    <sheet name="Tab.6.1-2" sheetId="156" r:id="rId16"/>
    <sheet name="Tab.6.3-5" sheetId="157" r:id="rId17"/>
    <sheet name="Tab.7.1-2" sheetId="158" r:id="rId18"/>
    <sheet name="Tab.7.3-4" sheetId="161" r:id="rId19"/>
    <sheet name="Tab.7.5" sheetId="154" r:id="rId20"/>
    <sheet name="Tab.7.6-8" sheetId="166" r:id="rId21"/>
    <sheet name="Tab.8.1-3" sheetId="159" r:id="rId22"/>
    <sheet name="Tab.8.4-5" sheetId="160" r:id="rId23"/>
  </sheets>
  <definedNames>
    <definedName name="_xlnm.Print_Area" localSheetId="2">' Zeitreihen 1'!$A$1:$J$81</definedName>
    <definedName name="_xlnm.Print_Area" localSheetId="3">' Zeitreihen 2'!$A$1:$M$32</definedName>
    <definedName name="_xlnm.Print_Area" localSheetId="0">'Inhalt'!$A$1:$I$81</definedName>
    <definedName name="_xlnm.Print_Area" localSheetId="13">'Tab. 5.2'!$A$1:$S$50</definedName>
    <definedName name="_xlnm.Print_Area" localSheetId="4">'Tab.1.1-2'!$A$1:$I$63</definedName>
    <definedName name="_xlnm.Print_Area" localSheetId="5">'Tab.1.3 '!$A$1:$I$101</definedName>
    <definedName name="_xlnm.Print_Area" localSheetId="6">'Tab.1.4-5'!$A$1:$R$30</definedName>
    <definedName name="_xlnm.Print_Area" localSheetId="7">'Tab.2.1-3'!$A$1:$Q$58</definedName>
    <definedName name="_xlnm.Print_Area" localSheetId="8">'Tab.3.1'!$A$1:$I$75</definedName>
    <definedName name="_xlnm.Print_Area" localSheetId="9">'Tab.3.2-3'!$A$1:$T$70</definedName>
    <definedName name="_xlnm.Print_Area" localSheetId="10">'Tab.4.1'!$A$1:$I$170</definedName>
    <definedName name="_xlnm.Print_Area" localSheetId="11">'Tab.4.2-3'!$A$1:$S$155</definedName>
    <definedName name="_xlnm.Print_Area" localSheetId="12">'Tab.5.1'!$A$1:$J$105</definedName>
    <definedName name="_xlnm.Print_Area" localSheetId="14">'Tab.5.3'!$A$1:$J$78</definedName>
    <definedName name="_xlnm.Print_Area" localSheetId="15">'Tab.6.1-2'!$A$1:$Q$58</definedName>
    <definedName name="_xlnm.Print_Area" localSheetId="16">'Tab.6.3-5'!$A$1:$S$64</definedName>
    <definedName name="_xlnm.Print_Area" localSheetId="17">'Tab.7.1-2'!$A$1:$T$53</definedName>
    <definedName name="_xlnm.Print_Area" localSheetId="18">'Tab.7.3-4'!$A$1:$T$40</definedName>
    <definedName name="_xlnm.Print_Area" localSheetId="19">'Tab.7.5'!$A$1:$N$44</definedName>
    <definedName name="_xlnm.Print_Area" localSheetId="20">'Tab.7.6-8'!$A$1:$R$56</definedName>
    <definedName name="_xlnm.Print_Area" localSheetId="21">'Tab.8.1-3'!$A$1:$S$50</definedName>
    <definedName name="_xlnm.Print_Area" localSheetId="22">'Tab.8.4-5'!$A$1:$N$27</definedName>
    <definedName name="_xlnm.Print_Area" localSheetId="1">'Vorbemerkungen'!$A$1:$I$28</definedName>
    <definedName name="_xlnm.Print_Titles" localSheetId="8">'Tab.3.1'!$3:$5</definedName>
  </definedNames>
  <calcPr calcId="191029"/>
</workbook>
</file>

<file path=xl/sharedStrings.xml><?xml version="1.0" encoding="utf-8"?>
<sst xmlns="http://schemas.openxmlformats.org/spreadsheetml/2006/main" count="1854" uniqueCount="832">
  <si>
    <t>Lehramtsart
————
Fachrichtung</t>
  </si>
  <si>
    <t>männlich</t>
  </si>
  <si>
    <t>weiblich</t>
  </si>
  <si>
    <t>Lehramt an Grundschulen</t>
  </si>
  <si>
    <t>davon mathematisch</t>
  </si>
  <si>
    <t>Insgesamt</t>
  </si>
  <si>
    <t>im Rahmen der Didaktikkombination gewählten Fächern</t>
  </si>
  <si>
    <t>Unterrichtsfach</t>
  </si>
  <si>
    <t>insgesamt</t>
  </si>
  <si>
    <t>Unterrichtsfächer</t>
  </si>
  <si>
    <t>Kath. Religionslehre</t>
  </si>
  <si>
    <t xml:space="preserve"> </t>
  </si>
  <si>
    <t>Evang. Religionslehre</t>
  </si>
  <si>
    <t>Deutsch</t>
  </si>
  <si>
    <t>Englisch</t>
  </si>
  <si>
    <t>Geschichte</t>
  </si>
  <si>
    <t>Mathematik</t>
  </si>
  <si>
    <t>Physik</t>
  </si>
  <si>
    <t>Chemie</t>
  </si>
  <si>
    <t>Biologie</t>
  </si>
  <si>
    <t>Sozialkunde</t>
  </si>
  <si>
    <t>Musik</t>
  </si>
  <si>
    <t>Sport</t>
  </si>
  <si>
    <r>
      <t>Didaktikfächer</t>
    </r>
    <r>
      <rPr>
        <b/>
        <vertAlign val="superscript"/>
        <sz val="8"/>
        <rFont val="Arial"/>
        <family val="2"/>
      </rPr>
      <t>2)</t>
    </r>
  </si>
  <si>
    <t>______</t>
  </si>
  <si>
    <t>Abkürzungen</t>
  </si>
  <si>
    <t>Vorbemerkungen</t>
  </si>
  <si>
    <t>1.1</t>
  </si>
  <si>
    <t>1.2</t>
  </si>
  <si>
    <t xml:space="preserve">den im Rahmen der Didaktikkombination gewählten Fächern </t>
  </si>
  <si>
    <t>1.3</t>
  </si>
  <si>
    <t>a)</t>
  </si>
  <si>
    <t>b)</t>
  </si>
  <si>
    <t>1.4</t>
  </si>
  <si>
    <t>1.5</t>
  </si>
  <si>
    <t>2.1</t>
  </si>
  <si>
    <t>2.2</t>
  </si>
  <si>
    <t>2.3</t>
  </si>
  <si>
    <t>3.1</t>
  </si>
  <si>
    <t xml:space="preserve">Studienreferendare für das Lehramt an Realschulen nach der Fächerverbindung </t>
  </si>
  <si>
    <t>3.2</t>
  </si>
  <si>
    <t>3.3</t>
  </si>
  <si>
    <t>4.1</t>
  </si>
  <si>
    <t xml:space="preserve">Studienreferendare für das Lehramt an Gymnasien nach der Fächerverbindung </t>
  </si>
  <si>
    <t>4.2</t>
  </si>
  <si>
    <t xml:space="preserve">Studienreferendare für das Lehramt an Gymnasien nach Geburtsjahren </t>
  </si>
  <si>
    <t>4.3</t>
  </si>
  <si>
    <t>5.1</t>
  </si>
  <si>
    <t>Studienreferendare für das Lehramt an beruflichen Schulen nach der Fächerverbindung</t>
  </si>
  <si>
    <t>5.2</t>
  </si>
  <si>
    <t xml:space="preserve">Studienreferendare für das Lehramt an beruflichen Schulen nach Geburtsjahren </t>
  </si>
  <si>
    <t>5.3</t>
  </si>
  <si>
    <t>6.1</t>
  </si>
  <si>
    <t>Fächerverbindung</t>
  </si>
  <si>
    <t>6.2</t>
  </si>
  <si>
    <t>6.3</t>
  </si>
  <si>
    <t>schulischen Vorbildung</t>
  </si>
  <si>
    <t>6.4</t>
  </si>
  <si>
    <t>6.5</t>
  </si>
  <si>
    <t>7.1</t>
  </si>
  <si>
    <t>der Ausbildung</t>
  </si>
  <si>
    <t>7.2</t>
  </si>
  <si>
    <t>7.3</t>
  </si>
  <si>
    <t>7.4</t>
  </si>
  <si>
    <t>7.5</t>
  </si>
  <si>
    <t>7.6</t>
  </si>
  <si>
    <t>7.7</t>
  </si>
  <si>
    <t>7.8</t>
  </si>
  <si>
    <t>8.1</t>
  </si>
  <si>
    <t>8.2</t>
  </si>
  <si>
    <t>8.3</t>
  </si>
  <si>
    <t>8.4</t>
  </si>
  <si>
    <t>8.5</t>
  </si>
  <si>
    <t>Lehrpersonen am Staatsinstitut für die Ausbildung von Förderlehrern</t>
  </si>
  <si>
    <t>Fachrichtung</t>
  </si>
  <si>
    <t>Vorbereitungsdienst</t>
  </si>
  <si>
    <t>Realschulen und Gymnasien</t>
  </si>
  <si>
    <t>an
Grund-
schulen</t>
  </si>
  <si>
    <t>für
Sonder-
pädagogik</t>
  </si>
  <si>
    <t>an Realschulen</t>
  </si>
  <si>
    <t xml:space="preserve">an Gymnasien </t>
  </si>
  <si>
    <t xml:space="preserve">1. </t>
  </si>
  <si>
    <t>2.</t>
  </si>
  <si>
    <t>1.</t>
  </si>
  <si>
    <t>2007/08</t>
  </si>
  <si>
    <t>2008/09</t>
  </si>
  <si>
    <t>2009/10</t>
  </si>
  <si>
    <t>2010/11</t>
  </si>
  <si>
    <t>2011/12</t>
  </si>
  <si>
    <t>Jahr</t>
  </si>
  <si>
    <t>gewerblicher Zweig</t>
  </si>
  <si>
    <t>kaufmännischer Zweig</t>
  </si>
  <si>
    <t>zusammen</t>
  </si>
  <si>
    <t>darunter im
1. Seminarjahr</t>
  </si>
  <si>
    <r>
      <t>Prüfungs-
jahr</t>
    </r>
    <r>
      <rPr>
        <vertAlign val="superscript"/>
        <sz val="8"/>
        <rFont val="Arial"/>
        <family val="2"/>
      </rPr>
      <t>1)</t>
    </r>
  </si>
  <si>
    <t>Erfolgreiche Absolventen der Zweiten Staatsprüfung</t>
  </si>
  <si>
    <t>an Grundschulen</t>
  </si>
  <si>
    <t>für Sonder-pädagogik</t>
  </si>
  <si>
    <t>an Gymnasien</t>
  </si>
  <si>
    <r>
      <t>an beruflichen Schulen</t>
    </r>
    <r>
      <rPr>
        <vertAlign val="superscript"/>
        <sz val="8"/>
        <rFont val="Arial"/>
        <family val="2"/>
      </rPr>
      <t>2)</t>
    </r>
  </si>
  <si>
    <r>
      <t>Absolventen mit
erfolgreich abgelegter
Abschlussprüfung</t>
    </r>
    <r>
      <rPr>
        <vertAlign val="superscript"/>
        <sz val="8"/>
        <rFont val="Arial"/>
        <family val="2"/>
      </rPr>
      <t>1)</t>
    </r>
  </si>
  <si>
    <t>Absolventen mit
erfolgreich abgelegter
Abschlussprüfung</t>
  </si>
  <si>
    <t>1) Ohne Wiederholer zur Verbesserung der Prüfungsnote.</t>
  </si>
  <si>
    <t>den im Rahmen der Didaktikkombination gewählten Fächern</t>
  </si>
  <si>
    <t>Lehramtsart
————
Geschlecht</t>
  </si>
  <si>
    <t>ins-
gesamt</t>
  </si>
  <si>
    <t>davon ... geboren</t>
  </si>
  <si>
    <t xml:space="preserve"> männlich</t>
  </si>
  <si>
    <t xml:space="preserve"> weiblich</t>
  </si>
  <si>
    <t xml:space="preserve">Insgesamt </t>
  </si>
  <si>
    <t>Dauer der Aus- bildung (Jahre)</t>
  </si>
  <si>
    <t>davon stehen im</t>
  </si>
  <si>
    <t>3.</t>
  </si>
  <si>
    <t>Jahr der Ausbildung zum Fachlehrer</t>
  </si>
  <si>
    <t>Geschlecht</t>
  </si>
  <si>
    <t>insge-samt</t>
  </si>
  <si>
    <t>davon mit</t>
  </si>
  <si>
    <t>Hochschul-
reife</t>
  </si>
  <si>
    <t>Fachhoch-
schulreife</t>
  </si>
  <si>
    <t>Realschul-
abschluss</t>
  </si>
  <si>
    <t>sonstiger
Vorbildung</t>
  </si>
  <si>
    <t>i</t>
  </si>
  <si>
    <t>m</t>
  </si>
  <si>
    <t>w</t>
  </si>
  <si>
    <t>_______________</t>
  </si>
  <si>
    <t>Abteilung I</t>
  </si>
  <si>
    <t>Abteilung II</t>
  </si>
  <si>
    <t>Abteilung III</t>
  </si>
  <si>
    <t>Abteilung V</t>
  </si>
  <si>
    <r>
      <t>Aus-
bildungs-
stätte</t>
    </r>
    <r>
      <rPr>
        <vertAlign val="superscript"/>
        <sz val="8"/>
        <rFont val="Arial"/>
        <family val="2"/>
      </rPr>
      <t>1)</t>
    </r>
  </si>
  <si>
    <t>Ober-
stufenreife
eines
Gymnasiums</t>
  </si>
  <si>
    <t>Abschluss
einer 3- oder
4-stufigen
Wirtschafts-
schule</t>
  </si>
  <si>
    <t>ausschließlich oder
überwiegend an diesen
Ausbildungsstätten tätig</t>
  </si>
  <si>
    <t>überwiegend an
anderer(n) Schule(n)
tätig</t>
  </si>
  <si>
    <t>davon mit Ausbildungsende im</t>
  </si>
  <si>
    <t>Werken, Techn. Zeichnen</t>
  </si>
  <si>
    <t>Ernährung, Gestaltung</t>
  </si>
  <si>
    <t>Englisch, Sport</t>
  </si>
  <si>
    <t>oder</t>
  </si>
  <si>
    <t>später</t>
  </si>
  <si>
    <t>früher</t>
  </si>
  <si>
    <t>Männlich</t>
  </si>
  <si>
    <t>Weiblich</t>
  </si>
  <si>
    <t>Musik, Sport</t>
  </si>
  <si>
    <t>davon im</t>
  </si>
  <si>
    <t>Ausbildungsjahr</t>
  </si>
  <si>
    <t>Ober-
stufenreife
eines
Gym-
nasiums</t>
  </si>
  <si>
    <t>Fach-
schulreife
(z.B. Berufs-
aufbau-
schule)</t>
  </si>
  <si>
    <t>Tabelle 8.5 Lehrpersonen am Staatsinstitut für die Ausbildung von Förderlehrern</t>
  </si>
  <si>
    <t>Ausbildungsstätte</t>
  </si>
  <si>
    <t>ausschließlich oder
überwiegend an dieser
Ausbildungsstätte tätig</t>
  </si>
  <si>
    <t>überwiegend an
anderer(n)
Schule(n) tätig</t>
  </si>
  <si>
    <t>Studienreferendare</t>
  </si>
  <si>
    <t>Blinden-/Sehbehindertenpädagogik</t>
  </si>
  <si>
    <t>Körperbehindertenpädagogik</t>
  </si>
  <si>
    <t>Lernbehindertenpädagogik</t>
  </si>
  <si>
    <t>______________</t>
  </si>
  <si>
    <t>Bautechnik/Zimmerer</t>
  </si>
  <si>
    <t>____________</t>
  </si>
  <si>
    <t>Tabelle 3.1 Studienreferendare für das Lehramt an Realschulen nach der Fächerverbindung</t>
  </si>
  <si>
    <t>Englisch, Kunst</t>
  </si>
  <si>
    <t>Tabelle 3.2 Studienreferendare für das Lehramt an Realschulen nach Geburtsjahren</t>
  </si>
  <si>
    <t>Deutsch, Geschichte, Sozialkunde</t>
  </si>
  <si>
    <t>Deutsch, Geschichte, Sport</t>
  </si>
  <si>
    <t>Deutsch, Französisch</t>
  </si>
  <si>
    <t>Deutsch, Erdkunde</t>
  </si>
  <si>
    <t>Deutsch, Mathematik</t>
  </si>
  <si>
    <t>Deutsch, Sport</t>
  </si>
  <si>
    <t>Deutsch, Kunst</t>
  </si>
  <si>
    <t>Deutsch, Musik</t>
  </si>
  <si>
    <t>Englisch, Geschichte</t>
  </si>
  <si>
    <t>Englisch, Französisch</t>
  </si>
  <si>
    <t>Englisch, Erdkunde</t>
  </si>
  <si>
    <t>Englisch, Informatik</t>
  </si>
  <si>
    <t>Englisch, Mathematik</t>
  </si>
  <si>
    <t>Englisch, Biologie</t>
  </si>
  <si>
    <t>Englisch, Musik</t>
  </si>
  <si>
    <t>Französisch, Erdkunde</t>
  </si>
  <si>
    <t>Mathematik, Sport</t>
  </si>
  <si>
    <t>Mathematik, Biologie, Sport</t>
  </si>
  <si>
    <t>Mathematik, Informatik</t>
  </si>
  <si>
    <t>Mathematik, Physik</t>
  </si>
  <si>
    <t>Mathematik, Chemie</t>
  </si>
  <si>
    <t>Mathematik, Kunst</t>
  </si>
  <si>
    <t>Mathematik, Musik</t>
  </si>
  <si>
    <t>Physik, Chemie</t>
  </si>
  <si>
    <t>Physik, Biologie</t>
  </si>
  <si>
    <t>Chemie, Biologie</t>
  </si>
  <si>
    <t>Chemie, Biologie, Sport</t>
  </si>
  <si>
    <t>________</t>
  </si>
  <si>
    <t>Tabelle 4.1 Studienreferendare für das Lehramt an Gymnasien nach der Fächerverbindung</t>
  </si>
  <si>
    <t>Deutsch, Latein</t>
  </si>
  <si>
    <t>Deutsch, Englisch</t>
  </si>
  <si>
    <t>Deutsch, Geschichte</t>
  </si>
  <si>
    <t>Deutsch, Sozialkunde</t>
  </si>
  <si>
    <t>Latein, Griechisch</t>
  </si>
  <si>
    <t>Latein, Englisch</t>
  </si>
  <si>
    <t>Latein, Französisch</t>
  </si>
  <si>
    <t>Latein, Geschichte</t>
  </si>
  <si>
    <t>Latein, Geschichte, Sozialkunde</t>
  </si>
  <si>
    <t>Latein, Mathematik</t>
  </si>
  <si>
    <t>Latein, Musik</t>
  </si>
  <si>
    <t>Latein, Sport</t>
  </si>
  <si>
    <t>Englisch, Französisch, Spanisch</t>
  </si>
  <si>
    <t>Englisch, Italienisch</t>
  </si>
  <si>
    <t>Englisch, Spanisch</t>
  </si>
  <si>
    <t>Englisch, Geschichte, Sozialkunde</t>
  </si>
  <si>
    <t>Englisch, Chemie</t>
  </si>
  <si>
    <t>Englisch, Biologie, Sport</t>
  </si>
  <si>
    <t>Englisch, Sozialkunde</t>
  </si>
  <si>
    <t>Französisch, Spanisch</t>
  </si>
  <si>
    <t>Französisch, Spanisch, Sport</t>
  </si>
  <si>
    <t>Französisch, Geschichte</t>
  </si>
  <si>
    <t>Französisch, Geschichte, Sozialkunde</t>
  </si>
  <si>
    <t>Französisch, Musik</t>
  </si>
  <si>
    <t>Erdkunde, Physik</t>
  </si>
  <si>
    <t>Erdkunde, Chemie</t>
  </si>
  <si>
    <t>Kunst</t>
  </si>
  <si>
    <t>Tabelle 4.2 Studienreferendare für das Lehramt an Gymnasien nach Geburtsjahren</t>
  </si>
  <si>
    <t>Lehramt an beruflichen Schulen,</t>
  </si>
  <si>
    <t>Metalltechnik, Englisch</t>
  </si>
  <si>
    <t>Metalltechnik, Sport</t>
  </si>
  <si>
    <t>Metalltechnik, Sozialkunde</t>
  </si>
  <si>
    <t>Metalltechnik, Mathematik</t>
  </si>
  <si>
    <t>Metalltechnik, Informatik</t>
  </si>
  <si>
    <t>Metalltechnik, Physik</t>
  </si>
  <si>
    <t>_________</t>
  </si>
  <si>
    <t>Elektrotechnik, Sport</t>
  </si>
  <si>
    <t>Elektrotechnik, Sozialkunde</t>
  </si>
  <si>
    <t>Elektrotechnik, Mathematik</t>
  </si>
  <si>
    <t>Elektrotechnik, Physik</t>
  </si>
  <si>
    <t>Bautechnik, Deutsch</t>
  </si>
  <si>
    <t>Bautechnik, Sozialkunde</t>
  </si>
  <si>
    <t>Bautechnik, Mathematik</t>
  </si>
  <si>
    <t>Tabelle 5.1 Studienreferendare für das Lehramt an beruflichen Schulen nach der Fächerverbindung</t>
  </si>
  <si>
    <t>Drucktechnik</t>
  </si>
  <si>
    <t>Tabelle 5.2 Studienreferendare für das Lehramt an beruflichen Schulen nach Geburtsjahren</t>
  </si>
  <si>
    <t>2012/13</t>
  </si>
  <si>
    <t>Inhaltsverzeichnis</t>
  </si>
  <si>
    <t>Studienreferendare für das Lehramt an Realschulen nach Geburtsjahren</t>
  </si>
  <si>
    <t>Quelle: Staatsinstitute für die Ausbildung von Förderlehrern (Abteilung I - Nordbayern (Bayreuth), Abteilung II - Südbayern (Freising)).</t>
  </si>
  <si>
    <t>2013/14</t>
  </si>
  <si>
    <t>Didaktik des Deutschen als Zweitsprache</t>
  </si>
  <si>
    <t>Naturwissenschaft/Technik</t>
  </si>
  <si>
    <t xml:space="preserve">Didaktik des Deutschen als Zweitsprache </t>
  </si>
  <si>
    <t>__________</t>
  </si>
  <si>
    <t>Englisch, Physik</t>
  </si>
  <si>
    <t>_____________</t>
  </si>
  <si>
    <t>Metalltechnik</t>
  </si>
  <si>
    <t>Elektrotechnik</t>
  </si>
  <si>
    <t>Bautechnik/Tischler</t>
  </si>
  <si>
    <t>Ernährung und Versorgung</t>
  </si>
  <si>
    <t>Sozialpädagogik</t>
  </si>
  <si>
    <t>4.</t>
  </si>
  <si>
    <t>Ernährung und Gestaltung</t>
  </si>
  <si>
    <t>Englisch und Sport</t>
  </si>
  <si>
    <t>Ge-
schl.</t>
  </si>
  <si>
    <t xml:space="preserve">Lehrpersonen an den Ausbildungsstätten für die Ausbildung von Fachlehrern </t>
  </si>
  <si>
    <t>Tabelle 7.5 Lehrpersonen an den Ausbildungsstätten für die Ausbildung von Fachlehrern</t>
  </si>
  <si>
    <t>A) Fachwissenschaftliche Ausbildung</t>
  </si>
  <si>
    <t>B) Vorbereitungsdienst</t>
  </si>
  <si>
    <t>Fachliche und pädagogische Ausbildung</t>
  </si>
  <si>
    <t>Fach-
hoch-
schulreife</t>
  </si>
  <si>
    <t>sonstiger
Vor-
bildung</t>
  </si>
  <si>
    <t>Hoch-
schul-
reife</t>
  </si>
  <si>
    <t>Fach-
schul-
reife
(z.B. Berufs-
aufbau-
schule)</t>
  </si>
  <si>
    <t>Real-
schul-
abschluss</t>
  </si>
  <si>
    <t>Ober-
stufen-
reife
eines
Gymna-siums</t>
  </si>
  <si>
    <t>______________________</t>
  </si>
  <si>
    <r>
      <t>Fachrichtung</t>
    </r>
    <r>
      <rPr>
        <vertAlign val="superscript"/>
        <sz val="8"/>
        <rFont val="Arial"/>
        <family val="2"/>
      </rPr>
      <t>1)</t>
    </r>
  </si>
  <si>
    <t>Tabelle 6.5 Lehrpersonen an der Ausbildungsstätte für den Vorbereitungsdienst der gewerblichen Fachlehrer</t>
  </si>
  <si>
    <t>Gehörlosenpädagogik</t>
  </si>
  <si>
    <t>Schwerhörigenpädagogik</t>
  </si>
  <si>
    <t>Geistigbehindertenpädagogik</t>
  </si>
  <si>
    <t>Deutsch, Englisch, Sozialkunde</t>
  </si>
  <si>
    <t>2014/15</t>
  </si>
  <si>
    <t>Tabelle 2.1 Studienreferendare für das Lehramt für Sonderpädagogik nach der sonderpädagogischen Fachrichtung</t>
  </si>
  <si>
    <t>Tabelle 2.2 Studienreferendare für das Lehramt für Sonderpädagogik nach Geburtsjahren</t>
  </si>
  <si>
    <t xml:space="preserve">    davon</t>
  </si>
  <si>
    <r>
      <t xml:space="preserve">In </t>
    </r>
    <r>
      <rPr>
        <i/>
        <sz val="10"/>
        <color indexed="8"/>
        <rFont val="Arial"/>
        <family val="2"/>
      </rPr>
      <t>Übersicht 1</t>
    </r>
    <r>
      <rPr>
        <sz val="10"/>
        <color indexed="8"/>
        <rFont val="Arial"/>
        <family val="2"/>
      </rPr>
      <t xml:space="preserve"> ist die Lehrerausbildung nach den einzelnen Lehramtsarten dargestellt. Die Befähigung zu einem Lehramt setzt zunächst ein wissenschaftliches bzw. künstlerisches Studium voraus, das mit der Einstellungsprüfung (Erste Staatsprüfung bzw. Diplom- oder Masterprüfung für Wirtschaftspädagogen) abgeschlossen wird. Daran schließt sich in Form des zweijährigen Vorbereitungsdienstes die schulpraktische Ausbildung an, die mit der Anstellungsprüfung (Zweite Staatsprüfung) beendet wird.</t>
    </r>
  </si>
  <si>
    <t>Schuljahr</t>
  </si>
  <si>
    <t>BayLBG</t>
  </si>
  <si>
    <t>Bayerisches Lehrerbildungsgesetz</t>
  </si>
  <si>
    <t>LPO I</t>
  </si>
  <si>
    <t>Ordnung der Ersten Staatsprüfung für ein Lehramt an öffentlichen Schulen (Lehramtsprüfungsordnung I)</t>
  </si>
  <si>
    <t>Studienreferendare für das Lehramt an Grundschulen nach dem Unterrichtsfach bzw.</t>
  </si>
  <si>
    <t xml:space="preserve">Studienreferendare mit mathematischem Schwerpunkt </t>
  </si>
  <si>
    <t xml:space="preserve">Studienreferendare mit soziokulturellem Schwerpunkt </t>
  </si>
  <si>
    <t>Mit Erfolg abgelegte Zweite Staatsprüfungen für das Lehramt an Grundschulen und</t>
  </si>
  <si>
    <t xml:space="preserve">Studienreferendare für das Lehramt für Sonderpädagogik nach Geburtsjahren </t>
  </si>
  <si>
    <t>LPO II</t>
  </si>
  <si>
    <t>SS</t>
  </si>
  <si>
    <t>Sommersemester</t>
  </si>
  <si>
    <t>WS</t>
  </si>
  <si>
    <t>Wintersemester</t>
  </si>
  <si>
    <t>ZALB</t>
  </si>
  <si>
    <t>Zulassungs- und Ausbildungsordnung für das Lehramt an beruflichen Schulen</t>
  </si>
  <si>
    <t>ZALG</t>
  </si>
  <si>
    <t>Zulassungs- und Ausbildungsordnung für das Lehramt an Gymnasien</t>
  </si>
  <si>
    <t>ZALGM</t>
  </si>
  <si>
    <t>Zulassungs- und Ausbildungsordnung für das Lehramt an Grundschulen und das Lehramt an Mittelschulen</t>
  </si>
  <si>
    <t>ZALR</t>
  </si>
  <si>
    <t>Zulassungs- und Ausbildungsordnung für das Lehramt an Realschulen</t>
  </si>
  <si>
    <t>ZALS</t>
  </si>
  <si>
    <t>Zulassungs- und Ausbildungsordnung für das Lehramt für Sonderpädagogik</t>
  </si>
  <si>
    <t>Ausbildung zum gewerblichen Fachlehrer (GFL)</t>
  </si>
  <si>
    <t>Ausbildung zum Fachlehrer (FL)</t>
  </si>
  <si>
    <t>Übersicht 4. Erfolgreiche Absolventen der Zweiten Staatsprüfung</t>
  </si>
  <si>
    <t>Tabelle 1.2 Studienreferendare für das Lehramt an Grundschulen nach dem Unterrichtsfach bzw. den</t>
  </si>
  <si>
    <t>a) Studienreferendare mit mathematischem Schwerpunkt</t>
  </si>
  <si>
    <t>b) Studienreferendare mit soziokulturellem Schwerpunkt</t>
  </si>
  <si>
    <t>2015/16</t>
  </si>
  <si>
    <t xml:space="preserve">davon </t>
  </si>
  <si>
    <t xml:space="preserve">          soziokulturell</t>
  </si>
  <si>
    <t>davon</t>
  </si>
  <si>
    <t>Latein, Griechisch, Geschichte</t>
  </si>
  <si>
    <t>Bautechnik/Maler und Lackierer</t>
  </si>
  <si>
    <t>Bautechnik/Maurer</t>
  </si>
  <si>
    <t>Ernährung/Fleischer</t>
  </si>
  <si>
    <t>x</t>
  </si>
  <si>
    <t>Ausbildungsstätte
———
Geschlecht</t>
  </si>
  <si>
    <r>
      <t>Studienreferendare</t>
    </r>
    <r>
      <rPr>
        <vertAlign val="superscript"/>
        <sz val="8"/>
        <rFont val="Arial"/>
        <family val="2"/>
      </rPr>
      <t>1)</t>
    </r>
  </si>
  <si>
    <t>Lehramt
––––– 
Fächerverbindung</t>
  </si>
  <si>
    <t>Lehramt
–––––
Fächerverbindung</t>
  </si>
  <si>
    <t xml:space="preserve">Übersicht 5. Ausbildung zum Fachlehrer </t>
  </si>
  <si>
    <t xml:space="preserve"> nach der Fachrichtung</t>
  </si>
  <si>
    <t>nach Geburtsjahren</t>
  </si>
  <si>
    <t xml:space="preserve">2. Ausbildung für das Lehramt für Sonderpädagogik </t>
  </si>
  <si>
    <t>Studienreferendare für das Lehramt für Sonderpädagogik nach der</t>
  </si>
  <si>
    <t xml:space="preserve"> sonderpädagogischen Fachrichtung</t>
  </si>
  <si>
    <t>3. Ausbildung für das Lehramt an Realschulen</t>
  </si>
  <si>
    <t xml:space="preserve">4. Ausbildung für das Lehramt an Gymnasien </t>
  </si>
  <si>
    <t>5. Ausbildung für das Lehramt an beruflichen Schulen</t>
  </si>
  <si>
    <t>6. Ausbildung für das Lehramt der gewerblichen Fachlehrer</t>
  </si>
  <si>
    <t xml:space="preserve">7. Ausbildung zum Fachlehrer </t>
  </si>
  <si>
    <t>8. Ausbildung zum Förderlehrer</t>
  </si>
  <si>
    <t xml:space="preserve"> nach Geburtsjahren</t>
  </si>
  <si>
    <t>Lehrpersonen an der Ausbildungsstätte für den Vorbereitungsdienst der gewerblichen</t>
  </si>
  <si>
    <t>Fachlehrer</t>
  </si>
  <si>
    <t xml:space="preserve">Geburtsjahren </t>
  </si>
  <si>
    <t xml:space="preserve"> nach der schulischen  Vorbildung</t>
  </si>
  <si>
    <t>1. Ausbildung für das Lehramt an Grundschulen sowie für das Lehramt an Mittelschulen</t>
  </si>
  <si>
    <t>Studienreferendare für das Lehramt an Grundschulen und an Mittelschulen</t>
  </si>
  <si>
    <t>Studienreferendare für das Lehramt an Mittelschulen nach dem Unterrichtsfach bzw.</t>
  </si>
  <si>
    <t xml:space="preserve">Studienreferendare für das Lehramt an Grundschulen und an Mittelschulen </t>
  </si>
  <si>
    <r>
      <t xml:space="preserve">Vorbereitungsdienst
</t>
    </r>
    <r>
      <rPr>
        <sz val="10"/>
        <rFont val="Arial"/>
        <family val="2"/>
      </rPr>
      <t xml:space="preserve">Studienreferendare an Grund- und Mittelschulen, Schulen für Sonderpädagogik, Realschulen und Gymnasien leisten als Vorbereitungsdienst eine zweijährige schulpraktische Ausbildung, die mit der Zweiten Staatsprüfung abschließt.
</t>
    </r>
  </si>
  <si>
    <t>an
Mittel-
schulen</t>
  </si>
  <si>
    <t>an Mittelschulen</t>
  </si>
  <si>
    <t>Tabelle 1.1 Studienreferendare für das Lehramt an Grundschulen und an Mittelschulen nach der Fachrichtung</t>
  </si>
  <si>
    <t>Lehramt an Mittelschulen</t>
  </si>
  <si>
    <t>Tabelle 1.3 Studienreferendare für das Lehramt an Mittelschulen nach dem Unterrichtsfach bzw.</t>
  </si>
  <si>
    <t>Tabelle 1.4 Studienreferendare für das Lehramt an Grund- und Mittelschulen nach Geburtsjahren</t>
  </si>
  <si>
    <r>
      <t xml:space="preserve">Noch: </t>
    </r>
    <r>
      <rPr>
        <b/>
        <sz val="8"/>
        <rFont val="Arial"/>
        <family val="2"/>
      </rPr>
      <t>Tabelle 1.3 Studienreferendare für das Lehramt an Mittelschulen nach dem Unterrichtsfach bzw.</t>
    </r>
  </si>
  <si>
    <t>2016/17</t>
  </si>
  <si>
    <t>Elektrotechnik, Metalltechnik</t>
  </si>
  <si>
    <t>Musik, Spanisch</t>
  </si>
  <si>
    <t>Brand- und Katastrophenschutz</t>
  </si>
  <si>
    <t>darunter im
Seminarjahr</t>
  </si>
  <si>
    <t>Kein 3. Didaktikfach vorhanden</t>
  </si>
  <si>
    <t>Mathematik, Physik, Biologie</t>
  </si>
  <si>
    <t>Mathematik, Physik, Informatik</t>
  </si>
  <si>
    <t>Erdkunde, Musik</t>
  </si>
  <si>
    <t>Elektrotechnik, Englisch</t>
  </si>
  <si>
    <t>Fachrichtung
————
Fächerverbindung</t>
  </si>
  <si>
    <r>
      <rPr>
        <vertAlign val="superscript"/>
        <sz val="7"/>
        <rFont val="Arial"/>
        <family val="2"/>
      </rPr>
      <t>1)</t>
    </r>
    <r>
      <rPr>
        <sz val="7"/>
        <rFont val="Arial"/>
        <family val="2"/>
      </rPr>
      <t xml:space="preserve"> Es sind jeweils die Zahlen eines Februar- und des folgenden Septembertermins zum Prüfungsjahr zusammengefasst. - </t>
    </r>
    <r>
      <rPr>
        <vertAlign val="superscript"/>
        <sz val="7"/>
        <rFont val="Arial"/>
        <family val="2"/>
      </rPr>
      <t>2)</t>
    </r>
    <r>
      <rPr>
        <sz val="7"/>
        <rFont val="Arial"/>
        <family val="2"/>
      </rPr>
      <t xml:space="preserve"> Einschließlich Diplomhandelslehrer oder Master Wirtschaftspädadogik. 
</t>
    </r>
  </si>
  <si>
    <t>2017/18</t>
  </si>
  <si>
    <t>Vorbemerkungen, Definitionen, Abkürzungen</t>
  </si>
  <si>
    <t>Ordnung der Ersten Staatsprüfung für ein Lehramt an öffentlichen Schulen (Lehramtsprüfungsordnung II)</t>
  </si>
  <si>
    <t>Latein, Französisch, Spanisch</t>
  </si>
  <si>
    <t>Englisch, Geschichte, Biologie</t>
  </si>
  <si>
    <t>Chemie, Biologie, Beratungslehrkraft</t>
  </si>
  <si>
    <t>Gesundheitsberufe/Physiotherapie</t>
  </si>
  <si>
    <t>Metalltechnik/Industriemechaniker</t>
  </si>
  <si>
    <r>
      <rPr>
        <vertAlign val="superscript"/>
        <sz val="8"/>
        <rFont val="Arial"/>
        <family val="2"/>
      </rPr>
      <t>1)</t>
    </r>
    <r>
      <rPr>
        <sz val="8"/>
        <rFont val="Arial"/>
        <family val="2"/>
      </rPr>
      <t xml:space="preserve"> Abteilung des Staatsinstituts für die Ausbildung von Fachlehrern. - </t>
    </r>
    <r>
      <rPr>
        <vertAlign val="superscript"/>
        <sz val="8"/>
        <rFont val="Arial"/>
        <family val="2"/>
      </rPr>
      <t>2)</t>
    </r>
    <r>
      <rPr>
        <sz val="8"/>
        <rFont val="Arial"/>
        <family val="2"/>
      </rPr>
      <t xml:space="preserve"> Einschl. Teilzeitbeschäftigte mit mindestens der Hälfte der für Vollzeitbeschäftigte festgelegten Stundenzahl. - </t>
    </r>
    <r>
      <rPr>
        <vertAlign val="superscript"/>
        <sz val="8"/>
        <rFont val="Arial"/>
        <family val="2"/>
      </rPr>
      <t>3)</t>
    </r>
    <r>
      <rPr>
        <sz val="8"/>
        <rFont val="Arial"/>
        <family val="2"/>
      </rPr>
      <t xml:space="preserve"> Mit weniger als der Hälfte der für Vollzeitbeschäftigte festgelegten Stundenzahl; sowohl Lehrpersonal mit als auch solches ohne Lehramtsprüfung.</t>
    </r>
  </si>
  <si>
    <t xml:space="preserve">Ernährung, Gestaltung, </t>
  </si>
  <si>
    <t>2018/19</t>
  </si>
  <si>
    <t>Agrarwirtschaft</t>
  </si>
  <si>
    <t>Agrarwirtschaft, Sozialkunde</t>
  </si>
  <si>
    <t>Bautechnik</t>
  </si>
  <si>
    <t>Metalltechnik, Deutsch</t>
  </si>
  <si>
    <t>Labor- und Prozesstechnik</t>
  </si>
  <si>
    <t>2019/20</t>
  </si>
  <si>
    <t>Agrarwirtschaft/Gärtner</t>
  </si>
  <si>
    <t>Raumausstatter</t>
  </si>
  <si>
    <t>Augenoptiker</t>
  </si>
  <si>
    <t xml:space="preserve">Quelle: Abteilung IV des Staatsinstituts für die Ausbildung von Fachlehrern. </t>
  </si>
  <si>
    <t>Teilnehmende am Vorbereitungsdienst für das Lehramt der gewerblichen Fachlehrer nach der</t>
  </si>
  <si>
    <t>Teilnehmende am Vorbereitungsdienst für das Lehramt der gewerblichen Fachlehrer</t>
  </si>
  <si>
    <t xml:space="preserve">Teilnehmende am Vorbereitungsdienst für das Lehramt der gewerblichen Fachlehrer nach der </t>
  </si>
  <si>
    <t>Teilnehmende an der Ausbildung zum Fachlehrer nach der Fachrichtung und dem Jahr</t>
  </si>
  <si>
    <t>Teilnehmende an der Ausbildung zum Fachlehrer nach der Fachrichtung und nach</t>
  </si>
  <si>
    <t>Teilnehmende an der Ausbildung zum Fachlehrer nach der Fachrichtung und nach der</t>
  </si>
  <si>
    <t xml:space="preserve">Teilnehmende am Vorbereitungsdienst nach der Fächerverbindung </t>
  </si>
  <si>
    <t xml:space="preserve">Teilnehmende am Vorbereitungsdienst nach Geburtsjahren </t>
  </si>
  <si>
    <t xml:space="preserve">Teilnehmende an der Ausbildung zum Förderlehrer nach dem Jahr der Ausbildung </t>
  </si>
  <si>
    <t xml:space="preserve">Teilnehmende an der Ausbildung zum Förderlehrer nach Geburtsjahren </t>
  </si>
  <si>
    <t xml:space="preserve">Teilnehmende an der Ausbildung zum Förderlehrer nach der schulischen Vorbildung </t>
  </si>
  <si>
    <t>2020/21</t>
  </si>
  <si>
    <t>Teilnehmende</t>
  </si>
  <si>
    <r>
      <t>Erfolgreiche Prüfungsteilnehmende</t>
    </r>
    <r>
      <rPr>
        <vertAlign val="superscript"/>
        <sz val="8"/>
        <rFont val="Arial"/>
        <family val="2"/>
      </rPr>
      <t xml:space="preserve">1) </t>
    </r>
    <r>
      <rPr>
        <sz val="8"/>
        <rFont val="Arial"/>
        <family val="2"/>
      </rPr>
      <t>im</t>
    </r>
  </si>
  <si>
    <t>Tabelle 6.1 Teilnehmende am Vorbereitungsdienst für das Lehramt der gewerblichen Fachlehrer nach der Fächerverbindung</t>
  </si>
  <si>
    <t>Tabelle 6.2 Teilnehmende am Vorbereitungsdienst für das Lehramt der gewerblichen Fachlehrer nach Geburtsjahren</t>
  </si>
  <si>
    <t>Tabelle 6.3 Teilnehmende am Vorbereitungsdienst für das Lehramt der gewerblichen Fachlehrer</t>
  </si>
  <si>
    <r>
      <t>Erfolgreiche Teilnehmende an der</t>
    </r>
    <r>
      <rPr>
        <sz val="8"/>
        <color indexed="10"/>
        <rFont val="Arial"/>
        <family val="2"/>
      </rPr>
      <t xml:space="preserve"> </t>
    </r>
    <r>
      <rPr>
        <sz val="8"/>
        <rFont val="Arial"/>
        <family val="2"/>
      </rPr>
      <t>Qualifizierungsprüfung</t>
    </r>
  </si>
  <si>
    <r>
      <t>Hauptamtliche und hauptberufliche Lehrkräfte</t>
    </r>
    <r>
      <rPr>
        <vertAlign val="superscript"/>
        <sz val="8"/>
        <rFont val="Arial"/>
        <family val="2"/>
      </rPr>
      <t>2)</t>
    </r>
  </si>
  <si>
    <t>Nebenamtliche
Lehrkräfte</t>
  </si>
  <si>
    <r>
      <t>Nebenberufliche
Lehrkräfte</t>
    </r>
    <r>
      <rPr>
        <vertAlign val="superscript"/>
        <sz val="8"/>
        <rFont val="Arial"/>
        <family val="2"/>
      </rPr>
      <t>3)</t>
    </r>
  </si>
  <si>
    <r>
      <t>Erfolgreiche Teilnehmende</t>
    </r>
    <r>
      <rPr>
        <vertAlign val="superscript"/>
        <sz val="8"/>
        <rFont val="Arial"/>
        <family val="2"/>
      </rPr>
      <t xml:space="preserve">3) </t>
    </r>
    <r>
      <rPr>
        <sz val="8"/>
        <rFont val="Arial"/>
        <family val="2"/>
      </rPr>
      <t>an der Abschlussprüfung</t>
    </r>
  </si>
  <si>
    <t>Tabelle 7.6 Teilnehmende am Vorbereitungsdienst nach der Fächerverbindung</t>
  </si>
  <si>
    <t>Tabelle 7.7 Teilnehmende am Vorbereitungsdienst nach Geburtsjahren</t>
  </si>
  <si>
    <r>
      <t>Erfolgreiche Teilnehmende</t>
    </r>
    <r>
      <rPr>
        <vertAlign val="superscript"/>
        <sz val="8"/>
        <rFont val="Arial"/>
        <family val="2"/>
      </rPr>
      <t xml:space="preserve">1) </t>
    </r>
    <r>
      <rPr>
        <sz val="8"/>
        <rFont val="Arial"/>
        <family val="2"/>
      </rPr>
      <t>an der Anstellungsprüfung</t>
    </r>
  </si>
  <si>
    <t>Tabelle 8.1 Teilnehmende an der Ausbildung zum Förderlehrer nach dem Jahr der Ausbildung</t>
  </si>
  <si>
    <t>Tabelle 8.2 Teilnehmende an der Ausbildung zum Förderlehrer nach Geburtsjahren</t>
  </si>
  <si>
    <t>Tabelle 8.3 Teilnehmende an der Ausbildung zum Förderlehrer nach der schulischen Vorbildung</t>
  </si>
  <si>
    <t>Erfolgreiche Teilnehmende an der Einstellungsprüfung</t>
  </si>
  <si>
    <r>
      <t>Neben-
amtliche Lehrkräfte</t>
    </r>
    <r>
      <rPr>
        <vertAlign val="superscript"/>
        <sz val="8"/>
        <rFont val="Arial"/>
        <family val="2"/>
      </rPr>
      <t>2)</t>
    </r>
  </si>
  <si>
    <r>
      <t>Neben-
berufliche Lehrkräfte</t>
    </r>
    <r>
      <rPr>
        <vertAlign val="superscript"/>
        <sz val="8"/>
        <rFont val="Arial"/>
        <family val="2"/>
      </rPr>
      <t>3)</t>
    </r>
  </si>
  <si>
    <r>
      <rPr>
        <vertAlign val="superscript"/>
        <sz val="8"/>
        <rFont val="Arial"/>
        <family val="2"/>
      </rPr>
      <t>1)</t>
    </r>
    <r>
      <rPr>
        <sz val="8"/>
        <rFont val="Arial"/>
        <family val="2"/>
      </rPr>
      <t xml:space="preserve"> Einschl. Teilzeitbeschäftigte mit mindestens der Hälfte der für Vollzeitbeschäftige festgelegten Stundenzahl. - </t>
    </r>
    <r>
      <rPr>
        <vertAlign val="superscript"/>
        <sz val="8"/>
        <rFont val="Arial"/>
        <family val="2"/>
      </rPr>
      <t>2)</t>
    </r>
    <r>
      <rPr>
        <sz val="8"/>
        <rFont val="Arial"/>
        <family val="2"/>
      </rPr>
      <t xml:space="preserve"> Zusätzliche, über die Unterrichtspflichtzeit hinausgehende Tätigkeit hauptamtlicher und hauptberuflicher Lehrkräfte, die nur im Rahmen von Lehrgängen eingesetzt werden. - </t>
    </r>
    <r>
      <rPr>
        <vertAlign val="superscript"/>
        <sz val="8"/>
        <rFont val="Arial"/>
        <family val="2"/>
      </rPr>
      <t>3)</t>
    </r>
    <r>
      <rPr>
        <sz val="8"/>
        <rFont val="Arial"/>
        <family val="2"/>
      </rPr>
      <t xml:space="preserve"> Nebenberufliche Lehrkräfte ohne Lehramtsprüfung mit weniger als der Hälfte des Regelstundenmaßes.</t>
    </r>
  </si>
  <si>
    <t xml:space="preserve">Übersicht 3.1 Lehrkräfte im Vorbereitungsdienst an Grund- und Mittelschulen, Schulen für Sonderpädagogik, </t>
  </si>
  <si>
    <t>Lehrkräfte im Vorbereitungsdienst</t>
  </si>
  <si>
    <t>Übersicht 3.2 Lehrkräfte im Vorbereitungsdienst an beruflichen Schulen</t>
  </si>
  <si>
    <t>Lehrkräfte im Vorbereitungsdienst an beruflichen Schulen</t>
  </si>
  <si>
    <t>Bekleidungstechnik</t>
  </si>
  <si>
    <t>Ernährung/Koch</t>
  </si>
  <si>
    <t>Körperpflege/Friseur</t>
  </si>
  <si>
    <t>Metalltechnik/Kfz-Mechatroniker</t>
  </si>
  <si>
    <r>
      <t>Sozialpädagogik</t>
    </r>
    <r>
      <rPr>
        <vertAlign val="superscript"/>
        <sz val="8"/>
        <rFont val="Arial"/>
        <family val="2"/>
      </rPr>
      <t>1)</t>
    </r>
    <r>
      <rPr>
        <sz val="8"/>
        <color indexed="8"/>
        <rFont val="Arial"/>
        <family val="2"/>
      </rPr>
      <t>……………………………………………………………………</t>
    </r>
  </si>
  <si>
    <t xml:space="preserve">  Informationstechnik</t>
  </si>
  <si>
    <r>
      <t>Hauptamtliche und hauptberufliche Lehrkräfte</t>
    </r>
    <r>
      <rPr>
        <vertAlign val="superscript"/>
        <sz val="8"/>
        <rFont val="Arial"/>
        <family val="2"/>
      </rPr>
      <t>1)</t>
    </r>
  </si>
  <si>
    <t>Englisch und Sport …………..</t>
  </si>
  <si>
    <t>Ernährung und Gestaltung ….</t>
  </si>
  <si>
    <t>Ethik</t>
  </si>
  <si>
    <t>Sprachheilpädagogik</t>
  </si>
  <si>
    <t>Pädagogik bei Verhaltensstörungen</t>
  </si>
  <si>
    <r>
      <t>Erfolgreiche Prüfungsteilnehmer</t>
    </r>
    <r>
      <rPr>
        <vertAlign val="superscript"/>
        <sz val="8"/>
        <rFont val="Arial"/>
        <family val="2"/>
      </rPr>
      <t>1)</t>
    </r>
  </si>
  <si>
    <t>Deutsch, Französisch, Italienisch</t>
  </si>
  <si>
    <t>Englisch, Mathematik, Sport</t>
  </si>
  <si>
    <t>Englisch, Chemie, Biologie</t>
  </si>
  <si>
    <t>Informatik</t>
  </si>
  <si>
    <t>IT-Technik</t>
  </si>
  <si>
    <t>Inhalt</t>
  </si>
  <si>
    <t>Agrarwirtschaft/Gärtner/Floristik</t>
  </si>
  <si>
    <t>Agrarwirtschaft/Landwirtschaft</t>
  </si>
  <si>
    <t>Augenoptik</t>
  </si>
  <si>
    <t>Bautechnik/Maler u. Lackierer und Maurer</t>
  </si>
  <si>
    <t>Bautechnik/Straßenbauer</t>
  </si>
  <si>
    <t>Ernährung/Konditor</t>
  </si>
  <si>
    <t>Flechtwerkgestalter</t>
  </si>
  <si>
    <t>Gestalter für visuelles Marketing</t>
  </si>
  <si>
    <t>Gesundheitsberufe</t>
  </si>
  <si>
    <t>Körperpflege/Friseure</t>
  </si>
  <si>
    <t>Metalltechnik/Kraftfahrzeugmechatroniker</t>
  </si>
  <si>
    <t>Metalltechnik/Sanitär u. Heizung</t>
  </si>
  <si>
    <t>Orthopädietechnikmechaniker</t>
  </si>
  <si>
    <t>Produktdesign</t>
  </si>
  <si>
    <t>Zupfinstrumentenmacher</t>
  </si>
  <si>
    <t>Fachliche Ausbildung zum Fachlehrer</t>
  </si>
  <si>
    <t>Tabelle 7.2 Teilnehmende an der Ausbildung zum Fachlehrer nach der Fachrichtung und nach Geburtsjahren</t>
  </si>
  <si>
    <t>Ernährung/Hotelfachleute</t>
  </si>
  <si>
    <t>Gesundheitsberufe/Diätassistenten</t>
  </si>
  <si>
    <t>Zahntechniker</t>
  </si>
  <si>
    <t>(Stand: März 2022)</t>
  </si>
  <si>
    <t>Quelle: Bayerisches Staatsministerium für Unterricht und Kultus.</t>
  </si>
  <si>
    <r>
      <t xml:space="preserve">Quelle: Bayerisches Staatsministerium für Unterricht und Kultus. - </t>
    </r>
    <r>
      <rPr>
        <vertAlign val="superscript"/>
        <sz val="7"/>
        <rFont val="Arial"/>
        <family val="2"/>
      </rPr>
      <t>1)</t>
    </r>
    <r>
      <rPr>
        <sz val="7"/>
        <rFont val="Arial"/>
        <family val="2"/>
      </rPr>
      <t xml:space="preserve"> Ohne Wiederholer zur Verbesserung der Prüfungsnote.</t>
    </r>
  </si>
  <si>
    <t>September 2023</t>
  </si>
  <si>
    <t>2021/22</t>
  </si>
  <si>
    <r>
      <rPr>
        <b/>
        <sz val="10"/>
        <rFont val="Arial"/>
        <family val="2"/>
      </rPr>
      <t>Pädagogische Ausbildung zum Fachlehrer</t>
    </r>
    <r>
      <rPr>
        <sz val="10"/>
        <rFont val="Arial"/>
        <family val="2"/>
      </rPr>
      <t xml:space="preserve">
Nach der fachlichen folgt die pädagogische Ausbildung, die  in der Regel ein Jahr dauert. Die hierfür bestehenden Ausbildungsstätten sind im Tabellenteil mit Angabe der Teilnehmerzahlen einzeln aufgeführt. Es handelt sich dabei um folgende Abteilungen des Staatsinstituts für die Ausbildung von Fachlehrern:
In den Abteilungen II (München) und III (Ansbach) werden die Fächer Ernährung und Gestaltung unterrichtet. Die Abteilungen I (Augsburg) und V (Bayreuth) sind für die technischen Fächer zuständig.
Abgeschlossen wird die pädagogische Ausbildung mit der Pädagogischen Abschlussprüfung.
An die pädagogische Ausbildung schließt sich der staatliche Vorbereitungsdienst an. Dieser dauert zwei Jahre und endet mit der zweiten Lehramtsprüfung nach der Prüfungsordnung für die Anstellungsprüfungen der Fachlehrer. Sie ist eine Anstellungsprüfung im Sinne des Art. 115 Abs. 1 Bayer. Beamtengesetz und hat Wettbewerbscharakter.</t>
    </r>
  </si>
  <si>
    <t>Geographie</t>
  </si>
  <si>
    <t>Deutsch, Englisch, Ethik</t>
  </si>
  <si>
    <t>Deutsch, Englisch, Musik</t>
  </si>
  <si>
    <t>Englisch, Erdkunde, Mathematik</t>
  </si>
  <si>
    <t>Französisch, Erdkunde, Ethik</t>
  </si>
  <si>
    <t>Mathematik, Chemie, Sport</t>
  </si>
  <si>
    <t>Physik, Musik</t>
  </si>
  <si>
    <t>Deutsch, Englisch, Philosophie/Ethik</t>
  </si>
  <si>
    <t>Deutsch, Erdkunde, Philosophie/Ethik</t>
  </si>
  <si>
    <t>Deutsch, Französisch, Philosophie/Ethik</t>
  </si>
  <si>
    <t>Deutsch, Französisch, Sport</t>
  </si>
  <si>
    <t>Deutsch, Geschichte, Philosophie/Ethik</t>
  </si>
  <si>
    <t>Deutsch, Latein, Französisch</t>
  </si>
  <si>
    <t>Deutsch, Latein, Geschichte</t>
  </si>
  <si>
    <t>Deutsch, Mathematik, Informatik</t>
  </si>
  <si>
    <t>Deutsch, Mathematik, Philosophie/Ethik</t>
  </si>
  <si>
    <t>Deutsch, Philosophie/Ethik, Sport</t>
  </si>
  <si>
    <t>Deutsch, Sozialkunde, Philosophie/Ethik</t>
  </si>
  <si>
    <t>Englisch, Biologie, Philosophie/Ethik</t>
  </si>
  <si>
    <t>Englisch, Italienisch, Geschichte</t>
  </si>
  <si>
    <t>Englisch, Italienisch, Philosophie/Ethik</t>
  </si>
  <si>
    <t>Englisch, Mathematik, Philosophie/Ethik</t>
  </si>
  <si>
    <t>Englisch, Philosophie/Ethik</t>
  </si>
  <si>
    <t>Englisch, Philosophie/Ethik, Sport</t>
  </si>
  <si>
    <t>Englisch, Sozialkunde, Philosophie/Ethik</t>
  </si>
  <si>
    <t>Englisch, Spanisch, Sport</t>
  </si>
  <si>
    <t>Latein, Englisch, Biologie</t>
  </si>
  <si>
    <t>Latein, Englisch, Philosophie/Ethik</t>
  </si>
  <si>
    <t>Latein, Französisch, Geschichte</t>
  </si>
  <si>
    <t>Latein, Italienisch, Geschichte</t>
  </si>
  <si>
    <t>Latein, Mathematik, Philosophie/Ethik</t>
  </si>
  <si>
    <t>Mathematik, Beratungslehrkraft, Musik</t>
  </si>
  <si>
    <t>Mathematik, Physik, Philosophie/Ethik</t>
  </si>
  <si>
    <t>Spanisch, Mathematik, Sport</t>
  </si>
  <si>
    <t>Elektrotechnik, Chemie</t>
  </si>
  <si>
    <t>Elektrotechnik, Informatik</t>
  </si>
  <si>
    <t>Metalltechnik, Elektrotechnik</t>
  </si>
  <si>
    <t xml:space="preserve">    kaufmännischer Zweig zusammen</t>
  </si>
  <si>
    <t xml:space="preserve">    gewerblicher Zweig zusammen</t>
  </si>
  <si>
    <t xml:space="preserve">   kaufmännischer Zweig zusammen</t>
  </si>
  <si>
    <t xml:space="preserve">   gewerblicher Zweig zusammen</t>
  </si>
  <si>
    <t xml:space="preserve">     davon</t>
  </si>
  <si>
    <r>
      <t>Die Lehrerausbildung ist im Bayer. Lehrerbildungsgesetz (BayLBG) geordnet. Die Ausbildung und die Prüfungen richten sich in der Regel nach der Lehramtsprüfungsordnung I (LPO I), der Lehramtsprüfungsordnung II (LPO II) und den Zulassungs- und Ausbildungsordnungen für das Lehramt an Grundschulen und das Lehramt an Mittelschulen (ZALGM), Realschulen (ZALR), Gymnasien (ZALG), beruflichen Schulen (ZALB) und für das Lehramt für Sonderpädagogik (ZALS). 
Die Ausbildung zum Diplomhandelslehrer oder Master für Berufs- oder Wirtschaftspädagogik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 oder Masterprüfung) nach den Prüfungsordnungen der Universitäten München, Erlangen-Nürnberg und Bamberg. 
Aufgrund des Bologna-Prozesses werden die Diplomstudiengänge auf Master- und Bachelorstudiengänge umgestellt, d. h. für die Lehrerausbildung steigen die Fallzahlen für den Master Wirtschaftspädagogik, während der Diplomhandelslehrer langsam ausläuft.
Die Ausbildung zum Fachlehrer sowie zum Förderlehrer ist außerhalb der LPO I und LPO II geregelt</t>
    </r>
    <r>
      <rPr>
        <sz val="10"/>
        <color indexed="8"/>
        <rFont val="Arial"/>
        <family val="2"/>
      </rPr>
      <t>.</t>
    </r>
  </si>
  <si>
    <t>an Mittelschulen 2022/23</t>
  </si>
  <si>
    <t>Mit Erfolg abgelegte Zweite Staatsprüfungen für das Lehramt für Sonderpädagogik 2022/23</t>
  </si>
  <si>
    <t>Mit Erfolg abgelegte Zweite Staatsprüfungen für das Lehramt an Realschulen 2022/23</t>
  </si>
  <si>
    <t>Mit Erfolg abgelegte Zweite Staatsprüfungen für das Lehramt an Gymnasien 2022/23</t>
  </si>
  <si>
    <t>Mit Erfolg abgelegte Zweite Staatsprüfungen für das Lehramt an beruflichen Schulen 2022/23</t>
  </si>
  <si>
    <t>Mit Erfolg abgelegte Anstellungsprüfungen zum gewerblichen Fachlehrer 2022</t>
  </si>
  <si>
    <t>Mit Erfolg abgelegte Abschlussprüfungen zum Fachlehrer 2022</t>
  </si>
  <si>
    <t>Mit Erfolg abgelegte Anstellungsprüfungen zum Fachlehrer 2022</t>
  </si>
  <si>
    <t>Mit Erfolg abgelegte Einstellungsprüfungen zum Förderlehrer 2022</t>
  </si>
  <si>
    <t>(Stand: November 2022)</t>
  </si>
  <si>
    <t>Bautechnik/Sanitär und Heizung</t>
  </si>
  <si>
    <t>Bautechnik/Schreiner</t>
  </si>
  <si>
    <t>Forstwirtschaft</t>
  </si>
  <si>
    <t>Schutz und Sicherheit</t>
  </si>
  <si>
    <t>1995
oder
später</t>
  </si>
  <si>
    <t>1982
oder
früher</t>
  </si>
  <si>
    <t>Gesundheitsberufe/Masseur und medizinischer Bademeister</t>
  </si>
  <si>
    <t>Gesundheitsberufe/Pflege- und Gesundheitsmanagement</t>
  </si>
  <si>
    <t>Metalltechnik/Industriemechaniker/Kfz</t>
  </si>
  <si>
    <t>Metalltechnik/Modellbauer</t>
  </si>
  <si>
    <t>Metalltechnik/Sanitär- und Heizungsbauer</t>
  </si>
  <si>
    <t>2006
oder
später</t>
  </si>
  <si>
    <t>1993
oder
früher</t>
  </si>
  <si>
    <t>Tabelle 7.4 Mit Erfolg abgelegte Abschlussprüfungen zum Fachlehrer 2022</t>
  </si>
  <si>
    <t>Tabelle 8.4 Mit Erfolg abgelegte Einstellungsprüfungen zum Förderlehrer 2022</t>
  </si>
  <si>
    <t xml:space="preserve">Ernährung und Gestaltung und
</t>
  </si>
  <si>
    <t>Englisch und Informationstechnik</t>
  </si>
  <si>
    <t>Musik und Informationstechnik</t>
  </si>
  <si>
    <t>Sport und Informationstechnik</t>
  </si>
  <si>
    <t>Werken, Kunst und Informationstechnik</t>
  </si>
  <si>
    <t>Werken, Sport und Informationstechnik</t>
  </si>
  <si>
    <t>Ernährung, Gestaltung und</t>
  </si>
  <si>
    <t>Werken, Kunst und</t>
  </si>
  <si>
    <t>Werken, Sport und</t>
  </si>
  <si>
    <t>Englisch und
  Informationstechnik …………</t>
  </si>
  <si>
    <t>Werken, Kunst und 
  Informationstechnik………….</t>
  </si>
  <si>
    <t>Werken, Sport und 
  Informationstechnik………….</t>
  </si>
  <si>
    <r>
      <t>Werken</t>
    </r>
    <r>
      <rPr>
        <vertAlign val="superscript"/>
        <sz val="8"/>
        <rFont val="Arial"/>
        <family val="2"/>
      </rPr>
      <t xml:space="preserve">2) </t>
    </r>
    <r>
      <rPr>
        <sz val="8"/>
        <rFont val="Arial"/>
        <family val="2"/>
      </rPr>
      <t>……………………….</t>
    </r>
  </si>
  <si>
    <t>(Stand: März 2023)</t>
  </si>
  <si>
    <t>Tabelle 7.8 Mit Erfolg abgelegte Anstellungsprüfungen zum Fachlehrer 2022</t>
  </si>
  <si>
    <t>September 2024</t>
  </si>
  <si>
    <t>QualVFL</t>
  </si>
  <si>
    <t>Qualifizierungsverordnung Fachlehrkräfte</t>
  </si>
  <si>
    <t>ZAPO-F I</t>
  </si>
  <si>
    <t>ZAPO-F II</t>
  </si>
  <si>
    <t>ZAPO-Föl II</t>
  </si>
  <si>
    <t>Zulassungs-, Ausbildungs- und Prüfungsordnung (II. Lehramtsprüfung) der Fachlehrer</t>
  </si>
  <si>
    <t xml:space="preserve">Zulassungs-, Ausbildungs- und Prüfungsordnung für die Erste Lehramtsprüfung von Fachlehrkräften </t>
  </si>
  <si>
    <t>Zulassungs-, Ausbildungs- und Prüfungsordnung für die Zweite Prüfung der Förderlehrerinnen und Förderlehrer</t>
  </si>
  <si>
    <t>2022/23</t>
  </si>
  <si>
    <t>An den beruflichen Schulen unterrichten neben den Lehrern mit der Befähigung für das Lehramt an beruflichen Schulen (siehe Abschnitt 5) auch gewerbliche Fachlehrer. Zur Ausbildung zum gewerblichen Fachlehrer können Meister oder Techniker mit einer mindestens zweijährigen Berufserfahrung in dieser Qualifikation zugelassen werden. Da diese außerhalb der üblichen Einrichtungen für die Lehrerausbildung erworben wird, kann die fachliche Ausbildung der gewerblichen Fachlehrer in den Tabellen nicht berücksichtigt werden.
Die pädagogische Ausbildung der gewerblichen Fachlehrer erfolgt in Form eines einjährigen Vorbereitungsdienstes an der Abt. IV des Staatsinstituts für die Ausbildung von Fachlehrern in Ansbach.</t>
  </si>
  <si>
    <t>1999 oder später</t>
  </si>
  <si>
    <t>1986 oder früher</t>
  </si>
  <si>
    <t>Tabelle 1.5 Mit Erfolg abgelegte Zweite Staatsprüfungen für das Lehramt an Grund- und Mittelschulen 2022/23</t>
  </si>
  <si>
    <t>September 2022</t>
  </si>
  <si>
    <t>Tabelle 2.3 Mit Erfolg abgelegte Zweite Staatsprüfungen für das Lehramt für Sonderpädagogik 2022/23</t>
  </si>
  <si>
    <t>Tabelle 3.3 Mit Erfolg abgelegte Zweite Staatsprüfungen für das Lehramt an Realschulen 2022/23</t>
  </si>
  <si>
    <r>
      <t>Februar 2023</t>
    </r>
    <r>
      <rPr>
        <vertAlign val="superscript"/>
        <sz val="8"/>
        <rFont val="Arial"/>
        <family val="2"/>
      </rPr>
      <t>2)</t>
    </r>
  </si>
  <si>
    <t>Februar 2023</t>
  </si>
  <si>
    <t>Tabelle 4.3 Mit Erfolg abgelegte Zweite Staatsprüfungen für das Lehramt an Gymnasien 2022/23</t>
  </si>
  <si>
    <t>Tabelle 5.3 Mit Erfolg abgelegte Zweite Staatsprüfungen für das Lehramt an beruflichen Schulen 2022/23</t>
  </si>
  <si>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</si>
  <si>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t>Tabellen</t>
  </si>
  <si>
    <t>Abbildungen</t>
  </si>
  <si>
    <t>Beispiel zum Ablauf der Lehrerausbildung in Bayern</t>
  </si>
  <si>
    <t>Regelung der Ausbildung für Lehramtsstudierende</t>
  </si>
  <si>
    <t>Erläuterungen zur Lehrerausbildung anhand von Zeitreihen</t>
  </si>
  <si>
    <t>Psychologie mit schulpsych. Schwerpunkt</t>
  </si>
  <si>
    <t>Arbeitslehre/Beruf und Wirtschaft</t>
  </si>
  <si>
    <t>Fremdsprachliche Qualifikation Russisch</t>
  </si>
  <si>
    <t xml:space="preserve">Englisch, Informationstechnik </t>
  </si>
  <si>
    <t>Ernährung, Gestaltung, Informationstechnik</t>
  </si>
  <si>
    <t>Musik, Informationstechnik</t>
  </si>
  <si>
    <t>Sport, Informationstechnik</t>
  </si>
  <si>
    <t>Werken, Technisches Zeichnen, Informationstechnik, Sport</t>
  </si>
  <si>
    <t>Werken, Technisches Zeichnen, Informationstechnik, Kunst</t>
  </si>
  <si>
    <t>Englisch, Informationstechnik</t>
  </si>
  <si>
    <t>Informationstechnik</t>
  </si>
  <si>
    <t>Ernährung, Gestaltung, Sport</t>
  </si>
  <si>
    <t>Kunst, Informationstechnik,</t>
  </si>
  <si>
    <t>Sport, Informationstechnik,</t>
  </si>
  <si>
    <t>Informationstechnik,</t>
  </si>
  <si>
    <t xml:space="preserve"> männlich </t>
  </si>
  <si>
    <t xml:space="preserve"> weiblich </t>
  </si>
  <si>
    <t xml:space="preserve">zusammen </t>
  </si>
  <si>
    <t xml:space="preserve">Lehramt an Grundschulen </t>
  </si>
  <si>
    <t xml:space="preserve">Lehramt an Mittelschulen </t>
  </si>
  <si>
    <t>Studien-
referen-dare</t>
  </si>
  <si>
    <t>1999
oder
später</t>
  </si>
  <si>
    <t>1986
oder
früher</t>
  </si>
  <si>
    <t>Sonderpädagogische
Fachrichtung</t>
  </si>
  <si>
    <t>insge-
samt</t>
  </si>
  <si>
    <t>Gesundheitsberufe/Medizinisch-techn. Laboratoriumsassistenten</t>
  </si>
  <si>
    <r>
      <t xml:space="preserve">Quelle: Abteilung IV des Staatsinstituts für die Ausbildung von Fachlehrern. - </t>
    </r>
    <r>
      <rPr>
        <vertAlign val="superscript"/>
        <sz val="8"/>
        <rFont val="Arial"/>
        <family val="2"/>
      </rPr>
      <t xml:space="preserve">1) </t>
    </r>
    <r>
      <rPr>
        <sz val="8"/>
        <rFont val="Arial"/>
        <family val="2"/>
      </rPr>
      <t>Einschl. Sondermaßnahmen und Qualifizierungsmaßnahmen in modularen Ausbildungseinheiten.</t>
    </r>
  </si>
  <si>
    <t>Gesundheitsberufe/Mediz.-techn.  Laboratoriumsassistenten</t>
  </si>
  <si>
    <r>
      <t>Tabelle 6.4 Mit Erfolg abgelegte Qualifizierungsprüfungen zum gewerblichen Fachlehrer 2022</t>
    </r>
    <r>
      <rPr>
        <b/>
        <vertAlign val="superscript"/>
        <sz val="10"/>
        <rFont val="Arial"/>
        <family val="2"/>
      </rPr>
      <t>1)</t>
    </r>
  </si>
  <si>
    <r>
      <rPr>
        <sz val="8"/>
        <rFont val="Arial"/>
        <family val="2"/>
      </rPr>
      <t xml:space="preserve">Quelle: Abteilung IV des Staatsinstituts für die Ausbildung von Fachlehrern. - </t>
    </r>
    <r>
      <rPr>
        <vertAlign val="superscript"/>
        <sz val="8"/>
        <rFont val="Arial"/>
        <family val="2"/>
      </rPr>
      <t>1)</t>
    </r>
    <r>
      <rPr>
        <sz val="8"/>
        <rFont val="Arial"/>
        <family val="2"/>
      </rPr>
      <t xml:space="preserve"> Die bestandene Qualifizierungsprüfung führt nicht automatisch zur Anstellung im Beamtendienst. - </t>
    </r>
    <r>
      <rPr>
        <vertAlign val="superscript"/>
        <sz val="8"/>
        <rFont val="Arial"/>
        <family val="2"/>
      </rPr>
      <t>2)</t>
    </r>
    <r>
      <rPr>
        <sz val="8"/>
        <rFont val="Arial"/>
        <family val="2"/>
      </rPr>
      <t xml:space="preserve"> Einschl. Teilzeitbeschäftigte mit mindestens der Hälfte der für Vollzeitbeschäftigte festgelegten Stundenzahl. -
</t>
    </r>
    <r>
      <rPr>
        <vertAlign val="superscript"/>
        <sz val="8"/>
        <rFont val="Arial"/>
        <family val="2"/>
      </rPr>
      <t>3)</t>
    </r>
    <r>
      <rPr>
        <sz val="8"/>
        <rFont val="Arial"/>
        <family val="2"/>
      </rPr>
      <t xml:space="preserve"> Mit weniger als der Hälfte der für Vollzeitbeschäftigte festgelegten Stundenzahl, sowohl Lehrpersonal mit als auch ohne Lehramtsprüfung. </t>
    </r>
  </si>
  <si>
    <t xml:space="preserve">Tabelle 7.1 Teilnehmende an der Ausbildung zum Fachlehrer nach der Fachrichtung und dem Jahr der Ausbildung </t>
  </si>
  <si>
    <t>Englisch und Sport …………………………..</t>
  </si>
  <si>
    <t>Englisch und Informationstechnik …………..</t>
  </si>
  <si>
    <t>Ernährung und Gestaltung ………………….</t>
  </si>
  <si>
    <t>Ernährung, Gestaltung, Informationstechnik .</t>
  </si>
  <si>
    <t>Musik und Informationstechnik ………………</t>
  </si>
  <si>
    <t>Sport und Informationstechnik ………………</t>
  </si>
  <si>
    <t>Werken, Kunst und Informationstechnik ……</t>
  </si>
  <si>
    <t>Werken, Sport und Informationstechnik ……</t>
  </si>
  <si>
    <t>Tabelle 7.3 Teilnehmende an der Ausbildung zum Fachlehrer nach der Fachrichtung und nach der schulischen Vorbildung</t>
  </si>
  <si>
    <r>
      <t>Werken</t>
    </r>
    <r>
      <rPr>
        <vertAlign val="superscript"/>
        <sz val="8"/>
        <rFont val="Arial"/>
        <family val="2"/>
      </rPr>
      <t xml:space="preserve">2) </t>
    </r>
    <r>
      <rPr>
        <sz val="8"/>
        <rFont val="Arial"/>
        <family val="2"/>
      </rPr>
      <t>……………………………………….</t>
    </r>
  </si>
  <si>
    <r>
      <t xml:space="preserve">Quelle:  Abteilungen I, II, III und V des Staatsinstituts für die Ausbildung von Fachlehrern. - </t>
    </r>
    <r>
      <rPr>
        <vertAlign val="superscript"/>
        <sz val="7"/>
        <rFont val="Arial"/>
        <family val="2"/>
      </rPr>
      <t>1)</t>
    </r>
    <r>
      <rPr>
        <sz val="7"/>
        <rFont val="Arial"/>
        <family val="2"/>
      </rPr>
      <t xml:space="preserve"> Parallele Ausbildung in den Fächern Werken, Technisches Zeichnen, Kommunikationstechnik, Kunsterziehung oder Sport; die Ausbildung dauert drei Jahre und erfolgt an den staatlichen Fachlehrerausbildungsstätten Augsburg und Bayreuth (siehe Textteil S. 10). - </t>
    </r>
    <r>
      <rPr>
        <vertAlign val="superscript"/>
        <sz val="7"/>
        <rFont val="Arial"/>
        <family val="2"/>
      </rPr>
      <t>2)</t>
    </r>
    <r>
      <rPr>
        <sz val="7"/>
        <rFont val="Arial"/>
        <family val="2"/>
      </rPr>
      <t xml:space="preserve"> Staatlich geprüfter Werklehrer/staatlich geprüfte Werklehrerin im sozialen Bereich. Diese werden ab 2022 nicht</t>
    </r>
    <r>
      <rPr>
        <sz val="7"/>
        <color rgb="FFFF0000"/>
        <rFont val="Arial"/>
        <family val="2"/>
      </rPr>
      <t xml:space="preserve"> </t>
    </r>
    <r>
      <rPr>
        <sz val="7"/>
        <rFont val="Arial"/>
        <family val="2"/>
      </rPr>
      <t xml:space="preserve">mehr miteinbezogen. - </t>
    </r>
    <r>
      <rPr>
        <vertAlign val="superscript"/>
        <sz val="7"/>
        <rFont val="Arial"/>
        <family val="2"/>
      </rPr>
      <t>3)</t>
    </r>
    <r>
      <rPr>
        <sz val="7"/>
        <rFont val="Arial"/>
        <family val="2"/>
      </rPr>
      <t xml:space="preserve"> Ohne Wiederholer zur Verbesserung der Prüfungsnote.</t>
    </r>
  </si>
  <si>
    <t>Musik und Informationstechnik .</t>
  </si>
  <si>
    <t>Sport und Informationstechnik ..</t>
  </si>
  <si>
    <t>Ernährung, Gestaltung und 
  Informationstechnik ………..</t>
  </si>
  <si>
    <r>
      <t xml:space="preserve">Quelle: Bayerisches Staatsministerium für Unterricht und Kultus sowie die Bezirksregierungen in Bayern. - </t>
    </r>
    <r>
      <rPr>
        <vertAlign val="superscript"/>
        <sz val="8"/>
        <rFont val="Arial"/>
        <family val="2"/>
      </rPr>
      <t>1)</t>
    </r>
    <r>
      <rPr>
        <sz val="8"/>
        <rFont val="Arial"/>
        <family val="2"/>
      </rPr>
      <t xml:space="preserve"> Ohne Wiederholer zur Verbesserung der Prüfungsnote.</t>
    </r>
  </si>
  <si>
    <r>
      <t xml:space="preserve">Quelle:  Abteilungen I, II, III und V des Staatsinstituts für die Ausbildung von Fachlehrern. - </t>
    </r>
    <r>
      <rPr>
        <vertAlign val="superscript"/>
        <sz val="7"/>
        <rFont val="Arial"/>
        <family val="2"/>
      </rPr>
      <t>1)</t>
    </r>
    <r>
      <rPr>
        <sz val="7"/>
        <rFont val="Arial"/>
        <family val="2"/>
      </rPr>
      <t xml:space="preserve"> Parallele Ausbildung in den Fächern Werken, Technisches Zeichnen, Kommunikationstechnik, Kunsterziehung oder Sport; die Ausbildung dauert drei Jahre und erfolgt an den staatlichen Fachlehrerausbildungsstätten Augsburg und Bayreuth (siehe Textteil unter Erklärungen). - </t>
    </r>
    <r>
      <rPr>
        <vertAlign val="superscript"/>
        <sz val="7"/>
        <rFont val="Arial"/>
        <family val="2"/>
      </rPr>
      <t>2)</t>
    </r>
    <r>
      <rPr>
        <sz val="7"/>
        <rFont val="Arial"/>
        <family val="2"/>
      </rPr>
      <t xml:space="preserve"> Staatlich geprüfter Werklehrer/staatlich geprüfte Werklehrerin im sozialen Bereich. Diese werden ab 2022 nicht mehr</t>
    </r>
    <r>
      <rPr>
        <sz val="7"/>
        <color rgb="FFFF0000"/>
        <rFont val="Arial"/>
        <family val="2"/>
      </rPr>
      <t xml:space="preserve"> </t>
    </r>
    <r>
      <rPr>
        <sz val="7"/>
        <rFont val="Arial"/>
        <family val="2"/>
      </rPr>
      <t>miteinbezogen.</t>
    </r>
  </si>
  <si>
    <r>
      <t>Werken</t>
    </r>
    <r>
      <rPr>
        <vertAlign val="superscript"/>
        <sz val="8"/>
        <rFont val="Arial"/>
        <family val="2"/>
      </rPr>
      <t xml:space="preserve">2) </t>
    </r>
    <r>
      <rPr>
        <sz val="8"/>
        <rFont val="Arial"/>
        <family val="2"/>
      </rPr>
      <t>……………………………………....</t>
    </r>
  </si>
  <si>
    <r>
      <t>Werken</t>
    </r>
    <r>
      <rPr>
        <vertAlign val="superscript"/>
        <sz val="8"/>
        <rFont val="Arial"/>
        <family val="2"/>
      </rPr>
      <t xml:space="preserve">2) </t>
    </r>
    <r>
      <rPr>
        <sz val="8"/>
        <rFont val="Arial"/>
        <family val="2"/>
      </rPr>
      <t>………………………………</t>
    </r>
  </si>
  <si>
    <t>Biologie, Chemie</t>
  </si>
  <si>
    <t>Biologie, Englisch</t>
  </si>
  <si>
    <t>Chemie, Mathematik</t>
  </si>
  <si>
    <t>Chemie, Physik</t>
  </si>
  <si>
    <t>Deutsch, Evang. Religionslehre</t>
  </si>
  <si>
    <t>Deutsch, Kath. Religionslehre</t>
  </si>
  <si>
    <t>Englisch, Evang. Religionslehre</t>
  </si>
  <si>
    <t>Englisch, Kath. Religionslehre</t>
  </si>
  <si>
    <t>Englisch, Psychologie mit schulpsych. Schwerpunkt</t>
  </si>
  <si>
    <t>Englisch, Wirtschaftswissenschaften</t>
  </si>
  <si>
    <t>Erdkunde, Wirtschaftswissenschaften</t>
  </si>
  <si>
    <t>Evang. Religionslehre, Deutsch</t>
  </si>
  <si>
    <t>Evang. Religionslehre, Englisch</t>
  </si>
  <si>
    <t>Evang. Religionslehre, Englisch, Biologie</t>
  </si>
  <si>
    <t>Evang. Religionslehre, Mathematik</t>
  </si>
  <si>
    <t>Evang. Religionslehre, Musik, Sport</t>
  </si>
  <si>
    <t>Informatik, Mathematik</t>
  </si>
  <si>
    <t>Informatik, Physik</t>
  </si>
  <si>
    <t>Informatik, Wirtschaftswissenschaften</t>
  </si>
  <si>
    <t>Kath. Religionslehre, Deutsch</t>
  </si>
  <si>
    <t>Kath. Religionslehre, Deutsch, Musik</t>
  </si>
  <si>
    <t>Kath. Religionslehre, Englisch</t>
  </si>
  <si>
    <t>Kath. Religionslehre, Mathematik</t>
  </si>
  <si>
    <t>Kunst, Mathematik</t>
  </si>
  <si>
    <t>Mathematik, Evang. Religionslehre</t>
  </si>
  <si>
    <t>Mathematik, Kath. Religionslehre</t>
  </si>
  <si>
    <t>Mathematik, Psychologie mit schulpsych. Schwerpunkt</t>
  </si>
  <si>
    <t>Mathematik, Wirtschaftswissenschaften</t>
  </si>
  <si>
    <t>Mathematik, Wirtschaftswissenschaften, Sport</t>
  </si>
  <si>
    <t>Musik, Kath. Religionslehre</t>
  </si>
  <si>
    <t>Sozialkunde, Wirtschaftswissenschaften</t>
  </si>
  <si>
    <t>Sport, Wirtschaftswissenschaften</t>
  </si>
  <si>
    <t>Wirtschaftswissenschaften, Sozialkunde</t>
  </si>
  <si>
    <t>Wirtschaftswissenschaften, Sport</t>
  </si>
  <si>
    <t>Evang. Religionslehre, Französisch, Mathematik</t>
  </si>
  <si>
    <r>
      <t xml:space="preserve">Quelle: Bayerisches Staatsministerium für Unterricht und Kultus. - </t>
    </r>
    <r>
      <rPr>
        <vertAlign val="superscript"/>
        <sz val="8"/>
        <rFont val="Arial"/>
        <family val="2"/>
      </rPr>
      <t>1)</t>
    </r>
    <r>
      <rPr>
        <sz val="8"/>
        <rFont val="Arial"/>
        <family val="2"/>
      </rPr>
      <t xml:space="preserve"> Ohne Wiederholer zur Verbesserung der Prüfungsnote. - </t>
    </r>
    <r>
      <rPr>
        <vertAlign val="superscript"/>
        <sz val="8"/>
        <rFont val="Arial"/>
        <family val="2"/>
      </rPr>
      <t>2)</t>
    </r>
    <r>
      <rPr>
        <sz val="8"/>
        <color rgb="FFFF0000"/>
        <rFont val="Arial"/>
        <family val="2"/>
      </rPr>
      <t xml:space="preserve"> </t>
    </r>
    <r>
      <rPr>
        <sz val="8"/>
        <rFont val="Arial"/>
        <family val="2"/>
      </rPr>
      <t>Im Februar 2023 wurden keine Prüfungen durchgeführt.</t>
    </r>
  </si>
  <si>
    <t>Deutsch, Französisch, Ethik</t>
  </si>
  <si>
    <t>Deutsch, Musik, Ethik</t>
  </si>
  <si>
    <t>Erdkunde, Biologie, Wirtschaftswissenschaften</t>
  </si>
  <si>
    <t>Erdkunde, Mathematik, Sport</t>
  </si>
  <si>
    <t>Englisch, Psychologie mit schulps. Schwerpunkt</t>
  </si>
  <si>
    <t>Englisch, Mathematik, Kunst</t>
  </si>
  <si>
    <t>Evang. Religionslehre, Musik</t>
  </si>
  <si>
    <t>Kath. Religionslehre, Musik</t>
  </si>
  <si>
    <t>Kath. Religionslehre, Erdkunde, Wirtschaftswiss.</t>
  </si>
  <si>
    <t>Kath. Religionslehre, Mathematik, Wirtschaftswiss.</t>
  </si>
  <si>
    <t>Mathematik, Psychologie mit schulps. Schwerpunkt</t>
  </si>
  <si>
    <t>Wirtschaftswissenschaften, Informatik</t>
  </si>
  <si>
    <t>Chemie, Englisch</t>
  </si>
  <si>
    <t>Chemie, Erdkunde</t>
  </si>
  <si>
    <t>Deutsch, Philosophie, Ethik</t>
  </si>
  <si>
    <t>Englisch, Geschichte, Psychologie mit</t>
  </si>
  <si>
    <t>schulpsych. Schwerpunkt</t>
  </si>
  <si>
    <t>Englisch, Latein</t>
  </si>
  <si>
    <r>
      <t>im 2. Seminarjahr</t>
    </r>
    <r>
      <rPr>
        <vertAlign val="superscript"/>
        <sz val="8"/>
        <rFont val="Arial"/>
        <family val="2"/>
      </rPr>
      <t>1)</t>
    </r>
  </si>
  <si>
    <r>
      <t>im 1. Seminarjahr</t>
    </r>
    <r>
      <rPr>
        <vertAlign val="superscript"/>
        <sz val="8"/>
        <rFont val="Arial"/>
        <family val="2"/>
      </rPr>
      <t>1)</t>
    </r>
  </si>
  <si>
    <r>
      <rPr>
        <vertAlign val="superscript"/>
        <sz val="7"/>
        <rFont val="Arial"/>
        <family val="2"/>
      </rPr>
      <t>1)</t>
    </r>
    <r>
      <rPr>
        <sz val="7"/>
        <rFont val="Arial"/>
        <family val="2"/>
      </rPr>
      <t xml:space="preserve"> Die Werte enthalten den Zweijahreszeitraum September mit dem jeweils darauf folgendem Februar. - Quelle: Bayerisches Staatsministerium für
 Unterricht und Kultus. </t>
    </r>
  </si>
  <si>
    <t>Englisch, Philosophie/Ethik, Psychologie mit</t>
  </si>
  <si>
    <r>
      <t>Erfolgreiche Prüfungsteilnehmende</t>
    </r>
    <r>
      <rPr>
        <vertAlign val="superscript"/>
        <sz val="8"/>
        <rFont val="Arial"/>
        <family val="2"/>
      </rPr>
      <t xml:space="preserve">2) </t>
    </r>
    <r>
      <rPr>
        <sz val="8"/>
        <rFont val="Arial"/>
        <family val="2"/>
      </rPr>
      <t>im</t>
    </r>
  </si>
  <si>
    <r>
      <rPr>
        <vertAlign val="superscript"/>
        <sz val="8"/>
        <rFont val="Arial"/>
        <family val="2"/>
      </rPr>
      <t>1)</t>
    </r>
    <r>
      <rPr>
        <sz val="7"/>
        <rFont val="Arial"/>
        <family val="2"/>
      </rPr>
      <t xml:space="preserve"> Die Werte enthalten den Zweijahreszeitraum September mit dem jeweils darauf folgendem Februar. - Quelle: Bayerisches Staatsministerium für Unterricht und Kultus.</t>
    </r>
  </si>
  <si>
    <r>
      <t xml:space="preserve">Quelle: Bayerisches Staatsministerium für Unterricht und Kultus. - </t>
    </r>
    <r>
      <rPr>
        <vertAlign val="superscript"/>
        <sz val="8"/>
        <color theme="1"/>
        <rFont val="Arial"/>
        <family val="2"/>
      </rPr>
      <t>1)</t>
    </r>
    <r>
      <rPr>
        <sz val="8"/>
        <rFont val="Arial"/>
        <family val="2"/>
      </rPr>
      <t xml:space="preserve"> Die Werte enthalten den Zweijahreszeitraum September mit dem jeweils darauf folgendem Februar. - </t>
    </r>
    <r>
      <rPr>
        <vertAlign val="superscript"/>
        <sz val="8"/>
        <rFont val="Arial"/>
        <family val="2"/>
      </rPr>
      <t>2)</t>
    </r>
    <r>
      <rPr>
        <sz val="8"/>
        <rFont val="Arial"/>
        <family val="2"/>
      </rPr>
      <t xml:space="preserve"> Ohne Wiederholer zur Verbesserung der Prüfungsnote.</t>
    </r>
  </si>
  <si>
    <r>
      <t xml:space="preserve">Quelle:  Schulabteilungen der Bezirksregierungen in Bayern. - </t>
    </r>
    <r>
      <rPr>
        <vertAlign val="superscript"/>
        <sz val="8"/>
        <rFont val="Arial"/>
        <family val="2"/>
      </rPr>
      <t>1)</t>
    </r>
    <r>
      <rPr>
        <sz val="8"/>
        <rFont val="Arial"/>
        <family val="2"/>
      </rPr>
      <t xml:space="preserve"> Die Werte enthalten den Zweijahreszeitraum September mit dem jeweils darauf folgendem Februar. - </t>
    </r>
    <r>
      <rPr>
        <vertAlign val="superscript"/>
        <sz val="8"/>
        <rFont val="Arial"/>
        <family val="2"/>
      </rPr>
      <t>2)</t>
    </r>
    <r>
      <rPr>
        <sz val="8"/>
        <rFont val="Arial"/>
        <family val="2"/>
      </rPr>
      <t xml:space="preserve"> Fallzählung; jeder Studienreferendar ist bei drei Fächern gezählt; aufgrund außerbayerischer Staatsprüfungen sind Abweichungen möglich.</t>
    </r>
  </si>
  <si>
    <r>
      <t>im 2. Seminarjahr</t>
    </r>
    <r>
      <rPr>
        <vertAlign val="superscript"/>
        <sz val="8"/>
        <rFont val="Arial"/>
        <family val="2"/>
      </rPr>
      <t>2)</t>
    </r>
  </si>
  <si>
    <r>
      <t>im 1. Seminarjahr</t>
    </r>
    <r>
      <rPr>
        <vertAlign val="superscript"/>
        <sz val="8"/>
        <rFont val="Arial"/>
        <family val="2"/>
      </rPr>
      <t>2)</t>
    </r>
  </si>
  <si>
    <r>
      <t>Didaktikfächer</t>
    </r>
    <r>
      <rPr>
        <b/>
        <vertAlign val="superscript"/>
        <sz val="8"/>
        <rFont val="Arial"/>
        <family val="2"/>
      </rPr>
      <t>3)</t>
    </r>
  </si>
  <si>
    <r>
      <t xml:space="preserve">Quelle: Schulabteilungen der Bezirksregierungen in Bayern. - </t>
    </r>
    <r>
      <rPr>
        <vertAlign val="superscript"/>
        <sz val="8"/>
        <rFont val="Arial"/>
        <family val="2"/>
      </rPr>
      <t>1)</t>
    </r>
    <r>
      <rPr>
        <sz val="8"/>
        <rFont val="Arial"/>
        <family val="2"/>
      </rPr>
      <t xml:space="preserve"> Ohne ergänzenden Vorbereitungsdienst, ohne Probeschuldienst. - 
</t>
    </r>
    <r>
      <rPr>
        <vertAlign val="superscript"/>
        <sz val="8"/>
        <rFont val="Arial"/>
        <family val="2"/>
      </rPr>
      <t>2)</t>
    </r>
    <r>
      <rPr>
        <sz val="8"/>
        <rFont val="Arial"/>
        <family val="2"/>
      </rPr>
      <t xml:space="preserve"> Die Werte enthalten den Zweijahreszeitraum September mit dem jeweils darauf folgendem Februar. - </t>
    </r>
    <r>
      <rPr>
        <vertAlign val="superscript"/>
        <sz val="8"/>
        <rFont val="Arial"/>
        <family val="2"/>
      </rPr>
      <t>3)</t>
    </r>
    <r>
      <rPr>
        <sz val="8"/>
        <rFont val="Arial"/>
        <family val="2"/>
      </rPr>
      <t xml:space="preserve"> Fallzählung; jeder Studienreferendar ist bei drei Fächern gezählt; aufgrund außerbayerischer Staatsprüfungen Abweichungen möglich.</t>
    </r>
  </si>
  <si>
    <t>Englisch, Russisch</t>
  </si>
  <si>
    <t>Englisch, Sozialkunde, Philosophie, Ethik</t>
  </si>
  <si>
    <t>Englisch, Spanisch, Philosophie, Ethik</t>
  </si>
  <si>
    <t xml:space="preserve">Englisch, Psychologie mit schulpsych. </t>
  </si>
  <si>
    <t>Schwerpunkt</t>
  </si>
  <si>
    <t xml:space="preserve">Englisch, Sport, Psychologie mit schulpsych. </t>
  </si>
  <si>
    <t>Erdkunde, Wirtschaftswissenschaften, Sport</t>
  </si>
  <si>
    <t>Evang. Religionslehre, Englisch, Geschichte</t>
  </si>
  <si>
    <t>Evang. Religionslehre, Latein</t>
  </si>
  <si>
    <t>Evang. Religionslehre, Sport</t>
  </si>
  <si>
    <t>Französisch, Erdkunde, Sport</t>
  </si>
  <si>
    <t>Französisch, Geschichte, Philosophie, Ethik</t>
  </si>
  <si>
    <t>Französisch, Italienisch, Erdkunde</t>
  </si>
  <si>
    <t>Französisch, Latein</t>
  </si>
  <si>
    <t>Französisch, Spanisch, Philosophie, Ethik</t>
  </si>
  <si>
    <t>Geschichte, Latein</t>
  </si>
  <si>
    <t>Griechisch, Latein</t>
  </si>
  <si>
    <t>Italienisch, Mathematik, Psychologie mit</t>
  </si>
  <si>
    <t xml:space="preserve"> schulpsych. Schwerpunkt</t>
  </si>
  <si>
    <t>Kath. Religionslehre, Deutsch, Sozialkunde</t>
  </si>
  <si>
    <t>Kath. Religionslehre, Latein</t>
  </si>
  <si>
    <t>Kath. Religionslehre, Mathematik, Biologie</t>
  </si>
  <si>
    <t>Kath. Religionslehre, Mathematik, Sozialkunde</t>
  </si>
  <si>
    <t>Kath. Religionslehre, Sport</t>
  </si>
  <si>
    <t>Latein, Evang. Religionslehre</t>
  </si>
  <si>
    <t>Latein, Kath. Religionslehre</t>
  </si>
  <si>
    <t xml:space="preserve">Latein, Philosophie/Ethik, Psychologie mit </t>
  </si>
  <si>
    <t xml:space="preserve">Latein, Psychologie mit schulpsych. </t>
  </si>
  <si>
    <t xml:space="preserve">Mathematik, Informatik, Psychologie mit </t>
  </si>
  <si>
    <t>mit schulpsych. Schwerpunkt</t>
  </si>
  <si>
    <t xml:space="preserve">Mathematik, Philosophie/Ethik, Psychologie  </t>
  </si>
  <si>
    <t xml:space="preserve">Mathematik, Psychologie mit schulpsych. </t>
  </si>
  <si>
    <t xml:space="preserve">Mathematik, Wirtschaftswissenschaften, </t>
  </si>
  <si>
    <t>Philosophie/Ethik</t>
  </si>
  <si>
    <t>Physik, Biologie, Philosophie, Ethik</t>
  </si>
  <si>
    <t>Chemie, Biologie, Philosophie/ Ethik</t>
  </si>
  <si>
    <t>Deutsch, Erdkunde, Beratungslehrkraft</t>
  </si>
  <si>
    <t>Deutsch, Erdkunde, Sozialkunde</t>
  </si>
  <si>
    <t>Deutsch, Englisch,  Philosophie/ Ethik</t>
  </si>
  <si>
    <t>Deutsch, Erdkunde,  Philosophie/ Ethik</t>
  </si>
  <si>
    <t>Deutsch, Latein, Griechisch</t>
  </si>
  <si>
    <t>Deutsch, Latein, Philosophie/Ethik</t>
  </si>
  <si>
    <t>Deutsch, Philosophie, Ethik, Sport</t>
  </si>
  <si>
    <t>Deutsch, Sport, Beratungslehrkraft</t>
  </si>
  <si>
    <t>Englisch, Erdkunde, Sport</t>
  </si>
  <si>
    <t xml:space="preserve">Englisch, Französisch, Psychologie mit </t>
  </si>
  <si>
    <t>Englisch, Geschichte, Erdkunde</t>
  </si>
  <si>
    <t>Englisch, Spanisch, Mathematik</t>
  </si>
  <si>
    <t>Englisch, Sport, Beratungslehrkraft</t>
  </si>
  <si>
    <t>Erdkunde, Physik, Philosophie/Ethik</t>
  </si>
  <si>
    <t>Erdkunde, Wirtschaftswissenschaften,</t>
  </si>
  <si>
    <t>Evang. Religionslehre, Deutsch, Latein</t>
  </si>
  <si>
    <t>Evang. Religionslehre, Geschichte, Mathematik</t>
  </si>
  <si>
    <t>Evang. Religionslehre, Latein, Griechisch</t>
  </si>
  <si>
    <t>Französisch, Geschichte, Chemie</t>
  </si>
  <si>
    <t>Französisch, Italienisch, Geschichte</t>
  </si>
  <si>
    <t>Italienisch, Chemie, Biologie</t>
  </si>
  <si>
    <t>Kath. Religionslehre, Deutsch, Geschichte</t>
  </si>
  <si>
    <t>Kath. Religionslehre, Deutsch, Latein</t>
  </si>
  <si>
    <t>Kath. Religionslehre, Deutsch, Spanisch</t>
  </si>
  <si>
    <t>Kath. Religionslehre, Latein, Französisch</t>
  </si>
  <si>
    <t>Kath. Religionslehre, Latein, Geschichte</t>
  </si>
  <si>
    <t xml:space="preserve">Kath. Religionslehre, Deutsch, </t>
  </si>
  <si>
    <t>Kath. Religionslehre, Spanisch, Mathematik</t>
  </si>
  <si>
    <t>Kath. Religionslehre, Spanisch, Sport</t>
  </si>
  <si>
    <t xml:space="preserve">Musik, Psychologie mit schulpsych. </t>
  </si>
  <si>
    <t>Kath. Religionslehre, Wirtschaftswissenschaften,</t>
  </si>
  <si>
    <t xml:space="preserve"> Sport</t>
  </si>
  <si>
    <t>Latein, Englisch, Musik</t>
  </si>
  <si>
    <t>Latein, Geschichte, Erdkunde</t>
  </si>
  <si>
    <t>Latein, Griechisch, Spanisch</t>
  </si>
  <si>
    <t>Latein, Mathematik, Physik</t>
  </si>
  <si>
    <t>Mathematik, Chemie, Biologie</t>
  </si>
  <si>
    <t>Latein, Griechisch, Philosophie/Ethik</t>
  </si>
  <si>
    <t>Mathematik, Psychologie mit schulpsych.</t>
  </si>
  <si>
    <t>Mathematik, Sport, Psychologie mit schulpsych.</t>
  </si>
  <si>
    <t>Beratungslehrkraft</t>
  </si>
  <si>
    <t>Agrarwirtschaft, Biologie</t>
  </si>
  <si>
    <t xml:space="preserve">Agrarwirtschaft, Deutsch, berufliche </t>
  </si>
  <si>
    <t>Kommunikation</t>
  </si>
  <si>
    <t>Bautechnik, Chemie</t>
  </si>
  <si>
    <t>Bautechnik, Deutsch, berufliche Kommunikation</t>
  </si>
  <si>
    <t>Elektrotechnik, Deutsch, berufliche Kommunikation</t>
  </si>
  <si>
    <t>Elektrotechnik, Mechatronik</t>
  </si>
  <si>
    <t>Ernähr.-Hauswirt.Wissenschaft, Biologie</t>
  </si>
  <si>
    <t>Ernähr.-Hauswirt.Wissenschaft, Chemie</t>
  </si>
  <si>
    <t>Ernähr.-Hauswirt.Wissenschaft, Deutsch</t>
  </si>
  <si>
    <t xml:space="preserve">Ernähr.-Hauswirt.Wissenschaft, Deutsch, </t>
  </si>
  <si>
    <t>berufliche Kommunikation</t>
  </si>
  <si>
    <t>Ernähr.-Hauswirt.Wissenschaft, Englisch</t>
  </si>
  <si>
    <t>Ernähr.-Hauswirt.Wissenschaft, Kath.</t>
  </si>
  <si>
    <t>Religionslehre</t>
  </si>
  <si>
    <t>Ernähr.-Hauswirt.Wissenschaft, Mathematik</t>
  </si>
  <si>
    <t>Ernähr.-Hauswirt.Wissenschaft, Sozialkunde</t>
  </si>
  <si>
    <t>Ernähr.-Hauswirt.Wissenschaft, Sport</t>
  </si>
  <si>
    <t>Gesundheitspädagogik</t>
  </si>
  <si>
    <t>Gesundheitspädagogik, Biologie</t>
  </si>
  <si>
    <t>Gesundheitspädagogik, Chemie</t>
  </si>
  <si>
    <t>Gesundheitspädagogik, Deutsch</t>
  </si>
  <si>
    <t xml:space="preserve"> Kommunikation</t>
  </si>
  <si>
    <t>Gesundheitspädagogik, Deutsch, berufliche</t>
  </si>
  <si>
    <t>Gesundheitspädagogik, Englisch</t>
  </si>
  <si>
    <t>Gesundheitspädagogik, Evang. Religionslehre</t>
  </si>
  <si>
    <t>Gesundheitspädagogik, Kath. Religionslehre</t>
  </si>
  <si>
    <t>Gesundheitspädagogik, Mathematik</t>
  </si>
  <si>
    <t xml:space="preserve">Gesundheitspädagogik, Psychologie mit </t>
  </si>
  <si>
    <t>Gesundheitspädagogik, Sozialkunde</t>
  </si>
  <si>
    <t>Gesundheitspädagogik, Sport</t>
  </si>
  <si>
    <t>Körperpflege, Englisch</t>
  </si>
  <si>
    <t>Metalltechnik, Evang. Religionslehre</t>
  </si>
  <si>
    <t>Sozialpädagogik, Deutsch</t>
  </si>
  <si>
    <t>Sozialpädagogik, Englisch</t>
  </si>
  <si>
    <t>Sozialpädagogik, Evang. Religionslehre</t>
  </si>
  <si>
    <t>Sozialpädagogik, Kath. Religionslehre</t>
  </si>
  <si>
    <t>Sozialpädagogik, Kunst</t>
  </si>
  <si>
    <t>Sozialpädagogik, Mathematik</t>
  </si>
  <si>
    <t>Sozialpädagogik, Musik</t>
  </si>
  <si>
    <t>Sozialpädagogik, Sozialkunde</t>
  </si>
  <si>
    <t>Wirtschaftspädagogik</t>
  </si>
  <si>
    <t>Wirtschaftspädagogik, Deutsch</t>
  </si>
  <si>
    <t>Wirtschaftspädagogik, Deutsch, berufliche</t>
  </si>
  <si>
    <t>Wirtschaftspädagogik, Englisch</t>
  </si>
  <si>
    <t>Wirtschaftspädagogik, Evang. Religionslehre</t>
  </si>
  <si>
    <t>Wirtschaftspädagogik, Französisch</t>
  </si>
  <si>
    <t>Wirtschaftspädagogik, Geschichte</t>
  </si>
  <si>
    <t>Wirtschaftspädagogik, Informatik</t>
  </si>
  <si>
    <t>Wirtschaftspädagogik, Kath. Religionslehre</t>
  </si>
  <si>
    <t>Wirtschaftspädagogik, Mathematik</t>
  </si>
  <si>
    <t>Wirtschaftspädagogik, Sozialkunde</t>
  </si>
  <si>
    <t>Wirtschaftspädagogik, Spanisch</t>
  </si>
  <si>
    <t>Wirtschaftspädagogik, Sport</t>
  </si>
  <si>
    <t>Elektrotechnik, Kath. Religionslehre</t>
  </si>
  <si>
    <t xml:space="preserve">Gesundheitspädagogik, Deutsch, berufliche </t>
  </si>
  <si>
    <t>Sozialpädagogik, Biologie</t>
  </si>
  <si>
    <t>Sozialpädagogik, Sport</t>
  </si>
  <si>
    <t xml:space="preserve">Wirtschaftspädagogik, Deutsch, berufliche </t>
  </si>
  <si>
    <t>An Grundschulen, Mittelschulen, Förderschulen, Realschulen und beruflichen Schulen (seltener an Gymnasien) unterrichten neben den Lehrern mit abgeschlossener Hochschulausbildung auch Fachlehrer für Ernährung und Gestaltung (früher Handarbeit und Hauswirtschaft), Kommunikationstechnik, Technisches Zeichnen, Werken, Kunsterziehung oder Sport.
Die fachliche Ausbildung dauert drei Jahre. Im Anschluss daran folgt die einjährige pädagogische Ausbildung. Sie schließt mit der Abschlussprüfung, die als 1. Lehramtsprüfung und zugleich als Einstellungsprüfung gilt.
Danach ist ein zweijähriger Vorbereitungsdienst abzuleisten, auf den die Anstellungsprüfung folgt. Die Fachlehrer werden in den gehobenen Dienst eingestuft.</t>
  </si>
  <si>
    <r>
      <t>Soweit die Fachausbildung in Lehrgängen erfolgt, die durch das Bayer. Staatsministerium für Unterricht und Kultus eingerichtet wurden, sind die Teilnehmerzahlen in Abschnitt 7.A) des Tabellenteils dargestellt. Die Ausbildung erfolgt als Lehrgang in ”integrierter” Form und umfasst eine dreijährige Vollzeitausbildung in den vier Fächern Werken, Technisches Zeichnen, Kommunikationstechnik</t>
    </r>
    <r>
      <rPr>
        <sz val="10"/>
        <color rgb="FFFF0000"/>
        <rFont val="Arial"/>
        <family val="2"/>
      </rPr>
      <t>,</t>
    </r>
    <r>
      <rPr>
        <sz val="10"/>
        <rFont val="Arial"/>
        <family val="2"/>
      </rPr>
      <t xml:space="preserve"> Kunsterziehung oder Sport. Die Durchführung findet an den staatlichen Fachlehrerausbildungsstätten Augsburg und Bayreuth statt. </t>
    </r>
    <r>
      <rPr>
        <b/>
        <sz val="10"/>
        <rFont val="Arial"/>
        <family val="2"/>
      </rPr>
      <t>Außerdem besteht in München ein Werklehrerseminar für die Ausbildung zum Werklehrer im sozialen Bereich.</t>
    </r>
    <r>
      <rPr>
        <sz val="10"/>
        <rFont val="Arial"/>
        <family val="2"/>
      </rPr>
      <t xml:space="preserve">
Für die fachliche Ausbildung in Ernährung und Gestaltung gibt es keine eigenen Lehrgänge für Fachlehrer. Die Ausbildung erfolgt an den Berufsfachschulen und Fachakademien für Hauswirtschaft. Die Teilnehmer der Ausbildung beim Stenographenzentralverein e. V. in München sowie an der Forschungs- und Ausbildungsstätte für Kurzschrift und Textverarbeitung in Bayreuth sind nicht erfasst.</t>
    </r>
  </si>
  <si>
    <r>
      <t xml:space="preserve">Der vorliegende Bericht enthält die Ergebnisse der Statistik der Lehrerausbildung für den Vorbereitungsdienst im Ausbildungszeitraum </t>
    </r>
    <r>
      <rPr>
        <sz val="10"/>
        <rFont val="Arial"/>
        <family val="2"/>
      </rPr>
      <t>2021 bis 2023</t>
    </r>
    <r>
      <rPr>
        <sz val="10"/>
        <color indexed="8"/>
        <rFont val="Arial"/>
        <family val="2"/>
      </rPr>
      <t xml:space="preserve"> für die Lehrämter an Grundschulen, Mittelschulen, Realschulen, Gymnasien, beruflichen Schulen und für das Lehramt für Sonderpädagogik sowie die Lehrgänge zur Ausbildung von Fach- und Förderlehrern.</t>
    </r>
    <r>
      <rPr>
        <sz val="10"/>
        <color rgb="FF000000"/>
        <rFont val="Arial"/>
        <family val="2"/>
      </rPr>
      <t xml:space="preserve"> </t>
    </r>
    <r>
      <rPr>
        <sz val="10"/>
        <rFont val="Arial"/>
        <family val="2"/>
      </rPr>
      <t>Werklehrer werden ab 2022 nicht mehr miteinbezogen.</t>
    </r>
  </si>
  <si>
    <t>Latein, Psychologie mit schulpsych. Schwerpunkt…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</si>
</sst>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 *."/>
    <numFmt numFmtId="165" formatCode="#\ ##0\ ;\-\ #\ ##0\ ;\-\ ;\ "/>
    <numFmt numFmtId="166" formatCode="#\ ##0\ ;\-#\ ##0\ ;\-\ ;"/>
    <numFmt numFmtId="167" formatCode="#\ ###\ ##0\ \ ;\-#\ ###\ ##0\ \ ;\-\ \ "/>
    <numFmt numFmtId="168" formatCode="#\ ###\ ##0.0\ \ ;\-#\ ###\ ##0.0\ \ ;\-\ \ "/>
    <numFmt numFmtId="169" formatCode="#\ ###\ ##0.00\ \ ;\-#\ ###\ ##0.00\ \ ;\-\ \ "/>
    <numFmt numFmtId="170" formatCode="_([$€]* #,##0.00_);_([$€]* \(#,##0.00\);_([$€]* &quot;-&quot;??_);_(@_)"/>
    <numFmt numFmtId="171" formatCode="General\ \ ;\-General\ \ ;\ \-\ \ ;@\ *."/>
    <numFmt numFmtId="172" formatCode="#,##0.00\ &quot;DM&quot;;[Red]\-#,##0.00\ &quot;DM&quot;"/>
    <numFmt numFmtId="173" formatCode="###\ ###\ ###\ ;\-###\ ###\ ###\ ;\-\ ;@*."/>
    <numFmt numFmtId="174" formatCode="#\ ###\ ##0"/>
    <numFmt numFmtId="175" formatCode="#\ ##0\ "/>
    <numFmt numFmtId="176" formatCode="#\ ###"/>
    <numFmt numFmtId="177" formatCode="#\ ##0\ \ ;\-#\ ##0\ \ ;\-\ \ ;"/>
    <numFmt numFmtId="178" formatCode="#\ ##0\ \ ;\-\ \ ;"/>
    <numFmt numFmtId="179" formatCode="#\ ##0\ \ ;\-\ \ ;\-\ \ ;"/>
    <numFmt numFmtId="180" formatCode="\ @"/>
    <numFmt numFmtId="181" formatCode="\ @\ *."/>
    <numFmt numFmtId="182" formatCode="#\ ##0;#\ ##0\-;\-"/>
    <numFmt numFmtId="183" formatCode="@\ *.\ "/>
    <numFmt numFmtId="184" formatCode="0;\-0;\-;"/>
    <numFmt numFmtId="185" formatCode="0\ ;\-0\ ;\-\ ;"/>
    <numFmt numFmtId="186" formatCode=".\ ####\Ƞ;h"/>
    <numFmt numFmtId="187" formatCode="0.0000"/>
    <numFmt numFmtId="188" formatCode="&quot;.&quot;;@*."/>
    <numFmt numFmtId="189" formatCode="0_ ;\-0\ "/>
  </numFmts>
  <fonts count="46">
    <font>
      <sz val="11"/>
      <color theme="1"/>
      <name val="Calibri"/>
      <family val="2"/>
      <scheme val="minor"/>
    </font>
    <font>
      <sz val="10"/>
      <name val="Arial"/>
      <family val="2"/>
    </font>
    <font>
      <sz val="10"/>
      <name val="MS Sans Serif"/>
      <family val="2"/>
    </font>
    <font>
      <b/>
      <sz val="8"/>
      <name val="Arial"/>
      <family val="2"/>
    </font>
    <font>
      <sz val="8"/>
      <name val="Arial"/>
      <family val="2"/>
    </font>
    <font>
      <vertAlign val="superscript"/>
      <sz val="8"/>
      <name val="Arial"/>
      <family val="2"/>
    </font>
    <font>
      <b/>
      <sz val="10"/>
      <name val="Arial"/>
      <family val="2"/>
    </font>
    <font>
      <b/>
      <vertAlign val="superscript"/>
      <sz val="8"/>
      <name val="Arial"/>
      <family val="2"/>
    </font>
    <font>
      <sz val="7"/>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u val="single"/>
      <sz val="10"/>
      <color indexed="12"/>
      <name val="Arial"/>
      <family val="2"/>
    </font>
    <font>
      <vertAlign val="superscript"/>
      <sz val="7"/>
      <name val="Arial"/>
      <family val="2"/>
    </font>
    <font>
      <sz val="8"/>
      <color indexed="10"/>
      <name val="Arial"/>
      <family val="2"/>
    </font>
    <font>
      <b/>
      <sz val="12"/>
      <name val="Arial"/>
      <family val="2"/>
    </font>
    <font>
      <sz val="10"/>
      <color indexed="8"/>
      <name val="Arial"/>
      <family val="2"/>
    </font>
    <font>
      <i/>
      <sz val="10"/>
      <color indexed="8"/>
      <name val="Arial"/>
      <family val="2"/>
    </font>
    <font>
      <b/>
      <vertAlign val="superscript"/>
      <sz val="10"/>
      <name val="Arial"/>
      <family val="2"/>
    </font>
    <font>
      <sz val="8"/>
      <color indexed="8"/>
      <name val="Arial"/>
      <family val="2"/>
    </font>
    <font>
      <sz val="12"/>
      <name val="Arial"/>
      <family val="2"/>
    </font>
    <font>
      <sz val="8"/>
      <color rgb="FF000000"/>
      <name val="Arial"/>
      <family val="2"/>
    </font>
    <font>
      <sz val="8"/>
      <color theme="1"/>
      <name val="Arial"/>
      <family val="2"/>
    </font>
    <font>
      <sz val="8"/>
      <color rgb="FFFF0000"/>
      <name val="Arial"/>
      <family val="2"/>
    </font>
    <font>
      <sz val="10"/>
      <color theme="1"/>
      <name val="Arial"/>
      <family val="2"/>
    </font>
    <font>
      <sz val="10"/>
      <color rgb="FFFF0000"/>
      <name val="Arial"/>
      <family val="2"/>
    </font>
    <font>
      <b/>
      <sz val="12"/>
      <color rgb="FF000000"/>
      <name val="Arial"/>
      <family val="2"/>
    </font>
    <font>
      <b/>
      <sz val="8"/>
      <color theme="1"/>
      <name val="Arial"/>
      <family val="2"/>
    </font>
    <font>
      <sz val="12"/>
      <color rgb="FFFF0000"/>
      <name val="Arial"/>
      <family val="2"/>
    </font>
    <font>
      <b/>
      <sz val="10"/>
      <color rgb="FFFF0000"/>
      <name val="Arial"/>
      <family val="2"/>
    </font>
    <font>
      <b/>
      <sz val="12"/>
      <color rgb="FFFF0000"/>
      <name val="Arial"/>
      <family val="2"/>
    </font>
    <font>
      <sz val="8"/>
      <color theme="0"/>
      <name val="Arial"/>
      <family val="2"/>
    </font>
    <font>
      <sz val="11"/>
      <color theme="1"/>
      <name val="Arial"/>
      <family val="2"/>
    </font>
    <font>
      <sz val="10"/>
      <color rgb="FF000000"/>
      <name val="Arial"/>
      <family val="2"/>
    </font>
    <font>
      <sz val="7"/>
      <color rgb="FFFF0000"/>
      <name val="Arial"/>
      <family val="2"/>
    </font>
    <font>
      <sz val="9"/>
      <name val="Arial"/>
      <family val="2"/>
    </font>
    <font>
      <b/>
      <sz val="9"/>
      <name val="Arial"/>
      <family val="2"/>
    </font>
    <font>
      <b/>
      <sz val="10"/>
      <color theme="1"/>
      <name val="Arial"/>
      <family val="2"/>
    </font>
    <font>
      <vertAlign val="superscript"/>
      <sz val="8"/>
      <color theme="1"/>
      <name val="Arial"/>
      <family val="2"/>
    </font>
    <font>
      <b/>
      <sz val="8"/>
      <color rgb="FFFF0000"/>
      <name val="Arial"/>
      <family val="2"/>
    </font>
    <font>
      <sz val="11"/>
      <name val="Calibri"/>
      <family val="2"/>
      <scheme val="minor"/>
    </font>
    <font>
      <sz val="8"/>
      <color theme="1"/>
      <name val="Calibri"/>
      <family val="2"/>
      <scheme val="minor"/>
    </font>
  </fonts>
  <fills count="1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right style="thin"/>
      <top/>
      <bottom/>
    </border>
    <border>
      <left style="thin">
        <color rgb="FFB2B2B2"/>
      </left>
      <right style="thin">
        <color rgb="FFB2B2B2"/>
      </right>
      <top style="thin">
        <color rgb="FFB2B2B2"/>
      </top>
      <bottom style="thin">
        <color rgb="FFB2B2B2"/>
      </bottom>
    </border>
    <border>
      <left/>
      <right/>
      <top style="thin"/>
      <bottom/>
    </border>
    <border>
      <left/>
      <right/>
      <top/>
      <bottom style="thin"/>
    </border>
    <border>
      <left style="thin"/>
      <right style="thin"/>
      <top style="thin"/>
      <bottom style="thin"/>
    </border>
    <border>
      <left style="thin"/>
      <right/>
      <top style="thin"/>
      <bottom style="thin"/>
    </border>
    <border>
      <left/>
      <right style="thin"/>
      <top style="thin"/>
      <bottom/>
    </border>
    <border>
      <left style="thin"/>
      <right/>
      <top style="thin"/>
      <bottom/>
    </border>
    <border>
      <left/>
      <right style="thin"/>
      <top/>
      <bottom style="thin"/>
    </border>
    <border>
      <left/>
      <right style="thin"/>
      <top style="thin"/>
      <bottom style="thin"/>
    </border>
    <border>
      <left/>
      <right/>
      <top style="thin"/>
      <bottom style="thin"/>
    </border>
    <border>
      <left style="thin"/>
      <right/>
      <top/>
      <bottom style="thin"/>
    </border>
    <border>
      <left style="thin"/>
      <right/>
      <top/>
      <bottom/>
    </border>
    <border>
      <left style="thin"/>
      <right style="thin"/>
      <top/>
      <bottom/>
    </border>
    <border>
      <left style="thin"/>
      <right style="thin"/>
      <top style="thin"/>
      <bottom/>
    </border>
    <border>
      <left style="thin"/>
      <right style="thin"/>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9" fillId="0" borderId="1">
      <alignment vertical="center"/>
      <protection/>
    </xf>
    <xf numFmtId="168" fontId="9" fillId="0" borderId="1">
      <alignment vertical="center"/>
      <protection/>
    </xf>
    <xf numFmtId="169" fontId="9" fillId="0" borderId="1">
      <alignment vertical="center"/>
      <protection/>
    </xf>
    <xf numFmtId="167" fontId="10" fillId="0" borderId="0">
      <alignment vertical="center"/>
      <protection/>
    </xf>
    <xf numFmtId="168" fontId="1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170" fontId="1" fillId="0" borderId="0" applyFont="0" applyFill="0" applyBorder="0" applyAlignment="0" applyProtection="0"/>
    <xf numFmtId="0" fontId="11" fillId="0" borderId="0" applyNumberFormat="0" applyFill="0" applyBorder="0">
      <alignment/>
      <protection locked="0"/>
    </xf>
    <xf numFmtId="0" fontId="11" fillId="0" borderId="0" applyNumberFormat="0" applyFill="0" applyBorder="0">
      <alignment/>
      <protection locked="0"/>
    </xf>
    <xf numFmtId="0" fontId="11" fillId="0" borderId="0" applyNumberFormat="0" applyFill="0" applyBorder="0">
      <alignment/>
      <protection locked="0"/>
    </xf>
    <xf numFmtId="0" fontId="12" fillId="0" borderId="0">
      <alignment vertical="center"/>
      <protection/>
    </xf>
    <xf numFmtId="0" fontId="9" fillId="0" borderId="1">
      <alignment vertical="center"/>
      <protection/>
    </xf>
    <xf numFmtId="0" fontId="16" fillId="0" borderId="0" applyNumberFormat="0" applyFill="0" applyBorder="0">
      <alignment/>
      <protection locked="0"/>
    </xf>
    <xf numFmtId="0" fontId="0" fillId="14" borderId="2" applyNumberFormat="0" applyFont="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71" fontId="12" fillId="0" borderId="0">
      <alignment vertical="center"/>
      <protection/>
    </xf>
    <xf numFmtId="1" fontId="13" fillId="0" borderId="0">
      <alignment vertical="center"/>
      <protection/>
    </xf>
    <xf numFmtId="1" fontId="14" fillId="0" borderId="0">
      <alignment vertical="center"/>
      <protection/>
    </xf>
    <xf numFmtId="1" fontId="15" fillId="0" borderId="0">
      <alignment vertical="center"/>
      <protection/>
    </xf>
    <xf numFmtId="0" fontId="4" fillId="0" borderId="0">
      <alignment horizontal="centerContinuous" vertical="center"/>
      <protection/>
    </xf>
    <xf numFmtId="172" fontId="2" fillId="0" borderId="0" applyFont="0" applyFill="0" applyBorder="0" applyAlignment="0" applyProtection="0"/>
    <xf numFmtId="0" fontId="16" fillId="0" borderId="0" applyNumberFormat="0" applyFill="0" applyBorder="0">
      <alignment/>
      <protection locked="0"/>
    </xf>
  </cellStyleXfs>
  <cellXfs count="969">
    <xf numFmtId="0" fontId="0" fillId="0" borderId="0" xfId="0"/>
    <xf numFmtId="0" fontId="1" fillId="0" borderId="0" xfId="49" applyFont="1" applyAlignment="1">
      <alignment vertical="top"/>
      <protection/>
    </xf>
    <xf numFmtId="0" fontId="4" fillId="15" borderId="3" xfId="49" applyFont="1" applyFill="1" applyBorder="1" applyAlignment="1">
      <alignment horizontal="centerContinuous"/>
      <protection/>
    </xf>
    <xf numFmtId="0" fontId="1" fillId="0" borderId="0" xfId="49" applyFont="1">
      <alignment/>
      <protection/>
    </xf>
    <xf numFmtId="0" fontId="4" fillId="15" borderId="0" xfId="49" applyFont="1" applyFill="1" applyAlignment="1">
      <alignment vertical="center"/>
      <protection/>
    </xf>
    <xf numFmtId="0" fontId="4" fillId="15" borderId="4" xfId="49" applyFont="1" applyFill="1" applyBorder="1" applyAlignment="1">
      <alignment horizontal="centerContinuous" vertical="top"/>
      <protection/>
    </xf>
    <xf numFmtId="0" fontId="4" fillId="15" borderId="5" xfId="49" applyFont="1" applyFill="1" applyBorder="1" applyAlignment="1">
      <alignment horizontal="center"/>
      <protection/>
    </xf>
    <xf numFmtId="0" fontId="4" fillId="0" borderId="6" xfId="49" applyFont="1" applyBorder="1" applyAlignment="1">
      <alignment horizontal="center"/>
      <protection/>
    </xf>
    <xf numFmtId="0" fontId="4" fillId="15" borderId="7" xfId="49" applyFont="1" applyFill="1" applyBorder="1" applyAlignment="1">
      <alignment horizontal="centerContinuous" vertical="center"/>
      <protection/>
    </xf>
    <xf numFmtId="0" fontId="4" fillId="15" borderId="3" xfId="49" applyFont="1" applyFill="1" applyBorder="1">
      <alignment/>
      <protection/>
    </xf>
    <xf numFmtId="0" fontId="3" fillId="15" borderId="0" xfId="49" applyFont="1" applyFill="1" applyAlignment="1">
      <alignment horizontal="centerContinuous"/>
      <protection/>
    </xf>
    <xf numFmtId="0" fontId="4" fillId="15" borderId="0" xfId="49" applyFont="1" applyFill="1" applyAlignment="1">
      <alignment horizontal="centerContinuous"/>
      <protection/>
    </xf>
    <xf numFmtId="0" fontId="6" fillId="0" borderId="0" xfId="49" applyFont="1">
      <alignment/>
      <protection/>
    </xf>
    <xf numFmtId="0" fontId="4" fillId="15" borderId="0" xfId="49" applyFont="1" applyFill="1" applyBorder="1" applyAlignment="1">
      <alignment horizontal="centerContinuous"/>
      <protection/>
    </xf>
    <xf numFmtId="0" fontId="4" fillId="0" borderId="0" xfId="46" applyFont="1">
      <alignment/>
      <protection/>
    </xf>
    <xf numFmtId="0" fontId="4" fillId="15" borderId="0" xfId="46" applyFont="1" applyFill="1">
      <alignment/>
      <protection/>
    </xf>
    <xf numFmtId="49" fontId="4" fillId="0" borderId="0" xfId="46" applyNumberFormat="1" applyFont="1">
      <alignment/>
      <protection/>
    </xf>
    <xf numFmtId="0" fontId="4" fillId="0" borderId="0" xfId="49" applyFont="1">
      <alignment/>
      <protection/>
    </xf>
    <xf numFmtId="0" fontId="3" fillId="0" borderId="0" xfId="46" applyFont="1" applyAlignment="1">
      <alignment/>
      <protection/>
    </xf>
    <xf numFmtId="0" fontId="4" fillId="0" borderId="0" xfId="46" applyFont="1" applyBorder="1">
      <alignment/>
      <protection/>
    </xf>
    <xf numFmtId="0" fontId="4" fillId="0" borderId="0" xfId="46" applyFont="1" applyBorder="1" applyAlignment="1">
      <alignment vertical="center" wrapText="1"/>
      <protection/>
    </xf>
    <xf numFmtId="174" fontId="4" fillId="15" borderId="0" xfId="46" applyNumberFormat="1" applyFont="1" applyFill="1" applyBorder="1" applyAlignment="1">
      <alignment/>
      <protection/>
    </xf>
    <xf numFmtId="0" fontId="4" fillId="0" borderId="0" xfId="46" applyFont="1" applyBorder="1" applyAlignment="1">
      <alignment horizontal="center"/>
      <protection/>
    </xf>
    <xf numFmtId="174" fontId="4" fillId="0" borderId="0" xfId="46" applyNumberFormat="1" applyFont="1" applyBorder="1" applyAlignment="1">
      <alignment/>
      <protection/>
    </xf>
    <xf numFmtId="174" fontId="4" fillId="0" borderId="0" xfId="46" applyNumberFormat="1" applyFont="1" applyFill="1" applyBorder="1" applyAlignment="1">
      <alignment/>
      <protection/>
    </xf>
    <xf numFmtId="176" fontId="4" fillId="15" borderId="0" xfId="46" applyNumberFormat="1" applyFont="1" applyFill="1" applyBorder="1">
      <alignment/>
      <protection/>
    </xf>
    <xf numFmtId="0" fontId="4" fillId="0" borderId="0" xfId="46" applyFont="1" applyBorder="1" applyAlignment="1">
      <alignment vertical="center"/>
      <protection/>
    </xf>
    <xf numFmtId="174" fontId="4" fillId="0" borderId="0" xfId="46" applyNumberFormat="1" applyFont="1" applyBorder="1" applyAlignment="1">
      <alignment vertical="center"/>
      <protection/>
    </xf>
    <xf numFmtId="0" fontId="3" fillId="0" borderId="0" xfId="49" applyFont="1">
      <alignment/>
      <protection/>
    </xf>
    <xf numFmtId="0" fontId="4" fillId="15" borderId="8" xfId="49" applyFont="1" applyFill="1" applyBorder="1">
      <alignment/>
      <protection/>
    </xf>
    <xf numFmtId="0" fontId="4" fillId="0" borderId="0" xfId="49" applyFont="1" applyAlignment="1">
      <alignment vertical="center"/>
      <protection/>
    </xf>
    <xf numFmtId="0" fontId="4" fillId="15" borderId="1" xfId="49" applyFont="1" applyFill="1" applyBorder="1" applyAlignment="1">
      <alignment horizontal="centerContinuous"/>
      <protection/>
    </xf>
    <xf numFmtId="0" fontId="4" fillId="15" borderId="9" xfId="49" applyFont="1" applyFill="1" applyBorder="1">
      <alignment/>
      <protection/>
    </xf>
    <xf numFmtId="0" fontId="4" fillId="15" borderId="10" xfId="49" applyFont="1" applyFill="1" applyBorder="1" applyAlignment="1">
      <alignment horizontal="centerContinuous" vertical="center"/>
      <protection/>
    </xf>
    <xf numFmtId="0" fontId="4" fillId="15" borderId="11" xfId="49" applyFont="1" applyFill="1" applyBorder="1" applyAlignment="1">
      <alignment horizontal="centerContinuous" vertical="center"/>
      <protection/>
    </xf>
    <xf numFmtId="0" fontId="4" fillId="15" borderId="5" xfId="49" applyFont="1" applyFill="1" applyBorder="1" applyAlignment="1">
      <alignment horizontal="centerContinuous" vertical="center"/>
      <protection/>
    </xf>
    <xf numFmtId="0" fontId="4" fillId="15" borderId="0" xfId="49" applyFont="1" applyFill="1" applyBorder="1">
      <alignment/>
      <protection/>
    </xf>
    <xf numFmtId="0" fontId="4" fillId="15" borderId="3" xfId="49" applyFont="1" applyFill="1" applyBorder="1" applyAlignment="1">
      <alignment horizontal="centerContinuous" vertical="center"/>
      <protection/>
    </xf>
    <xf numFmtId="164" fontId="4" fillId="15" borderId="0" xfId="49" applyNumberFormat="1" applyFont="1" applyFill="1">
      <alignment/>
      <protection/>
    </xf>
    <xf numFmtId="0" fontId="4" fillId="15" borderId="0" xfId="49" applyFont="1" applyFill="1">
      <alignment/>
      <protection/>
    </xf>
    <xf numFmtId="0" fontId="3" fillId="15" borderId="0" xfId="49" applyFont="1" applyFill="1" applyAlignment="1">
      <alignment horizontal="right"/>
      <protection/>
    </xf>
    <xf numFmtId="0" fontId="3" fillId="15" borderId="0" xfId="49" applyFont="1" applyFill="1">
      <alignment/>
      <protection/>
    </xf>
    <xf numFmtId="180" fontId="4" fillId="15" borderId="0" xfId="49" applyNumberFormat="1" applyFont="1" applyFill="1" applyBorder="1">
      <alignment/>
      <protection/>
    </xf>
    <xf numFmtId="180" fontId="3" fillId="15" borderId="0" xfId="49" applyNumberFormat="1" applyFont="1" applyFill="1" applyBorder="1">
      <alignment/>
      <protection/>
    </xf>
    <xf numFmtId="1" fontId="4" fillId="15" borderId="12" xfId="49" applyNumberFormat="1" applyFont="1" applyFill="1" applyBorder="1" applyAlignment="1">
      <alignment horizontal="center" vertical="center"/>
      <protection/>
    </xf>
    <xf numFmtId="0" fontId="4" fillId="15" borderId="0" xfId="48" applyFont="1" applyFill="1">
      <alignment/>
      <protection/>
    </xf>
    <xf numFmtId="177" fontId="4" fillId="15" borderId="0" xfId="48" applyNumberFormat="1" applyFont="1" applyFill="1" applyBorder="1">
      <alignment/>
      <protection/>
    </xf>
    <xf numFmtId="177" fontId="4" fillId="15" borderId="13" xfId="48" applyNumberFormat="1" applyFont="1" applyFill="1" applyBorder="1">
      <alignment/>
      <protection/>
    </xf>
    <xf numFmtId="0" fontId="3" fillId="15" borderId="0" xfId="48" applyFont="1" applyFill="1" applyAlignment="1">
      <alignment horizontal="right"/>
      <protection/>
    </xf>
    <xf numFmtId="177" fontId="3" fillId="15" borderId="13" xfId="48" applyNumberFormat="1" applyFont="1" applyFill="1" applyBorder="1">
      <alignment/>
      <protection/>
    </xf>
    <xf numFmtId="177" fontId="3" fillId="15" borderId="0" xfId="48" applyNumberFormat="1" applyFont="1" applyFill="1" applyBorder="1">
      <alignment/>
      <protection/>
    </xf>
    <xf numFmtId="0" fontId="4" fillId="15" borderId="5" xfId="48" applyFont="1" applyFill="1" applyBorder="1" applyAlignment="1">
      <alignment horizontal="centerContinuous" vertical="center"/>
      <protection/>
    </xf>
    <xf numFmtId="0" fontId="4" fillId="15" borderId="6" xfId="48" applyFont="1" applyFill="1" applyBorder="1" applyAlignment="1">
      <alignment horizontal="centerContinuous" vertical="center"/>
      <protection/>
    </xf>
    <xf numFmtId="164" fontId="4" fillId="15" borderId="0" xfId="63" applyNumberFormat="1" applyFont="1" applyFill="1" applyBorder="1" applyAlignment="1">
      <alignment horizontal="left"/>
      <protection/>
    </xf>
    <xf numFmtId="0" fontId="4" fillId="15" borderId="1" xfId="48" applyFont="1" applyFill="1" applyBorder="1">
      <alignment/>
      <protection/>
    </xf>
    <xf numFmtId="0" fontId="4" fillId="15" borderId="7" xfId="48" applyFont="1" applyFill="1" applyBorder="1">
      <alignment/>
      <protection/>
    </xf>
    <xf numFmtId="0" fontId="4" fillId="15" borderId="9" xfId="48" applyFont="1" applyFill="1" applyBorder="1">
      <alignment/>
      <protection/>
    </xf>
    <xf numFmtId="0" fontId="4" fillId="15" borderId="11" xfId="48" applyFont="1" applyFill="1" applyBorder="1" applyAlignment="1">
      <alignment horizontal="center" vertical="center" wrapText="1"/>
      <protection/>
    </xf>
    <xf numFmtId="0" fontId="4" fillId="15" borderId="6" xfId="48" applyFont="1" applyFill="1" applyBorder="1" applyAlignment="1">
      <alignment horizontal="center" vertical="center" wrapText="1"/>
      <protection/>
    </xf>
    <xf numFmtId="0" fontId="4" fillId="15" borderId="5" xfId="48" applyFont="1" applyFill="1" applyBorder="1" applyAlignment="1">
      <alignment horizontal="center" vertical="center" wrapText="1"/>
      <protection/>
    </xf>
    <xf numFmtId="0" fontId="4" fillId="15" borderId="6" xfId="48" applyFont="1" applyFill="1" applyBorder="1" applyAlignment="1">
      <alignment horizontal="centerContinuous" vertical="center" wrapText="1"/>
      <protection/>
    </xf>
    <xf numFmtId="0" fontId="4" fillId="15" borderId="5" xfId="48" applyFont="1" applyFill="1" applyBorder="1" applyAlignment="1">
      <alignment horizontal="centerContinuous" vertical="center" wrapText="1"/>
      <protection/>
    </xf>
    <xf numFmtId="0" fontId="4" fillId="15" borderId="0" xfId="63" applyNumberFormat="1" applyFont="1" applyFill="1" applyBorder="1" applyAlignment="1">
      <alignment horizontal="left"/>
      <protection/>
    </xf>
    <xf numFmtId="164" fontId="4" fillId="15" borderId="3" xfId="63" applyNumberFormat="1" applyFont="1" applyFill="1" applyBorder="1" applyAlignment="1">
      <alignment/>
      <protection/>
    </xf>
    <xf numFmtId="179" fontId="4" fillId="15" borderId="0" xfId="47" applyNumberFormat="1" applyFont="1" applyFill="1" applyBorder="1">
      <alignment/>
      <protection/>
    </xf>
    <xf numFmtId="164" fontId="4" fillId="15" borderId="0" xfId="63" applyNumberFormat="1" applyFont="1" applyFill="1" applyBorder="1" applyAlignment="1">
      <alignment/>
      <protection/>
    </xf>
    <xf numFmtId="0" fontId="3" fillId="15" borderId="0" xfId="47" applyFont="1" applyFill="1" applyBorder="1" applyAlignment="1">
      <alignment horizontal="right"/>
      <protection/>
    </xf>
    <xf numFmtId="179" fontId="3" fillId="15" borderId="0" xfId="47" applyNumberFormat="1" applyFont="1" applyFill="1" applyBorder="1">
      <alignment/>
      <protection/>
    </xf>
    <xf numFmtId="0" fontId="4" fillId="15" borderId="0" xfId="47" applyFont="1" applyFill="1">
      <alignment/>
      <protection/>
    </xf>
    <xf numFmtId="182" fontId="3" fillId="15" borderId="0" xfId="47" applyNumberFormat="1" applyFont="1" applyFill="1" applyBorder="1">
      <alignment/>
      <protection/>
    </xf>
    <xf numFmtId="0" fontId="4" fillId="15" borderId="5" xfId="47" applyFont="1" applyFill="1" applyBorder="1" applyAlignment="1">
      <alignment horizontal="center" vertical="center"/>
      <protection/>
    </xf>
    <xf numFmtId="0" fontId="4" fillId="15" borderId="0" xfId="59" applyFont="1" applyFill="1" applyBorder="1">
      <alignment/>
      <protection/>
    </xf>
    <xf numFmtId="0" fontId="4" fillId="0" borderId="0" xfId="63" applyFont="1" applyFill="1">
      <alignment/>
      <protection/>
    </xf>
    <xf numFmtId="0" fontId="4" fillId="15" borderId="3" xfId="63" applyFont="1" applyFill="1" applyBorder="1">
      <alignment/>
      <protection/>
    </xf>
    <xf numFmtId="0" fontId="4" fillId="0" borderId="0" xfId="63" applyFont="1" applyFill="1" applyBorder="1">
      <alignment/>
      <protection/>
    </xf>
    <xf numFmtId="0" fontId="4" fillId="15" borderId="0" xfId="63" applyFont="1" applyFill="1" applyBorder="1">
      <alignment/>
      <protection/>
    </xf>
    <xf numFmtId="0" fontId="4" fillId="15" borderId="4" xfId="63" applyFont="1" applyFill="1" applyBorder="1">
      <alignment/>
      <protection/>
    </xf>
    <xf numFmtId="0" fontId="4" fillId="15" borderId="5" xfId="63" applyFont="1" applyFill="1" applyBorder="1" applyAlignment="1">
      <alignment horizontal="center" vertical="center" wrapText="1"/>
      <protection/>
    </xf>
    <xf numFmtId="0" fontId="4" fillId="15" borderId="0" xfId="63" applyFont="1" applyFill="1">
      <alignment/>
      <protection/>
    </xf>
    <xf numFmtId="179" fontId="4" fillId="15" borderId="0" xfId="64" applyNumberFormat="1" applyFont="1" applyFill="1" applyBorder="1">
      <alignment/>
      <protection/>
    </xf>
    <xf numFmtId="0" fontId="4" fillId="15" borderId="0" xfId="63" applyFont="1" applyFill="1" applyProtection="1">
      <alignment/>
      <protection locked="0"/>
    </xf>
    <xf numFmtId="164" fontId="4" fillId="0" borderId="0" xfId="63" applyNumberFormat="1" applyFont="1" applyFill="1" applyBorder="1" applyAlignment="1">
      <alignment/>
      <protection/>
    </xf>
    <xf numFmtId="0" fontId="4" fillId="0" borderId="0" xfId="63" applyFont="1" applyFill="1" applyAlignment="1">
      <alignment horizontal="left"/>
      <protection/>
    </xf>
    <xf numFmtId="0" fontId="3" fillId="15" borderId="0" xfId="63" applyNumberFormat="1" applyFont="1" applyFill="1" applyBorder="1" applyAlignment="1" applyProtection="1">
      <alignment horizontal="right"/>
      <protection locked="0"/>
    </xf>
    <xf numFmtId="179" fontId="3" fillId="15" borderId="0" xfId="64" applyNumberFormat="1" applyFont="1" applyFill="1" applyBorder="1">
      <alignment/>
      <protection/>
    </xf>
    <xf numFmtId="0" fontId="4" fillId="0" borderId="0" xfId="53" applyFont="1">
      <alignment/>
      <protection/>
    </xf>
    <xf numFmtId="0" fontId="4" fillId="15" borderId="0" xfId="53" applyFont="1" applyFill="1">
      <alignment/>
      <protection/>
    </xf>
    <xf numFmtId="183" fontId="4" fillId="15" borderId="0" xfId="63" applyNumberFormat="1" applyFont="1" applyFill="1" applyBorder="1" applyAlignment="1">
      <alignment/>
      <protection/>
    </xf>
    <xf numFmtId="0" fontId="4" fillId="15" borderId="0" xfId="65" applyNumberFormat="1" applyFont="1" applyFill="1">
      <alignment/>
      <protection/>
    </xf>
    <xf numFmtId="179" fontId="4" fillId="15" borderId="0" xfId="65" applyNumberFormat="1" applyFont="1" applyFill="1" applyBorder="1">
      <alignment/>
      <protection/>
    </xf>
    <xf numFmtId="179" fontId="3" fillId="15" borderId="0" xfId="65" applyNumberFormat="1" applyFont="1" applyFill="1" applyBorder="1">
      <alignment/>
      <protection/>
    </xf>
    <xf numFmtId="0" fontId="4" fillId="15" borderId="0" xfId="63" applyNumberFormat="1" applyFont="1" applyFill="1" applyBorder="1" applyAlignment="1">
      <alignment/>
      <protection/>
    </xf>
    <xf numFmtId="0" fontId="1" fillId="0" borderId="0" xfId="65" applyFont="1" applyFill="1">
      <alignment/>
      <protection/>
    </xf>
    <xf numFmtId="0" fontId="4" fillId="0" borderId="0" xfId="53" applyNumberFormat="1" applyFont="1">
      <alignment/>
      <protection/>
    </xf>
    <xf numFmtId="0" fontId="8" fillId="15" borderId="0" xfId="63" applyFont="1" applyFill="1" applyAlignment="1">
      <alignment horizontal="left"/>
      <protection/>
    </xf>
    <xf numFmtId="0" fontId="3" fillId="15" borderId="0" xfId="64" applyFont="1" applyFill="1" applyBorder="1" applyAlignment="1">
      <alignment horizontal="right"/>
      <protection/>
    </xf>
    <xf numFmtId="0" fontId="3" fillId="15" borderId="0" xfId="49" applyFont="1" applyFill="1" applyAlignment="1">
      <alignment vertical="center"/>
      <protection/>
    </xf>
    <xf numFmtId="0" fontId="3" fillId="0" borderId="0" xfId="49" applyFont="1" applyAlignment="1">
      <alignment vertical="center"/>
      <protection/>
    </xf>
    <xf numFmtId="0" fontId="4" fillId="15" borderId="0" xfId="49" applyFont="1" applyFill="1" applyBorder="1" applyAlignment="1">
      <alignment horizontal="center"/>
      <protection/>
    </xf>
    <xf numFmtId="0" fontId="4" fillId="0" borderId="0" xfId="49" applyFont="1" applyFill="1">
      <alignment/>
      <protection/>
    </xf>
    <xf numFmtId="0" fontId="4" fillId="0" borderId="0" xfId="62" applyFont="1" applyFill="1">
      <alignment/>
      <protection/>
    </xf>
    <xf numFmtId="0" fontId="4" fillId="15" borderId="0" xfId="62" applyFont="1" applyFill="1">
      <alignment/>
      <protection/>
    </xf>
    <xf numFmtId="0" fontId="3" fillId="15" borderId="0" xfId="62" applyFont="1" applyFill="1">
      <alignment/>
      <protection/>
    </xf>
    <xf numFmtId="179" fontId="3" fillId="15" borderId="0" xfId="62" applyNumberFormat="1" applyFont="1" applyFill="1" applyBorder="1">
      <alignment/>
      <protection/>
    </xf>
    <xf numFmtId="179" fontId="4" fillId="15" borderId="0" xfId="62" applyNumberFormat="1" applyFont="1" applyFill="1" applyBorder="1">
      <alignment/>
      <protection/>
    </xf>
    <xf numFmtId="0" fontId="4" fillId="0" borderId="0" xfId="62" applyFont="1" applyFill="1" applyBorder="1" applyAlignment="1">
      <alignment horizontal="centerContinuous" vertical="center"/>
      <protection/>
    </xf>
    <xf numFmtId="0" fontId="4" fillId="0" borderId="0" xfId="62" applyFont="1" applyFill="1" applyBorder="1">
      <alignment/>
      <protection/>
    </xf>
    <xf numFmtId="0" fontId="4" fillId="0" borderId="0" xfId="62" applyFont="1" applyFill="1" applyBorder="1" applyAlignment="1" quotePrefix="1">
      <alignment horizontal="centerContinuous" vertical="center"/>
      <protection/>
    </xf>
    <xf numFmtId="0" fontId="4" fillId="15" borderId="1" xfId="62" applyFont="1" applyFill="1" applyBorder="1">
      <alignment/>
      <protection/>
    </xf>
    <xf numFmtId="0" fontId="4" fillId="15" borderId="0" xfId="62" applyFont="1" applyFill="1" applyBorder="1">
      <alignment/>
      <protection/>
    </xf>
    <xf numFmtId="0" fontId="3" fillId="15" borderId="0" xfId="62" applyFont="1" applyFill="1" applyAlignment="1">
      <alignment horizontal="right"/>
      <protection/>
    </xf>
    <xf numFmtId="0" fontId="4" fillId="15" borderId="0" xfId="62" applyFont="1" applyFill="1" applyBorder="1" applyAlignment="1">
      <alignment vertical="top"/>
      <protection/>
    </xf>
    <xf numFmtId="0" fontId="4" fillId="15" borderId="0" xfId="62" applyFont="1" applyFill="1" applyBorder="1" applyAlignment="1">
      <alignment vertical="center" wrapText="1"/>
      <protection/>
    </xf>
    <xf numFmtId="0" fontId="4" fillId="15" borderId="0" xfId="61" applyFont="1" applyFill="1">
      <alignment/>
      <protection/>
    </xf>
    <xf numFmtId="0" fontId="4" fillId="0" borderId="0" xfId="61" applyFont="1" applyFill="1">
      <alignment/>
      <protection/>
    </xf>
    <xf numFmtId="0" fontId="4" fillId="0" borderId="0" xfId="61" applyFont="1" applyFill="1" applyAlignment="1">
      <alignment wrapText="1"/>
      <protection/>
    </xf>
    <xf numFmtId="0" fontId="4" fillId="0" borderId="0" xfId="62" applyFont="1" applyFill="1" applyAlignment="1">
      <alignment wrapText="1"/>
      <protection/>
    </xf>
    <xf numFmtId="0" fontId="4" fillId="0" borderId="0" xfId="61" applyFont="1" applyFill="1" applyBorder="1">
      <alignment/>
      <protection/>
    </xf>
    <xf numFmtId="0" fontId="5" fillId="0" borderId="0" xfId="62" applyFont="1" applyFill="1">
      <alignment/>
      <protection/>
    </xf>
    <xf numFmtId="0" fontId="3" fillId="15" borderId="0" xfId="49" applyFont="1" applyFill="1" applyAlignment="1">
      <alignment/>
      <protection/>
    </xf>
    <xf numFmtId="0" fontId="4" fillId="15" borderId="7" xfId="49" applyFont="1" applyFill="1" applyBorder="1">
      <alignment/>
      <protection/>
    </xf>
    <xf numFmtId="0" fontId="4" fillId="15" borderId="1" xfId="49" applyFont="1" applyFill="1" applyBorder="1">
      <alignment/>
      <protection/>
    </xf>
    <xf numFmtId="0" fontId="4" fillId="15" borderId="0" xfId="49" applyFont="1" applyFill="1" applyBorder="1" applyAlignment="1">
      <alignment vertical="top"/>
      <protection/>
    </xf>
    <xf numFmtId="0" fontId="4" fillId="15" borderId="0" xfId="62" applyFont="1" applyFill="1" applyBorder="1" applyAlignment="1">
      <alignment horizontal="centerContinuous"/>
      <protection/>
    </xf>
    <xf numFmtId="0" fontId="4" fillId="15" borderId="0" xfId="62" applyFont="1" applyFill="1" applyBorder="1" applyAlignment="1">
      <alignment horizontal="centerContinuous" vertical="center"/>
      <protection/>
    </xf>
    <xf numFmtId="1" fontId="4" fillId="15" borderId="6" xfId="49" applyNumberFormat="1" applyFont="1" applyFill="1" applyBorder="1" applyAlignment="1">
      <alignment horizontal="center" vertical="center"/>
      <protection/>
    </xf>
    <xf numFmtId="0" fontId="26" fillId="0" borderId="0" xfId="0" applyFont="1"/>
    <xf numFmtId="0" fontId="26" fillId="15" borderId="0" xfId="0" applyFont="1" applyFill="1"/>
    <xf numFmtId="184" fontId="26" fillId="15" borderId="0" xfId="0" applyNumberFormat="1" applyFont="1" applyFill="1" applyAlignment="1">
      <alignment horizontal="right" indent="1"/>
    </xf>
    <xf numFmtId="0" fontId="26" fillId="15" borderId="8" xfId="0" applyFont="1" applyFill="1" applyBorder="1"/>
    <xf numFmtId="0" fontId="3" fillId="15" borderId="0" xfId="49" applyFont="1" applyFill="1" applyAlignment="1">
      <alignment horizontal="right" indent="1"/>
      <protection/>
    </xf>
    <xf numFmtId="179" fontId="4" fillId="15" borderId="0" xfId="47" applyNumberFormat="1" applyFont="1" applyFill="1" applyBorder="1" applyProtection="1">
      <alignment/>
      <protection locked="0"/>
    </xf>
    <xf numFmtId="179" fontId="3" fillId="15" borderId="0" xfId="47" applyNumberFormat="1" applyFont="1" applyFill="1" applyBorder="1" applyProtection="1">
      <alignment/>
      <protection locked="0"/>
    </xf>
    <xf numFmtId="179" fontId="4" fillId="15" borderId="0" xfId="49" applyNumberFormat="1" applyFont="1" applyFill="1" applyBorder="1">
      <alignment/>
      <protection/>
    </xf>
    <xf numFmtId="179" fontId="4" fillId="15" borderId="13" xfId="49" applyNumberFormat="1" applyFont="1" applyFill="1" applyBorder="1">
      <alignment/>
      <protection/>
    </xf>
    <xf numFmtId="179" fontId="3" fillId="15" borderId="0" xfId="49" applyNumberFormat="1" applyFont="1" applyFill="1" applyBorder="1">
      <alignment/>
      <protection/>
    </xf>
    <xf numFmtId="0" fontId="3" fillId="0" borderId="0" xfId="53" applyFont="1">
      <alignment/>
      <protection/>
    </xf>
    <xf numFmtId="0" fontId="4" fillId="0" borderId="0" xfId="64" applyFont="1" applyFill="1" applyBorder="1">
      <alignment/>
      <protection/>
    </xf>
    <xf numFmtId="179" fontId="4" fillId="0" borderId="0" xfId="64" applyNumberFormat="1" applyFont="1" applyFill="1" applyBorder="1">
      <alignment/>
      <protection/>
    </xf>
    <xf numFmtId="0" fontId="3" fillId="0" borderId="0" xfId="64" applyFont="1" applyFill="1" applyBorder="1" applyAlignment="1">
      <alignment horizontal="right"/>
      <protection/>
    </xf>
    <xf numFmtId="179" fontId="3" fillId="0" borderId="0" xfId="64" applyNumberFormat="1" applyFont="1" applyFill="1" applyBorder="1">
      <alignment/>
      <protection/>
    </xf>
    <xf numFmtId="179" fontId="3" fillId="0" borderId="0" xfId="49" applyNumberFormat="1" applyFont="1" applyFill="1" applyBorder="1">
      <alignment/>
      <protection/>
    </xf>
    <xf numFmtId="0" fontId="1" fillId="0" borderId="0" xfId="46" applyFont="1">
      <alignment/>
      <protection/>
    </xf>
    <xf numFmtId="0" fontId="27" fillId="15" borderId="13" xfId="62" applyFont="1" applyFill="1" applyBorder="1">
      <alignment/>
      <protection/>
    </xf>
    <xf numFmtId="0" fontId="27" fillId="15" borderId="3" xfId="62" applyFont="1" applyFill="1" applyBorder="1">
      <alignment/>
      <protection/>
    </xf>
    <xf numFmtId="0" fontId="27" fillId="0" borderId="0" xfId="62" applyFont="1" applyFill="1">
      <alignment/>
      <protection/>
    </xf>
    <xf numFmtId="0" fontId="4" fillId="0" borderId="0" xfId="46" applyFont="1" applyFill="1">
      <alignment/>
      <protection/>
    </xf>
    <xf numFmtId="0" fontId="3" fillId="0" borderId="0" xfId="46" applyFont="1" applyFill="1" applyAlignment="1">
      <alignment vertical="top" wrapText="1"/>
      <protection/>
    </xf>
    <xf numFmtId="171" fontId="1" fillId="0" borderId="0" xfId="46" applyNumberFormat="1" applyFont="1" applyFill="1" applyAlignment="1">
      <alignment horizontal="center"/>
      <protection/>
    </xf>
    <xf numFmtId="49" fontId="1" fillId="0" borderId="0" xfId="46" applyNumberFormat="1" applyFont="1" applyFill="1" applyAlignment="1">
      <alignment horizontal="center" vertical="top" wrapText="1"/>
      <protection/>
    </xf>
    <xf numFmtId="49" fontId="4" fillId="0" borderId="0" xfId="46" applyNumberFormat="1" applyFont="1" applyFill="1">
      <alignment/>
      <protection/>
    </xf>
    <xf numFmtId="0" fontId="1" fillId="0" borderId="0" xfId="46" applyFont="1" applyFill="1" applyAlignment="1">
      <alignment horizontal="center" vertical="center"/>
      <protection/>
    </xf>
    <xf numFmtId="0" fontId="6" fillId="0" borderId="0" xfId="46" applyFont="1" applyFill="1">
      <alignment/>
      <protection/>
    </xf>
    <xf numFmtId="49" fontId="1" fillId="0" borderId="0" xfId="46" applyNumberFormat="1" applyFont="1" applyFill="1" applyAlignment="1">
      <alignment horizontal="left" vertical="top" wrapText="1"/>
      <protection/>
    </xf>
    <xf numFmtId="0" fontId="1" fillId="0" borderId="0" xfId="46" applyNumberFormat="1" applyFont="1" applyFill="1" applyAlignment="1">
      <alignment/>
      <protection/>
    </xf>
    <xf numFmtId="49" fontId="1" fillId="0" borderId="0" xfId="46" applyNumberFormat="1" applyFont="1" applyFill="1" applyAlignment="1">
      <alignment vertical="top" wrapText="1"/>
      <protection/>
    </xf>
    <xf numFmtId="0" fontId="1" fillId="0" borderId="0" xfId="46" applyFont="1" applyFill="1">
      <alignment/>
      <protection/>
    </xf>
    <xf numFmtId="49" fontId="1" fillId="0" borderId="0" xfId="46" applyNumberFormat="1" applyFont="1" applyFill="1" applyAlignment="1">
      <alignment horizontal="left"/>
      <protection/>
    </xf>
    <xf numFmtId="49" fontId="1" fillId="0" borderId="0" xfId="46" applyNumberFormat="1" applyFont="1" applyFill="1" applyAlignment="1">
      <alignment horizontal="left" vertical="top"/>
      <protection/>
    </xf>
    <xf numFmtId="49" fontId="1" fillId="0" borderId="0" xfId="46" applyNumberFormat="1" applyFont="1" applyFill="1">
      <alignment/>
      <protection/>
    </xf>
    <xf numFmtId="173" fontId="1" fillId="0" borderId="0" xfId="46" applyNumberFormat="1" applyFont="1" applyFill="1" applyAlignment="1">
      <alignment horizontal="left" vertical="top" wrapText="1"/>
      <protection/>
    </xf>
    <xf numFmtId="49" fontId="1" fillId="0" borderId="0" xfId="46" applyNumberFormat="1" applyFont="1" applyFill="1" applyAlignment="1">
      <alignment horizontal="center" vertical="top"/>
      <protection/>
    </xf>
    <xf numFmtId="49" fontId="6" fillId="0" borderId="0" xfId="46" applyNumberFormat="1" applyFont="1" applyFill="1">
      <alignment/>
      <protection/>
    </xf>
    <xf numFmtId="0" fontId="4" fillId="15" borderId="0" xfId="46" applyFont="1" applyFill="1" applyAlignment="1">
      <alignment horizontal="justify" wrapText="1"/>
      <protection/>
    </xf>
    <xf numFmtId="0" fontId="4" fillId="15" borderId="0" xfId="46" applyFont="1" applyFill="1" applyBorder="1" applyAlignment="1">
      <alignment horizontal="left"/>
      <protection/>
    </xf>
    <xf numFmtId="0" fontId="28" fillId="0" borderId="0" xfId="0" applyFont="1"/>
    <xf numFmtId="0" fontId="29" fillId="0" borderId="0" xfId="46" applyFont="1">
      <alignment/>
      <protection/>
    </xf>
    <xf numFmtId="0" fontId="4" fillId="15" borderId="6" xfId="63" applyFont="1" applyFill="1" applyBorder="1" applyAlignment="1">
      <alignment horizontal="center" vertical="center" wrapText="1"/>
      <protection/>
    </xf>
    <xf numFmtId="0" fontId="3" fillId="0" borderId="0" xfId="63" applyFont="1" applyFill="1" applyAlignment="1">
      <alignment horizontal="right"/>
      <protection/>
    </xf>
    <xf numFmtId="164" fontId="4" fillId="15" borderId="0" xfId="64" applyNumberFormat="1" applyFont="1" applyFill="1">
      <alignment/>
      <protection/>
    </xf>
    <xf numFmtId="181" fontId="4" fillId="15" borderId="0" xfId="47" applyNumberFormat="1" applyFont="1" applyFill="1" applyBorder="1">
      <alignment/>
      <protection/>
    </xf>
    <xf numFmtId="164" fontId="4" fillId="15" borderId="0" xfId="48" applyNumberFormat="1" applyFont="1" applyFill="1" applyAlignment="1">
      <alignment/>
      <protection/>
    </xf>
    <xf numFmtId="164" fontId="4" fillId="15" borderId="0" xfId="48" applyNumberFormat="1" applyFont="1" applyFill="1">
      <alignment/>
      <protection/>
    </xf>
    <xf numFmtId="164" fontId="4" fillId="15" borderId="0" xfId="48" applyNumberFormat="1" applyFont="1" applyFill="1" applyBorder="1">
      <alignment/>
      <protection/>
    </xf>
    <xf numFmtId="0" fontId="4" fillId="15" borderId="12" xfId="63" applyFont="1" applyFill="1" applyBorder="1" applyAlignment="1">
      <alignment horizontal="centerContinuous" vertical="center"/>
      <protection/>
    </xf>
    <xf numFmtId="0" fontId="4" fillId="15" borderId="6" xfId="63" applyFont="1" applyFill="1" applyBorder="1" applyAlignment="1">
      <alignment horizontal="centerContinuous" vertical="center"/>
      <protection/>
    </xf>
    <xf numFmtId="164" fontId="4" fillId="15" borderId="3" xfId="64" applyNumberFormat="1" applyFont="1" applyFill="1" applyBorder="1" applyAlignment="1">
      <alignment horizontal="left"/>
      <protection/>
    </xf>
    <xf numFmtId="0" fontId="4" fillId="15" borderId="0" xfId="49" applyFont="1" applyFill="1" applyBorder="1" applyAlignment="1" quotePrefix="1">
      <alignment horizontal="center"/>
      <protection/>
    </xf>
    <xf numFmtId="0" fontId="27" fillId="0" borderId="0" xfId="46" applyFont="1">
      <alignment/>
      <protection/>
    </xf>
    <xf numFmtId="0" fontId="27" fillId="0" borderId="0" xfId="0" applyFont="1"/>
    <xf numFmtId="179" fontId="4" fillId="15" borderId="3" xfId="49" applyNumberFormat="1" applyFont="1" applyFill="1" applyBorder="1">
      <alignment/>
      <protection/>
    </xf>
    <xf numFmtId="184" fontId="31" fillId="15" borderId="0" xfId="0" applyNumberFormat="1" applyFont="1" applyFill="1" applyBorder="1" applyAlignment="1">
      <alignment horizontal="right" indent="1"/>
    </xf>
    <xf numFmtId="0" fontId="32" fillId="0" borderId="0" xfId="0" applyFont="1"/>
    <xf numFmtId="1" fontId="4" fillId="15" borderId="13" xfId="49" applyNumberFormat="1" applyFont="1" applyFill="1" applyBorder="1" applyAlignment="1">
      <alignment horizontal="center" vertical="center"/>
      <protection/>
    </xf>
    <xf numFmtId="1" fontId="4" fillId="15" borderId="0" xfId="49" applyNumberFormat="1" applyFont="1" applyFill="1" applyBorder="1" applyAlignment="1">
      <alignment horizontal="center" vertical="center"/>
      <protection/>
    </xf>
    <xf numFmtId="0" fontId="33" fillId="0" borderId="0" xfId="46" applyFont="1" applyAlignment="1">
      <alignment vertical="top"/>
      <protection/>
    </xf>
    <xf numFmtId="171" fontId="6" fillId="0" borderId="0" xfId="46" applyNumberFormat="1" applyFont="1" applyFill="1" applyAlignment="1">
      <alignment horizontal="center"/>
      <protection/>
    </xf>
    <xf numFmtId="0" fontId="28" fillId="0" borderId="0" xfId="0" applyFont="1" applyFill="1" applyAlignment="1">
      <alignment/>
    </xf>
    <xf numFmtId="0" fontId="34" fillId="0" borderId="0" xfId="49" applyFont="1">
      <alignment/>
      <protection/>
    </xf>
    <xf numFmtId="0" fontId="24" fillId="0" borderId="0" xfId="49" applyFont="1">
      <alignment/>
      <protection/>
    </xf>
    <xf numFmtId="0" fontId="4" fillId="0" borderId="0" xfId="48" applyFont="1" applyFill="1" applyBorder="1" applyAlignment="1">
      <alignment horizontal="center" vertical="top"/>
      <protection/>
    </xf>
    <xf numFmtId="0" fontId="4" fillId="0" borderId="0" xfId="48" applyFont="1" applyFill="1" applyBorder="1" applyAlignment="1">
      <alignment horizontal="center" vertical="center"/>
      <protection/>
    </xf>
    <xf numFmtId="177" fontId="4" fillId="0" borderId="0" xfId="48" applyNumberFormat="1" applyFont="1" applyFill="1" applyBorder="1">
      <alignment/>
      <protection/>
    </xf>
    <xf numFmtId="177" fontId="3" fillId="0" borderId="0" xfId="48" applyNumberFormat="1" applyFont="1" applyFill="1" applyBorder="1">
      <alignment/>
      <protection/>
    </xf>
    <xf numFmtId="0" fontId="26" fillId="0" borderId="0" xfId="0" applyFont="1" applyFill="1"/>
    <xf numFmtId="0" fontId="5" fillId="0" borderId="0" xfId="48" applyNumberFormat="1" applyFont="1" applyFill="1" applyAlignment="1">
      <alignment horizontal="left" vertical="top" wrapText="1"/>
      <protection/>
    </xf>
    <xf numFmtId="0" fontId="1" fillId="15" borderId="0" xfId="46" applyFont="1" applyFill="1" applyAlignment="1">
      <alignment horizontal="justify" wrapText="1"/>
      <protection/>
    </xf>
    <xf numFmtId="0" fontId="4" fillId="15" borderId="5" xfId="46" applyFont="1" applyFill="1" applyBorder="1" applyAlignment="1">
      <alignment horizontal="center" vertical="center"/>
      <protection/>
    </xf>
    <xf numFmtId="164" fontId="4" fillId="15" borderId="0" xfId="63" applyNumberFormat="1" applyFont="1" applyFill="1" applyBorder="1" applyAlignment="1">
      <alignment horizontal="left" indent="2"/>
      <protection/>
    </xf>
    <xf numFmtId="0" fontId="4" fillId="15" borderId="0" xfId="47" applyFont="1" applyFill="1" applyBorder="1">
      <alignment/>
      <protection/>
    </xf>
    <xf numFmtId="0" fontId="8" fillId="15" borderId="0" xfId="49" applyFont="1" applyFill="1" applyAlignment="1">
      <alignment horizontal="left" wrapText="1"/>
      <protection/>
    </xf>
    <xf numFmtId="164" fontId="4" fillId="15" borderId="3" xfId="49" applyNumberFormat="1" applyFont="1" applyFill="1" applyBorder="1">
      <alignment/>
      <protection/>
    </xf>
    <xf numFmtId="0" fontId="4" fillId="15" borderId="3" xfId="49" applyFont="1" applyFill="1" applyBorder="1" applyAlignment="1">
      <alignment horizontal="center"/>
      <protection/>
    </xf>
    <xf numFmtId="165" fontId="3" fillId="15" borderId="0" xfId="49" applyNumberFormat="1" applyFont="1" applyFill="1">
      <alignment/>
      <protection/>
    </xf>
    <xf numFmtId="166" fontId="4" fillId="15" borderId="0" xfId="49" applyNumberFormat="1" applyFont="1" applyFill="1">
      <alignment/>
      <protection/>
    </xf>
    <xf numFmtId="164" fontId="4" fillId="0" borderId="0" xfId="49" applyNumberFormat="1" applyFont="1" applyFill="1">
      <alignment/>
      <protection/>
    </xf>
    <xf numFmtId="0" fontId="33" fillId="0" borderId="0" xfId="49" applyFont="1">
      <alignment/>
      <protection/>
    </xf>
    <xf numFmtId="179" fontId="4" fillId="15" borderId="0" xfId="49" applyNumberFormat="1" applyFont="1" applyFill="1">
      <alignment/>
      <protection/>
    </xf>
    <xf numFmtId="49" fontId="4" fillId="15" borderId="0" xfId="63" applyNumberFormat="1" applyFont="1" applyFill="1" applyBorder="1" applyAlignment="1">
      <alignment/>
      <protection/>
    </xf>
    <xf numFmtId="164" fontId="4" fillId="15" borderId="0" xfId="63" applyNumberFormat="1" applyFont="1" applyFill="1" applyBorder="1" applyAlignment="1">
      <alignment horizontal="left" indent="1"/>
      <protection/>
    </xf>
    <xf numFmtId="179" fontId="4" fillId="0" borderId="0" xfId="49" applyNumberFormat="1" applyFont="1" applyFill="1" applyBorder="1">
      <alignment/>
      <protection/>
    </xf>
    <xf numFmtId="0" fontId="4" fillId="16" borderId="4" xfId="49" applyFont="1" applyFill="1" applyBorder="1" applyAlignment="1">
      <alignment horizontal="centerContinuous" vertical="center"/>
      <protection/>
    </xf>
    <xf numFmtId="0" fontId="4" fillId="16" borderId="6" xfId="49" applyFont="1" applyFill="1" applyBorder="1" applyAlignment="1">
      <alignment horizontal="centerContinuous"/>
      <protection/>
    </xf>
    <xf numFmtId="0" fontId="4" fillId="16" borderId="11" xfId="49" applyFont="1" applyFill="1" applyBorder="1" applyAlignment="1">
      <alignment horizontal="centerContinuous"/>
      <protection/>
    </xf>
    <xf numFmtId="0" fontId="4" fillId="16" borderId="6" xfId="49" applyFont="1" applyFill="1" applyBorder="1" applyAlignment="1" quotePrefix="1">
      <alignment horizontal="centerContinuous"/>
      <protection/>
    </xf>
    <xf numFmtId="0" fontId="4" fillId="16" borderId="10" xfId="49" applyFont="1" applyFill="1" applyBorder="1" applyAlignment="1" quotePrefix="1">
      <alignment horizontal="centerContinuous"/>
      <protection/>
    </xf>
    <xf numFmtId="0" fontId="4" fillId="16" borderId="13" xfId="49" applyFont="1" applyFill="1" applyBorder="1">
      <alignment/>
      <protection/>
    </xf>
    <xf numFmtId="164" fontId="3" fillId="16" borderId="0" xfId="49" applyNumberFormat="1" applyFont="1" applyFill="1" applyBorder="1" applyAlignment="1">
      <alignment horizontal="centerContinuous"/>
      <protection/>
    </xf>
    <xf numFmtId="49" fontId="1" fillId="0" borderId="0" xfId="43" applyNumberFormat="1" applyFont="1" applyFill="1" applyAlignment="1" applyProtection="1">
      <alignment horizontal="left" vertical="top" wrapText="1"/>
      <protection/>
    </xf>
    <xf numFmtId="0" fontId="1" fillId="0" borderId="0" xfId="43" applyFont="1" applyFill="1" applyAlignment="1" applyProtection="1">
      <alignment/>
      <protection/>
    </xf>
    <xf numFmtId="49" fontId="1" fillId="0" borderId="0" xfId="43" applyNumberFormat="1" applyFont="1" applyFill="1" applyAlignment="1" applyProtection="1">
      <alignment horizontal="left"/>
      <protection/>
    </xf>
    <xf numFmtId="49" fontId="1" fillId="0" borderId="0" xfId="43" applyNumberFormat="1" applyFont="1" applyFill="1" applyAlignment="1" applyProtection="1">
      <alignment horizontal="left" vertical="top"/>
      <protection/>
    </xf>
    <xf numFmtId="0" fontId="1" fillId="15" borderId="0" xfId="46" applyFont="1" applyFill="1" applyBorder="1" applyAlignment="1">
      <alignment horizontal="justify" wrapText="1"/>
      <protection/>
    </xf>
    <xf numFmtId="0" fontId="4" fillId="0" borderId="0" xfId="47" applyFont="1" applyFill="1" applyBorder="1">
      <alignment/>
      <protection/>
    </xf>
    <xf numFmtId="0" fontId="3" fillId="0" borderId="0" xfId="47" applyFont="1" applyFill="1" applyBorder="1" applyAlignment="1">
      <alignment horizontal="right"/>
      <protection/>
    </xf>
    <xf numFmtId="0" fontId="27" fillId="0" borderId="0" xfId="0" applyFont="1" applyFill="1"/>
    <xf numFmtId="0" fontId="4" fillId="15" borderId="8" xfId="47" applyNumberFormat="1" applyFont="1" applyFill="1" applyBorder="1">
      <alignment/>
      <protection/>
    </xf>
    <xf numFmtId="179" fontId="4" fillId="15" borderId="3" xfId="47" applyNumberFormat="1" applyFont="1" applyFill="1" applyBorder="1">
      <alignment/>
      <protection/>
    </xf>
    <xf numFmtId="0" fontId="4" fillId="15" borderId="13" xfId="47" applyNumberFormat="1" applyFont="1" applyFill="1" applyBorder="1">
      <alignment/>
      <protection/>
    </xf>
    <xf numFmtId="0" fontId="3" fillId="15" borderId="13" xfId="47" applyNumberFormat="1" applyFont="1" applyFill="1" applyBorder="1">
      <alignment/>
      <protection/>
    </xf>
    <xf numFmtId="179" fontId="3" fillId="15" borderId="3" xfId="47" applyNumberFormat="1" applyFont="1" applyFill="1" applyBorder="1">
      <alignment/>
      <protection/>
    </xf>
    <xf numFmtId="0" fontId="4" fillId="0" borderId="6" xfId="47" applyFont="1" applyFill="1" applyBorder="1" applyAlignment="1">
      <alignment horizontal="center" vertical="center"/>
      <protection/>
    </xf>
    <xf numFmtId="0" fontId="4" fillId="0" borderId="11" xfId="47" applyFont="1" applyFill="1" applyBorder="1" applyAlignment="1">
      <alignment horizontal="center" vertical="center"/>
      <protection/>
    </xf>
    <xf numFmtId="0" fontId="4" fillId="0" borderId="11" xfId="47" applyFont="1" applyFill="1" applyBorder="1" applyAlignment="1">
      <alignment horizontal="center" vertical="center" wrapText="1"/>
      <protection/>
    </xf>
    <xf numFmtId="0" fontId="4" fillId="0" borderId="5" xfId="47" applyFont="1" applyFill="1" applyBorder="1" applyAlignment="1">
      <alignment horizontal="center" vertical="center" wrapText="1"/>
      <protection/>
    </xf>
    <xf numFmtId="0" fontId="4" fillId="0" borderId="5" xfId="47" applyFont="1" applyFill="1" applyBorder="1" applyAlignment="1">
      <alignment horizontal="center" vertical="center"/>
      <protection/>
    </xf>
    <xf numFmtId="0" fontId="4" fillId="0" borderId="0" xfId="59" applyFont="1" applyFill="1" applyBorder="1">
      <alignment/>
      <protection/>
    </xf>
    <xf numFmtId="0" fontId="4" fillId="0" borderId="0" xfId="47" applyFont="1" applyFill="1">
      <alignment/>
      <protection/>
    </xf>
    <xf numFmtId="182" fontId="3" fillId="0" borderId="0" xfId="47" applyNumberFormat="1" applyFont="1" applyFill="1" applyBorder="1">
      <alignment/>
      <protection/>
    </xf>
    <xf numFmtId="164" fontId="4" fillId="0" borderId="0" xfId="49" applyNumberFormat="1" applyFont="1" applyFill="1" applyAlignment="1">
      <alignment wrapText="1"/>
      <protection/>
    </xf>
    <xf numFmtId="0" fontId="3" fillId="0" borderId="0" xfId="49" applyFont="1" applyFill="1" applyAlignment="1">
      <alignment/>
      <protection/>
    </xf>
    <xf numFmtId="0" fontId="3" fillId="0" borderId="0" xfId="48" applyFont="1" applyFill="1" applyAlignment="1">
      <alignment/>
      <protection/>
    </xf>
    <xf numFmtId="0" fontId="4" fillId="0" borderId="6" xfId="48" applyFont="1" applyFill="1" applyBorder="1" applyAlignment="1">
      <alignment horizontal="center" vertical="center"/>
      <protection/>
    </xf>
    <xf numFmtId="164" fontId="4" fillId="0" borderId="0" xfId="48" applyNumberFormat="1" applyFont="1" applyFill="1">
      <alignment/>
      <protection/>
    </xf>
    <xf numFmtId="0" fontId="4" fillId="0" borderId="0" xfId="48" applyFont="1" applyFill="1">
      <alignment/>
      <protection/>
    </xf>
    <xf numFmtId="0" fontId="3" fillId="0" borderId="0" xfId="48" applyFont="1" applyFill="1" applyAlignment="1">
      <alignment horizontal="right"/>
      <protection/>
    </xf>
    <xf numFmtId="0" fontId="8" fillId="0" borderId="0" xfId="48" applyNumberFormat="1" applyFont="1" applyFill="1" applyAlignment="1">
      <alignment vertical="top" wrapText="1"/>
      <protection/>
    </xf>
    <xf numFmtId="0" fontId="4" fillId="15" borderId="8" xfId="49" applyNumberFormat="1" applyFont="1" applyFill="1" applyBorder="1">
      <alignment/>
      <protection/>
    </xf>
    <xf numFmtId="0" fontId="4" fillId="15" borderId="13" xfId="49" applyNumberFormat="1" applyFont="1" applyFill="1" applyBorder="1">
      <alignment/>
      <protection/>
    </xf>
    <xf numFmtId="0" fontId="3" fillId="15" borderId="13" xfId="49" applyNumberFormat="1" applyFont="1" applyFill="1" applyBorder="1">
      <alignment/>
      <protection/>
    </xf>
    <xf numFmtId="179" fontId="4" fillId="15" borderId="13" xfId="49" applyNumberFormat="1" applyFont="1" applyFill="1" applyBorder="1" applyAlignment="1">
      <alignment/>
      <protection/>
    </xf>
    <xf numFmtId="179" fontId="4" fillId="15" borderId="0" xfId="49" applyNumberFormat="1" applyFont="1" applyFill="1" applyBorder="1" applyAlignment="1">
      <alignment/>
      <protection/>
    </xf>
    <xf numFmtId="0" fontId="4" fillId="15" borderId="0" xfId="49" applyNumberFormat="1" applyFont="1" applyFill="1" applyBorder="1" applyAlignment="1">
      <alignment/>
      <protection/>
    </xf>
    <xf numFmtId="179" fontId="3" fillId="15" borderId="13" xfId="49" applyNumberFormat="1" applyFont="1" applyFill="1" applyBorder="1" applyAlignment="1">
      <alignment/>
      <protection/>
    </xf>
    <xf numFmtId="179" fontId="3" fillId="15" borderId="0" xfId="49" applyNumberFormat="1" applyFont="1" applyFill="1" applyBorder="1" applyAlignment="1">
      <alignment/>
      <protection/>
    </xf>
    <xf numFmtId="0" fontId="3" fillId="15" borderId="0" xfId="49" applyNumberFormat="1" applyFont="1" applyFill="1" applyBorder="1" applyAlignment="1">
      <alignment/>
      <protection/>
    </xf>
    <xf numFmtId="177" fontId="4" fillId="0" borderId="8" xfId="48" applyNumberFormat="1" applyFont="1" applyFill="1" applyBorder="1">
      <alignment/>
      <protection/>
    </xf>
    <xf numFmtId="177" fontId="4" fillId="0" borderId="13" xfId="48" applyNumberFormat="1" applyFont="1" applyFill="1" applyBorder="1">
      <alignment/>
      <protection/>
    </xf>
    <xf numFmtId="177" fontId="3" fillId="0" borderId="13" xfId="48" applyNumberFormat="1" applyFont="1" applyFill="1" applyBorder="1">
      <alignment/>
      <protection/>
    </xf>
    <xf numFmtId="184" fontId="26" fillId="15" borderId="8" xfId="0" applyNumberFormat="1" applyFont="1" applyFill="1" applyBorder="1" applyAlignment="1">
      <alignment horizontal="right" indent="1"/>
    </xf>
    <xf numFmtId="184" fontId="26" fillId="15" borderId="13" xfId="0" applyNumberFormat="1" applyFont="1" applyFill="1" applyBorder="1" applyAlignment="1">
      <alignment horizontal="right" indent="1"/>
    </xf>
    <xf numFmtId="184" fontId="31" fillId="15" borderId="13" xfId="0" applyNumberFormat="1" applyFont="1" applyFill="1" applyBorder="1" applyAlignment="1">
      <alignment horizontal="right" indent="1"/>
    </xf>
    <xf numFmtId="177" fontId="3" fillId="15" borderId="3" xfId="48" applyNumberFormat="1" applyFont="1" applyFill="1" applyBorder="1">
      <alignment/>
      <protection/>
    </xf>
    <xf numFmtId="0" fontId="3" fillId="15" borderId="8" xfId="48" applyNumberFormat="1" applyFont="1" applyFill="1" applyBorder="1">
      <alignment/>
      <protection/>
    </xf>
    <xf numFmtId="0" fontId="4" fillId="15" borderId="13" xfId="48" applyNumberFormat="1" applyFont="1" applyFill="1" applyBorder="1">
      <alignment/>
      <protection/>
    </xf>
    <xf numFmtId="0" fontId="3" fillId="15" borderId="13" xfId="48" applyNumberFormat="1" applyFont="1" applyFill="1" applyBorder="1">
      <alignment/>
      <protection/>
    </xf>
    <xf numFmtId="185" fontId="26" fillId="15" borderId="8" xfId="0" applyNumberFormat="1" applyFont="1" applyFill="1" applyBorder="1" applyAlignment="1">
      <alignment horizontal="right"/>
    </xf>
    <xf numFmtId="185" fontId="26" fillId="15" borderId="0" xfId="0" applyNumberFormat="1" applyFont="1" applyFill="1" applyAlignment="1">
      <alignment horizontal="right"/>
    </xf>
    <xf numFmtId="185" fontId="26" fillId="15" borderId="13" xfId="0" applyNumberFormat="1" applyFont="1" applyFill="1" applyBorder="1" applyAlignment="1">
      <alignment horizontal="right"/>
    </xf>
    <xf numFmtId="185" fontId="4" fillId="15" borderId="0" xfId="0" applyNumberFormat="1" applyFont="1" applyFill="1" applyAlignment="1">
      <alignment horizontal="right"/>
    </xf>
    <xf numFmtId="185" fontId="31" fillId="15" borderId="13" xfId="0" applyNumberFormat="1" applyFont="1" applyFill="1" applyBorder="1" applyAlignment="1">
      <alignment horizontal="right"/>
    </xf>
    <xf numFmtId="185" fontId="31" fillId="15" borderId="0" xfId="0" applyNumberFormat="1" applyFont="1" applyFill="1" applyBorder="1" applyAlignment="1">
      <alignment horizontal="right"/>
    </xf>
    <xf numFmtId="0" fontId="26" fillId="15" borderId="0" xfId="0" applyNumberFormat="1" applyFont="1" applyFill="1" applyAlignment="1">
      <alignment horizontal="right"/>
    </xf>
    <xf numFmtId="0" fontId="31" fillId="15" borderId="0" xfId="0" applyNumberFormat="1" applyFont="1" applyFill="1" applyBorder="1" applyAlignment="1">
      <alignment horizontal="right"/>
    </xf>
    <xf numFmtId="177" fontId="4" fillId="15" borderId="8" xfId="48" applyNumberFormat="1" applyFont="1" applyFill="1" applyBorder="1">
      <alignment/>
      <protection/>
    </xf>
    <xf numFmtId="0" fontId="4" fillId="0" borderId="0" xfId="46" applyFont="1" applyFill="1" applyBorder="1" applyAlignment="1">
      <alignment horizontal="left"/>
      <protection/>
    </xf>
    <xf numFmtId="174" fontId="4" fillId="0" borderId="13" xfId="46" applyNumberFormat="1" applyFont="1" applyFill="1" applyBorder="1" applyAlignment="1">
      <alignment/>
      <protection/>
    </xf>
    <xf numFmtId="0" fontId="4" fillId="0" borderId="1" xfId="46" applyFont="1" applyFill="1" applyBorder="1" applyAlignment="1">
      <alignment horizontal="left"/>
      <protection/>
    </xf>
    <xf numFmtId="179" fontId="26" fillId="0" borderId="0" xfId="0" applyNumberFormat="1" applyFont="1"/>
    <xf numFmtId="0" fontId="1" fillId="0" borderId="0" xfId="46" applyFont="1" applyFill="1" applyAlignment="1">
      <alignment/>
      <protection/>
    </xf>
    <xf numFmtId="175" fontId="4" fillId="0" borderId="0" xfId="46" applyNumberFormat="1" applyFont="1" applyFill="1" applyBorder="1">
      <alignment/>
      <protection/>
    </xf>
    <xf numFmtId="49" fontId="4" fillId="0" borderId="1" xfId="46" applyNumberFormat="1" applyFont="1" applyFill="1" applyBorder="1" applyAlignment="1">
      <alignment horizontal="left"/>
      <protection/>
    </xf>
    <xf numFmtId="0" fontId="4" fillId="0" borderId="5" xfId="49" applyFont="1" applyFill="1" applyBorder="1" applyAlignment="1">
      <alignment horizontal="center" vertical="center" wrapText="1"/>
      <protection/>
    </xf>
    <xf numFmtId="0" fontId="4" fillId="0" borderId="6" xfId="49" applyFont="1" applyFill="1" applyBorder="1" applyAlignment="1">
      <alignment horizontal="center" vertical="center" wrapText="1"/>
      <protection/>
    </xf>
    <xf numFmtId="0" fontId="4" fillId="15" borderId="5" xfId="64" applyFont="1" applyFill="1" applyBorder="1" applyAlignment="1">
      <alignment horizontal="center" vertical="center"/>
      <protection/>
    </xf>
    <xf numFmtId="0" fontId="4" fillId="15" borderId="13" xfId="48" applyFont="1" applyFill="1" applyBorder="1" applyAlignment="1">
      <alignment horizontal="centerContinuous" vertical="center"/>
      <protection/>
    </xf>
    <xf numFmtId="0" fontId="4" fillId="15" borderId="14" xfId="48" applyFont="1" applyFill="1" applyBorder="1" applyAlignment="1">
      <alignment horizontal="centerContinuous" vertical="center"/>
      <protection/>
    </xf>
    <xf numFmtId="0" fontId="4" fillId="15" borderId="12" xfId="48" applyFont="1" applyFill="1" applyBorder="1" applyAlignment="1">
      <alignment horizontal="centerContinuous" vertical="top"/>
      <protection/>
    </xf>
    <xf numFmtId="179" fontId="3" fillId="15" borderId="13" xfId="64" applyNumberFormat="1" applyFont="1" applyFill="1" applyBorder="1">
      <alignment/>
      <protection/>
    </xf>
    <xf numFmtId="179" fontId="4" fillId="15" borderId="13" xfId="64" applyNumberFormat="1" applyFont="1" applyFill="1" applyBorder="1">
      <alignment/>
      <protection/>
    </xf>
    <xf numFmtId="179" fontId="4" fillId="15" borderId="3" xfId="64" applyNumberFormat="1" applyFont="1" applyFill="1" applyBorder="1">
      <alignment/>
      <protection/>
    </xf>
    <xf numFmtId="179" fontId="4" fillId="15" borderId="8" xfId="49" applyNumberFormat="1" applyFont="1" applyFill="1" applyBorder="1">
      <alignment/>
      <protection/>
    </xf>
    <xf numFmtId="179" fontId="3" fillId="15" borderId="13" xfId="49" applyNumberFormat="1" applyFont="1" applyFill="1" applyBorder="1">
      <alignment/>
      <protection/>
    </xf>
    <xf numFmtId="17" fontId="4" fillId="15" borderId="0" xfId="62" applyNumberFormat="1" applyFont="1" applyFill="1">
      <alignment/>
      <protection/>
    </xf>
    <xf numFmtId="179" fontId="3" fillId="15" borderId="13" xfId="62" applyNumberFormat="1" applyFont="1" applyFill="1" applyBorder="1">
      <alignment/>
      <protection/>
    </xf>
    <xf numFmtId="179" fontId="4" fillId="15" borderId="13" xfId="62" applyNumberFormat="1" applyFont="1" applyFill="1" applyBorder="1">
      <alignment/>
      <protection/>
    </xf>
    <xf numFmtId="165" fontId="4" fillId="15" borderId="8" xfId="49" applyNumberFormat="1" applyFont="1" applyFill="1" applyBorder="1">
      <alignment/>
      <protection/>
    </xf>
    <xf numFmtId="165" fontId="4" fillId="15" borderId="0" xfId="49" applyNumberFormat="1" applyFont="1" applyFill="1">
      <alignment/>
      <protection/>
    </xf>
    <xf numFmtId="165" fontId="4" fillId="15" borderId="13" xfId="49" applyNumberFormat="1" applyFont="1" applyFill="1" applyBorder="1">
      <alignment/>
      <protection/>
    </xf>
    <xf numFmtId="165" fontId="3" fillId="15" borderId="13" xfId="49" applyNumberFormat="1" applyFont="1" applyFill="1" applyBorder="1">
      <alignment/>
      <protection/>
    </xf>
    <xf numFmtId="166" fontId="4" fillId="15" borderId="13" xfId="49" applyNumberFormat="1" applyFont="1" applyFill="1" applyBorder="1">
      <alignment/>
      <protection/>
    </xf>
    <xf numFmtId="166" fontId="4" fillId="15" borderId="0" xfId="49" applyNumberFormat="1" applyFont="1" applyFill="1" applyBorder="1">
      <alignment/>
      <protection/>
    </xf>
    <xf numFmtId="166" fontId="3" fillId="15" borderId="13" xfId="49" applyNumberFormat="1" applyFont="1" applyFill="1" applyBorder="1">
      <alignment/>
      <protection/>
    </xf>
    <xf numFmtId="166" fontId="3" fillId="15" borderId="0" xfId="49" applyNumberFormat="1" applyFont="1" applyFill="1">
      <alignment/>
      <protection/>
    </xf>
    <xf numFmtId="177" fontId="4" fillId="15" borderId="13" xfId="49" applyNumberFormat="1" applyFont="1" applyFill="1" applyBorder="1">
      <alignment/>
      <protection/>
    </xf>
    <xf numFmtId="177" fontId="4" fillId="15" borderId="0" xfId="49" applyNumberFormat="1" applyFont="1" applyFill="1" applyBorder="1">
      <alignment/>
      <protection/>
    </xf>
    <xf numFmtId="177" fontId="4" fillId="15" borderId="0" xfId="49" applyNumberFormat="1" applyFont="1" applyFill="1">
      <alignment/>
      <protection/>
    </xf>
    <xf numFmtId="177" fontId="3" fillId="15" borderId="13" xfId="49" applyNumberFormat="1" applyFont="1" applyFill="1" applyBorder="1">
      <alignment/>
      <protection/>
    </xf>
    <xf numFmtId="177" fontId="3" fillId="15" borderId="0" xfId="49" applyNumberFormat="1" applyFont="1" applyFill="1" applyBorder="1">
      <alignment/>
      <protection/>
    </xf>
    <xf numFmtId="178" fontId="27" fillId="15" borderId="13" xfId="49" applyNumberFormat="1" applyFont="1" applyFill="1" applyBorder="1">
      <alignment/>
      <protection/>
    </xf>
    <xf numFmtId="178" fontId="27" fillId="15" borderId="0" xfId="49" applyNumberFormat="1" applyFont="1" applyFill="1">
      <alignment/>
      <protection/>
    </xf>
    <xf numFmtId="177" fontId="3" fillId="15" borderId="0" xfId="48" applyNumberFormat="1" applyFont="1" applyFill="1">
      <alignment/>
      <protection/>
    </xf>
    <xf numFmtId="177" fontId="4" fillId="15" borderId="0" xfId="48" applyNumberFormat="1" applyFont="1" applyFill="1">
      <alignment/>
      <protection/>
    </xf>
    <xf numFmtId="175" fontId="4" fillId="15" borderId="0" xfId="46" applyNumberFormat="1" applyFont="1" applyFill="1" applyBorder="1">
      <alignment/>
      <protection/>
    </xf>
    <xf numFmtId="186" fontId="4" fillId="0" borderId="0" xfId="46" applyNumberFormat="1" applyFont="1" applyFill="1" applyBorder="1">
      <alignment/>
      <protection/>
    </xf>
    <xf numFmtId="187" fontId="4" fillId="0" borderId="0" xfId="46" applyNumberFormat="1" applyFont="1">
      <alignment/>
      <protection/>
    </xf>
    <xf numFmtId="0" fontId="4" fillId="15" borderId="0" xfId="46" applyFont="1" applyFill="1" applyBorder="1" applyAlignment="1">
      <alignment horizontal="center" vertical="center"/>
      <protection/>
    </xf>
    <xf numFmtId="175" fontId="4" fillId="15" borderId="0" xfId="46" applyNumberFormat="1" applyFont="1" applyFill="1" applyBorder="1" applyAlignment="1">
      <alignment horizontal="left"/>
      <protection/>
    </xf>
    <xf numFmtId="187" fontId="4" fillId="0" borderId="0" xfId="46" applyNumberFormat="1" applyFont="1" applyFill="1">
      <alignment/>
      <protection/>
    </xf>
    <xf numFmtId="0" fontId="4" fillId="0" borderId="0" xfId="62" applyFont="1" applyFill="1" applyAlignment="1">
      <alignment vertical="top"/>
      <protection/>
    </xf>
    <xf numFmtId="0" fontId="4" fillId="0" borderId="0" xfId="62" applyFont="1" applyFill="1" applyBorder="1" applyAlignment="1">
      <alignment vertical="top"/>
      <protection/>
    </xf>
    <xf numFmtId="179" fontId="4" fillId="15" borderId="0" xfId="62" applyNumberFormat="1" applyFont="1" applyFill="1" applyBorder="1" applyAlignment="1">
      <alignment vertical="top"/>
      <protection/>
    </xf>
    <xf numFmtId="0" fontId="35" fillId="0" borderId="0" xfId="46" applyFont="1" applyFill="1">
      <alignment/>
      <protection/>
    </xf>
    <xf numFmtId="0" fontId="16" fillId="0" borderId="0" xfId="43" applyFont="1" applyAlignment="1" applyProtection="1" quotePrefix="1">
      <alignment vertical="top" readingOrder="1"/>
      <protection/>
    </xf>
    <xf numFmtId="0" fontId="36" fillId="0" borderId="0" xfId="0" applyFont="1"/>
    <xf numFmtId="49" fontId="1" fillId="16" borderId="0" xfId="46" applyNumberFormat="1" applyFont="1" applyFill="1" applyBorder="1" applyAlignment="1">
      <alignment horizontal="left" vertical="center" wrapText="1"/>
      <protection/>
    </xf>
    <xf numFmtId="49" fontId="1" fillId="0" borderId="0" xfId="46" applyNumberFormat="1" applyFont="1" applyFill="1" applyBorder="1" applyAlignment="1">
      <alignment horizontal="left" vertical="center" wrapText="1"/>
      <protection/>
    </xf>
    <xf numFmtId="179" fontId="1" fillId="0" borderId="0" xfId="46" applyNumberFormat="1" applyFont="1">
      <alignment/>
      <protection/>
    </xf>
    <xf numFmtId="0" fontId="1" fillId="15" borderId="0" xfId="46" applyFont="1" applyFill="1">
      <alignment/>
      <protection/>
    </xf>
    <xf numFmtId="0" fontId="36" fillId="0" borderId="0" xfId="0" applyFont="1" applyAlignment="1">
      <alignment/>
    </xf>
    <xf numFmtId="0" fontId="36" fillId="15" borderId="0" xfId="0" applyFont="1" applyFill="1"/>
    <xf numFmtId="0" fontId="16" fillId="0" borderId="0" xfId="43" applyFont="1" applyFill="1" applyAlignment="1" applyProtection="1" quotePrefix="1">
      <alignment vertical="top" readingOrder="1"/>
      <protection/>
    </xf>
    <xf numFmtId="0" fontId="28" fillId="0" borderId="0" xfId="0" applyFont="1" applyFill="1" applyAlignment="1">
      <alignment wrapText="1"/>
    </xf>
    <xf numFmtId="0" fontId="28" fillId="0" borderId="0" xfId="0" applyFont="1" applyFill="1"/>
    <xf numFmtId="0" fontId="4" fillId="15" borderId="5" xfId="49" applyFont="1" applyFill="1" applyBorder="1" applyAlignment="1">
      <alignment horizontal="center" vertical="center"/>
      <protection/>
    </xf>
    <xf numFmtId="0" fontId="4" fillId="15" borderId="6" xfId="49" applyFont="1" applyFill="1" applyBorder="1" applyAlignment="1">
      <alignment horizontal="center" vertical="center"/>
      <protection/>
    </xf>
    <xf numFmtId="0" fontId="3" fillId="15" borderId="0" xfId="49" applyFont="1" applyFill="1" applyAlignment="1">
      <alignment horizontal="center"/>
      <protection/>
    </xf>
    <xf numFmtId="0" fontId="4" fillId="15" borderId="0" xfId="49" applyFont="1" applyFill="1" applyAlignment="1">
      <alignment horizontal="center" vertical="center"/>
      <protection/>
    </xf>
    <xf numFmtId="0" fontId="3" fillId="15" borderId="0" xfId="49" applyFont="1" applyFill="1" applyAlignment="1">
      <alignment horizontal="center" vertical="center"/>
      <protection/>
    </xf>
    <xf numFmtId="0" fontId="4" fillId="15" borderId="0" xfId="49" applyFont="1" applyFill="1" applyAlignment="1">
      <alignment horizontal="center"/>
      <protection/>
    </xf>
    <xf numFmtId="0" fontId="4" fillId="15" borderId="1" xfId="49" applyFont="1" applyFill="1" applyBorder="1" applyAlignment="1">
      <alignment horizontal="center" vertical="center"/>
      <protection/>
    </xf>
    <xf numFmtId="0" fontId="4" fillId="15" borderId="9" xfId="49" applyFont="1" applyFill="1" applyBorder="1" applyAlignment="1">
      <alignment horizontal="center" vertical="center"/>
      <protection/>
    </xf>
    <xf numFmtId="0" fontId="4" fillId="15" borderId="0" xfId="49" applyFont="1" applyFill="1" applyBorder="1" applyAlignment="1">
      <alignment horizontal="center" vertical="center"/>
      <protection/>
    </xf>
    <xf numFmtId="0" fontId="3" fillId="15" borderId="0" xfId="53" applyFont="1" applyFill="1" applyAlignment="1">
      <alignment horizontal="center"/>
      <protection/>
    </xf>
    <xf numFmtId="0" fontId="4" fillId="15" borderId="0" xfId="49" applyFont="1" applyFill="1" applyBorder="1" applyAlignment="1">
      <alignment horizontal="center" vertical="center" wrapText="1"/>
      <protection/>
    </xf>
    <xf numFmtId="0" fontId="4" fillId="15" borderId="0" xfId="62" applyFont="1" applyFill="1" applyBorder="1" applyAlignment="1">
      <alignment horizontal="center" vertical="center" wrapText="1"/>
      <protection/>
    </xf>
    <xf numFmtId="0" fontId="4" fillId="15" borderId="0" xfId="62" applyFont="1" applyFill="1" applyBorder="1" applyAlignment="1">
      <alignment horizontal="center" vertical="center"/>
      <protection/>
    </xf>
    <xf numFmtId="0" fontId="4" fillId="15" borderId="1" xfId="62" applyFont="1" applyFill="1" applyBorder="1" applyAlignment="1">
      <alignment horizontal="center" vertical="center"/>
      <protection/>
    </xf>
    <xf numFmtId="0" fontId="4" fillId="15" borderId="9" xfId="62" applyFont="1" applyFill="1" applyBorder="1" applyAlignment="1">
      <alignment horizontal="center" vertical="center"/>
      <protection/>
    </xf>
    <xf numFmtId="0" fontId="4" fillId="15" borderId="0" xfId="47" applyFont="1" applyFill="1" applyBorder="1" applyAlignment="1">
      <alignment horizontal="center" vertical="center"/>
      <protection/>
    </xf>
    <xf numFmtId="164" fontId="4" fillId="15" borderId="0" xfId="49" applyNumberFormat="1" applyFont="1" applyFill="1" applyAlignment="1">
      <alignment wrapText="1"/>
      <protection/>
    </xf>
    <xf numFmtId="0" fontId="4" fillId="15" borderId="0" xfId="49" applyFont="1" applyFill="1" applyBorder="1" applyAlignment="1">
      <alignment horizontal="center" vertical="top"/>
      <protection/>
    </xf>
    <xf numFmtId="164" fontId="4" fillId="15" borderId="0" xfId="49" applyNumberFormat="1" applyFont="1" applyFill="1" applyAlignment="1">
      <alignment wrapText="1"/>
      <protection/>
    </xf>
    <xf numFmtId="0" fontId="27" fillId="15" borderId="0" xfId="0" applyFont="1" applyFill="1" applyAlignment="1">
      <alignment horizontal="left"/>
    </xf>
    <xf numFmtId="164" fontId="27" fillId="15" borderId="0" xfId="63" applyNumberFormat="1" applyFont="1" applyFill="1" applyAlignment="1">
      <alignment horizontal="left"/>
      <protection/>
    </xf>
    <xf numFmtId="171" fontId="6" fillId="0" borderId="0" xfId="43" applyNumberFormat="1" applyFont="1" applyFill="1" applyAlignment="1" applyProtection="1">
      <alignment/>
      <protection/>
    </xf>
    <xf numFmtId="49" fontId="1" fillId="0" borderId="0" xfId="46" applyNumberFormat="1" applyFont="1" applyFill="1" applyAlignment="1">
      <alignment vertical="top"/>
      <protection/>
    </xf>
    <xf numFmtId="0" fontId="37" fillId="0" borderId="0" xfId="0" applyFont="1" applyFill="1" applyAlignment="1">
      <alignment horizontal="justify" vertical="center" wrapText="1" readingOrder="1"/>
    </xf>
    <xf numFmtId="0" fontId="25" fillId="0" borderId="0" xfId="0" applyFont="1" applyFill="1" applyAlignment="1">
      <alignment horizontal="justify" vertical="center" readingOrder="1"/>
    </xf>
    <xf numFmtId="0" fontId="1" fillId="0" borderId="0" xfId="46" applyNumberFormat="1" applyFont="1" applyFill="1" applyAlignment="1">
      <alignment horizontal="center"/>
      <protection/>
    </xf>
    <xf numFmtId="0" fontId="4" fillId="15" borderId="0" xfId="48" applyFont="1" applyFill="1" applyAlignment="1">
      <alignment horizontal="left"/>
      <protection/>
    </xf>
    <xf numFmtId="0" fontId="4" fillId="15" borderId="4" xfId="49" applyFont="1" applyFill="1" applyBorder="1" applyAlignment="1">
      <alignment horizontal="center" vertical="center"/>
      <protection/>
    </xf>
    <xf numFmtId="0" fontId="4" fillId="15" borderId="0" xfId="49" applyFont="1" applyFill="1" applyBorder="1" applyAlignment="1">
      <alignment horizontal="center" vertical="center"/>
      <protection/>
    </xf>
    <xf numFmtId="0" fontId="3" fillId="15" borderId="0" xfId="49" applyFont="1" applyFill="1" applyBorder="1" applyAlignment="1">
      <alignment horizontal="right"/>
      <protection/>
    </xf>
    <xf numFmtId="164" fontId="4" fillId="15" borderId="0" xfId="63" applyNumberFormat="1" applyFont="1" applyFill="1" applyAlignment="1">
      <alignment horizontal="left"/>
      <protection/>
    </xf>
    <xf numFmtId="0" fontId="4" fillId="15" borderId="0" xfId="0" applyFont="1" applyFill="1" applyAlignment="1">
      <alignment horizontal="left"/>
    </xf>
    <xf numFmtId="0" fontId="4" fillId="0" borderId="0" xfId="65" applyFont="1" applyFill="1" applyAlignment="1">
      <alignment wrapText="1"/>
      <protection/>
    </xf>
    <xf numFmtId="188" fontId="4" fillId="15" borderId="0" xfId="49" applyNumberFormat="1" applyFont="1" applyFill="1">
      <alignment/>
      <protection/>
    </xf>
    <xf numFmtId="0" fontId="3" fillId="15" borderId="0" xfId="49" applyFont="1" applyFill="1" applyBorder="1">
      <alignment/>
      <protection/>
    </xf>
    <xf numFmtId="0" fontId="4" fillId="15" borderId="0" xfId="49" applyFont="1" applyFill="1" applyBorder="1" applyAlignment="1">
      <alignment vertical="center"/>
      <protection/>
    </xf>
    <xf numFmtId="0" fontId="1" fillId="15" borderId="0" xfId="49" applyFont="1" applyFill="1">
      <alignment/>
      <protection/>
    </xf>
    <xf numFmtId="0" fontId="1" fillId="0" borderId="0" xfId="49" applyFont="1" applyAlignment="1">
      <alignment vertical="center"/>
      <protection/>
    </xf>
    <xf numFmtId="0" fontId="1" fillId="0" borderId="0" xfId="49" applyFont="1" applyBorder="1">
      <alignment/>
      <protection/>
    </xf>
    <xf numFmtId="0" fontId="1" fillId="15" borderId="0" xfId="49" applyFont="1" applyFill="1" applyBorder="1">
      <alignment/>
      <protection/>
    </xf>
    <xf numFmtId="179" fontId="6" fillId="0" borderId="0" xfId="49" applyNumberFormat="1" applyFont="1" applyBorder="1">
      <alignment/>
      <protection/>
    </xf>
    <xf numFmtId="0" fontId="1" fillId="0" borderId="0" xfId="49" applyFont="1" applyAlignment="1">
      <alignment horizontal="left"/>
      <protection/>
    </xf>
    <xf numFmtId="0" fontId="6" fillId="15" borderId="0" xfId="49" applyFont="1" applyFill="1" applyAlignment="1">
      <alignment horizontal="left" vertical="top"/>
      <protection/>
    </xf>
    <xf numFmtId="0" fontId="1" fillId="15" borderId="0" xfId="49" applyFont="1" applyFill="1" applyAlignment="1">
      <alignment horizontal="left"/>
      <protection/>
    </xf>
    <xf numFmtId="0" fontId="1" fillId="0" borderId="0" xfId="49" applyFont="1" applyBorder="1" applyAlignment="1">
      <alignment vertical="center"/>
      <protection/>
    </xf>
    <xf numFmtId="0" fontId="4" fillId="15" borderId="0" xfId="49" applyFont="1" applyFill="1" applyBorder="1" applyAlignment="1">
      <alignment horizontal="center" vertical="center" wrapText="1"/>
      <protection/>
    </xf>
    <xf numFmtId="0" fontId="4" fillId="15" borderId="0" xfId="49" applyFont="1" applyFill="1" applyBorder="1" applyAlignment="1">
      <alignment horizontal="center" vertical="center"/>
      <protection/>
    </xf>
    <xf numFmtId="0" fontId="4" fillId="15" borderId="0" xfId="53" applyNumberFormat="1" applyFont="1" applyFill="1">
      <alignment/>
      <protection/>
    </xf>
    <xf numFmtId="0" fontId="4" fillId="15" borderId="0" xfId="47" applyFont="1" applyFill="1" applyAlignment="1">
      <alignment horizontal="center" vertical="top"/>
      <protection/>
    </xf>
    <xf numFmtId="0" fontId="4" fillId="15" borderId="0" xfId="64" applyFont="1" applyFill="1" applyBorder="1" applyAlignment="1">
      <alignment vertical="center"/>
      <protection/>
    </xf>
    <xf numFmtId="0" fontId="0" fillId="15" borderId="0" xfId="0" applyFill="1"/>
    <xf numFmtId="0" fontId="4" fillId="15" borderId="0" xfId="47" applyFont="1" applyFill="1" applyAlignment="1">
      <alignment/>
      <protection/>
    </xf>
    <xf numFmtId="0" fontId="40" fillId="15" borderId="0" xfId="47" applyFont="1" applyFill="1" applyAlignment="1">
      <alignment/>
      <protection/>
    </xf>
    <xf numFmtId="181" fontId="4" fillId="15" borderId="3" xfId="47" applyNumberFormat="1" applyFont="1" applyFill="1" applyBorder="1">
      <alignment/>
      <protection/>
    </xf>
    <xf numFmtId="0" fontId="4" fillId="15" borderId="6" xfId="49" applyFont="1" applyFill="1" applyBorder="1" applyAlignment="1">
      <alignment horizontal="center" vertical="center"/>
      <protection/>
    </xf>
    <xf numFmtId="0" fontId="4" fillId="15" borderId="0" xfId="49" applyFont="1" applyFill="1" applyAlignment="1">
      <alignment horizontal="center"/>
      <protection/>
    </xf>
    <xf numFmtId="0" fontId="4" fillId="15" borderId="12" xfId="49" applyFont="1" applyFill="1" applyBorder="1" applyAlignment="1">
      <alignment horizontal="center" vertical="center"/>
      <protection/>
    </xf>
    <xf numFmtId="0" fontId="4" fillId="15" borderId="6" xfId="47" applyFont="1" applyFill="1" applyBorder="1" applyAlignment="1">
      <alignment horizontal="center" vertical="center"/>
      <protection/>
    </xf>
    <xf numFmtId="0" fontId="4" fillId="15" borderId="11" xfId="47" applyFont="1" applyFill="1" applyBorder="1" applyAlignment="1">
      <alignment horizontal="center" vertical="center"/>
      <protection/>
    </xf>
    <xf numFmtId="0" fontId="4" fillId="15" borderId="0" xfId="49" applyFont="1" applyFill="1" applyBorder="1" applyAlignment="1">
      <alignment horizontal="left" vertical="top" wrapText="1"/>
      <protection/>
    </xf>
    <xf numFmtId="164" fontId="26" fillId="15" borderId="0" xfId="0" applyNumberFormat="1" applyFont="1" applyFill="1" applyBorder="1"/>
    <xf numFmtId="49" fontId="1" fillId="0" borderId="0" xfId="43" applyNumberFormat="1" applyFont="1" applyFill="1" applyBorder="1" applyAlignment="1" applyProtection="1">
      <alignment horizontal="left" vertical="top"/>
      <protection/>
    </xf>
    <xf numFmtId="179" fontId="4" fillId="15" borderId="3" xfId="47" applyNumberFormat="1" applyFont="1" applyFill="1" applyBorder="1" applyAlignment="1">
      <alignment horizontal="right"/>
      <protection/>
    </xf>
    <xf numFmtId="179" fontId="4" fillId="15" borderId="3" xfId="47" applyNumberFormat="1" applyFont="1" applyFill="1" applyBorder="1" applyAlignment="1">
      <alignment/>
      <protection/>
    </xf>
    <xf numFmtId="164" fontId="4" fillId="15" borderId="0" xfId="49" applyNumberFormat="1" applyFont="1" applyFill="1" applyAlignment="1">
      <alignment horizontal="center" wrapText="1"/>
      <protection/>
    </xf>
    <xf numFmtId="164" fontId="4" fillId="15" borderId="0" xfId="49" applyNumberFormat="1" applyFont="1" applyFill="1" applyBorder="1" applyAlignment="1">
      <alignment horizontal="center" wrapText="1"/>
      <protection/>
    </xf>
    <xf numFmtId="164" fontId="4" fillId="15" borderId="3" xfId="49" applyNumberFormat="1" applyFont="1" applyFill="1" applyBorder="1" applyAlignment="1">
      <alignment horizontal="center" wrapText="1"/>
      <protection/>
    </xf>
    <xf numFmtId="0" fontId="26" fillId="15" borderId="13" xfId="0" applyFont="1" applyFill="1" applyBorder="1"/>
    <xf numFmtId="0" fontId="4" fillId="15" borderId="8" xfId="48" applyFont="1" applyFill="1" applyBorder="1" applyAlignment="1">
      <alignment horizontal="center"/>
      <protection/>
    </xf>
    <xf numFmtId="0" fontId="16" fillId="0" borderId="0" xfId="43" applyAlignment="1" applyProtection="1" quotePrefix="1">
      <alignment vertical="top" readingOrder="1"/>
      <protection/>
    </xf>
    <xf numFmtId="0" fontId="4" fillId="15" borderId="0" xfId="49" applyFont="1" applyFill="1" applyAlignment="1">
      <alignment/>
      <protection/>
    </xf>
    <xf numFmtId="0" fontId="4" fillId="15" borderId="0" xfId="49" applyFont="1" applyFill="1" applyBorder="1" applyAlignment="1">
      <alignment horizontal="center" vertical="center" wrapText="1"/>
      <protection/>
    </xf>
    <xf numFmtId="0" fontId="4" fillId="15" borderId="1" xfId="48" applyFont="1" applyFill="1" applyBorder="1" applyAlignment="1">
      <alignment horizontal="center" vertical="center"/>
      <protection/>
    </xf>
    <xf numFmtId="0" fontId="4" fillId="15" borderId="0" xfId="48" applyFont="1" applyFill="1" applyBorder="1" applyAlignment="1">
      <alignment horizontal="center" vertical="center"/>
      <protection/>
    </xf>
    <xf numFmtId="0" fontId="4" fillId="15" borderId="0" xfId="48" applyFont="1" applyFill="1" applyAlignment="1">
      <alignment horizontal="left"/>
      <protection/>
    </xf>
    <xf numFmtId="0" fontId="26" fillId="15" borderId="7" xfId="0" applyFont="1" applyFill="1" applyBorder="1"/>
    <xf numFmtId="0" fontId="4" fillId="15" borderId="15" xfId="48" applyFont="1" applyFill="1" applyBorder="1" applyAlignment="1">
      <alignment horizontal="centerContinuous"/>
      <protection/>
    </xf>
    <xf numFmtId="0" fontId="4" fillId="15" borderId="16" xfId="48" applyFont="1" applyFill="1" applyBorder="1" applyAlignment="1">
      <alignment vertical="top"/>
      <protection/>
    </xf>
    <xf numFmtId="0" fontId="26" fillId="15" borderId="3" xfId="0" applyFont="1" applyFill="1" applyBorder="1"/>
    <xf numFmtId="0" fontId="26" fillId="15" borderId="0" xfId="0" applyFont="1" applyFill="1" applyBorder="1"/>
    <xf numFmtId="0" fontId="26" fillId="0" borderId="0" xfId="0" applyFont="1" applyBorder="1"/>
    <xf numFmtId="0" fontId="3" fillId="15" borderId="7" xfId="48" applyFont="1" applyFill="1" applyBorder="1" applyAlignment="1">
      <alignment horizontal="center" vertical="center"/>
      <protection/>
    </xf>
    <xf numFmtId="0" fontId="3" fillId="15" borderId="1" xfId="48" applyFont="1" applyFill="1" applyBorder="1" applyAlignment="1">
      <alignment horizontal="center" vertical="center"/>
      <protection/>
    </xf>
    <xf numFmtId="0" fontId="4" fillId="15" borderId="0" xfId="48" applyFont="1" applyFill="1" applyAlignment="1">
      <alignment/>
      <protection/>
    </xf>
    <xf numFmtId="0" fontId="4" fillId="15" borderId="9" xfId="46" applyFont="1" applyFill="1" applyBorder="1" applyAlignment="1">
      <alignment horizontal="center" vertical="center" wrapText="1"/>
      <protection/>
    </xf>
    <xf numFmtId="0" fontId="4" fillId="15" borderId="6" xfId="46" applyFont="1" applyFill="1" applyBorder="1" applyAlignment="1">
      <alignment horizontal="center" vertical="center"/>
      <protection/>
    </xf>
    <xf numFmtId="0" fontId="4" fillId="15" borderId="0" xfId="46" applyFont="1" applyFill="1" applyBorder="1" applyAlignment="1">
      <alignment horizontal="center" vertical="center" wrapText="1"/>
      <protection/>
    </xf>
    <xf numFmtId="0" fontId="4" fillId="0" borderId="0" xfId="46" applyFont="1" applyBorder="1" applyAlignment="1">
      <alignment horizontal="center" vertical="center"/>
      <protection/>
    </xf>
    <xf numFmtId="0" fontId="4" fillId="0" borderId="0" xfId="46" applyFont="1" applyBorder="1" applyAlignment="1">
      <alignment horizontal="center" vertical="center" wrapText="1"/>
      <protection/>
    </xf>
    <xf numFmtId="0" fontId="1" fillId="15" borderId="0" xfId="46" applyFont="1" applyFill="1" applyAlignment="1">
      <alignment horizontal="justify" vertical="top" wrapText="1"/>
      <protection/>
    </xf>
    <xf numFmtId="0" fontId="3" fillId="15" borderId="0" xfId="46" applyFont="1" applyFill="1" applyAlignment="1">
      <alignment horizontal="center"/>
      <protection/>
    </xf>
    <xf numFmtId="0" fontId="4" fillId="15" borderId="16" xfId="46" applyFont="1" applyFill="1" applyBorder="1" applyAlignment="1">
      <alignment horizontal="center" vertical="center" wrapText="1"/>
      <protection/>
    </xf>
    <xf numFmtId="0" fontId="4" fillId="15" borderId="10" xfId="46" applyFont="1" applyFill="1" applyBorder="1" applyAlignment="1">
      <alignment horizontal="center" vertical="center" wrapText="1"/>
      <protection/>
    </xf>
    <xf numFmtId="0" fontId="4" fillId="15" borderId="5" xfId="46" applyFont="1" applyFill="1" applyBorder="1" applyAlignment="1">
      <alignment horizontal="center" vertical="center" wrapText="1"/>
      <protection/>
    </xf>
    <xf numFmtId="0" fontId="4" fillId="15" borderId="6" xfId="46" applyFont="1" applyFill="1" applyBorder="1" applyAlignment="1">
      <alignment horizontal="center" vertical="center" wrapText="1"/>
      <protection/>
    </xf>
    <xf numFmtId="0" fontId="16" fillId="0" borderId="0" xfId="73" applyFont="1" applyAlignment="1" applyProtection="1" quotePrefix="1">
      <alignment vertical="top" readingOrder="1"/>
      <protection/>
    </xf>
    <xf numFmtId="0" fontId="4" fillId="15" borderId="0" xfId="46" applyFont="1" applyFill="1" applyBorder="1">
      <alignment/>
      <protection/>
    </xf>
    <xf numFmtId="0" fontId="4" fillId="0" borderId="7" xfId="46" applyFont="1" applyFill="1" applyBorder="1" applyAlignment="1">
      <alignment horizontal="left"/>
      <protection/>
    </xf>
    <xf numFmtId="0" fontId="4" fillId="15" borderId="0" xfId="46" applyFont="1" applyFill="1" applyAlignment="1">
      <alignment/>
      <protection/>
    </xf>
    <xf numFmtId="164" fontId="4" fillId="15" borderId="0" xfId="63" applyNumberFormat="1" applyFont="1" applyFill="1" applyBorder="1" applyAlignment="1" applyProtection="1">
      <alignment/>
      <protection locked="0"/>
    </xf>
    <xf numFmtId="189" fontId="4" fillId="15" borderId="0" xfId="65" applyNumberFormat="1" applyFont="1" applyFill="1" applyBorder="1" applyAlignment="1">
      <alignment/>
      <protection/>
    </xf>
    <xf numFmtId="179" fontId="4" fillId="15" borderId="3" xfId="65" applyNumberFormat="1" applyFont="1" applyFill="1" applyBorder="1" applyAlignment="1">
      <alignment/>
      <protection/>
    </xf>
    <xf numFmtId="179" fontId="3" fillId="15" borderId="0" xfId="65" applyNumberFormat="1" applyFont="1" applyFill="1" applyBorder="1" applyAlignment="1">
      <alignment/>
      <protection/>
    </xf>
    <xf numFmtId="0" fontId="4" fillId="15" borderId="0" xfId="49" applyFont="1" applyFill="1" applyBorder="1" applyAlignment="1">
      <alignment horizontal="center" vertical="center" wrapText="1"/>
      <protection/>
    </xf>
    <xf numFmtId="179" fontId="4" fillId="15" borderId="13" xfId="49" applyNumberFormat="1" applyFont="1" applyFill="1" applyBorder="1" applyAlignment="1">
      <alignment horizontal="right"/>
      <protection/>
    </xf>
    <xf numFmtId="179" fontId="4" fillId="15" borderId="0" xfId="49" applyNumberFormat="1" applyFont="1" applyFill="1" applyBorder="1" applyAlignment="1">
      <alignment horizontal="right"/>
      <protection/>
    </xf>
    <xf numFmtId="0" fontId="4" fillId="15" borderId="0" xfId="49" applyFont="1" applyFill="1" applyBorder="1" applyAlignment="1">
      <alignment horizontal="center" vertical="center"/>
      <protection/>
    </xf>
    <xf numFmtId="179" fontId="4" fillId="15" borderId="0" xfId="49" applyNumberFormat="1" applyFont="1" applyFill="1" applyBorder="1" applyAlignment="1">
      <alignment horizontal="right"/>
      <protection/>
    </xf>
    <xf numFmtId="0" fontId="4" fillId="15" borderId="0" xfId="49" applyFont="1" applyFill="1" applyBorder="1" applyAlignment="1">
      <alignment horizontal="center" vertical="center"/>
      <protection/>
    </xf>
    <xf numFmtId="164" fontId="4" fillId="15" borderId="0" xfId="63" applyNumberFormat="1" applyFont="1" applyFill="1" applyBorder="1" applyAlignment="1">
      <alignment horizontal="center"/>
      <protection/>
    </xf>
    <xf numFmtId="0" fontId="1" fillId="0" borderId="13" xfId="46" applyFont="1" applyBorder="1">
      <alignment/>
      <protection/>
    </xf>
    <xf numFmtId="0" fontId="29" fillId="0" borderId="13" xfId="46" applyFont="1" applyBorder="1">
      <alignment/>
      <protection/>
    </xf>
    <xf numFmtId="179" fontId="4" fillId="15" borderId="3" xfId="49" applyNumberFormat="1" applyFont="1" applyFill="1" applyBorder="1" applyAlignment="1">
      <alignment horizontal="center"/>
      <protection/>
    </xf>
    <xf numFmtId="179" fontId="4" fillId="15" borderId="0" xfId="49" applyNumberFormat="1" applyFont="1" applyFill="1" applyBorder="1" applyAlignment="1">
      <alignment horizontal="center"/>
      <protection/>
    </xf>
    <xf numFmtId="179" fontId="3" fillId="15" borderId="0" xfId="49" applyNumberFormat="1" applyFont="1" applyFill="1" applyBorder="1" applyAlignment="1">
      <alignment horizontal="center"/>
      <protection/>
    </xf>
    <xf numFmtId="0" fontId="4" fillId="0" borderId="13" xfId="49" applyFont="1" applyBorder="1">
      <alignment/>
      <protection/>
    </xf>
    <xf numFmtId="0" fontId="4" fillId="15" borderId="1" xfId="62" applyFont="1" applyFill="1" applyBorder="1" applyAlignment="1">
      <alignment horizontal="center" vertical="center"/>
      <protection/>
    </xf>
    <xf numFmtId="0" fontId="4" fillId="15" borderId="9" xfId="62" applyFont="1" applyFill="1" applyBorder="1" applyAlignment="1">
      <alignment horizontal="center" vertical="center"/>
      <protection/>
    </xf>
    <xf numFmtId="0" fontId="4" fillId="15" borderId="6" xfId="62" applyFont="1" applyFill="1" applyBorder="1" applyAlignment="1">
      <alignment horizontal="center" vertical="center"/>
      <protection/>
    </xf>
    <xf numFmtId="0" fontId="4" fillId="15" borderId="13" xfId="49" applyFont="1" applyFill="1" applyBorder="1">
      <alignment/>
      <protection/>
    </xf>
    <xf numFmtId="0" fontId="1" fillId="15" borderId="13" xfId="46" applyFont="1" applyFill="1" applyBorder="1">
      <alignment/>
      <protection/>
    </xf>
    <xf numFmtId="179" fontId="4" fillId="15" borderId="3" xfId="49" applyNumberFormat="1" applyFont="1" applyFill="1" applyBorder="1" applyAlignment="1">
      <alignment/>
      <protection/>
    </xf>
    <xf numFmtId="0" fontId="4" fillId="0" borderId="8" xfId="49" applyFont="1" applyBorder="1">
      <alignment/>
      <protection/>
    </xf>
    <xf numFmtId="0" fontId="4" fillId="0" borderId="13" xfId="62" applyFont="1" applyFill="1" applyBorder="1">
      <alignment/>
      <protection/>
    </xf>
    <xf numFmtId="164" fontId="43" fillId="16" borderId="0" xfId="49" applyNumberFormat="1" applyFont="1" applyFill="1" applyBorder="1" applyAlignment="1">
      <alignment horizontal="centerContinuous"/>
      <protection/>
    </xf>
    <xf numFmtId="0" fontId="4" fillId="15" borderId="4" xfId="49" applyFont="1" applyFill="1" applyBorder="1" applyAlignment="1">
      <alignment horizontal="center" vertical="center"/>
      <protection/>
    </xf>
    <xf numFmtId="0" fontId="1" fillId="16" borderId="11" xfId="49" applyFont="1" applyFill="1" applyBorder="1" applyAlignment="1" quotePrefix="1">
      <alignment horizontal="centerContinuous"/>
      <protection/>
    </xf>
    <xf numFmtId="0" fontId="1" fillId="0" borderId="0" xfId="63" applyFont="1" applyFill="1" applyBorder="1">
      <alignment/>
      <protection/>
    </xf>
    <xf numFmtId="0" fontId="1" fillId="0" borderId="0" xfId="0" applyFont="1"/>
    <xf numFmtId="0" fontId="6" fillId="15" borderId="0" xfId="46" applyFont="1" applyFill="1" applyAlignment="1">
      <alignment horizontal="center"/>
      <protection/>
    </xf>
    <xf numFmtId="0" fontId="1" fillId="15" borderId="6" xfId="49" applyFont="1" applyFill="1" applyBorder="1" applyAlignment="1">
      <alignment horizontal="center" vertical="center"/>
      <protection/>
    </xf>
    <xf numFmtId="0" fontId="1" fillId="15" borderId="5" xfId="64" applyFont="1" applyFill="1" applyBorder="1" applyAlignment="1">
      <alignment horizontal="center" vertical="center"/>
      <protection/>
    </xf>
    <xf numFmtId="0" fontId="1" fillId="15" borderId="0" xfId="0" applyFont="1" applyFill="1"/>
    <xf numFmtId="179" fontId="1" fillId="15" borderId="0" xfId="49" applyNumberFormat="1" applyFont="1" applyFill="1" applyBorder="1">
      <alignment/>
      <protection/>
    </xf>
    <xf numFmtId="0" fontId="1" fillId="15" borderId="0" xfId="53" applyFont="1" applyFill="1">
      <alignment/>
      <protection/>
    </xf>
    <xf numFmtId="0" fontId="1" fillId="15" borderId="5" xfId="46" applyFont="1" applyFill="1" applyBorder="1" applyAlignment="1">
      <alignment horizontal="center" vertical="center"/>
      <protection/>
    </xf>
    <xf numFmtId="0" fontId="1" fillId="15" borderId="0" xfId="49" applyFont="1" applyFill="1" applyBorder="1" applyAlignment="1">
      <alignment horizontal="center" vertical="center"/>
      <protection/>
    </xf>
    <xf numFmtId="0" fontId="1" fillId="0" borderId="0" xfId="0" applyFont="1" applyFill="1"/>
    <xf numFmtId="179" fontId="1" fillId="15" borderId="0" xfId="49" applyNumberFormat="1" applyFont="1" applyFill="1" applyBorder="1" applyAlignment="1">
      <alignment/>
      <protection/>
    </xf>
    <xf numFmtId="0" fontId="1" fillId="0" borderId="0" xfId="0" applyFont="1" applyFill="1" applyAlignment="1">
      <alignment/>
    </xf>
    <xf numFmtId="179" fontId="1" fillId="15" borderId="3" xfId="49" applyNumberFormat="1" applyFont="1" applyFill="1" applyBorder="1" applyAlignment="1">
      <alignment/>
      <protection/>
    </xf>
    <xf numFmtId="0" fontId="1" fillId="15" borderId="6" xfId="48" applyFont="1" applyFill="1" applyBorder="1" applyAlignment="1">
      <alignment horizontal="center" vertical="center" wrapText="1"/>
      <protection/>
    </xf>
    <xf numFmtId="179" fontId="6" fillId="15" borderId="0" xfId="49" applyNumberFormat="1" applyFont="1" applyFill="1" applyBorder="1" applyAlignment="1">
      <alignment/>
      <protection/>
    </xf>
    <xf numFmtId="177" fontId="1" fillId="15" borderId="0" xfId="48" applyNumberFormat="1" applyFont="1" applyFill="1" applyBorder="1">
      <alignment/>
      <protection/>
    </xf>
    <xf numFmtId="0" fontId="4" fillId="15" borderId="0" xfId="0" applyFont="1" applyFill="1"/>
    <xf numFmtId="0" fontId="4" fillId="0" borderId="0" xfId="0" applyFont="1" applyFill="1"/>
    <xf numFmtId="0" fontId="44" fillId="15" borderId="0" xfId="0" applyFont="1" applyFill="1"/>
    <xf numFmtId="0" fontId="4" fillId="0" borderId="0" xfId="0" applyFont="1"/>
    <xf numFmtId="182" fontId="6" fillId="15" borderId="0" xfId="47" applyNumberFormat="1" applyFont="1" applyFill="1" applyBorder="1">
      <alignment/>
      <protection/>
    </xf>
    <xf numFmtId="0" fontId="6" fillId="15" borderId="0" xfId="49" applyFont="1" applyFill="1">
      <alignment/>
      <protection/>
    </xf>
    <xf numFmtId="185" fontId="3" fillId="15" borderId="0" xfId="0" applyNumberFormat="1" applyFont="1" applyFill="1" applyBorder="1" applyAlignment="1">
      <alignment horizontal="right"/>
    </xf>
    <xf numFmtId="164" fontId="4" fillId="15" borderId="0" xfId="63" applyNumberFormat="1" applyFont="1" applyFill="1" applyBorder="1" applyAlignment="1">
      <alignment horizontal="center"/>
      <protection/>
    </xf>
    <xf numFmtId="178" fontId="4" fillId="15" borderId="0" xfId="49" applyNumberFormat="1" applyFont="1" applyFill="1">
      <alignment/>
      <protection/>
    </xf>
    <xf numFmtId="0" fontId="4" fillId="15" borderId="6" xfId="49" applyFont="1" applyFill="1" applyBorder="1" applyAlignment="1">
      <alignment horizontal="center" vertical="center"/>
      <protection/>
    </xf>
    <xf numFmtId="0" fontId="4" fillId="0" borderId="6" xfId="47" applyFont="1" applyFill="1" applyBorder="1" applyAlignment="1">
      <alignment horizontal="center" vertical="center"/>
      <protection/>
    </xf>
    <xf numFmtId="0" fontId="45" fillId="15" borderId="0" xfId="0" applyFont="1" applyFill="1"/>
    <xf numFmtId="174" fontId="4" fillId="0" borderId="0" xfId="46" applyNumberFormat="1" applyFont="1" applyFill="1" applyBorder="1" applyAlignment="1">
      <alignment horizontal="right"/>
      <protection/>
    </xf>
    <xf numFmtId="0" fontId="4" fillId="15" borderId="3" xfId="48" applyFont="1" applyFill="1" applyBorder="1" applyAlignment="1">
      <alignment vertical="center"/>
      <protection/>
    </xf>
    <xf numFmtId="0" fontId="4" fillId="15" borderId="0" xfId="48" applyFont="1" applyFill="1" applyBorder="1" applyAlignment="1">
      <alignment vertical="center"/>
      <protection/>
    </xf>
    <xf numFmtId="0" fontId="19" fillId="0" borderId="0" xfId="46" applyFont="1" applyFill="1" applyAlignment="1">
      <alignment horizontal="left" vertical="center" wrapText="1"/>
      <protection/>
    </xf>
    <xf numFmtId="171" fontId="6" fillId="0" borderId="0" xfId="43" applyNumberFormat="1" applyFont="1" applyFill="1" applyAlignment="1" applyProtection="1">
      <alignment/>
      <protection/>
    </xf>
    <xf numFmtId="171" fontId="1" fillId="0" borderId="0" xfId="43" applyNumberFormat="1" applyFont="1" applyFill="1" applyAlignment="1" applyProtection="1">
      <alignment/>
      <protection/>
    </xf>
    <xf numFmtId="171" fontId="1" fillId="0" borderId="0" xfId="46" applyNumberFormat="1" applyFont="1" applyFill="1" applyAlignment="1">
      <alignment horizontal="center"/>
      <protection/>
    </xf>
    <xf numFmtId="0" fontId="1" fillId="0" borderId="0" xfId="46" applyFont="1" applyFill="1" applyAlignment="1">
      <alignment/>
      <protection/>
    </xf>
    <xf numFmtId="0" fontId="1" fillId="0" borderId="0" xfId="46" applyFont="1" applyFill="1" applyAlignment="1">
      <alignment horizontal="right" vertical="top" wrapText="1"/>
      <protection/>
    </xf>
    <xf numFmtId="0" fontId="1" fillId="0" borderId="0" xfId="46" applyNumberFormat="1" applyFont="1" applyFill="1" applyAlignment="1">
      <alignment horizontal="left"/>
      <protection/>
    </xf>
    <xf numFmtId="173" fontId="1" fillId="0" borderId="0" xfId="46" applyNumberFormat="1" applyFont="1" applyFill="1" applyAlignment="1">
      <alignment horizontal="left" vertical="top" wrapText="1"/>
      <protection/>
    </xf>
    <xf numFmtId="0" fontId="6" fillId="0" borderId="0" xfId="46" applyFont="1" applyFill="1" applyAlignment="1">
      <alignment vertical="center"/>
      <protection/>
    </xf>
    <xf numFmtId="0" fontId="28" fillId="0" borderId="0" xfId="0" applyFont="1" applyFill="1" applyAlignment="1">
      <alignment wrapText="1"/>
    </xf>
    <xf numFmtId="0" fontId="28" fillId="0" borderId="0" xfId="0" applyFont="1" applyFill="1" applyAlignment="1">
      <alignment horizontal="left"/>
    </xf>
    <xf numFmtId="0" fontId="37" fillId="0" borderId="0" xfId="0" applyFont="1" applyFill="1" applyAlignment="1">
      <alignment horizontal="justify" vertical="center" wrapText="1" readingOrder="1"/>
    </xf>
    <xf numFmtId="0" fontId="25" fillId="0" borderId="0" xfId="0" applyFont="1" applyFill="1" applyAlignment="1">
      <alignment horizontal="justify" vertical="center" wrapText="1" readingOrder="1"/>
    </xf>
    <xf numFmtId="0" fontId="25" fillId="0" borderId="0" xfId="0" applyFont="1" applyFill="1" applyAlignment="1">
      <alignment horizontal="justify" vertical="center" readingOrder="1"/>
    </xf>
    <xf numFmtId="0" fontId="28" fillId="0" borderId="0" xfId="0" applyFont="1" applyFill="1"/>
    <xf numFmtId="0" fontId="30" fillId="0" borderId="0" xfId="0" applyFont="1" applyFill="1" applyAlignment="1">
      <alignment horizontal="left" vertical="center" readingOrder="1"/>
    </xf>
    <xf numFmtId="0" fontId="28" fillId="0" borderId="0" xfId="0" applyFont="1" applyFill="1" applyAlignment="1">
      <alignment horizontal="left" wrapText="1"/>
    </xf>
    <xf numFmtId="0" fontId="8" fillId="15" borderId="0" xfId="46" applyFont="1" applyFill="1" applyBorder="1" applyAlignment="1">
      <alignment horizontal="left" vertical="top" wrapText="1"/>
      <protection/>
    </xf>
    <xf numFmtId="0" fontId="17" fillId="15" borderId="0" xfId="46" applyFont="1" applyFill="1" applyBorder="1" applyAlignment="1">
      <alignment horizontal="left" vertical="top" wrapText="1"/>
      <protection/>
    </xf>
    <xf numFmtId="0" fontId="6" fillId="15" borderId="0" xfId="46" applyFont="1" applyFill="1">
      <alignment/>
      <protection/>
    </xf>
    <xf numFmtId="0" fontId="1" fillId="15" borderId="0" xfId="46" applyFont="1" applyFill="1" applyAlignment="1">
      <alignment horizontal="justify" vertical="top" wrapText="1"/>
      <protection/>
    </xf>
    <xf numFmtId="0" fontId="1" fillId="0" borderId="0" xfId="46" applyFont="1" applyFill="1" applyAlignment="1">
      <alignment horizontal="justify" vertical="top" wrapText="1"/>
      <protection/>
    </xf>
    <xf numFmtId="175" fontId="4" fillId="15" borderId="0" xfId="46" applyNumberFormat="1" applyFont="1" applyFill="1" applyBorder="1" applyAlignment="1">
      <alignment horizontal="left" wrapText="1"/>
      <protection/>
    </xf>
    <xf numFmtId="0" fontId="4" fillId="15" borderId="0" xfId="46" applyFont="1" applyFill="1" applyBorder="1" applyAlignment="1">
      <alignment horizontal="left" wrapText="1"/>
      <protection/>
    </xf>
    <xf numFmtId="175" fontId="4" fillId="0" borderId="13" xfId="46" applyNumberFormat="1" applyFont="1" applyFill="1" applyBorder="1" applyAlignment="1">
      <alignment horizontal="right"/>
      <protection/>
    </xf>
    <xf numFmtId="175" fontId="4" fillId="0" borderId="0" xfId="46" applyNumberFormat="1" applyFont="1" applyFill="1" applyBorder="1" applyAlignment="1">
      <alignment horizontal="right"/>
      <protection/>
    </xf>
    <xf numFmtId="175" fontId="4" fillId="0" borderId="8" xfId="46" applyNumberFormat="1" applyFont="1" applyFill="1" applyBorder="1" applyAlignment="1">
      <alignment horizontal="right"/>
      <protection/>
    </xf>
    <xf numFmtId="175" fontId="4" fillId="0" borderId="3" xfId="46" applyNumberFormat="1" applyFont="1" applyFill="1" applyBorder="1" applyAlignment="1">
      <alignment horizontal="right"/>
      <protection/>
    </xf>
    <xf numFmtId="0" fontId="3" fillId="15" borderId="0" xfId="46" applyFont="1" applyFill="1" applyAlignment="1">
      <alignment horizontal="center"/>
      <protection/>
    </xf>
    <xf numFmtId="0" fontId="4" fillId="15" borderId="7" xfId="46" applyFont="1" applyFill="1" applyBorder="1" applyAlignment="1">
      <alignment horizontal="center" vertical="center" wrapText="1"/>
      <protection/>
    </xf>
    <xf numFmtId="0" fontId="4" fillId="15" borderId="9" xfId="46" applyFont="1" applyFill="1" applyBorder="1" applyAlignment="1">
      <alignment horizontal="center" vertical="center" wrapText="1"/>
      <protection/>
    </xf>
    <xf numFmtId="0" fontId="4" fillId="15" borderId="6" xfId="46" applyFont="1" applyFill="1" applyBorder="1" applyAlignment="1">
      <alignment horizontal="center" vertical="center"/>
      <protection/>
    </xf>
    <xf numFmtId="0" fontId="4" fillId="15" borderId="11" xfId="46" applyFont="1" applyFill="1" applyBorder="1" applyAlignment="1">
      <alignment horizontal="center" vertical="center"/>
      <protection/>
    </xf>
    <xf numFmtId="0" fontId="4" fillId="15" borderId="6" xfId="46" applyFont="1" applyFill="1" applyBorder="1" applyAlignment="1">
      <alignment horizontal="center" vertical="center" wrapText="1"/>
      <protection/>
    </xf>
    <xf numFmtId="0" fontId="4" fillId="15" borderId="10" xfId="46" applyFont="1" applyFill="1" applyBorder="1" applyAlignment="1">
      <alignment horizontal="center" vertical="center" wrapText="1"/>
      <protection/>
    </xf>
    <xf numFmtId="0" fontId="4" fillId="15" borderId="11" xfId="46" applyFont="1" applyFill="1" applyBorder="1" applyAlignment="1">
      <alignment horizontal="center" vertical="center" wrapText="1"/>
      <protection/>
    </xf>
    <xf numFmtId="174" fontId="4" fillId="0" borderId="0" xfId="46" applyNumberFormat="1" applyFont="1" applyFill="1" applyBorder="1" applyAlignment="1">
      <alignment horizontal="right"/>
      <protection/>
    </xf>
    <xf numFmtId="174" fontId="4" fillId="0" borderId="3" xfId="46" applyNumberFormat="1" applyFont="1" applyFill="1" applyBorder="1" applyAlignment="1">
      <alignment horizontal="right"/>
      <protection/>
    </xf>
    <xf numFmtId="0" fontId="4" fillId="15" borderId="7" xfId="46" applyFont="1" applyFill="1" applyBorder="1" applyAlignment="1">
      <alignment horizontal="center" vertical="center"/>
      <protection/>
    </xf>
    <xf numFmtId="0" fontId="4" fillId="15" borderId="1" xfId="46" applyFont="1" applyFill="1" applyBorder="1" applyAlignment="1">
      <alignment horizontal="center" vertical="center"/>
      <protection/>
    </xf>
    <xf numFmtId="0" fontId="4" fillId="15" borderId="9" xfId="46" applyFont="1" applyFill="1" applyBorder="1" applyAlignment="1">
      <alignment horizontal="center" vertical="center"/>
      <protection/>
    </xf>
    <xf numFmtId="0" fontId="4" fillId="15" borderId="6" xfId="46" applyFont="1" applyFill="1" applyBorder="1" applyAlignment="1">
      <alignment horizontal="center" wrapText="1"/>
      <protection/>
    </xf>
    <xf numFmtId="0" fontId="4" fillId="15" borderId="11" xfId="46" applyFont="1" applyFill="1" applyBorder="1" applyAlignment="1">
      <alignment horizontal="center" wrapText="1"/>
      <protection/>
    </xf>
    <xf numFmtId="0" fontId="4" fillId="15" borderId="15" xfId="46" applyFont="1" applyFill="1" applyBorder="1" applyAlignment="1">
      <alignment horizontal="center" vertical="center"/>
      <protection/>
    </xf>
    <xf numFmtId="0" fontId="4" fillId="15" borderId="14" xfId="46" applyFont="1" applyFill="1" applyBorder="1" applyAlignment="1">
      <alignment horizontal="center" vertical="center"/>
      <protection/>
    </xf>
    <xf numFmtId="0" fontId="4" fillId="15" borderId="16" xfId="46" applyFont="1" applyFill="1" applyBorder="1" applyAlignment="1">
      <alignment horizontal="center" vertical="center"/>
      <protection/>
    </xf>
    <xf numFmtId="0" fontId="4" fillId="15" borderId="6" xfId="46" applyFont="1" applyFill="1" applyBorder="1" applyAlignment="1">
      <alignment horizontal="center"/>
      <protection/>
    </xf>
    <xf numFmtId="0" fontId="4" fillId="15" borderId="11" xfId="46" applyFont="1" applyFill="1" applyBorder="1" applyAlignment="1">
      <alignment horizontal="center"/>
      <protection/>
    </xf>
    <xf numFmtId="0" fontId="4" fillId="15" borderId="8" xfId="46" applyFont="1" applyFill="1" applyBorder="1" applyAlignment="1">
      <alignment horizontal="center" vertical="center"/>
      <protection/>
    </xf>
    <xf numFmtId="0" fontId="4" fillId="15" borderId="3" xfId="46" applyFont="1" applyFill="1" applyBorder="1" applyAlignment="1">
      <alignment horizontal="center" vertical="center"/>
      <protection/>
    </xf>
    <xf numFmtId="0" fontId="4" fillId="15" borderId="12" xfId="46" applyFont="1" applyFill="1" applyBorder="1" applyAlignment="1">
      <alignment horizontal="center" vertical="center"/>
      <protection/>
    </xf>
    <xf numFmtId="0" fontId="4" fillId="15" borderId="4" xfId="46" applyFont="1" applyFill="1" applyBorder="1" applyAlignment="1">
      <alignment horizontal="center" vertical="center"/>
      <protection/>
    </xf>
    <xf numFmtId="0" fontId="4" fillId="15" borderId="8" xfId="46" applyFont="1" applyFill="1" applyBorder="1" applyAlignment="1">
      <alignment horizontal="center" vertical="center" wrapText="1"/>
      <protection/>
    </xf>
    <xf numFmtId="0" fontId="4" fillId="15" borderId="3" xfId="46" applyFont="1" applyFill="1" applyBorder="1" applyAlignment="1">
      <alignment horizontal="center" vertical="center" wrapText="1"/>
      <protection/>
    </xf>
    <xf numFmtId="0" fontId="4" fillId="15" borderId="12" xfId="46" applyFont="1" applyFill="1" applyBorder="1" applyAlignment="1">
      <alignment horizontal="center" vertical="center" wrapText="1"/>
      <protection/>
    </xf>
    <xf numFmtId="0" fontId="4" fillId="15" borderId="4" xfId="46" applyFont="1" applyFill="1" applyBorder="1" applyAlignment="1">
      <alignment horizontal="center" vertical="center" wrapText="1"/>
      <protection/>
    </xf>
    <xf numFmtId="0" fontId="4" fillId="0" borderId="0" xfId="46" applyFont="1" applyBorder="1" applyAlignment="1">
      <alignment horizontal="center" vertical="center"/>
      <protection/>
    </xf>
    <xf numFmtId="0" fontId="4" fillId="15" borderId="15" xfId="46" applyFont="1" applyFill="1" applyBorder="1" applyAlignment="1">
      <alignment horizontal="center" vertical="center" wrapText="1"/>
      <protection/>
    </xf>
    <xf numFmtId="0" fontId="4" fillId="15" borderId="14" xfId="46" applyFont="1" applyFill="1" applyBorder="1" applyAlignment="1">
      <alignment horizontal="center" vertical="center" wrapText="1"/>
      <protection/>
    </xf>
    <xf numFmtId="0" fontId="4" fillId="15" borderId="16" xfId="46" applyFont="1" applyFill="1" applyBorder="1" applyAlignment="1">
      <alignment horizontal="center" vertical="center" wrapText="1"/>
      <protection/>
    </xf>
    <xf numFmtId="0" fontId="1" fillId="15" borderId="3" xfId="46" applyFont="1" applyFill="1" applyBorder="1" applyAlignment="1">
      <alignment horizontal="center" vertical="center" wrapText="1"/>
      <protection/>
    </xf>
    <xf numFmtId="0" fontId="1" fillId="15" borderId="4" xfId="46" applyFont="1" applyFill="1" applyBorder="1" applyAlignment="1">
      <alignment horizontal="center" vertical="center" wrapText="1"/>
      <protection/>
    </xf>
    <xf numFmtId="0" fontId="19" fillId="15" borderId="0" xfId="46" applyFont="1" applyFill="1" applyAlignment="1">
      <alignment horizontal="center"/>
      <protection/>
    </xf>
    <xf numFmtId="0" fontId="6" fillId="15" borderId="0" xfId="46" applyFont="1" applyFill="1" applyAlignment="1">
      <alignment horizontal="justify" vertical="top" wrapText="1"/>
      <protection/>
    </xf>
    <xf numFmtId="0" fontId="3" fillId="15" borderId="0" xfId="46" applyFont="1" applyFill="1" applyBorder="1" applyAlignment="1">
      <alignment horizontal="center" wrapText="1"/>
      <protection/>
    </xf>
    <xf numFmtId="0" fontId="6" fillId="15" borderId="0" xfId="46" applyFont="1" applyFill="1" applyBorder="1" applyAlignment="1">
      <alignment horizontal="center" wrapText="1"/>
      <protection/>
    </xf>
    <xf numFmtId="0" fontId="3" fillId="15" borderId="4" xfId="46" applyFont="1" applyFill="1" applyBorder="1" applyAlignment="1">
      <alignment horizontal="center" vertical="top" wrapText="1"/>
      <protection/>
    </xf>
    <xf numFmtId="0" fontId="4" fillId="15" borderId="1" xfId="46" applyFont="1" applyFill="1" applyBorder="1" applyAlignment="1">
      <alignment horizontal="center" vertical="center" wrapText="1"/>
      <protection/>
    </xf>
    <xf numFmtId="0" fontId="4" fillId="15" borderId="5" xfId="46" applyFont="1" applyFill="1" applyBorder="1" applyAlignment="1">
      <alignment horizontal="center" vertical="center" wrapText="1"/>
      <protection/>
    </xf>
    <xf numFmtId="0" fontId="4" fillId="0" borderId="0" xfId="46" applyFont="1" applyBorder="1" applyAlignment="1">
      <alignment horizontal="center" vertical="center" wrapText="1"/>
      <protection/>
    </xf>
    <xf numFmtId="0" fontId="1" fillId="15" borderId="0" xfId="46" applyFont="1" applyFill="1" applyAlignment="1">
      <alignment horizontal="left" vertical="top" wrapText="1"/>
      <protection/>
    </xf>
    <xf numFmtId="0" fontId="8" fillId="15" borderId="0" xfId="46" applyFont="1" applyFill="1" applyBorder="1" applyAlignment="1">
      <alignment horizontal="left" vertical="center"/>
      <protection/>
    </xf>
    <xf numFmtId="0" fontId="6" fillId="15" borderId="0" xfId="46" applyFont="1" applyFill="1" applyAlignment="1">
      <alignment horizontal="center" wrapText="1"/>
      <protection/>
    </xf>
    <xf numFmtId="0" fontId="4" fillId="15" borderId="10" xfId="46" applyFont="1" applyFill="1" applyBorder="1" applyAlignment="1">
      <alignment horizontal="center" vertical="center"/>
      <protection/>
    </xf>
    <xf numFmtId="0" fontId="1" fillId="15" borderId="11" xfId="46" applyFont="1" applyFill="1" applyBorder="1" applyAlignment="1">
      <alignment horizontal="center" vertical="center"/>
      <protection/>
    </xf>
    <xf numFmtId="0" fontId="4" fillId="15" borderId="13" xfId="46" applyFont="1" applyFill="1" applyBorder="1" applyAlignment="1">
      <alignment horizontal="center" vertical="center" wrapText="1"/>
      <protection/>
    </xf>
    <xf numFmtId="0" fontId="4" fillId="15" borderId="0" xfId="46" applyFont="1" applyFill="1" applyBorder="1" applyAlignment="1">
      <alignment horizontal="center" vertical="center" wrapText="1"/>
      <protection/>
    </xf>
    <xf numFmtId="0" fontId="4" fillId="15" borderId="8" xfId="49" applyFont="1" applyFill="1" applyBorder="1" applyAlignment="1">
      <alignment horizontal="center" vertical="center"/>
      <protection/>
    </xf>
    <xf numFmtId="0" fontId="4" fillId="15" borderId="7" xfId="49" applyFont="1" applyFill="1" applyBorder="1" applyAlignment="1">
      <alignment horizontal="center" vertical="center"/>
      <protection/>
    </xf>
    <xf numFmtId="0" fontId="4" fillId="15" borderId="12" xfId="49" applyFont="1" applyFill="1" applyBorder="1" applyAlignment="1">
      <alignment horizontal="center" vertical="center"/>
      <protection/>
    </xf>
    <xf numFmtId="0" fontId="4" fillId="15" borderId="9" xfId="49" applyFont="1" applyFill="1" applyBorder="1" applyAlignment="1">
      <alignment horizontal="center" vertical="center"/>
      <protection/>
    </xf>
    <xf numFmtId="0" fontId="4" fillId="15" borderId="3" xfId="49" applyFont="1" applyFill="1" applyBorder="1" applyAlignment="1">
      <alignment horizontal="center" vertical="center"/>
      <protection/>
    </xf>
    <xf numFmtId="0" fontId="4" fillId="15" borderId="4" xfId="49" applyFont="1" applyFill="1" applyBorder="1" applyAlignment="1">
      <alignment horizontal="center" vertical="center"/>
      <protection/>
    </xf>
    <xf numFmtId="0" fontId="3" fillId="0" borderId="0" xfId="49" applyFont="1" applyAlignment="1">
      <alignment horizontal="center"/>
      <protection/>
    </xf>
    <xf numFmtId="0" fontId="4" fillId="15" borderId="0" xfId="49" applyFont="1" applyFill="1" applyAlignment="1">
      <alignment horizontal="center" vertical="top"/>
      <protection/>
    </xf>
    <xf numFmtId="0" fontId="4" fillId="15" borderId="3" xfId="49" applyFont="1" applyFill="1" applyBorder="1" applyAlignment="1">
      <alignment horizontal="center" vertical="center" wrapText="1"/>
      <protection/>
    </xf>
    <xf numFmtId="0" fontId="4" fillId="15" borderId="0" xfId="49" applyFont="1" applyFill="1" applyAlignment="1">
      <alignment horizontal="center" vertical="center" wrapText="1"/>
      <protection/>
    </xf>
    <xf numFmtId="0" fontId="4" fillId="15" borderId="4" xfId="49" applyFont="1" applyFill="1" applyBorder="1" applyAlignment="1">
      <alignment horizontal="center" vertical="center" wrapText="1"/>
      <protection/>
    </xf>
    <xf numFmtId="0" fontId="4" fillId="15" borderId="5" xfId="49" applyFont="1" applyFill="1" applyBorder="1" applyAlignment="1">
      <alignment horizontal="center" vertical="center"/>
      <protection/>
    </xf>
    <xf numFmtId="0" fontId="4" fillId="15" borderId="6" xfId="49" applyFont="1" applyFill="1" applyBorder="1" applyAlignment="1">
      <alignment horizontal="center" vertical="center"/>
      <protection/>
    </xf>
    <xf numFmtId="0" fontId="3" fillId="15" borderId="0" xfId="49" applyFont="1" applyFill="1" applyAlignment="1">
      <alignment horizontal="center"/>
      <protection/>
    </xf>
    <xf numFmtId="0" fontId="4" fillId="0" borderId="0" xfId="49" applyFont="1" applyAlignment="1">
      <alignment horizontal="left" vertical="top" wrapText="1"/>
      <protection/>
    </xf>
    <xf numFmtId="0" fontId="4" fillId="0" borderId="0" xfId="49" applyFont="1" applyAlignment="1">
      <alignment horizontal="left" vertical="top"/>
      <protection/>
    </xf>
    <xf numFmtId="0" fontId="3" fillId="15" borderId="0" xfId="49" applyFont="1" applyFill="1" applyAlignment="1">
      <alignment horizontal="center" vertical="top"/>
      <protection/>
    </xf>
    <xf numFmtId="0" fontId="4" fillId="15" borderId="0" xfId="49" applyFont="1" applyFill="1" applyAlignment="1">
      <alignment horizontal="center" vertical="center"/>
      <protection/>
    </xf>
    <xf numFmtId="0" fontId="3" fillId="15" borderId="0" xfId="49" applyFont="1" applyFill="1" applyAlignment="1">
      <alignment horizontal="center" vertical="center"/>
      <protection/>
    </xf>
    <xf numFmtId="0" fontId="4" fillId="15" borderId="0" xfId="49" applyFont="1" applyFill="1" applyAlignment="1">
      <alignment horizontal="left" wrapText="1"/>
      <protection/>
    </xf>
    <xf numFmtId="0" fontId="4" fillId="15" borderId="0" xfId="49" applyFont="1" applyFill="1" applyAlignment="1">
      <alignment horizontal="left"/>
      <protection/>
    </xf>
    <xf numFmtId="0" fontId="4" fillId="15" borderId="0" xfId="49" applyFont="1" applyFill="1" applyAlignment="1">
      <alignment horizontal="center"/>
      <protection/>
    </xf>
    <xf numFmtId="0" fontId="4" fillId="15" borderId="13" xfId="49" applyFont="1" applyFill="1" applyBorder="1" applyAlignment="1">
      <alignment horizontal="center" vertical="center"/>
      <protection/>
    </xf>
    <xf numFmtId="0" fontId="4" fillId="15" borderId="1" xfId="49" applyFont="1" applyFill="1" applyBorder="1" applyAlignment="1">
      <alignment horizontal="center" vertical="center"/>
      <protection/>
    </xf>
    <xf numFmtId="0" fontId="4" fillId="15" borderId="11" xfId="49" applyFont="1" applyFill="1" applyBorder="1" applyAlignment="1">
      <alignment horizontal="center" vertical="center"/>
      <protection/>
    </xf>
    <xf numFmtId="0" fontId="4" fillId="15" borderId="4" xfId="49" applyFont="1" applyFill="1" applyBorder="1" applyAlignment="1">
      <alignment horizontal="center"/>
      <protection/>
    </xf>
    <xf numFmtId="0" fontId="40" fillId="15" borderId="0" xfId="49" applyFont="1" applyFill="1" applyAlignment="1">
      <alignment horizontal="center"/>
      <protection/>
    </xf>
    <xf numFmtId="0" fontId="6" fillId="15" borderId="0" xfId="49" applyFont="1" applyFill="1" applyAlignment="1">
      <alignment horizontal="center"/>
      <protection/>
    </xf>
    <xf numFmtId="0" fontId="1" fillId="15" borderId="4" xfId="49" applyFont="1" applyFill="1" applyBorder="1" applyAlignment="1">
      <alignment horizontal="center" vertical="center"/>
      <protection/>
    </xf>
    <xf numFmtId="0" fontId="4" fillId="15" borderId="7" xfId="49" applyFont="1" applyFill="1" applyBorder="1" applyAlignment="1">
      <alignment horizontal="center" vertical="center" wrapText="1"/>
      <protection/>
    </xf>
    <xf numFmtId="0" fontId="4" fillId="15" borderId="0" xfId="49" applyFont="1" applyFill="1" applyBorder="1" applyAlignment="1">
      <alignment horizontal="center" vertical="center" wrapText="1"/>
      <protection/>
    </xf>
    <xf numFmtId="0" fontId="4" fillId="15" borderId="1" xfId="49" applyFont="1" applyFill="1" applyBorder="1" applyAlignment="1">
      <alignment horizontal="center" vertical="center" wrapText="1"/>
      <protection/>
    </xf>
    <xf numFmtId="0" fontId="4" fillId="15" borderId="9" xfId="49" applyFont="1" applyFill="1" applyBorder="1" applyAlignment="1">
      <alignment horizontal="center" vertical="center" wrapText="1"/>
      <protection/>
    </xf>
    <xf numFmtId="0" fontId="4" fillId="15" borderId="4" xfId="49" applyFont="1" applyFill="1" applyBorder="1" applyAlignment="1">
      <alignment horizontal="center" vertical="top"/>
      <protection/>
    </xf>
    <xf numFmtId="0" fontId="4" fillId="15" borderId="10" xfId="49" applyFont="1" applyFill="1" applyBorder="1" applyAlignment="1">
      <alignment horizontal="center" vertical="center" wrapText="1"/>
      <protection/>
    </xf>
    <xf numFmtId="0" fontId="4" fillId="15" borderId="5" xfId="49" applyFont="1" applyFill="1" applyBorder="1" applyAlignment="1">
      <alignment horizontal="center" vertical="center" wrapText="1"/>
      <protection/>
    </xf>
    <xf numFmtId="0" fontId="4" fillId="15" borderId="6" xfId="49" applyFont="1" applyFill="1" applyBorder="1" applyAlignment="1">
      <alignment horizontal="center" vertical="center" wrapText="1"/>
      <protection/>
    </xf>
    <xf numFmtId="0" fontId="1" fillId="15" borderId="5" xfId="49" applyFont="1" applyFill="1" applyBorder="1" applyAlignment="1">
      <alignment horizontal="center" vertical="center"/>
      <protection/>
    </xf>
    <xf numFmtId="188" fontId="4" fillId="15" borderId="0" xfId="49" applyNumberFormat="1" applyFont="1" applyFill="1" applyBorder="1" applyAlignment="1">
      <alignment horizontal="left"/>
      <protection/>
    </xf>
    <xf numFmtId="179" fontId="4" fillId="15" borderId="8" xfId="49" applyNumberFormat="1" applyFont="1" applyFill="1" applyBorder="1" applyAlignment="1">
      <alignment horizontal="right"/>
      <protection/>
    </xf>
    <xf numFmtId="179" fontId="4" fillId="15" borderId="3" xfId="49" applyNumberFormat="1" applyFont="1" applyFill="1" applyBorder="1" applyAlignment="1">
      <alignment horizontal="right"/>
      <protection/>
    </xf>
    <xf numFmtId="179" fontId="4" fillId="15" borderId="13" xfId="49" applyNumberFormat="1" applyFont="1" applyFill="1" applyBorder="1" applyAlignment="1">
      <alignment horizontal="right"/>
      <protection/>
    </xf>
    <xf numFmtId="179" fontId="4" fillId="15" borderId="0" xfId="49" applyNumberFormat="1" applyFont="1" applyFill="1" applyBorder="1" applyAlignment="1">
      <alignment horizontal="right"/>
      <protection/>
    </xf>
    <xf numFmtId="49" fontId="4" fillId="15" borderId="6" xfId="49" applyNumberFormat="1" applyFont="1" applyFill="1" applyBorder="1" applyAlignment="1">
      <alignment horizontal="center" vertical="center"/>
      <protection/>
    </xf>
    <xf numFmtId="49" fontId="4" fillId="15" borderId="11" xfId="49" applyNumberFormat="1" applyFont="1" applyFill="1" applyBorder="1" applyAlignment="1">
      <alignment horizontal="center" vertical="center"/>
      <protection/>
    </xf>
    <xf numFmtId="49" fontId="4" fillId="15" borderId="6" xfId="49" applyNumberFormat="1" applyFont="1" applyFill="1" applyBorder="1" applyAlignment="1">
      <alignment horizontal="center" vertical="center" wrapText="1"/>
      <protection/>
    </xf>
    <xf numFmtId="49" fontId="4" fillId="15" borderId="11" xfId="49" applyNumberFormat="1" applyFont="1" applyFill="1" applyBorder="1" applyAlignment="1">
      <alignment horizontal="center" vertical="center" wrapText="1"/>
      <protection/>
    </xf>
    <xf numFmtId="49" fontId="4" fillId="15" borderId="10" xfId="49" applyNumberFormat="1" applyFont="1" applyFill="1" applyBorder="1" applyAlignment="1">
      <alignment horizontal="center" vertical="center" wrapText="1"/>
      <protection/>
    </xf>
    <xf numFmtId="179" fontId="3" fillId="15" borderId="13" xfId="49" applyNumberFormat="1" applyFont="1" applyFill="1" applyBorder="1" applyAlignment="1">
      <alignment horizontal="right"/>
      <protection/>
    </xf>
    <xf numFmtId="179" fontId="3" fillId="15" borderId="0" xfId="49" applyNumberFormat="1" applyFont="1" applyFill="1" applyBorder="1" applyAlignment="1">
      <alignment horizontal="right"/>
      <protection/>
    </xf>
    <xf numFmtId="179" fontId="4" fillId="15" borderId="0" xfId="49" applyNumberFormat="1" applyFont="1" applyFill="1" applyAlignment="1">
      <alignment horizontal="right"/>
      <protection/>
    </xf>
    <xf numFmtId="179" fontId="3" fillId="15" borderId="0" xfId="49" applyNumberFormat="1" applyFont="1" applyFill="1" applyAlignment="1">
      <alignment horizontal="right"/>
      <protection/>
    </xf>
    <xf numFmtId="0" fontId="1" fillId="15" borderId="3" xfId="49" applyFont="1" applyFill="1" applyBorder="1" applyAlignment="1">
      <alignment horizontal="center" vertical="center"/>
      <protection/>
    </xf>
    <xf numFmtId="0" fontId="4" fillId="15" borderId="0" xfId="49" applyFont="1" applyFill="1" applyBorder="1" applyAlignment="1">
      <alignment horizontal="center" vertical="center"/>
      <protection/>
    </xf>
    <xf numFmtId="0" fontId="4" fillId="15" borderId="0" xfId="49" applyFont="1" applyFill="1" applyAlignment="1">
      <alignment horizontal="left" vertical="top" wrapText="1"/>
      <protection/>
    </xf>
    <xf numFmtId="0" fontId="4" fillId="0" borderId="5" xfId="49" applyFont="1" applyBorder="1" applyAlignment="1">
      <alignment horizontal="center"/>
      <protection/>
    </xf>
    <xf numFmtId="0" fontId="4" fillId="0" borderId="6" xfId="49" applyFont="1" applyBorder="1" applyAlignment="1">
      <alignment horizontal="center"/>
      <protection/>
    </xf>
    <xf numFmtId="0" fontId="4" fillId="15" borderId="15" xfId="49" applyFont="1" applyFill="1" applyBorder="1" applyAlignment="1">
      <alignment horizontal="center" vertical="center"/>
      <protection/>
    </xf>
    <xf numFmtId="0" fontId="4" fillId="15" borderId="14" xfId="49" applyFont="1" applyFill="1" applyBorder="1" applyAlignment="1">
      <alignment horizontal="center" vertical="center"/>
      <protection/>
    </xf>
    <xf numFmtId="0" fontId="4" fillId="15" borderId="16" xfId="49" applyFont="1" applyFill="1" applyBorder="1" applyAlignment="1">
      <alignment horizontal="center" vertical="center"/>
      <protection/>
    </xf>
    <xf numFmtId="49" fontId="1" fillId="15" borderId="11" xfId="49" applyNumberFormat="1" applyFont="1" applyFill="1" applyBorder="1" applyAlignment="1">
      <alignment horizontal="center" vertical="center"/>
      <protection/>
    </xf>
    <xf numFmtId="0" fontId="39" fillId="15" borderId="0" xfId="49" applyFont="1" applyFill="1" applyBorder="1" applyAlignment="1">
      <alignment horizontal="center" vertical="center"/>
      <protection/>
    </xf>
    <xf numFmtId="0" fontId="4" fillId="15" borderId="10" xfId="49" applyFont="1" applyFill="1" applyBorder="1" applyAlignment="1">
      <alignment horizontal="center" vertical="center"/>
      <protection/>
    </xf>
    <xf numFmtId="0" fontId="4" fillId="0" borderId="10" xfId="49" applyFont="1" applyBorder="1" applyAlignment="1">
      <alignment horizontal="center"/>
      <protection/>
    </xf>
    <xf numFmtId="0" fontId="4" fillId="0" borderId="11" xfId="49" applyFont="1" applyBorder="1" applyAlignment="1">
      <alignment horizontal="center"/>
      <protection/>
    </xf>
    <xf numFmtId="0" fontId="1" fillId="15" borderId="11" xfId="49" applyFont="1" applyFill="1" applyBorder="1" applyAlignment="1">
      <alignment horizontal="center" vertical="center"/>
      <protection/>
    </xf>
    <xf numFmtId="0" fontId="8" fillId="15" borderId="0" xfId="49" applyFont="1" applyFill="1" applyAlignment="1">
      <alignment horizontal="left" vertical="center" wrapText="1"/>
      <protection/>
    </xf>
    <xf numFmtId="0" fontId="3" fillId="15" borderId="0" xfId="63" applyFont="1" applyFill="1" applyAlignment="1">
      <alignment horizontal="center"/>
      <protection/>
    </xf>
    <xf numFmtId="0" fontId="4" fillId="15" borderId="0" xfId="63" applyFont="1" applyFill="1" applyAlignment="1">
      <alignment horizontal="center"/>
      <protection/>
    </xf>
    <xf numFmtId="0" fontId="4" fillId="15" borderId="4" xfId="63" applyFont="1" applyFill="1" applyBorder="1" applyAlignment="1">
      <alignment horizontal="center" vertical="center"/>
      <protection/>
    </xf>
    <xf numFmtId="0" fontId="4" fillId="15" borderId="3" xfId="63" applyFont="1" applyFill="1" applyBorder="1" applyAlignment="1">
      <alignment horizontal="center" vertical="center"/>
      <protection/>
    </xf>
    <xf numFmtId="0" fontId="4" fillId="15" borderId="0" xfId="66" applyFont="1" applyFill="1" applyBorder="1" applyAlignment="1">
      <alignment horizontal="center" vertical="center"/>
      <protection/>
    </xf>
    <xf numFmtId="0" fontId="4" fillId="15" borderId="4" xfId="66" applyFont="1" applyFill="1" applyBorder="1" applyAlignment="1">
      <alignment horizontal="center" vertical="center"/>
      <protection/>
    </xf>
    <xf numFmtId="0" fontId="4" fillId="15" borderId="8" xfId="63" applyFont="1" applyFill="1" applyBorder="1" applyAlignment="1">
      <alignment horizontal="center" vertical="center" wrapText="1"/>
      <protection/>
    </xf>
    <xf numFmtId="0" fontId="4" fillId="15" borderId="3" xfId="63" applyFont="1" applyFill="1" applyBorder="1" applyAlignment="1">
      <alignment horizontal="center" vertical="center" wrapText="1"/>
      <protection/>
    </xf>
    <xf numFmtId="0" fontId="4" fillId="15" borderId="7" xfId="63" applyFont="1" applyFill="1" applyBorder="1" applyAlignment="1">
      <alignment horizontal="center" vertical="center" wrapText="1"/>
      <protection/>
    </xf>
    <xf numFmtId="0" fontId="4" fillId="15" borderId="12" xfId="63" applyFont="1" applyFill="1" applyBorder="1" applyAlignment="1">
      <alignment horizontal="center" vertical="center" wrapText="1"/>
      <protection/>
    </xf>
    <xf numFmtId="0" fontId="4" fillId="15" borderId="4" xfId="63" applyFont="1" applyFill="1" applyBorder="1" applyAlignment="1">
      <alignment horizontal="center" vertical="center" wrapText="1"/>
      <protection/>
    </xf>
    <xf numFmtId="0" fontId="4" fillId="15" borderId="9" xfId="63" applyFont="1" applyFill="1" applyBorder="1" applyAlignment="1">
      <alignment horizontal="center" vertical="center" wrapText="1"/>
      <protection/>
    </xf>
    <xf numFmtId="0" fontId="4" fillId="15" borderId="6" xfId="63" applyFont="1" applyFill="1" applyBorder="1" applyAlignment="1">
      <alignment horizontal="center" vertical="center"/>
      <protection/>
    </xf>
    <xf numFmtId="0" fontId="4" fillId="15" borderId="11" xfId="63" applyFont="1" applyFill="1" applyBorder="1" applyAlignment="1">
      <alignment horizontal="center" vertical="center"/>
      <protection/>
    </xf>
    <xf numFmtId="0" fontId="4" fillId="15" borderId="8" xfId="63" applyFont="1" applyFill="1" applyBorder="1" applyAlignment="1">
      <alignment horizontal="center" vertical="center"/>
      <protection/>
    </xf>
    <xf numFmtId="0" fontId="4" fillId="15" borderId="7" xfId="63" applyFont="1" applyFill="1" applyBorder="1" applyAlignment="1">
      <alignment horizontal="center" vertical="center"/>
      <protection/>
    </xf>
    <xf numFmtId="179" fontId="4" fillId="15" borderId="0" xfId="65" applyNumberFormat="1" applyFont="1" applyFill="1" applyBorder="1" applyAlignment="1">
      <alignment horizontal="right"/>
      <protection/>
    </xf>
    <xf numFmtId="179" fontId="4" fillId="15" borderId="13" xfId="65" applyNumberFormat="1" applyFont="1" applyFill="1" applyBorder="1" applyAlignment="1">
      <alignment horizontal="right"/>
      <protection/>
    </xf>
    <xf numFmtId="179" fontId="3" fillId="15" borderId="0" xfId="65" applyNumberFormat="1" applyFont="1" applyFill="1" applyBorder="1" applyAlignment="1">
      <alignment horizontal="right"/>
      <protection/>
    </xf>
    <xf numFmtId="0" fontId="40" fillId="15" borderId="0" xfId="53" applyFont="1" applyFill="1" applyAlignment="1">
      <alignment horizontal="center"/>
      <protection/>
    </xf>
    <xf numFmtId="0" fontId="4" fillId="15" borderId="4" xfId="53" applyFont="1" applyFill="1" applyBorder="1" applyAlignment="1">
      <alignment horizontal="center"/>
      <protection/>
    </xf>
    <xf numFmtId="0" fontId="6" fillId="15" borderId="0" xfId="53" applyFont="1" applyFill="1" applyAlignment="1">
      <alignment horizontal="center"/>
      <protection/>
    </xf>
    <xf numFmtId="0" fontId="4" fillId="15" borderId="4" xfId="62" applyFont="1" applyFill="1" applyBorder="1" applyAlignment="1">
      <alignment horizontal="center" vertical="center"/>
      <protection/>
    </xf>
    <xf numFmtId="179" fontId="1" fillId="15" borderId="0" xfId="65" applyNumberFormat="1" applyFont="1" applyFill="1" applyBorder="1" applyAlignment="1">
      <alignment horizontal="right"/>
      <protection/>
    </xf>
    <xf numFmtId="179" fontId="4" fillId="15" borderId="3" xfId="65" applyNumberFormat="1" applyFont="1" applyFill="1" applyBorder="1" applyAlignment="1">
      <alignment horizontal="right"/>
      <protection/>
    </xf>
    <xf numFmtId="0" fontId="4" fillId="15" borderId="8" xfId="49" applyFont="1" applyFill="1" applyBorder="1" applyAlignment="1">
      <alignment horizontal="center" vertical="center" wrapText="1"/>
      <protection/>
    </xf>
    <xf numFmtId="0" fontId="4" fillId="15" borderId="12" xfId="49" applyFont="1" applyFill="1" applyBorder="1" applyAlignment="1">
      <alignment horizontal="center" vertical="center" wrapText="1"/>
      <protection/>
    </xf>
    <xf numFmtId="0" fontId="4" fillId="15" borderId="6" xfId="49" applyFont="1" applyFill="1" applyBorder="1" applyAlignment="1">
      <alignment horizontal="center"/>
      <protection/>
    </xf>
    <xf numFmtId="0" fontId="4" fillId="15" borderId="11" xfId="49" applyFont="1" applyFill="1" applyBorder="1" applyAlignment="1">
      <alignment horizontal="center"/>
      <protection/>
    </xf>
    <xf numFmtId="0" fontId="4" fillId="15" borderId="6" xfId="49" applyFont="1" applyFill="1" applyBorder="1" applyAlignment="1" quotePrefix="1">
      <alignment horizontal="center"/>
      <protection/>
    </xf>
    <xf numFmtId="0" fontId="4" fillId="15" borderId="11" xfId="49" applyFont="1" applyFill="1" applyBorder="1" applyAlignment="1" quotePrefix="1">
      <alignment horizontal="center"/>
      <protection/>
    </xf>
    <xf numFmtId="0" fontId="4" fillId="15" borderId="10" xfId="49" applyFont="1" applyFill="1" applyBorder="1" applyAlignment="1" quotePrefix="1">
      <alignment horizontal="center"/>
      <protection/>
    </xf>
    <xf numFmtId="0" fontId="4" fillId="15" borderId="6" xfId="64" applyFont="1" applyFill="1" applyBorder="1" applyAlignment="1">
      <alignment horizontal="center" vertical="center" wrapText="1"/>
      <protection/>
    </xf>
    <xf numFmtId="0" fontId="4" fillId="15" borderId="10" xfId="64" applyFont="1" applyFill="1" applyBorder="1" applyAlignment="1">
      <alignment horizontal="center" vertical="center" wrapText="1"/>
      <protection/>
    </xf>
    <xf numFmtId="0" fontId="4" fillId="15" borderId="10" xfId="49" applyFont="1" applyFill="1" applyBorder="1" applyAlignment="1">
      <alignment horizontal="center"/>
      <protection/>
    </xf>
    <xf numFmtId="0" fontId="4" fillId="15" borderId="12" xfId="49" applyFont="1" applyFill="1" applyBorder="1" applyAlignment="1">
      <alignment horizontal="center"/>
      <protection/>
    </xf>
    <xf numFmtId="0" fontId="4" fillId="15" borderId="9" xfId="49" applyFont="1" applyFill="1" applyBorder="1" applyAlignment="1">
      <alignment horizontal="center"/>
      <protection/>
    </xf>
    <xf numFmtId="179" fontId="4" fillId="15" borderId="3" xfId="64" applyNumberFormat="1" applyFont="1" applyFill="1" applyBorder="1" applyAlignment="1">
      <alignment horizontal="right"/>
      <protection/>
    </xf>
    <xf numFmtId="179" fontId="4" fillId="15" borderId="0" xfId="64" applyNumberFormat="1" applyFont="1" applyFill="1" applyBorder="1" applyAlignment="1">
      <alignment horizontal="right"/>
      <protection/>
    </xf>
    <xf numFmtId="179" fontId="3" fillId="15" borderId="0" xfId="64" applyNumberFormat="1" applyFont="1" applyFill="1" applyBorder="1" applyAlignment="1">
      <alignment horizontal="right"/>
      <protection/>
    </xf>
    <xf numFmtId="0" fontId="4" fillId="15" borderId="15" xfId="53" applyFont="1" applyFill="1" applyBorder="1" applyAlignment="1">
      <alignment horizontal="center" vertical="center" wrapText="1"/>
      <protection/>
    </xf>
    <xf numFmtId="0" fontId="4" fillId="15" borderId="16" xfId="53" applyFont="1" applyFill="1" applyBorder="1" applyAlignment="1">
      <alignment horizontal="center" vertical="center" wrapText="1"/>
      <protection/>
    </xf>
    <xf numFmtId="179" fontId="3" fillId="15" borderId="13" xfId="65" applyNumberFormat="1" applyFont="1" applyFill="1" applyBorder="1" applyAlignment="1">
      <alignment horizontal="right"/>
      <protection/>
    </xf>
    <xf numFmtId="0" fontId="3" fillId="15" borderId="0" xfId="53" applyFont="1" applyFill="1" applyAlignment="1">
      <alignment horizontal="right"/>
      <protection/>
    </xf>
    <xf numFmtId="0" fontId="3" fillId="15" borderId="1" xfId="53" applyFont="1" applyFill="1" applyBorder="1" applyAlignment="1">
      <alignment horizontal="right"/>
      <protection/>
    </xf>
    <xf numFmtId="179" fontId="4" fillId="15" borderId="8" xfId="65" applyNumberFormat="1" applyFont="1" applyFill="1" applyBorder="1" applyAlignment="1">
      <alignment horizontal="right"/>
      <protection/>
    </xf>
    <xf numFmtId="0" fontId="4" fillId="15" borderId="3" xfId="65" applyFont="1" applyFill="1" applyBorder="1" applyAlignment="1">
      <alignment horizontal="center" vertical="center"/>
      <protection/>
    </xf>
    <xf numFmtId="0" fontId="4" fillId="15" borderId="7" xfId="65" applyFont="1" applyFill="1" applyBorder="1" applyAlignment="1">
      <alignment horizontal="center" vertical="center"/>
      <protection/>
    </xf>
    <xf numFmtId="0" fontId="4" fillId="15" borderId="0" xfId="65" applyFont="1" applyFill="1" applyBorder="1" applyAlignment="1">
      <alignment horizontal="center" vertical="center"/>
      <protection/>
    </xf>
    <xf numFmtId="0" fontId="4" fillId="15" borderId="1" xfId="65" applyFont="1" applyFill="1" applyBorder="1" applyAlignment="1">
      <alignment horizontal="center" vertical="center"/>
      <protection/>
    </xf>
    <xf numFmtId="0" fontId="4" fillId="15" borderId="4" xfId="65" applyFont="1" applyFill="1" applyBorder="1" applyAlignment="1">
      <alignment horizontal="center" vertical="center"/>
      <protection/>
    </xf>
    <xf numFmtId="0" fontId="4" fillId="15" borderId="9" xfId="65" applyFont="1" applyFill="1" applyBorder="1" applyAlignment="1">
      <alignment horizontal="center" vertical="center"/>
      <protection/>
    </xf>
    <xf numFmtId="0" fontId="4" fillId="15" borderId="3" xfId="64" applyFont="1" applyFill="1" applyBorder="1" applyAlignment="1">
      <alignment horizontal="center" vertical="center"/>
      <protection/>
    </xf>
    <xf numFmtId="0" fontId="4" fillId="15" borderId="7" xfId="64" applyFont="1" applyFill="1" applyBorder="1" applyAlignment="1">
      <alignment horizontal="center" vertical="center"/>
      <protection/>
    </xf>
    <xf numFmtId="0" fontId="4" fillId="15" borderId="0" xfId="64" applyFont="1" applyFill="1" applyBorder="1" applyAlignment="1">
      <alignment horizontal="center" vertical="center"/>
      <protection/>
    </xf>
    <xf numFmtId="0" fontId="4" fillId="15" borderId="1" xfId="64" applyFont="1" applyFill="1" applyBorder="1" applyAlignment="1">
      <alignment horizontal="center" vertical="center"/>
      <protection/>
    </xf>
    <xf numFmtId="0" fontId="4" fillId="15" borderId="4" xfId="64" applyFont="1" applyFill="1" applyBorder="1" applyAlignment="1">
      <alignment horizontal="center" vertical="center"/>
      <protection/>
    </xf>
    <xf numFmtId="0" fontId="4" fillId="15" borderId="9" xfId="64" applyFont="1" applyFill="1" applyBorder="1" applyAlignment="1">
      <alignment horizontal="center" vertical="center"/>
      <protection/>
    </xf>
    <xf numFmtId="0" fontId="4" fillId="15" borderId="6" xfId="64" applyFont="1" applyFill="1" applyBorder="1" applyAlignment="1">
      <alignment horizontal="center" vertical="center"/>
      <protection/>
    </xf>
    <xf numFmtId="0" fontId="4" fillId="15" borderId="11" xfId="64" applyFont="1" applyFill="1" applyBorder="1" applyAlignment="1">
      <alignment horizontal="center" vertical="center"/>
      <protection/>
    </xf>
    <xf numFmtId="0" fontId="4" fillId="0" borderId="0" xfId="65" applyFont="1" applyFill="1" applyAlignment="1">
      <alignment wrapText="1"/>
      <protection/>
    </xf>
    <xf numFmtId="0" fontId="4" fillId="15" borderId="11" xfId="64" applyFont="1" applyFill="1" applyBorder="1" applyAlignment="1">
      <alignment horizontal="center" vertical="center" wrapText="1"/>
      <protection/>
    </xf>
    <xf numFmtId="0" fontId="1" fillId="15" borderId="11" xfId="64" applyFont="1" applyFill="1" applyBorder="1" applyAlignment="1">
      <alignment horizontal="center" vertical="center"/>
      <protection/>
    </xf>
    <xf numFmtId="183" fontId="4" fillId="15" borderId="3" xfId="64" applyNumberFormat="1" applyFont="1" applyFill="1" applyBorder="1" applyAlignment="1">
      <alignment horizontal="left" vertical="center"/>
      <protection/>
    </xf>
    <xf numFmtId="183" fontId="4" fillId="15" borderId="7" xfId="64" applyNumberFormat="1" applyFont="1" applyFill="1" applyBorder="1" applyAlignment="1">
      <alignment horizontal="left" vertical="center"/>
      <protection/>
    </xf>
    <xf numFmtId="183" fontId="4" fillId="15" borderId="0" xfId="64" applyNumberFormat="1" applyFont="1" applyFill="1" applyBorder="1" applyAlignment="1">
      <alignment horizontal="left" vertical="center"/>
      <protection/>
    </xf>
    <xf numFmtId="0" fontId="4" fillId="15" borderId="0" xfId="63" applyFont="1" applyFill="1" applyBorder="1" applyAlignment="1">
      <alignment horizontal="center" vertical="center"/>
      <protection/>
    </xf>
    <xf numFmtId="0" fontId="4" fillId="15" borderId="13" xfId="63" applyFont="1" applyFill="1" applyBorder="1" applyAlignment="1">
      <alignment horizontal="center" vertical="center" wrapText="1"/>
      <protection/>
    </xf>
    <xf numFmtId="0" fontId="4" fillId="15" borderId="1" xfId="63" applyFont="1" applyFill="1" applyBorder="1" applyAlignment="1">
      <alignment horizontal="center" vertical="center"/>
      <protection/>
    </xf>
    <xf numFmtId="0" fontId="4" fillId="15" borderId="12" xfId="63" applyFont="1" applyFill="1" applyBorder="1" applyAlignment="1">
      <alignment horizontal="center" vertical="center"/>
      <protection/>
    </xf>
    <xf numFmtId="0" fontId="4" fillId="15" borderId="9" xfId="63" applyFont="1" applyFill="1" applyBorder="1" applyAlignment="1">
      <alignment horizontal="center" vertical="center"/>
      <protection/>
    </xf>
    <xf numFmtId="0" fontId="8" fillId="15" borderId="0" xfId="63" applyFont="1" applyFill="1" applyAlignment="1">
      <alignment horizontal="left" wrapText="1"/>
      <protection/>
    </xf>
    <xf numFmtId="0" fontId="8" fillId="15" borderId="0" xfId="61" applyFont="1" applyFill="1" applyAlignment="1">
      <alignment horizontal="left" wrapText="1"/>
      <protection/>
    </xf>
    <xf numFmtId="0" fontId="1" fillId="15" borderId="4" xfId="49" applyFont="1" applyFill="1" applyBorder="1" applyAlignment="1">
      <alignment horizontal="center" vertical="center" wrapText="1"/>
      <protection/>
    </xf>
    <xf numFmtId="0" fontId="4" fillId="15" borderId="6" xfId="49" applyFont="1" applyFill="1" applyBorder="1" applyAlignment="1" quotePrefix="1">
      <alignment horizontal="center" vertical="center"/>
      <protection/>
    </xf>
    <xf numFmtId="0" fontId="4" fillId="15" borderId="11" xfId="49" applyFont="1" applyFill="1" applyBorder="1" applyAlignment="1" quotePrefix="1">
      <alignment horizontal="center" vertical="center"/>
      <protection/>
    </xf>
    <xf numFmtId="164" fontId="4" fillId="15" borderId="0" xfId="63" applyNumberFormat="1" applyFont="1" applyFill="1" applyBorder="1" applyAlignment="1">
      <alignment horizontal="center"/>
      <protection/>
    </xf>
    <xf numFmtId="164" fontId="4" fillId="15" borderId="1" xfId="63" applyNumberFormat="1" applyFont="1" applyFill="1" applyBorder="1" applyAlignment="1">
      <alignment horizontal="center"/>
      <protection/>
    </xf>
    <xf numFmtId="49" fontId="4" fillId="15" borderId="0" xfId="63" applyNumberFormat="1" applyFont="1" applyFill="1" applyBorder="1" applyAlignment="1">
      <alignment horizontal="left"/>
      <protection/>
    </xf>
    <xf numFmtId="49" fontId="4" fillId="15" borderId="1" xfId="63" applyNumberFormat="1" applyFont="1" applyFill="1" applyBorder="1" applyAlignment="1">
      <alignment horizontal="left"/>
      <protection/>
    </xf>
    <xf numFmtId="0" fontId="4" fillId="0" borderId="0" xfId="61" applyFont="1" applyFill="1" applyAlignment="1">
      <alignment horizontal="left"/>
      <protection/>
    </xf>
    <xf numFmtId="164" fontId="3" fillId="15" borderId="0" xfId="62" applyNumberFormat="1" applyFont="1" applyFill="1">
      <alignment/>
      <protection/>
    </xf>
    <xf numFmtId="0" fontId="8" fillId="15" borderId="0" xfId="61" applyFont="1" applyFill="1" applyAlignment="1">
      <alignment horizontal="left" vertical="top" wrapText="1"/>
      <protection/>
    </xf>
    <xf numFmtId="0" fontId="36" fillId="0" borderId="0" xfId="0" applyFont="1" applyAlignment="1">
      <alignment horizontal="left" vertical="top" wrapText="1"/>
    </xf>
    <xf numFmtId="0" fontId="3" fillId="15" borderId="0" xfId="62" applyFont="1" applyFill="1" applyAlignment="1">
      <alignment horizontal="center"/>
      <protection/>
    </xf>
    <xf numFmtId="0" fontId="4" fillId="15" borderId="3" xfId="62" applyFont="1" applyFill="1" applyBorder="1" applyAlignment="1">
      <alignment horizontal="center" vertical="center" wrapText="1"/>
      <protection/>
    </xf>
    <xf numFmtId="0" fontId="4" fillId="15" borderId="7" xfId="62" applyFont="1" applyFill="1" applyBorder="1" applyAlignment="1">
      <alignment horizontal="center" vertical="center" wrapText="1"/>
      <protection/>
    </xf>
    <xf numFmtId="0" fontId="4" fillId="15" borderId="0" xfId="62" applyFont="1" applyFill="1" applyBorder="1" applyAlignment="1">
      <alignment horizontal="center" vertical="center" wrapText="1"/>
      <protection/>
    </xf>
    <xf numFmtId="0" fontId="4" fillId="15" borderId="1" xfId="62" applyFont="1" applyFill="1" applyBorder="1" applyAlignment="1">
      <alignment horizontal="center" vertical="center" wrapText="1"/>
      <protection/>
    </xf>
    <xf numFmtId="0" fontId="4" fillId="15" borderId="4" xfId="62" applyFont="1" applyFill="1" applyBorder="1" applyAlignment="1">
      <alignment horizontal="center" vertical="center" wrapText="1"/>
      <protection/>
    </xf>
    <xf numFmtId="0" fontId="4" fillId="15" borderId="9" xfId="62" applyFont="1" applyFill="1" applyBorder="1" applyAlignment="1">
      <alignment horizontal="center" vertical="center" wrapText="1"/>
      <protection/>
    </xf>
    <xf numFmtId="0" fontId="4" fillId="15" borderId="8" xfId="62" applyFont="1" applyFill="1" applyBorder="1" applyAlignment="1">
      <alignment horizontal="center" vertical="center" wrapText="1"/>
      <protection/>
    </xf>
    <xf numFmtId="0" fontId="4" fillId="15" borderId="3" xfId="62" applyFont="1" applyFill="1" applyBorder="1" applyAlignment="1">
      <alignment horizontal="center" vertical="center"/>
      <protection/>
    </xf>
    <xf numFmtId="0" fontId="4" fillId="15" borderId="7" xfId="62" applyFont="1" applyFill="1" applyBorder="1" applyAlignment="1">
      <alignment horizontal="center" vertical="center"/>
      <protection/>
    </xf>
    <xf numFmtId="0" fontId="4" fillId="15" borderId="13" xfId="62" applyFont="1" applyFill="1" applyBorder="1" applyAlignment="1">
      <alignment horizontal="center" vertical="center" wrapText="1"/>
      <protection/>
    </xf>
    <xf numFmtId="0" fontId="4" fillId="15" borderId="0" xfId="62" applyFont="1" applyFill="1" applyBorder="1" applyAlignment="1">
      <alignment horizontal="center" vertical="center"/>
      <protection/>
    </xf>
    <xf numFmtId="0" fontId="4" fillId="15" borderId="1" xfId="62" applyFont="1" applyFill="1" applyBorder="1" applyAlignment="1">
      <alignment horizontal="center" vertical="center"/>
      <protection/>
    </xf>
    <xf numFmtId="0" fontId="4" fillId="15" borderId="12" xfId="62" applyFont="1" applyFill="1" applyBorder="1" applyAlignment="1">
      <alignment horizontal="center" vertical="center"/>
      <protection/>
    </xf>
    <xf numFmtId="0" fontId="4" fillId="15" borderId="9" xfId="62" applyFont="1" applyFill="1" applyBorder="1" applyAlignment="1">
      <alignment horizontal="center" vertical="center"/>
      <protection/>
    </xf>
    <xf numFmtId="0" fontId="1" fillId="15" borderId="3" xfId="63" applyFont="1" applyFill="1" applyBorder="1" applyAlignment="1">
      <alignment horizontal="center" vertical="center"/>
      <protection/>
    </xf>
    <xf numFmtId="0" fontId="1" fillId="15" borderId="4" xfId="63" applyFont="1" applyFill="1" applyBorder="1" applyAlignment="1">
      <alignment horizontal="center" vertical="center"/>
      <protection/>
    </xf>
    <xf numFmtId="0" fontId="40" fillId="15" borderId="0" xfId="62" applyFont="1" applyFill="1" applyBorder="1" applyAlignment="1">
      <alignment horizontal="center"/>
      <protection/>
    </xf>
    <xf numFmtId="164" fontId="3" fillId="16" borderId="0" xfId="49" applyNumberFormat="1" applyFont="1" applyFill="1" applyBorder="1" applyAlignment="1">
      <alignment horizontal="center"/>
      <protection/>
    </xf>
    <xf numFmtId="179" fontId="3" fillId="15" borderId="0" xfId="47" applyNumberFormat="1" applyFont="1" applyFill="1" applyBorder="1" applyAlignment="1" applyProtection="1">
      <alignment horizontal="right" indent="1"/>
      <protection locked="0"/>
    </xf>
    <xf numFmtId="179" fontId="4" fillId="15" borderId="0" xfId="47" applyNumberFormat="1" applyFont="1" applyFill="1" applyBorder="1" applyAlignment="1" applyProtection="1">
      <alignment horizontal="right" indent="1"/>
      <protection locked="0"/>
    </xf>
    <xf numFmtId="179" fontId="4" fillId="15" borderId="0" xfId="47" applyNumberFormat="1" applyFont="1" applyFill="1" applyBorder="1" applyAlignment="1">
      <alignment horizontal="right" vertical="center"/>
      <protection/>
    </xf>
    <xf numFmtId="179" fontId="4" fillId="15" borderId="0" xfId="47" applyNumberFormat="1" applyFont="1" applyFill="1" applyBorder="1" applyAlignment="1" applyProtection="1">
      <alignment horizontal="right"/>
      <protection locked="0"/>
    </xf>
    <xf numFmtId="179" fontId="4" fillId="15" borderId="3" xfId="47" applyNumberFormat="1" applyFont="1" applyFill="1" applyBorder="1" applyAlignment="1" applyProtection="1">
      <alignment horizontal="right" indent="1"/>
      <protection locked="0"/>
    </xf>
    <xf numFmtId="179" fontId="4" fillId="15" borderId="3" xfId="47" applyNumberFormat="1" applyFont="1" applyFill="1" applyBorder="1" applyAlignment="1">
      <alignment horizontal="right"/>
      <protection/>
    </xf>
    <xf numFmtId="179" fontId="4" fillId="15" borderId="0" xfId="47" applyNumberFormat="1" applyFont="1" applyFill="1" applyBorder="1" applyAlignment="1">
      <alignment horizontal="right"/>
      <protection/>
    </xf>
    <xf numFmtId="179" fontId="4" fillId="15" borderId="13" xfId="47" applyNumberFormat="1" applyFont="1" applyFill="1" applyBorder="1" applyAlignment="1">
      <alignment horizontal="right" vertical="center"/>
      <protection/>
    </xf>
    <xf numFmtId="179" fontId="4" fillId="0" borderId="13" xfId="47" applyNumberFormat="1" applyFont="1" applyFill="1" applyBorder="1" applyAlignment="1" applyProtection="1">
      <alignment horizontal="right"/>
      <protection locked="0"/>
    </xf>
    <xf numFmtId="179" fontId="4" fillId="0" borderId="0" xfId="47" applyNumberFormat="1" applyFont="1" applyFill="1" applyBorder="1" applyAlignment="1" applyProtection="1">
      <alignment horizontal="right"/>
      <protection locked="0"/>
    </xf>
    <xf numFmtId="179" fontId="4" fillId="15" borderId="13" xfId="47" applyNumberFormat="1" applyFont="1" applyFill="1" applyBorder="1" applyAlignment="1" applyProtection="1">
      <alignment horizontal="right"/>
      <protection locked="0"/>
    </xf>
    <xf numFmtId="0" fontId="6" fillId="15" borderId="0" xfId="47" applyFont="1" applyFill="1" applyAlignment="1">
      <alignment horizontal="center"/>
      <protection/>
    </xf>
    <xf numFmtId="0" fontId="39" fillId="15" borderId="0" xfId="47" applyFont="1" applyFill="1" applyAlignment="1">
      <alignment horizontal="center"/>
      <protection/>
    </xf>
    <xf numFmtId="0" fontId="6" fillId="15" borderId="0" xfId="47" applyFont="1" applyFill="1" applyBorder="1" applyAlignment="1">
      <alignment horizontal="center"/>
      <protection/>
    </xf>
    <xf numFmtId="0" fontId="4" fillId="15" borderId="0" xfId="59" applyFont="1" applyFill="1" applyBorder="1" applyAlignment="1">
      <alignment horizontal="left"/>
      <protection/>
    </xf>
    <xf numFmtId="0" fontId="39" fillId="15" borderId="4" xfId="47" applyFont="1" applyFill="1" applyBorder="1" applyAlignment="1">
      <alignment horizontal="center" vertical="top"/>
      <protection/>
    </xf>
    <xf numFmtId="0" fontId="4" fillId="15" borderId="3" xfId="47" applyFont="1" applyFill="1" applyBorder="1" applyAlignment="1">
      <alignment horizontal="center" vertical="center"/>
      <protection/>
    </xf>
    <xf numFmtId="0" fontId="4" fillId="15" borderId="7" xfId="47" applyFont="1" applyFill="1" applyBorder="1" applyAlignment="1">
      <alignment horizontal="center" vertical="center"/>
      <protection/>
    </xf>
    <xf numFmtId="0" fontId="4" fillId="15" borderId="4" xfId="47" applyFont="1" applyFill="1" applyBorder="1" applyAlignment="1">
      <alignment horizontal="center" vertical="center"/>
      <protection/>
    </xf>
    <xf numFmtId="0" fontId="4" fillId="15" borderId="9" xfId="47" applyFont="1" applyFill="1" applyBorder="1" applyAlignment="1">
      <alignment horizontal="center" vertical="center"/>
      <protection/>
    </xf>
    <xf numFmtId="0" fontId="4" fillId="15" borderId="6" xfId="47" applyFont="1" applyFill="1" applyBorder="1" applyAlignment="1">
      <alignment horizontal="center" vertical="center"/>
      <protection/>
    </xf>
    <xf numFmtId="0" fontId="4" fillId="15" borderId="11" xfId="47" applyFont="1" applyFill="1" applyBorder="1" applyAlignment="1">
      <alignment horizontal="center" vertical="center"/>
      <protection/>
    </xf>
    <xf numFmtId="0" fontId="4" fillId="0" borderId="0" xfId="47" applyFont="1" applyFill="1" applyBorder="1">
      <alignment/>
      <protection/>
    </xf>
    <xf numFmtId="0" fontId="4" fillId="15" borderId="10" xfId="47" applyFont="1" applyFill="1" applyBorder="1" applyAlignment="1">
      <alignment horizontal="center" vertical="center"/>
      <protection/>
    </xf>
    <xf numFmtId="0" fontId="1" fillId="15" borderId="11" xfId="47" applyFont="1" applyFill="1" applyBorder="1" applyAlignment="1">
      <alignment horizontal="center" vertical="center"/>
      <protection/>
    </xf>
    <xf numFmtId="179" fontId="4" fillId="15" borderId="8" xfId="47" applyNumberFormat="1" applyFont="1" applyFill="1" applyBorder="1" applyAlignment="1">
      <alignment horizontal="right" vertical="center"/>
      <protection/>
    </xf>
    <xf numFmtId="179" fontId="4" fillId="15" borderId="3" xfId="47" applyNumberFormat="1" applyFont="1" applyFill="1" applyBorder="1" applyAlignment="1">
      <alignment horizontal="right" vertical="center"/>
      <protection/>
    </xf>
    <xf numFmtId="179" fontId="3" fillId="15" borderId="13" xfId="47" applyNumberFormat="1" applyFont="1" applyFill="1" applyBorder="1" applyAlignment="1">
      <alignment horizontal="right" vertical="center"/>
      <protection/>
    </xf>
    <xf numFmtId="179" fontId="3" fillId="15" borderId="0" xfId="47" applyNumberFormat="1" applyFont="1" applyFill="1" applyBorder="1" applyAlignment="1">
      <alignment horizontal="right" vertical="center"/>
      <protection/>
    </xf>
    <xf numFmtId="0" fontId="4" fillId="15" borderId="14" xfId="47" applyFont="1" applyFill="1" applyBorder="1" applyAlignment="1">
      <alignment horizontal="center" vertical="center" wrapText="1"/>
      <protection/>
    </xf>
    <xf numFmtId="0" fontId="4" fillId="15" borderId="16" xfId="47" applyFont="1" applyFill="1" applyBorder="1" applyAlignment="1">
      <alignment horizontal="center" vertical="center" wrapText="1"/>
      <protection/>
    </xf>
    <xf numFmtId="0" fontId="4" fillId="15" borderId="3" xfId="47" applyFont="1" applyFill="1" applyBorder="1" applyAlignment="1">
      <alignment horizontal="center" vertical="center" wrapText="1"/>
      <protection/>
    </xf>
    <xf numFmtId="0" fontId="4" fillId="15" borderId="7" xfId="47" applyFont="1" applyFill="1" applyBorder="1" applyAlignment="1">
      <alignment horizontal="center" vertical="center" wrapText="1"/>
      <protection/>
    </xf>
    <xf numFmtId="0" fontId="4" fillId="15" borderId="0" xfId="47" applyFont="1" applyFill="1" applyBorder="1" applyAlignment="1">
      <alignment horizontal="center" vertical="center" wrapText="1"/>
      <protection/>
    </xf>
    <xf numFmtId="0" fontId="4" fillId="15" borderId="1" xfId="47" applyFont="1" applyFill="1" applyBorder="1" applyAlignment="1">
      <alignment horizontal="center" vertical="center" wrapText="1"/>
      <protection/>
    </xf>
    <xf numFmtId="0" fontId="4" fillId="15" borderId="4" xfId="47" applyFont="1" applyFill="1" applyBorder="1" applyAlignment="1">
      <alignment horizontal="center" vertical="center" wrapText="1"/>
      <protection/>
    </xf>
    <xf numFmtId="0" fontId="4" fillId="15" borderId="9" xfId="47" applyFont="1" applyFill="1" applyBorder="1" applyAlignment="1">
      <alignment horizontal="center" vertical="center" wrapText="1"/>
      <protection/>
    </xf>
    <xf numFmtId="182" fontId="4" fillId="15" borderId="6" xfId="47" applyNumberFormat="1" applyFont="1" applyFill="1" applyBorder="1" applyAlignment="1">
      <alignment horizontal="center"/>
      <protection/>
    </xf>
    <xf numFmtId="182" fontId="4" fillId="15" borderId="11" xfId="47" applyNumberFormat="1" applyFont="1" applyFill="1" applyBorder="1" applyAlignment="1">
      <alignment horizontal="center"/>
      <protection/>
    </xf>
    <xf numFmtId="0" fontId="4" fillId="15" borderId="15" xfId="47" applyFont="1" applyFill="1" applyBorder="1" applyAlignment="1">
      <alignment horizontal="center" vertical="center"/>
      <protection/>
    </xf>
    <xf numFmtId="0" fontId="4" fillId="15" borderId="14" xfId="47" applyFont="1" applyFill="1" applyBorder="1" applyAlignment="1">
      <alignment horizontal="center" vertical="center"/>
      <protection/>
    </xf>
    <xf numFmtId="0" fontId="4" fillId="15" borderId="16" xfId="47" applyFont="1" applyFill="1" applyBorder="1" applyAlignment="1">
      <alignment horizontal="center" vertical="center"/>
      <protection/>
    </xf>
    <xf numFmtId="0" fontId="4" fillId="15" borderId="8" xfId="47" applyFont="1" applyFill="1" applyBorder="1" applyAlignment="1">
      <alignment horizontal="center" vertical="center" wrapText="1"/>
      <protection/>
    </xf>
    <xf numFmtId="0" fontId="4" fillId="15" borderId="13" xfId="47" applyFont="1" applyFill="1" applyBorder="1" applyAlignment="1">
      <alignment horizontal="center" vertical="center" wrapText="1"/>
      <protection/>
    </xf>
    <xf numFmtId="0" fontId="4" fillId="15" borderId="12" xfId="47" applyFont="1" applyFill="1" applyBorder="1" applyAlignment="1">
      <alignment horizontal="center" vertical="center" wrapText="1"/>
      <protection/>
    </xf>
    <xf numFmtId="179" fontId="3" fillId="15" borderId="3" xfId="47" applyNumberFormat="1" applyFont="1" applyFill="1" applyBorder="1" applyAlignment="1">
      <alignment horizontal="right"/>
      <protection/>
    </xf>
    <xf numFmtId="179" fontId="4" fillId="15" borderId="13" xfId="47" applyNumberFormat="1" applyFont="1" applyFill="1" applyBorder="1" applyAlignment="1">
      <alignment horizontal="right"/>
      <protection/>
    </xf>
    <xf numFmtId="179" fontId="3" fillId="15" borderId="13" xfId="47" applyNumberFormat="1" applyFont="1" applyFill="1" applyBorder="1" applyAlignment="1">
      <alignment horizontal="right"/>
      <protection/>
    </xf>
    <xf numFmtId="179" fontId="3" fillId="15" borderId="0" xfId="47" applyNumberFormat="1" applyFont="1" applyFill="1" applyBorder="1" applyAlignment="1">
      <alignment horizontal="right"/>
      <protection/>
    </xf>
    <xf numFmtId="181" fontId="4" fillId="15" borderId="0" xfId="47" applyNumberFormat="1" applyFont="1" applyFill="1" applyBorder="1" applyAlignment="1">
      <alignment horizontal="center"/>
      <protection/>
    </xf>
    <xf numFmtId="181" fontId="4" fillId="15" borderId="3" xfId="47" applyNumberFormat="1" applyFont="1" applyFill="1" applyBorder="1" applyAlignment="1">
      <alignment horizontal="center"/>
      <protection/>
    </xf>
    <xf numFmtId="179" fontId="4" fillId="15" borderId="8" xfId="47" applyNumberFormat="1" applyFont="1" applyFill="1" applyBorder="1" applyAlignment="1">
      <alignment horizontal="right"/>
      <protection/>
    </xf>
    <xf numFmtId="0" fontId="4" fillId="0" borderId="3" xfId="47" applyFont="1" applyFill="1" applyBorder="1" applyAlignment="1">
      <alignment horizontal="center" vertical="center" wrapText="1"/>
      <protection/>
    </xf>
    <xf numFmtId="0" fontId="4" fillId="0" borderId="7" xfId="47" applyFont="1" applyFill="1" applyBorder="1" applyAlignment="1">
      <alignment horizontal="center" vertical="center"/>
      <protection/>
    </xf>
    <xf numFmtId="0" fontId="4" fillId="0" borderId="0" xfId="47" applyFont="1" applyFill="1" applyBorder="1" applyAlignment="1">
      <alignment horizontal="center" vertical="center"/>
      <protection/>
    </xf>
    <xf numFmtId="0" fontId="4" fillId="0" borderId="1" xfId="47" applyFont="1" applyFill="1" applyBorder="1" applyAlignment="1">
      <alignment horizontal="center" vertical="center"/>
      <protection/>
    </xf>
    <xf numFmtId="0" fontId="4" fillId="0" borderId="4" xfId="47" applyFont="1" applyFill="1" applyBorder="1" applyAlignment="1">
      <alignment horizontal="center" vertical="center"/>
      <protection/>
    </xf>
    <xf numFmtId="0" fontId="4" fillId="0" borderId="9" xfId="47" applyFont="1" applyFill="1" applyBorder="1" applyAlignment="1">
      <alignment horizontal="center" vertical="center"/>
      <protection/>
    </xf>
    <xf numFmtId="0" fontId="4" fillId="0" borderId="8" xfId="47" applyFont="1" applyFill="1" applyBorder="1" applyAlignment="1">
      <alignment horizontal="center" vertical="center" wrapText="1"/>
      <protection/>
    </xf>
    <xf numFmtId="0" fontId="4" fillId="0" borderId="13" xfId="47" applyFont="1" applyFill="1" applyBorder="1" applyAlignment="1">
      <alignment horizontal="center" vertical="center"/>
      <protection/>
    </xf>
    <xf numFmtId="0" fontId="4" fillId="0" borderId="12" xfId="47" applyFont="1" applyFill="1" applyBorder="1" applyAlignment="1">
      <alignment horizontal="center" vertical="center"/>
      <protection/>
    </xf>
    <xf numFmtId="0" fontId="4" fillId="15" borderId="0" xfId="60" applyFont="1" applyFill="1">
      <alignment/>
      <protection/>
    </xf>
    <xf numFmtId="0" fontId="1" fillId="0" borderId="7" xfId="47" applyFont="1" applyFill="1" applyBorder="1" applyAlignment="1">
      <alignment horizontal="center" vertical="center"/>
      <protection/>
    </xf>
    <xf numFmtId="0" fontId="1" fillId="0" borderId="9" xfId="47" applyFont="1" applyFill="1" applyBorder="1" applyAlignment="1">
      <alignment horizontal="center" vertical="center"/>
      <protection/>
    </xf>
    <xf numFmtId="0" fontId="26" fillId="15" borderId="4" xfId="0" applyFont="1" applyFill="1" applyBorder="1" applyAlignment="1">
      <alignment horizontal="center"/>
    </xf>
    <xf numFmtId="0" fontId="4" fillId="15" borderId="0" xfId="47" applyFont="1" applyFill="1" applyBorder="1" applyAlignment="1">
      <alignment horizontal="center" vertical="center"/>
      <protection/>
    </xf>
    <xf numFmtId="0" fontId="4" fillId="0" borderId="13" xfId="47" applyFont="1" applyFill="1" applyBorder="1" applyAlignment="1">
      <alignment horizontal="center" vertical="center" wrapText="1"/>
      <protection/>
    </xf>
    <xf numFmtId="0" fontId="4" fillId="0" borderId="0" xfId="47" applyFont="1" applyFill="1" applyBorder="1" applyAlignment="1">
      <alignment horizontal="center" vertical="center" wrapText="1"/>
      <protection/>
    </xf>
    <xf numFmtId="0" fontId="4" fillId="0" borderId="12" xfId="47" applyFont="1" applyFill="1" applyBorder="1" applyAlignment="1">
      <alignment horizontal="center" vertical="center" wrapText="1"/>
      <protection/>
    </xf>
    <xf numFmtId="0" fontId="4" fillId="0" borderId="4" xfId="47" applyFont="1" applyFill="1" applyBorder="1" applyAlignment="1">
      <alignment horizontal="center" vertical="center" wrapText="1"/>
      <protection/>
    </xf>
    <xf numFmtId="0" fontId="4" fillId="0" borderId="6" xfId="47" applyFont="1" applyFill="1" applyBorder="1" applyAlignment="1">
      <alignment horizontal="center" vertical="center"/>
      <protection/>
    </xf>
    <xf numFmtId="0" fontId="4" fillId="0" borderId="11" xfId="47" applyFont="1" applyFill="1" applyBorder="1" applyAlignment="1">
      <alignment horizontal="center" vertical="center"/>
      <protection/>
    </xf>
    <xf numFmtId="0" fontId="1" fillId="15" borderId="12" xfId="47" applyFont="1" applyFill="1" applyBorder="1" applyAlignment="1">
      <alignment horizontal="center" vertical="center" wrapText="1"/>
      <protection/>
    </xf>
    <xf numFmtId="0" fontId="1" fillId="0" borderId="11" xfId="47" applyFont="1" applyFill="1" applyBorder="1" applyAlignment="1">
      <alignment horizontal="center" vertical="center"/>
      <protection/>
    </xf>
    <xf numFmtId="0" fontId="4" fillId="15" borderId="4" xfId="47" applyFont="1" applyFill="1" applyBorder="1" applyAlignment="1">
      <alignment horizontal="center" vertical="top"/>
      <protection/>
    </xf>
    <xf numFmtId="0" fontId="4" fillId="0" borderId="6" xfId="47" applyFont="1" applyFill="1" applyBorder="1" applyAlignment="1">
      <alignment horizontal="center" vertical="center" wrapText="1"/>
      <protection/>
    </xf>
    <xf numFmtId="0" fontId="4" fillId="0" borderId="10" xfId="47" applyFont="1" applyFill="1" applyBorder="1" applyAlignment="1">
      <alignment horizontal="center" vertical="center" wrapText="1"/>
      <protection/>
    </xf>
    <xf numFmtId="0" fontId="3" fillId="15" borderId="3" xfId="47" applyNumberFormat="1" applyFont="1" applyFill="1" applyBorder="1" applyAlignment="1">
      <alignment horizontal="right"/>
      <protection/>
    </xf>
    <xf numFmtId="179" fontId="3" fillId="0" borderId="0" xfId="47" applyNumberFormat="1" applyFont="1" applyFill="1" applyBorder="1" applyAlignment="1">
      <alignment horizontal="right"/>
      <protection/>
    </xf>
    <xf numFmtId="0" fontId="5" fillId="15" borderId="0" xfId="59" applyFont="1" applyFill="1" applyAlignment="1">
      <alignment horizontal="left" vertical="top" wrapText="1"/>
      <protection/>
    </xf>
    <xf numFmtId="0" fontId="3" fillId="15" borderId="0" xfId="47" applyFont="1" applyFill="1" applyBorder="1" applyAlignment="1">
      <alignment horizontal="right" indent="1"/>
      <protection/>
    </xf>
    <xf numFmtId="0" fontId="4" fillId="15" borderId="15" xfId="49" applyFont="1" applyFill="1" applyBorder="1" applyAlignment="1">
      <alignment horizontal="center" vertical="center" wrapText="1"/>
      <protection/>
    </xf>
    <xf numFmtId="0" fontId="4" fillId="15" borderId="14" xfId="49" applyFont="1" applyFill="1" applyBorder="1" applyAlignment="1">
      <alignment horizontal="center" vertical="center" wrapText="1"/>
      <protection/>
    </xf>
    <xf numFmtId="0" fontId="4" fillId="15" borderId="16" xfId="49" applyFont="1" applyFill="1" applyBorder="1" applyAlignment="1">
      <alignment horizontal="center" vertical="center" wrapText="1"/>
      <protection/>
    </xf>
    <xf numFmtId="0" fontId="3" fillId="15" borderId="0" xfId="49" applyFont="1" applyFill="1" applyBorder="1" applyAlignment="1">
      <alignment horizontal="right"/>
      <protection/>
    </xf>
    <xf numFmtId="0" fontId="8" fillId="15" borderId="0" xfId="49" applyFont="1" applyFill="1" applyAlignment="1">
      <alignment horizontal="left" vertical="top" wrapText="1"/>
      <protection/>
    </xf>
    <xf numFmtId="164" fontId="4" fillId="15" borderId="0" xfId="49" applyNumberFormat="1" applyFont="1" applyFill="1" applyBorder="1" applyAlignment="1">
      <alignment wrapText="1"/>
      <protection/>
    </xf>
    <xf numFmtId="164" fontId="36" fillId="15" borderId="0" xfId="0" applyNumberFormat="1" applyFont="1" applyFill="1" applyBorder="1" applyAlignment="1">
      <alignment/>
    </xf>
    <xf numFmtId="164" fontId="4" fillId="15" borderId="0" xfId="49" applyNumberFormat="1" applyFont="1" applyFill="1" applyAlignment="1">
      <alignment horizontal="left"/>
      <protection/>
    </xf>
    <xf numFmtId="0" fontId="4" fillId="15" borderId="13" xfId="49" applyFont="1" applyFill="1" applyBorder="1" applyAlignment="1">
      <alignment horizontal="center" vertical="center" wrapText="1"/>
      <protection/>
    </xf>
    <xf numFmtId="164" fontId="4" fillId="15" borderId="0" xfId="49" applyNumberFormat="1" applyFont="1" applyFill="1" applyAlignment="1">
      <alignment wrapText="1"/>
      <protection/>
    </xf>
    <xf numFmtId="164" fontId="36" fillId="15" borderId="0" xfId="0" applyNumberFormat="1" applyFont="1" applyFill="1" applyAlignment="1">
      <alignment/>
    </xf>
    <xf numFmtId="0" fontId="26" fillId="15" borderId="13" xfId="0" applyFont="1" applyFill="1" applyBorder="1" applyAlignment="1">
      <alignment horizontal="center"/>
    </xf>
    <xf numFmtId="0" fontId="26" fillId="15" borderId="0" xfId="0" applyFont="1" applyFill="1" applyAlignment="1">
      <alignment horizontal="center"/>
    </xf>
    <xf numFmtId="0" fontId="1" fillId="15" borderId="1" xfId="49" applyFont="1" applyFill="1" applyBorder="1" applyAlignment="1">
      <alignment horizontal="center" vertical="center" wrapText="1"/>
      <protection/>
    </xf>
    <xf numFmtId="0" fontId="1" fillId="15" borderId="9" xfId="49" applyFont="1" applyFill="1" applyBorder="1" applyAlignment="1">
      <alignment horizontal="center" vertical="center" wrapText="1"/>
      <protection/>
    </xf>
    <xf numFmtId="164" fontId="4" fillId="15" borderId="0" xfId="49" applyNumberFormat="1" applyFont="1" applyFill="1" applyAlignment="1">
      <alignment horizontal="center" wrapText="1"/>
      <protection/>
    </xf>
    <xf numFmtId="164" fontId="4" fillId="15" borderId="3" xfId="49" applyNumberFormat="1" applyFont="1" applyFill="1" applyBorder="1" applyAlignment="1">
      <alignment horizontal="center" wrapText="1"/>
      <protection/>
    </xf>
    <xf numFmtId="49" fontId="3" fillId="15" borderId="13" xfId="49" applyNumberFormat="1" applyFont="1" applyFill="1" applyBorder="1" applyAlignment="1">
      <alignment horizontal="right" vertical="center" indent="1"/>
      <protection/>
    </xf>
    <xf numFmtId="49" fontId="3" fillId="15" borderId="0" xfId="49" applyNumberFormat="1" applyFont="1" applyFill="1" applyBorder="1" applyAlignment="1">
      <alignment horizontal="right" vertical="center" indent="1"/>
      <protection/>
    </xf>
    <xf numFmtId="0" fontId="3" fillId="15" borderId="0" xfId="49" applyFont="1" applyFill="1" applyAlignment="1">
      <alignment horizontal="right"/>
      <protection/>
    </xf>
    <xf numFmtId="0" fontId="4" fillId="15" borderId="0" xfId="49" applyFont="1" applyFill="1" applyBorder="1" applyAlignment="1">
      <alignment horizontal="center" vertical="top"/>
      <protection/>
    </xf>
    <xf numFmtId="164" fontId="4" fillId="15" borderId="0" xfId="49" applyNumberFormat="1" applyFont="1" applyFill="1" applyBorder="1" applyAlignment="1">
      <alignment horizontal="center" wrapText="1"/>
      <protection/>
    </xf>
    <xf numFmtId="0" fontId="4" fillId="15" borderId="0" xfId="49" applyFont="1" applyFill="1" applyBorder="1" applyAlignment="1">
      <alignment horizontal="left" vertical="top" wrapText="1"/>
      <protection/>
    </xf>
    <xf numFmtId="0" fontId="1" fillId="15" borderId="16" xfId="49" applyFont="1" applyFill="1" applyBorder="1" applyAlignment="1">
      <alignment horizontal="center" vertical="center"/>
      <protection/>
    </xf>
    <xf numFmtId="0" fontId="8" fillId="0" borderId="0" xfId="49" applyFont="1" applyFill="1" applyAlignment="1">
      <alignment horizontal="left" vertical="top" wrapText="1"/>
      <protection/>
    </xf>
    <xf numFmtId="0" fontId="1" fillId="0" borderId="0" xfId="49" applyFont="1" applyFill="1" applyAlignment="1">
      <alignment horizontal="left" vertical="top" wrapText="1"/>
      <protection/>
    </xf>
    <xf numFmtId="0" fontId="4" fillId="15" borderId="0" xfId="49" applyFont="1" applyFill="1" applyBorder="1" applyAlignment="1">
      <alignment wrapText="1"/>
      <protection/>
    </xf>
    <xf numFmtId="0" fontId="40" fillId="15" borderId="0" xfId="49" applyFont="1" applyFill="1" applyBorder="1" applyAlignment="1">
      <alignment horizontal="center"/>
      <protection/>
    </xf>
    <xf numFmtId="0" fontId="26" fillId="15" borderId="0" xfId="0" applyFont="1" applyFill="1" applyAlignment="1">
      <alignment horizontal="left"/>
    </xf>
    <xf numFmtId="0" fontId="26" fillId="15" borderId="1" xfId="0" applyFont="1" applyFill="1" applyBorder="1" applyAlignment="1">
      <alignment horizontal="left"/>
    </xf>
    <xf numFmtId="0" fontId="3" fillId="15" borderId="0" xfId="49" applyFont="1" applyFill="1" applyAlignment="1">
      <alignment horizontal="right" indent="1"/>
      <protection/>
    </xf>
    <xf numFmtId="0" fontId="3" fillId="15" borderId="1" xfId="49" applyFont="1" applyFill="1" applyBorder="1" applyAlignment="1">
      <alignment horizontal="right" indent="1"/>
      <protection/>
    </xf>
    <xf numFmtId="179" fontId="4" fillId="15" borderId="8" xfId="49" applyNumberFormat="1" applyFont="1" applyFill="1" applyBorder="1" applyAlignment="1">
      <alignment horizontal="right" vertical="center"/>
      <protection/>
    </xf>
    <xf numFmtId="179" fontId="4" fillId="15" borderId="3" xfId="49" applyNumberFormat="1" applyFont="1" applyFill="1" applyBorder="1" applyAlignment="1">
      <alignment horizontal="right" vertical="center"/>
      <protection/>
    </xf>
    <xf numFmtId="179" fontId="4" fillId="15" borderId="7" xfId="49" applyNumberFormat="1" applyFont="1" applyFill="1" applyBorder="1" applyAlignment="1">
      <alignment horizontal="right" vertical="center"/>
      <protection/>
    </xf>
    <xf numFmtId="179" fontId="4" fillId="15" borderId="13" xfId="49" applyNumberFormat="1" applyFont="1" applyFill="1" applyBorder="1" applyAlignment="1">
      <alignment horizontal="right" vertical="center"/>
      <protection/>
    </xf>
    <xf numFmtId="179" fontId="4" fillId="15" borderId="0" xfId="49" applyNumberFormat="1" applyFont="1" applyFill="1" applyBorder="1" applyAlignment="1">
      <alignment horizontal="right" vertical="center"/>
      <protection/>
    </xf>
    <xf numFmtId="179" fontId="4" fillId="15" borderId="1" xfId="49" applyNumberFormat="1" applyFont="1" applyFill="1" applyBorder="1" applyAlignment="1">
      <alignment horizontal="right" vertical="center"/>
      <protection/>
    </xf>
    <xf numFmtId="0" fontId="26" fillId="0" borderId="0" xfId="0" applyFont="1" applyFill="1" applyAlignment="1">
      <alignment horizontal="left"/>
    </xf>
    <xf numFmtId="0" fontId="26" fillId="0" borderId="1" xfId="0" applyFont="1" applyFill="1" applyBorder="1" applyAlignment="1">
      <alignment horizontal="left"/>
    </xf>
    <xf numFmtId="179" fontId="3" fillId="15" borderId="13" xfId="49" applyNumberFormat="1" applyFont="1" applyFill="1" applyBorder="1" applyAlignment="1">
      <alignment horizontal="right" vertical="center"/>
      <protection/>
    </xf>
    <xf numFmtId="179" fontId="3" fillId="15" borderId="0" xfId="49" applyNumberFormat="1" applyFont="1" applyFill="1" applyBorder="1" applyAlignment="1">
      <alignment horizontal="right" vertical="center"/>
      <protection/>
    </xf>
    <xf numFmtId="179" fontId="3" fillId="15" borderId="1" xfId="49" applyNumberFormat="1" applyFont="1" applyFill="1" applyBorder="1" applyAlignment="1">
      <alignment horizontal="right" vertical="center"/>
      <protection/>
    </xf>
    <xf numFmtId="0" fontId="4" fillId="0" borderId="0" xfId="48" applyNumberFormat="1" applyFont="1" applyFill="1" applyAlignment="1">
      <alignment horizontal="left" vertical="top" wrapText="1"/>
      <protection/>
    </xf>
    <xf numFmtId="0" fontId="8" fillId="0" borderId="0" xfId="48" applyNumberFormat="1" applyFont="1" applyFill="1" applyAlignment="1">
      <alignment horizontal="left" vertical="top" wrapText="1"/>
      <protection/>
    </xf>
    <xf numFmtId="0" fontId="40" fillId="0" borderId="0" xfId="48" applyFont="1" applyFill="1" applyAlignment="1">
      <alignment horizontal="center"/>
      <protection/>
    </xf>
    <xf numFmtId="0" fontId="4" fillId="0" borderId="4" xfId="48" applyFont="1" applyFill="1" applyBorder="1" applyAlignment="1">
      <alignment horizontal="center" vertical="top"/>
      <protection/>
    </xf>
    <xf numFmtId="0" fontId="4" fillId="0" borderId="3" xfId="48" applyFont="1" applyFill="1" applyBorder="1" applyAlignment="1">
      <alignment horizontal="center" vertical="center" wrapText="1"/>
      <protection/>
    </xf>
    <xf numFmtId="0" fontId="4" fillId="0" borderId="7" xfId="48" applyFont="1" applyFill="1" applyBorder="1" applyAlignment="1">
      <alignment horizontal="center" vertical="center"/>
      <protection/>
    </xf>
    <xf numFmtId="0" fontId="4" fillId="0" borderId="0" xfId="48" applyFont="1" applyFill="1" applyBorder="1" applyAlignment="1">
      <alignment horizontal="center" vertical="center"/>
      <protection/>
    </xf>
    <xf numFmtId="0" fontId="4" fillId="0" borderId="1" xfId="48" applyFont="1" applyFill="1" applyBorder="1" applyAlignment="1">
      <alignment horizontal="center" vertical="center"/>
      <protection/>
    </xf>
    <xf numFmtId="0" fontId="4" fillId="0" borderId="4" xfId="48" applyFont="1" applyFill="1" applyBorder="1" applyAlignment="1">
      <alignment horizontal="center" vertical="center"/>
      <protection/>
    </xf>
    <xf numFmtId="0" fontId="4" fillId="0" borderId="9" xfId="48" applyFont="1" applyFill="1" applyBorder="1" applyAlignment="1">
      <alignment horizontal="center" vertical="center"/>
      <protection/>
    </xf>
    <xf numFmtId="0" fontId="4" fillId="0" borderId="6" xfId="48" applyFont="1" applyFill="1" applyBorder="1" applyAlignment="1">
      <alignment horizontal="center" vertical="center"/>
      <protection/>
    </xf>
    <xf numFmtId="0" fontId="4" fillId="0" borderId="11" xfId="48" applyFont="1" applyFill="1" applyBorder="1" applyAlignment="1">
      <alignment horizontal="center" vertical="center"/>
      <protection/>
    </xf>
    <xf numFmtId="0" fontId="4" fillId="0" borderId="10" xfId="48" applyFont="1" applyFill="1" applyBorder="1" applyAlignment="1">
      <alignment horizontal="center" vertical="center"/>
      <protection/>
    </xf>
    <xf numFmtId="0" fontId="4" fillId="0" borderId="8" xfId="48" applyFont="1" applyFill="1" applyBorder="1" applyAlignment="1">
      <alignment horizontal="center" vertical="center" wrapText="1"/>
      <protection/>
    </xf>
    <xf numFmtId="0" fontId="4" fillId="0" borderId="3" xfId="48" applyFont="1" applyFill="1" applyBorder="1" applyAlignment="1">
      <alignment horizontal="center" vertical="center"/>
      <protection/>
    </xf>
    <xf numFmtId="0" fontId="4" fillId="0" borderId="13" xfId="48" applyFont="1" applyFill="1" applyBorder="1" applyAlignment="1">
      <alignment horizontal="center" vertical="center"/>
      <protection/>
    </xf>
    <xf numFmtId="0" fontId="1" fillId="0" borderId="0" xfId="48" applyFont="1" applyFill="1" applyBorder="1" applyAlignment="1">
      <alignment horizontal="center" vertical="center"/>
      <protection/>
    </xf>
    <xf numFmtId="0" fontId="4" fillId="0" borderId="12" xfId="48" applyFont="1" applyFill="1" applyBorder="1" applyAlignment="1">
      <alignment horizontal="center" vertical="center"/>
      <protection/>
    </xf>
    <xf numFmtId="164" fontId="4" fillId="15" borderId="0" xfId="63" applyNumberFormat="1" applyFont="1" applyFill="1" applyAlignment="1">
      <alignment horizontal="left"/>
      <protection/>
    </xf>
    <xf numFmtId="0" fontId="4" fillId="15" borderId="8" xfId="48" applyFont="1" applyFill="1" applyBorder="1" applyAlignment="1">
      <alignment horizontal="center" vertical="center"/>
      <protection/>
    </xf>
    <xf numFmtId="0" fontId="4" fillId="15" borderId="3" xfId="48" applyFont="1" applyFill="1" applyBorder="1" applyAlignment="1">
      <alignment horizontal="center" vertical="center"/>
      <protection/>
    </xf>
    <xf numFmtId="0" fontId="4" fillId="15" borderId="7" xfId="48" applyFont="1" applyFill="1" applyBorder="1" applyAlignment="1">
      <alignment horizontal="center" vertical="center"/>
      <protection/>
    </xf>
    <xf numFmtId="0" fontId="4" fillId="15" borderId="12" xfId="48" applyFont="1" applyFill="1" applyBorder="1" applyAlignment="1">
      <alignment horizontal="center" vertical="center"/>
      <protection/>
    </xf>
    <xf numFmtId="0" fontId="4" fillId="15" borderId="4" xfId="48" applyFont="1" applyFill="1" applyBorder="1" applyAlignment="1">
      <alignment horizontal="center" vertical="center"/>
      <protection/>
    </xf>
    <xf numFmtId="0" fontId="4" fillId="15" borderId="9" xfId="48" applyFont="1" applyFill="1" applyBorder="1" applyAlignment="1">
      <alignment horizontal="center" vertical="center"/>
      <protection/>
    </xf>
    <xf numFmtId="0" fontId="4" fillId="15" borderId="0" xfId="48" applyFont="1" applyFill="1" applyBorder="1" applyAlignment="1">
      <alignment horizontal="center" vertical="center"/>
      <protection/>
    </xf>
    <xf numFmtId="0" fontId="4" fillId="15" borderId="1" xfId="48" applyFont="1" applyFill="1" applyBorder="1" applyAlignment="1">
      <alignment horizontal="center" vertical="center"/>
      <protection/>
    </xf>
    <xf numFmtId="0" fontId="4" fillId="15" borderId="13" xfId="48" applyFont="1" applyFill="1" applyBorder="1" applyAlignment="1">
      <alignment horizontal="center" vertical="center" wrapText="1"/>
      <protection/>
    </xf>
    <xf numFmtId="0" fontId="4" fillId="15" borderId="1" xfId="48" applyFont="1" applyFill="1" applyBorder="1" applyAlignment="1">
      <alignment horizontal="center" vertical="center" wrapText="1"/>
      <protection/>
    </xf>
    <xf numFmtId="0" fontId="4" fillId="15" borderId="12" xfId="48" applyFont="1" applyFill="1" applyBorder="1" applyAlignment="1">
      <alignment horizontal="center" vertical="center" wrapText="1"/>
      <protection/>
    </xf>
    <xf numFmtId="0" fontId="4" fillId="15" borderId="9" xfId="48" applyFont="1" applyFill="1" applyBorder="1" applyAlignment="1">
      <alignment horizontal="center" vertical="center" wrapText="1"/>
      <protection/>
    </xf>
    <xf numFmtId="0" fontId="4" fillId="15" borderId="15" xfId="48" applyFont="1" applyFill="1" applyBorder="1" applyAlignment="1">
      <alignment horizontal="center" vertical="center"/>
      <protection/>
    </xf>
    <xf numFmtId="0" fontId="4" fillId="15" borderId="14" xfId="48" applyFont="1" applyFill="1" applyBorder="1" applyAlignment="1">
      <alignment horizontal="center" vertical="center"/>
      <protection/>
    </xf>
    <xf numFmtId="0" fontId="4" fillId="15" borderId="16" xfId="48" applyFont="1" applyFill="1" applyBorder="1" applyAlignment="1">
      <alignment horizontal="center" vertical="center"/>
      <protection/>
    </xf>
    <xf numFmtId="0" fontId="6" fillId="15" borderId="0" xfId="48" applyFont="1" applyFill="1" applyAlignment="1">
      <alignment horizontal="center"/>
      <protection/>
    </xf>
    <xf numFmtId="0" fontId="39" fillId="15" borderId="4" xfId="48" applyFont="1" applyFill="1" applyBorder="1" applyAlignment="1">
      <alignment horizontal="center" vertical="top"/>
      <protection/>
    </xf>
    <xf numFmtId="0" fontId="41" fillId="15" borderId="0" xfId="0" applyFont="1" applyFill="1" applyAlignment="1">
      <alignment horizontal="center"/>
    </xf>
    <xf numFmtId="0" fontId="6" fillId="15" borderId="0" xfId="0" applyFont="1" applyFill="1" applyAlignment="1">
      <alignment horizontal="center"/>
    </xf>
    <xf numFmtId="0" fontId="4" fillId="15" borderId="6" xfId="48" applyFont="1" applyFill="1" applyBorder="1" applyAlignment="1" quotePrefix="1">
      <alignment horizontal="center" vertical="center"/>
      <protection/>
    </xf>
    <xf numFmtId="0" fontId="4" fillId="15" borderId="11" xfId="48" applyFont="1" applyFill="1" applyBorder="1" applyAlignment="1" quotePrefix="1">
      <alignment horizontal="center" vertical="center"/>
      <protection/>
    </xf>
    <xf numFmtId="0" fontId="1" fillId="15" borderId="11" xfId="48" applyFont="1" applyFill="1" applyBorder="1" applyAlignment="1" quotePrefix="1">
      <alignment horizontal="center" vertical="center"/>
      <protection/>
    </xf>
    <xf numFmtId="0" fontId="4" fillId="15" borderId="6" xfId="48" applyFont="1" applyFill="1" applyBorder="1" applyAlignment="1">
      <alignment horizontal="center" vertical="center"/>
      <protection/>
    </xf>
    <xf numFmtId="0" fontId="4" fillId="15" borderId="11" xfId="48" applyFont="1" applyFill="1" applyBorder="1" applyAlignment="1">
      <alignment horizontal="center" vertical="center"/>
      <protection/>
    </xf>
    <xf numFmtId="0" fontId="4" fillId="15" borderId="10" xfId="48" applyFont="1" applyFill="1" applyBorder="1" applyAlignment="1">
      <alignment horizontal="center" vertical="center"/>
      <protection/>
    </xf>
    <xf numFmtId="0" fontId="1" fillId="15" borderId="6" xfId="48" applyFont="1" applyFill="1" applyBorder="1" applyAlignment="1">
      <alignment horizontal="center" vertical="center"/>
      <protection/>
    </xf>
    <xf numFmtId="177" fontId="4" fillId="15" borderId="0" xfId="48" applyNumberFormat="1" applyFont="1" applyFill="1" applyAlignment="1">
      <alignment horizontal="right"/>
      <protection/>
    </xf>
    <xf numFmtId="164" fontId="4" fillId="15" borderId="0" xfId="48" applyNumberFormat="1" applyFont="1" applyFill="1" applyBorder="1" applyAlignment="1">
      <alignment horizontal="left"/>
      <protection/>
    </xf>
    <xf numFmtId="164" fontId="4" fillId="15" borderId="1" xfId="48" applyNumberFormat="1" applyFont="1" applyFill="1" applyBorder="1" applyAlignment="1">
      <alignment horizontal="left"/>
      <protection/>
    </xf>
    <xf numFmtId="0" fontId="4" fillId="15" borderId="6" xfId="48" applyFont="1" applyFill="1" applyBorder="1" applyAlignment="1">
      <alignment horizontal="center"/>
      <protection/>
    </xf>
    <xf numFmtId="0" fontId="4" fillId="15" borderId="11" xfId="48" applyFont="1" applyFill="1" applyBorder="1" applyAlignment="1">
      <alignment horizontal="center"/>
      <protection/>
    </xf>
    <xf numFmtId="0" fontId="26" fillId="15" borderId="12" xfId="0" applyFont="1" applyFill="1" applyBorder="1" applyAlignment="1">
      <alignment horizontal="center"/>
    </xf>
    <xf numFmtId="0" fontId="1" fillId="15" borderId="14" xfId="48" applyFont="1" applyFill="1" applyBorder="1" applyAlignment="1">
      <alignment horizontal="center" vertical="center"/>
      <protection/>
    </xf>
    <xf numFmtId="177" fontId="3" fillId="15" borderId="0" xfId="48" applyNumberFormat="1" applyFont="1" applyFill="1" applyBorder="1" applyAlignment="1">
      <alignment horizontal="right"/>
      <protection/>
    </xf>
    <xf numFmtId="0" fontId="26" fillId="15" borderId="13" xfId="0" applyFont="1" applyFill="1" applyBorder="1" applyAlignment="1">
      <alignment horizontal="right"/>
    </xf>
    <xf numFmtId="0" fontId="26" fillId="15" borderId="0" xfId="0" applyFont="1" applyFill="1" applyBorder="1" applyAlignment="1">
      <alignment horizontal="right"/>
    </xf>
    <xf numFmtId="0" fontId="3" fillId="15" borderId="1" xfId="48" applyFont="1" applyFill="1" applyBorder="1" applyAlignment="1">
      <alignment horizontal="right" indent="1"/>
      <protection/>
    </xf>
    <xf numFmtId="0" fontId="31" fillId="15" borderId="13" xfId="0" applyFont="1" applyFill="1" applyBorder="1" applyAlignment="1">
      <alignment horizontal="right"/>
    </xf>
    <xf numFmtId="0" fontId="31" fillId="15" borderId="0" xfId="0" applyFont="1" applyFill="1" applyBorder="1" applyAlignment="1">
      <alignment horizontal="right"/>
    </xf>
    <xf numFmtId="0" fontId="31" fillId="15" borderId="0" xfId="0" applyFont="1" applyFill="1" applyAlignment="1">
      <alignment horizontal="right"/>
    </xf>
    <xf numFmtId="0" fontId="39" fillId="15" borderId="0" xfId="48" applyFont="1" applyFill="1" applyBorder="1" applyAlignment="1">
      <alignment horizontal="center" vertical="top"/>
      <protection/>
    </xf>
    <xf numFmtId="164" fontId="4" fillId="15" borderId="0" xfId="63" applyNumberFormat="1" applyFont="1" applyFill="1" applyAlignment="1">
      <alignment horizontal="center"/>
      <protection/>
    </xf>
    <xf numFmtId="164" fontId="4" fillId="15" borderId="0" xfId="63" applyNumberFormat="1" applyFont="1" applyFill="1" applyAlignment="1">
      <alignment horizontal="center" wrapText="1"/>
      <protection/>
    </xf>
    <xf numFmtId="164" fontId="4" fillId="15" borderId="1" xfId="63" applyNumberFormat="1" applyFont="1" applyFill="1" applyBorder="1" applyAlignment="1">
      <alignment horizontal="center" wrapText="1"/>
      <protection/>
    </xf>
    <xf numFmtId="0" fontId="31" fillId="15" borderId="0" xfId="0" applyFont="1" applyFill="1" applyBorder="1" applyAlignment="1">
      <alignment horizontal="right" indent="1"/>
    </xf>
    <xf numFmtId="0" fontId="31" fillId="15" borderId="1" xfId="0" applyFont="1" applyFill="1" applyBorder="1" applyAlignment="1">
      <alignment horizontal="right" indent="1"/>
    </xf>
    <xf numFmtId="0" fontId="4" fillId="15" borderId="0" xfId="48" applyFont="1" applyFill="1" applyAlignment="1">
      <alignment horizontal="left" vertical="top" wrapText="1"/>
      <protection/>
    </xf>
    <xf numFmtId="177" fontId="4" fillId="15" borderId="0" xfId="48" applyNumberFormat="1" applyFont="1" applyFill="1" applyBorder="1" applyAlignment="1">
      <alignment horizontal="right"/>
      <protection/>
    </xf>
    <xf numFmtId="0" fontId="4" fillId="15" borderId="13" xfId="48" applyFont="1" applyFill="1" applyBorder="1" applyAlignment="1">
      <alignment horizontal="center" vertical="center"/>
      <protection/>
    </xf>
    <xf numFmtId="184" fontId="26" fillId="15" borderId="3" xfId="0" applyNumberFormat="1" applyFont="1" applyFill="1" applyBorder="1" applyAlignment="1">
      <alignment horizontal="right" indent="1"/>
    </xf>
    <xf numFmtId="184" fontId="26" fillId="15" borderId="0" xfId="0" applyNumberFormat="1" applyFont="1" applyFill="1" applyAlignment="1">
      <alignment horizontal="right" indent="1"/>
    </xf>
    <xf numFmtId="184" fontId="31" fillId="15" borderId="0" xfId="0" applyNumberFormat="1" applyFont="1" applyFill="1" applyBorder="1" applyAlignment="1">
      <alignment horizontal="right" indent="1"/>
    </xf>
    <xf numFmtId="0" fontId="1" fillId="15" borderId="11" xfId="48" applyFont="1" applyFill="1" applyBorder="1" applyAlignment="1">
      <alignment horizontal="center" vertical="center"/>
      <protection/>
    </xf>
    <xf numFmtId="164" fontId="4" fillId="15" borderId="0" xfId="48" applyNumberFormat="1" applyFont="1" applyFill="1" applyAlignment="1">
      <alignment horizontal="center"/>
      <protection/>
    </xf>
    <xf numFmtId="164" fontId="4" fillId="15" borderId="1" xfId="48" applyNumberFormat="1" applyFont="1" applyFill="1" applyBorder="1" applyAlignment="1">
      <alignment horizontal="center"/>
      <protection/>
    </xf>
    <xf numFmtId="0" fontId="3" fillId="15" borderId="0" xfId="48" applyFont="1" applyFill="1" applyAlignment="1">
      <alignment horizontal="right" indent="1"/>
      <protection/>
    </xf>
    <xf numFmtId="0" fontId="4" fillId="15" borderId="6" xfId="48" applyFont="1" applyFill="1" applyBorder="1" applyAlignment="1">
      <alignment horizontal="center" vertical="center" wrapText="1"/>
      <protection/>
    </xf>
    <xf numFmtId="0" fontId="4" fillId="15" borderId="10" xfId="48" applyFont="1" applyFill="1" applyBorder="1" applyAlignment="1">
      <alignment horizontal="center" vertical="center" wrapText="1"/>
      <protection/>
    </xf>
    <xf numFmtId="0" fontId="4" fillId="15" borderId="11" xfId="48" applyFont="1" applyFill="1" applyBorder="1" applyAlignment="1">
      <alignment horizontal="center" vertical="center" wrapText="1"/>
      <protection/>
    </xf>
    <xf numFmtId="0" fontId="1" fillId="15" borderId="11" xfId="48" applyFont="1" applyFill="1" applyBorder="1" applyAlignment="1">
      <alignment horizontal="center" vertical="center" wrapText="1"/>
      <protection/>
    </xf>
    <xf numFmtId="164" fontId="4" fillId="15" borderId="3" xfId="48" applyNumberFormat="1" applyFont="1" applyFill="1" applyBorder="1" applyAlignment="1">
      <alignment horizontal="center"/>
      <protection/>
    </xf>
    <xf numFmtId="164" fontId="4" fillId="15" borderId="7" xfId="48" applyNumberFormat="1" applyFont="1" applyFill="1" applyBorder="1" applyAlignment="1">
      <alignment horizontal="center"/>
      <protection/>
    </xf>
    <xf numFmtId="0" fontId="4" fillId="15" borderId="3" xfId="48" applyFont="1" applyFill="1" applyBorder="1" applyAlignment="1">
      <alignment horizontal="center" vertical="center" wrapText="1"/>
      <protection/>
    </xf>
    <xf numFmtId="0" fontId="4" fillId="15" borderId="0" xfId="48" applyFont="1" applyFill="1" applyBorder="1" applyAlignment="1">
      <alignment horizontal="center" vertical="center" wrapText="1"/>
      <protection/>
    </xf>
    <xf numFmtId="0" fontId="4" fillId="15" borderId="4" xfId="48" applyFont="1" applyFill="1" applyBorder="1" applyAlignment="1">
      <alignment horizontal="center" vertical="center" wrapText="1"/>
      <protection/>
    </xf>
    <xf numFmtId="0" fontId="4" fillId="15" borderId="8" xfId="48" applyFont="1" applyFill="1" applyBorder="1" applyAlignment="1">
      <alignment horizontal="center" vertical="center" wrapText="1"/>
      <protection/>
    </xf>
    <xf numFmtId="0" fontId="4" fillId="15" borderId="7" xfId="48" applyFont="1" applyFill="1" applyBorder="1" applyAlignment="1">
      <alignment horizontal="center" vertical="center" wrapText="1"/>
      <protection/>
    </xf>
    <xf numFmtId="0" fontId="1" fillId="15" borderId="13" xfId="48" applyFont="1" applyFill="1" applyBorder="1" applyAlignment="1">
      <alignment horizontal="center" vertical="center"/>
      <protection/>
    </xf>
    <xf numFmtId="177" fontId="3" fillId="15" borderId="0" xfId="48" applyNumberFormat="1" applyFont="1" applyFill="1" applyBorder="1" applyAlignment="1">
      <alignment horizontal="right" indent="1"/>
      <protection/>
    </xf>
    <xf numFmtId="177" fontId="4" fillId="15" borderId="0" xfId="48" applyNumberFormat="1" applyFont="1" applyFill="1" applyBorder="1" applyAlignment="1">
      <alignment horizontal="right" indent="1"/>
      <protection/>
    </xf>
    <xf numFmtId="0" fontId="4" fillId="15" borderId="15" xfId="48" applyFont="1" applyFill="1" applyBorder="1" applyAlignment="1">
      <alignment horizontal="center" vertical="center" wrapText="1"/>
      <protection/>
    </xf>
    <xf numFmtId="0" fontId="4" fillId="15" borderId="14" xfId="48" applyFont="1" applyFill="1" applyBorder="1" applyAlignment="1">
      <alignment horizontal="center" vertical="center" wrapText="1"/>
      <protection/>
    </xf>
    <xf numFmtId="0" fontId="4" fillId="15" borderId="16" xfId="48" applyFont="1" applyFill="1" applyBorder="1" applyAlignment="1">
      <alignment horizontal="center" vertical="center" wrapText="1"/>
      <protection/>
    </xf>
    <xf numFmtId="0" fontId="4" fillId="0" borderId="0" xfId="48" applyNumberFormat="1" applyFont="1" applyAlignment="1">
      <alignment horizontal="left" vertical="top" wrapText="1"/>
      <protection/>
    </xf>
    <xf numFmtId="0" fontId="1" fillId="15" borderId="4" xfId="48" applyFont="1" applyFill="1" applyBorder="1" applyAlignment="1">
      <alignment horizontal="center" vertical="center"/>
      <protection/>
    </xf>
    <xf numFmtId="177" fontId="4" fillId="15" borderId="3" xfId="48" applyNumberFormat="1" applyFont="1" applyFill="1" applyBorder="1" applyAlignment="1">
      <alignment horizontal="right" indent="1"/>
      <protection/>
    </xf>
    <xf numFmtId="177" fontId="4" fillId="15" borderId="3" xfId="48" applyNumberFormat="1" applyFont="1" applyFill="1" applyBorder="1" applyAlignment="1">
      <alignment horizontal="right"/>
      <protection/>
    </xf>
    <xf numFmtId="177" fontId="1" fillId="15" borderId="3" xfId="48" applyNumberFormat="1" applyFont="1" applyFill="1" applyBorder="1" applyAlignment="1">
      <alignment horizontal="right"/>
      <protection/>
    </xf>
    <xf numFmtId="177" fontId="4" fillId="15" borderId="8" xfId="48" applyNumberFormat="1" applyFont="1" applyFill="1" applyBorder="1" applyAlignment="1">
      <alignment horizontal="right"/>
      <protection/>
    </xf>
    <xf numFmtId="177" fontId="4" fillId="15" borderId="13" xfId="48" applyNumberFormat="1" applyFont="1" applyFill="1" applyBorder="1" applyAlignment="1">
      <alignment horizontal="right"/>
      <protection/>
    </xf>
    <xf numFmtId="177" fontId="3" fillId="15" borderId="13" xfId="48" applyNumberFormat="1" applyFont="1" applyFill="1" applyBorder="1" applyAlignment="1">
      <alignment horizontal="right"/>
      <protection/>
    </xf>
    <xf numFmtId="0" fontId="6" fillId="15" borderId="0" xfId="48" applyFont="1" applyFill="1" applyBorder="1" applyAlignment="1">
      <alignment horizontal="center"/>
      <protection/>
    </xf>
    <xf numFmtId="0" fontId="3" fillId="15" borderId="0" xfId="48" applyNumberFormat="1" applyFont="1" applyFill="1" applyAlignment="1">
      <alignment horizontal="right" indent="1"/>
      <protection/>
    </xf>
    <xf numFmtId="0" fontId="3" fillId="15" borderId="1" xfId="48" applyNumberFormat="1" applyFont="1" applyFill="1" applyBorder="1" applyAlignment="1">
      <alignment horizontal="right" indent="1"/>
      <protection/>
    </xf>
    <xf numFmtId="0" fontId="1" fillId="15" borderId="4" xfId="48" applyFont="1" applyFill="1" applyBorder="1" applyAlignment="1">
      <alignment horizontal="center" vertical="top"/>
      <protection/>
    </xf>
    <xf numFmtId="0" fontId="1" fillId="15" borderId="0" xfId="48" applyFont="1" applyFill="1" applyBorder="1" applyAlignment="1">
      <alignment horizontal="center" vertical="center"/>
      <protection/>
    </xf>
  </cellXfs>
  <cellStyles count="60">
    <cellStyle name="Normal" xfId="0"/>
    <cellStyle name="Percent" xfId="15"/>
    <cellStyle name="Currency" xfId="16"/>
    <cellStyle name="Currency [0]" xfId="17"/>
    <cellStyle name="Comma" xfId="18"/>
    <cellStyle name="Comma [0]" xfId="19"/>
    <cellStyle name="##0  |" xfId="20"/>
    <cellStyle name="##0,0  |" xfId="21"/>
    <cellStyle name="##0,00  |" xfId="22"/>
    <cellStyle name="[Kursiv]##0" xfId="23"/>
    <cellStyle name="[Kursiv]##0,0" xfId="24"/>
    <cellStyle name="20 % - Akzent1 2" xfId="25"/>
    <cellStyle name="20 % - Akzent2 2" xfId="26"/>
    <cellStyle name="20 % - Akzent3 2" xfId="27"/>
    <cellStyle name="20 % - Akzent4 2" xfId="28"/>
    <cellStyle name="20 % - Akzent5 2" xfId="29"/>
    <cellStyle name="20 % - Akzent6 2" xfId="30"/>
    <cellStyle name="40 % - Akzent1 2" xfId="31"/>
    <cellStyle name="40 % - Akzent2 2" xfId="32"/>
    <cellStyle name="40 % - Akzent3 2" xfId="33"/>
    <cellStyle name="40 % - Akzent4 2" xfId="34"/>
    <cellStyle name="40 % - Akzent5 2" xfId="35"/>
    <cellStyle name="40 % - Akzent6 2" xfId="36"/>
    <cellStyle name="Euro" xfId="37"/>
    <cellStyle name="Hyperlink 2" xfId="38"/>
    <cellStyle name="Hyperlink 3" xfId="39"/>
    <cellStyle name="Hyperlink 4" xfId="40"/>
    <cellStyle name="in Millionen" xfId="41"/>
    <cellStyle name="in Tausend" xfId="42"/>
    <cellStyle name="Link" xfId="43"/>
    <cellStyle name="Notiz 2" xfId="44"/>
    <cellStyle name="Standard 10" xfId="45"/>
    <cellStyle name="Standard 2" xfId="46"/>
    <cellStyle name="Standard 2 2" xfId="47"/>
    <cellStyle name="Standard 2 3" xfId="48"/>
    <cellStyle name="Standard 3" xfId="49"/>
    <cellStyle name="Standard 3 2" xfId="50"/>
    <cellStyle name="Standard 4" xfId="51"/>
    <cellStyle name="Standard 4 2" xfId="52"/>
    <cellStyle name="Standard 5" xfId="53"/>
    <cellStyle name="Standard 6" xfId="54"/>
    <cellStyle name="Standard 7" xfId="55"/>
    <cellStyle name="Standard 7 2" xfId="56"/>
    <cellStyle name="Standard 8" xfId="57"/>
    <cellStyle name="Standard 9" xfId="58"/>
    <cellStyle name="Standard_Gewerb.Fachlehrer_Seite112-113geprüft" xfId="59"/>
    <cellStyle name="Standard_GFL_4" xfId="60"/>
    <cellStyle name="Standard_LAberuf.Schulen_tab2-5_08-09" xfId="61"/>
    <cellStyle name="Standard_LAberuf.Schulen_tab2-5_geprüft" xfId="62"/>
    <cellStyle name="Standard_LAGymnasien3 3" xfId="63"/>
    <cellStyle name="Standard_LAGymnasien4-6" xfId="64"/>
    <cellStyle name="Standard_LAGymnasien4-6 3" xfId="65"/>
    <cellStyle name="Standard_LARealschulen_tab2-5_10-11" xfId="66"/>
    <cellStyle name="Text mit Füllzeichen" xfId="67"/>
    <cellStyle name="Ü-Haupt[I,II]" xfId="68"/>
    <cellStyle name="Ü-Tabellen[1.,2.]" xfId="69"/>
    <cellStyle name="Ü-Zwischen[A,B]" xfId="70"/>
    <cellStyle name="Vorspalte" xfId="71"/>
    <cellStyle name="Währung 2" xfId="72"/>
    <cellStyle name="Link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3"/>
  <sheetViews>
    <sheetView tabSelected="1" zoomScaleSheetLayoutView="130" workbookViewId="0" topLeftCell="A1">
      <selection activeCell="J1" sqref="J1"/>
    </sheetView>
  </sheetViews>
  <sheetFormatPr defaultColWidth="11.421875" defaultRowHeight="13.5" customHeight="1"/>
  <cols>
    <col min="1" max="1" width="3.421875" style="16" customWidth="1"/>
    <col min="2" max="2" width="2.57421875" style="16" customWidth="1"/>
    <col min="3" max="3" width="10.7109375" style="14" customWidth="1"/>
    <col min="4" max="6" width="11.421875" style="14" customWidth="1"/>
    <col min="7" max="7" width="9.28125" style="14" customWidth="1"/>
    <col min="8" max="8" width="9.7109375" style="14" customWidth="1"/>
    <col min="9" max="9" width="15.00390625" style="14" customWidth="1"/>
    <col min="10" max="16384" width="11.421875" style="14" customWidth="1"/>
  </cols>
  <sheetData>
    <row r="1" spans="1:10" ht="12.75" customHeight="1">
      <c r="A1" s="493" t="s">
        <v>238</v>
      </c>
      <c r="B1" s="493"/>
      <c r="C1" s="493"/>
      <c r="D1" s="493"/>
      <c r="E1" s="493"/>
      <c r="F1" s="493"/>
      <c r="G1" s="493"/>
      <c r="H1" s="493"/>
      <c r="I1" s="493"/>
      <c r="J1" s="146"/>
    </row>
    <row r="2" spans="1:10" ht="12.75" customHeight="1">
      <c r="A2" s="498"/>
      <c r="B2" s="498"/>
      <c r="C2" s="498"/>
      <c r="D2" s="498"/>
      <c r="E2" s="498"/>
      <c r="F2" s="498"/>
      <c r="G2" s="498"/>
      <c r="H2" s="498"/>
      <c r="I2" s="498"/>
      <c r="J2" s="146"/>
    </row>
    <row r="3" spans="1:10" ht="12.75" customHeight="1">
      <c r="A3" s="147"/>
      <c r="B3" s="147"/>
      <c r="C3" s="147"/>
      <c r="D3" s="147"/>
      <c r="E3" s="147"/>
      <c r="F3" s="147"/>
      <c r="G3" s="147"/>
      <c r="H3" s="147"/>
      <c r="I3" s="147"/>
      <c r="J3" s="146"/>
    </row>
    <row r="4" spans="1:17" ht="12.75" customHeight="1">
      <c r="A4" s="494" t="s">
        <v>366</v>
      </c>
      <c r="B4" s="494"/>
      <c r="C4" s="494"/>
      <c r="D4" s="494"/>
      <c r="E4" s="494"/>
      <c r="F4" s="494"/>
      <c r="G4" s="494"/>
      <c r="H4" s="494"/>
      <c r="I4" s="494"/>
      <c r="J4" s="146"/>
      <c r="L4" s="146"/>
      <c r="M4" s="146"/>
      <c r="N4" s="146"/>
      <c r="O4" s="146"/>
      <c r="P4" s="146"/>
      <c r="Q4" s="146"/>
    </row>
    <row r="5" spans="1:17" ht="12.75" customHeight="1">
      <c r="A5" s="495" t="s">
        <v>576</v>
      </c>
      <c r="B5" s="495"/>
      <c r="C5" s="495"/>
      <c r="D5" s="495"/>
      <c r="E5" s="495"/>
      <c r="F5" s="495"/>
      <c r="G5" s="495"/>
      <c r="H5" s="495"/>
      <c r="I5" s="495"/>
      <c r="J5" s="146"/>
      <c r="L5" s="322"/>
      <c r="M5" s="146"/>
      <c r="N5" s="146"/>
      <c r="O5" s="146"/>
      <c r="P5" s="146"/>
      <c r="Q5" s="146"/>
    </row>
    <row r="6" spans="1:17" ht="12.75" customHeight="1">
      <c r="A6" s="355"/>
      <c r="B6" s="355"/>
      <c r="C6" s="355"/>
      <c r="D6" s="355"/>
      <c r="E6" s="355"/>
      <c r="F6" s="355"/>
      <c r="G6" s="355"/>
      <c r="H6" s="355"/>
      <c r="I6" s="355"/>
      <c r="J6" s="146"/>
      <c r="L6" s="322"/>
      <c r="M6" s="146"/>
      <c r="N6" s="146"/>
      <c r="O6" s="146"/>
      <c r="P6" s="146"/>
      <c r="Q6" s="146"/>
    </row>
    <row r="7" spans="1:17" ht="12.75" customHeight="1">
      <c r="A7" s="162" t="s">
        <v>573</v>
      </c>
      <c r="B7" s="355"/>
      <c r="C7" s="355"/>
      <c r="D7" s="355"/>
      <c r="E7" s="355"/>
      <c r="F7" s="355"/>
      <c r="G7" s="355"/>
      <c r="H7" s="355"/>
      <c r="I7" s="355"/>
      <c r="J7" s="146"/>
      <c r="L7" s="322"/>
      <c r="M7" s="146"/>
      <c r="N7" s="146"/>
      <c r="O7" s="146"/>
      <c r="P7" s="146"/>
      <c r="Q7" s="146"/>
    </row>
    <row r="8" spans="1:17" ht="6.75" customHeight="1">
      <c r="A8" s="355"/>
      <c r="B8" s="355"/>
      <c r="C8" s="355"/>
      <c r="D8" s="355"/>
      <c r="E8" s="355"/>
      <c r="F8" s="355"/>
      <c r="G8" s="355"/>
      <c r="H8" s="355"/>
      <c r="I8" s="355"/>
      <c r="J8" s="146"/>
      <c r="L8" s="322"/>
      <c r="M8" s="146"/>
      <c r="N8" s="146"/>
      <c r="O8" s="146"/>
      <c r="P8" s="146"/>
      <c r="Q8" s="146"/>
    </row>
    <row r="9" spans="1:17" ht="12.75" customHeight="1">
      <c r="A9" s="359" t="s">
        <v>83</v>
      </c>
      <c r="B9" s="154" t="s">
        <v>575</v>
      </c>
      <c r="C9" s="355"/>
      <c r="D9" s="355"/>
      <c r="E9" s="355"/>
      <c r="F9" s="355"/>
      <c r="G9" s="355"/>
      <c r="H9" s="355"/>
      <c r="I9" s="355"/>
      <c r="J9" s="146"/>
      <c r="L9" s="322"/>
      <c r="M9" s="146"/>
      <c r="N9" s="146"/>
      <c r="O9" s="146"/>
      <c r="P9" s="146"/>
      <c r="Q9" s="146"/>
    </row>
    <row r="10" spans="1:17" ht="12.75" customHeight="1">
      <c r="A10" s="359" t="s">
        <v>82</v>
      </c>
      <c r="B10" s="154" t="s">
        <v>574</v>
      </c>
      <c r="C10" s="186"/>
      <c r="D10" s="186"/>
      <c r="E10" s="186"/>
      <c r="F10" s="186"/>
      <c r="G10" s="186"/>
      <c r="H10" s="186"/>
      <c r="I10" s="186"/>
      <c r="J10" s="146"/>
      <c r="L10" s="146"/>
      <c r="M10" s="146"/>
      <c r="N10" s="146"/>
      <c r="O10" s="146"/>
      <c r="P10" s="146"/>
      <c r="Q10" s="146"/>
    </row>
    <row r="11" spans="1:17" ht="12.75" customHeight="1">
      <c r="A11" s="359"/>
      <c r="B11" s="154"/>
      <c r="C11" s="186"/>
      <c r="D11" s="186"/>
      <c r="E11" s="186"/>
      <c r="F11" s="186"/>
      <c r="G11" s="186"/>
      <c r="H11" s="186"/>
      <c r="I11" s="186"/>
      <c r="J11" s="146"/>
      <c r="L11" s="146"/>
      <c r="M11" s="146"/>
      <c r="N11" s="146"/>
      <c r="O11" s="146"/>
      <c r="P11" s="146"/>
      <c r="Q11" s="146"/>
    </row>
    <row r="12" spans="1:17" ht="13.5" customHeight="1">
      <c r="A12" s="162" t="s">
        <v>572</v>
      </c>
      <c r="B12" s="151"/>
      <c r="C12" s="151"/>
      <c r="D12" s="151"/>
      <c r="E12" s="151"/>
      <c r="F12" s="151"/>
      <c r="G12" s="151"/>
      <c r="H12" s="151"/>
      <c r="I12" s="151"/>
      <c r="J12" s="146"/>
      <c r="L12" s="146"/>
      <c r="M12" s="146"/>
      <c r="N12" s="146"/>
      <c r="O12" s="146"/>
      <c r="P12" s="146"/>
      <c r="Q12" s="146"/>
    </row>
    <row r="13" spans="1:17" ht="6" customHeight="1">
      <c r="A13" s="162"/>
      <c r="B13" s="151"/>
      <c r="C13" s="151"/>
      <c r="D13" s="151"/>
      <c r="E13" s="151"/>
      <c r="F13" s="151"/>
      <c r="G13" s="151"/>
      <c r="H13" s="151"/>
      <c r="I13" s="151"/>
      <c r="J13" s="146"/>
      <c r="L13" s="146"/>
      <c r="M13" s="146"/>
      <c r="N13" s="146"/>
      <c r="O13" s="146"/>
      <c r="P13" s="146"/>
      <c r="Q13" s="146"/>
    </row>
    <row r="14" spans="1:17" ht="12.75" customHeight="1">
      <c r="A14" s="152" t="s">
        <v>341</v>
      </c>
      <c r="B14" s="151"/>
      <c r="C14" s="151"/>
      <c r="D14" s="151"/>
      <c r="E14" s="151"/>
      <c r="F14" s="151"/>
      <c r="G14" s="151"/>
      <c r="H14" s="151"/>
      <c r="I14" s="151"/>
      <c r="J14" s="146"/>
      <c r="L14" s="146"/>
      <c r="M14" s="146"/>
      <c r="N14" s="146"/>
      <c r="O14" s="146"/>
      <c r="P14" s="146"/>
      <c r="Q14" s="146"/>
    </row>
    <row r="15" spans="1:10" ht="12.75" customHeight="1">
      <c r="A15" s="218" t="s">
        <v>27</v>
      </c>
      <c r="B15" s="154" t="s">
        <v>342</v>
      </c>
      <c r="C15" s="154"/>
      <c r="D15" s="154"/>
      <c r="E15" s="154"/>
      <c r="F15" s="154"/>
      <c r="G15" s="154"/>
      <c r="H15" s="154"/>
      <c r="I15" s="154"/>
      <c r="J15" s="146"/>
    </row>
    <row r="16" spans="1:10" ht="12.75" customHeight="1">
      <c r="A16" s="153"/>
      <c r="B16" s="148"/>
      <c r="C16" s="496" t="s">
        <v>325</v>
      </c>
      <c r="D16" s="496"/>
      <c r="E16" s="496"/>
      <c r="F16" s="496"/>
      <c r="G16" s="496"/>
      <c r="H16" s="496"/>
      <c r="I16" s="496"/>
      <c r="J16" s="146"/>
    </row>
    <row r="17" spans="1:10" ht="12.75" customHeight="1">
      <c r="A17" s="218" t="s">
        <v>28</v>
      </c>
      <c r="B17" s="154" t="s">
        <v>285</v>
      </c>
      <c r="C17" s="154"/>
      <c r="D17" s="154"/>
      <c r="E17" s="154"/>
      <c r="F17" s="154"/>
      <c r="G17" s="154"/>
      <c r="H17" s="154"/>
      <c r="I17" s="148"/>
      <c r="J17" s="146"/>
    </row>
    <row r="18" spans="1:10" ht="12.75" customHeight="1">
      <c r="A18" s="153"/>
      <c r="B18" s="149"/>
      <c r="C18" s="496" t="s">
        <v>29</v>
      </c>
      <c r="D18" s="496"/>
      <c r="E18" s="496"/>
      <c r="F18" s="496"/>
      <c r="G18" s="496"/>
      <c r="H18" s="496"/>
      <c r="I18" s="496"/>
      <c r="J18" s="146"/>
    </row>
    <row r="19" spans="1:10" ht="12.75" customHeight="1">
      <c r="A19" s="218" t="s">
        <v>30</v>
      </c>
      <c r="B19" s="497" t="s">
        <v>343</v>
      </c>
      <c r="C19" s="497"/>
      <c r="D19" s="497"/>
      <c r="E19" s="497"/>
      <c r="F19" s="497"/>
      <c r="G19" s="497"/>
      <c r="H19" s="497"/>
      <c r="I19" s="497"/>
      <c r="J19" s="146"/>
    </row>
    <row r="20" spans="1:10" ht="12.75" customHeight="1">
      <c r="A20" s="153"/>
      <c r="B20" s="155"/>
      <c r="C20" s="499" t="s">
        <v>29</v>
      </c>
      <c r="D20" s="499"/>
      <c r="E20" s="499"/>
      <c r="F20" s="499"/>
      <c r="G20" s="499"/>
      <c r="H20" s="499"/>
      <c r="I20" s="499"/>
      <c r="J20" s="146"/>
    </row>
    <row r="21" spans="1:10" ht="12.75" customHeight="1">
      <c r="A21" s="153"/>
      <c r="B21" s="219" t="s">
        <v>31</v>
      </c>
      <c r="C21" s="496" t="s">
        <v>286</v>
      </c>
      <c r="D21" s="496"/>
      <c r="E21" s="496"/>
      <c r="F21" s="496"/>
      <c r="G21" s="496"/>
      <c r="H21" s="496"/>
      <c r="I21" s="496"/>
      <c r="J21" s="146"/>
    </row>
    <row r="22" spans="1:10" ht="12.75" customHeight="1">
      <c r="A22" s="153"/>
      <c r="B22" s="219" t="s">
        <v>32</v>
      </c>
      <c r="C22" s="496" t="s">
        <v>287</v>
      </c>
      <c r="D22" s="496"/>
      <c r="E22" s="496"/>
      <c r="F22" s="496"/>
      <c r="G22" s="496"/>
      <c r="H22" s="496"/>
      <c r="I22" s="496"/>
      <c r="J22" s="146"/>
    </row>
    <row r="23" spans="1:10" ht="12.75" customHeight="1">
      <c r="A23" s="220" t="s">
        <v>33</v>
      </c>
      <c r="B23" s="154" t="s">
        <v>344</v>
      </c>
      <c r="C23" s="154"/>
      <c r="D23" s="154"/>
      <c r="E23" s="154"/>
      <c r="F23" s="154"/>
      <c r="G23" s="154"/>
      <c r="H23" s="154"/>
      <c r="I23" s="154"/>
      <c r="J23" s="146"/>
    </row>
    <row r="24" spans="1:10" ht="12.75" customHeight="1">
      <c r="A24" s="157"/>
      <c r="B24" s="148"/>
      <c r="C24" s="496" t="s">
        <v>326</v>
      </c>
      <c r="D24" s="496"/>
      <c r="E24" s="496"/>
      <c r="F24" s="496"/>
      <c r="G24" s="496"/>
      <c r="H24" s="496"/>
      <c r="I24" s="496"/>
      <c r="J24" s="146"/>
    </row>
    <row r="25" spans="1:10" ht="12.75" customHeight="1">
      <c r="A25" s="218" t="s">
        <v>34</v>
      </c>
      <c r="B25" s="156" t="s">
        <v>288</v>
      </c>
      <c r="C25" s="148"/>
      <c r="D25" s="148"/>
      <c r="E25" s="148"/>
      <c r="F25" s="148"/>
      <c r="G25" s="148"/>
      <c r="H25" s="148"/>
      <c r="I25" s="148"/>
      <c r="J25" s="146"/>
    </row>
    <row r="26" spans="1:10" ht="12.75" customHeight="1">
      <c r="A26" s="149"/>
      <c r="B26" s="149"/>
      <c r="C26" s="496" t="s">
        <v>510</v>
      </c>
      <c r="D26" s="496"/>
      <c r="E26" s="496"/>
      <c r="F26" s="496"/>
      <c r="G26" s="496"/>
      <c r="H26" s="496"/>
      <c r="I26" s="496"/>
      <c r="J26" s="146"/>
    </row>
    <row r="27" spans="1:10" ht="4.5" customHeight="1">
      <c r="A27" s="150"/>
      <c r="B27" s="149"/>
      <c r="C27" s="148"/>
      <c r="D27" s="148"/>
      <c r="E27" s="148"/>
      <c r="F27" s="148"/>
      <c r="G27" s="148"/>
      <c r="H27" s="148"/>
      <c r="I27" s="148"/>
      <c r="J27" s="146"/>
    </row>
    <row r="28" spans="1:10" ht="12.75" customHeight="1">
      <c r="A28" s="152" t="s">
        <v>327</v>
      </c>
      <c r="B28" s="149"/>
      <c r="C28" s="148"/>
      <c r="D28" s="148"/>
      <c r="E28" s="148"/>
      <c r="F28" s="148"/>
      <c r="G28" s="148"/>
      <c r="H28" s="148"/>
      <c r="I28" s="148"/>
      <c r="J28" s="146"/>
    </row>
    <row r="29" spans="1:10" ht="12.75" customHeight="1">
      <c r="A29" s="218" t="s">
        <v>35</v>
      </c>
      <c r="B29" s="154" t="s">
        <v>328</v>
      </c>
      <c r="C29" s="154"/>
      <c r="D29" s="154"/>
      <c r="E29" s="154"/>
      <c r="F29" s="154"/>
      <c r="G29" s="154"/>
      <c r="H29" s="154"/>
      <c r="I29" s="154"/>
      <c r="J29" s="146"/>
    </row>
    <row r="30" spans="1:10" ht="12.75" customHeight="1">
      <c r="A30" s="153"/>
      <c r="B30" s="148"/>
      <c r="C30" s="496" t="s">
        <v>329</v>
      </c>
      <c r="D30" s="496"/>
      <c r="E30" s="496"/>
      <c r="F30" s="496"/>
      <c r="G30" s="496"/>
      <c r="H30" s="496"/>
      <c r="I30" s="496"/>
      <c r="J30" s="146"/>
    </row>
    <row r="31" spans="1:10" ht="12.75" customHeight="1">
      <c r="A31" s="218" t="s">
        <v>36</v>
      </c>
      <c r="B31" s="496" t="s">
        <v>289</v>
      </c>
      <c r="C31" s="496"/>
      <c r="D31" s="496"/>
      <c r="E31" s="496"/>
      <c r="F31" s="496"/>
      <c r="G31" s="496"/>
      <c r="H31" s="496"/>
      <c r="I31" s="496"/>
      <c r="J31" s="146"/>
    </row>
    <row r="32" spans="1:10" ht="12.75" customHeight="1">
      <c r="A32" s="221" t="s">
        <v>37</v>
      </c>
      <c r="B32" s="496" t="s">
        <v>511</v>
      </c>
      <c r="C32" s="496"/>
      <c r="D32" s="496"/>
      <c r="E32" s="496"/>
      <c r="F32" s="496"/>
      <c r="G32" s="496"/>
      <c r="H32" s="496"/>
      <c r="I32" s="496"/>
      <c r="J32" s="146"/>
    </row>
    <row r="33" spans="1:10" ht="4.5" customHeight="1">
      <c r="A33" s="159"/>
      <c r="B33" s="159"/>
      <c r="C33" s="500"/>
      <c r="D33" s="500"/>
      <c r="E33" s="500"/>
      <c r="F33" s="500"/>
      <c r="G33" s="500"/>
      <c r="H33" s="500"/>
      <c r="I33" s="500"/>
      <c r="J33" s="146"/>
    </row>
    <row r="34" spans="1:10" ht="12.75" customHeight="1">
      <c r="A34" s="152" t="s">
        <v>330</v>
      </c>
      <c r="B34" s="159"/>
      <c r="C34" s="160"/>
      <c r="D34" s="160"/>
      <c r="E34" s="160"/>
      <c r="F34" s="160"/>
      <c r="G34" s="160"/>
      <c r="H34" s="160"/>
      <c r="I34" s="160"/>
      <c r="J34" s="146"/>
    </row>
    <row r="35" spans="1:10" ht="12.75" customHeight="1">
      <c r="A35" s="221" t="s">
        <v>38</v>
      </c>
      <c r="B35" s="496" t="s">
        <v>39</v>
      </c>
      <c r="C35" s="496"/>
      <c r="D35" s="496"/>
      <c r="E35" s="496"/>
      <c r="F35" s="496"/>
      <c r="G35" s="496"/>
      <c r="H35" s="496"/>
      <c r="I35" s="496"/>
      <c r="J35" s="146"/>
    </row>
    <row r="36" spans="1:10" ht="12.75" customHeight="1">
      <c r="A36" s="221" t="s">
        <v>40</v>
      </c>
      <c r="B36" s="496" t="s">
        <v>239</v>
      </c>
      <c r="C36" s="496"/>
      <c r="D36" s="496"/>
      <c r="E36" s="496"/>
      <c r="F36" s="496"/>
      <c r="G36" s="496"/>
      <c r="H36" s="496"/>
      <c r="I36" s="496"/>
      <c r="J36" s="146"/>
    </row>
    <row r="37" spans="1:10" ht="12.75" customHeight="1">
      <c r="A37" s="221" t="s">
        <v>41</v>
      </c>
      <c r="B37" s="496" t="s">
        <v>512</v>
      </c>
      <c r="C37" s="496"/>
      <c r="D37" s="496"/>
      <c r="E37" s="496"/>
      <c r="F37" s="496"/>
      <c r="G37" s="496"/>
      <c r="H37" s="496"/>
      <c r="I37" s="496"/>
      <c r="J37" s="146"/>
    </row>
    <row r="38" spans="1:16" ht="4.5" customHeight="1">
      <c r="A38" s="159"/>
      <c r="B38" s="159"/>
      <c r="C38" s="156"/>
      <c r="D38" s="156"/>
      <c r="E38" s="156"/>
      <c r="F38" s="156"/>
      <c r="G38" s="156"/>
      <c r="H38" s="156"/>
      <c r="I38" s="156"/>
      <c r="J38" s="146"/>
      <c r="P38" s="178"/>
    </row>
    <row r="39" spans="1:10" ht="12.75" customHeight="1">
      <c r="A39" s="501" t="s">
        <v>331</v>
      </c>
      <c r="B39" s="501"/>
      <c r="C39" s="501"/>
      <c r="D39" s="501"/>
      <c r="E39" s="501"/>
      <c r="F39" s="501"/>
      <c r="G39" s="501"/>
      <c r="H39" s="501"/>
      <c r="I39" s="501"/>
      <c r="J39" s="146"/>
    </row>
    <row r="40" spans="1:10" ht="12.75" customHeight="1">
      <c r="A40" s="221" t="s">
        <v>42</v>
      </c>
      <c r="B40" s="496" t="s">
        <v>43</v>
      </c>
      <c r="C40" s="496"/>
      <c r="D40" s="496"/>
      <c r="E40" s="496"/>
      <c r="F40" s="496"/>
      <c r="G40" s="496"/>
      <c r="H40" s="496"/>
      <c r="I40" s="496"/>
      <c r="J40" s="146"/>
    </row>
    <row r="41" spans="1:10" ht="12.75" customHeight="1">
      <c r="A41" s="221" t="s">
        <v>44</v>
      </c>
      <c r="B41" s="496" t="s">
        <v>45</v>
      </c>
      <c r="C41" s="496"/>
      <c r="D41" s="496"/>
      <c r="E41" s="496"/>
      <c r="F41" s="496"/>
      <c r="G41" s="496"/>
      <c r="H41" s="496"/>
      <c r="I41" s="496"/>
      <c r="J41" s="146"/>
    </row>
    <row r="42" spans="1:10" ht="12.75" customHeight="1">
      <c r="A42" s="221" t="s">
        <v>46</v>
      </c>
      <c r="B42" s="496" t="s">
        <v>513</v>
      </c>
      <c r="C42" s="496"/>
      <c r="D42" s="496"/>
      <c r="E42" s="496"/>
      <c r="F42" s="496"/>
      <c r="G42" s="496"/>
      <c r="H42" s="496"/>
      <c r="I42" s="496"/>
      <c r="J42" s="146"/>
    </row>
    <row r="43" spans="1:10" ht="4.5" customHeight="1">
      <c r="A43" s="159"/>
      <c r="B43" s="159"/>
      <c r="C43" s="156"/>
      <c r="D43" s="156"/>
      <c r="E43" s="156"/>
      <c r="F43" s="156"/>
      <c r="G43" s="156"/>
      <c r="H43" s="156"/>
      <c r="I43" s="156"/>
      <c r="J43" s="146"/>
    </row>
    <row r="44" spans="1:10" ht="12.75" customHeight="1">
      <c r="A44" s="152" t="s">
        <v>332</v>
      </c>
      <c r="B44" s="159"/>
      <c r="C44" s="156"/>
      <c r="D44" s="156"/>
      <c r="E44" s="156"/>
      <c r="F44" s="156"/>
      <c r="G44" s="156"/>
      <c r="H44" s="156"/>
      <c r="I44" s="156"/>
      <c r="J44" s="146"/>
    </row>
    <row r="45" spans="1:10" ht="12.75" customHeight="1">
      <c r="A45" s="395" t="s">
        <v>47</v>
      </c>
      <c r="B45" s="496" t="s">
        <v>48</v>
      </c>
      <c r="C45" s="496"/>
      <c r="D45" s="496"/>
      <c r="E45" s="496"/>
      <c r="F45" s="496"/>
      <c r="G45" s="496"/>
      <c r="H45" s="496"/>
      <c r="I45" s="496"/>
      <c r="J45" s="146"/>
    </row>
    <row r="46" spans="1:10" ht="12.75" customHeight="1">
      <c r="A46" s="221" t="s">
        <v>49</v>
      </c>
      <c r="B46" s="496" t="s">
        <v>50</v>
      </c>
      <c r="C46" s="496"/>
      <c r="D46" s="496"/>
      <c r="E46" s="496"/>
      <c r="F46" s="496"/>
      <c r="G46" s="496"/>
      <c r="H46" s="496"/>
      <c r="I46" s="496"/>
      <c r="J46" s="146"/>
    </row>
    <row r="47" spans="1:10" ht="12.75" customHeight="1">
      <c r="A47" s="221" t="s">
        <v>51</v>
      </c>
      <c r="B47" s="496" t="s">
        <v>514</v>
      </c>
      <c r="C47" s="496"/>
      <c r="D47" s="496"/>
      <c r="E47" s="496"/>
      <c r="F47" s="496"/>
      <c r="G47" s="496"/>
      <c r="H47" s="496"/>
      <c r="I47" s="496"/>
      <c r="J47" s="146"/>
    </row>
    <row r="48" spans="1:10" ht="4.5" customHeight="1">
      <c r="A48" s="150"/>
      <c r="B48" s="159"/>
      <c r="C48" s="156"/>
      <c r="D48" s="156"/>
      <c r="E48" s="156"/>
      <c r="F48" s="156"/>
      <c r="G48" s="156"/>
      <c r="H48" s="156"/>
      <c r="I48" s="156"/>
      <c r="J48" s="146"/>
    </row>
    <row r="49" spans="1:10" ht="12.75" customHeight="1">
      <c r="A49" s="152" t="s">
        <v>333</v>
      </c>
      <c r="B49" s="159"/>
      <c r="C49" s="156"/>
      <c r="D49" s="156"/>
      <c r="E49" s="156"/>
      <c r="F49" s="156"/>
      <c r="G49" s="156"/>
      <c r="H49" s="156"/>
      <c r="I49" s="156"/>
      <c r="J49" s="146"/>
    </row>
    <row r="50" spans="1:10" ht="12.75" customHeight="1">
      <c r="A50" s="221" t="s">
        <v>52</v>
      </c>
      <c r="B50" s="156" t="s">
        <v>386</v>
      </c>
      <c r="C50" s="156"/>
      <c r="D50" s="156"/>
      <c r="E50" s="156"/>
      <c r="F50" s="156"/>
      <c r="G50" s="156"/>
      <c r="H50" s="156"/>
      <c r="I50" s="156"/>
      <c r="J50" s="146"/>
    </row>
    <row r="51" spans="1:10" ht="12.75" customHeight="1">
      <c r="A51" s="159"/>
      <c r="B51" s="159"/>
      <c r="C51" s="496" t="s">
        <v>53</v>
      </c>
      <c r="D51" s="496"/>
      <c r="E51" s="496"/>
      <c r="F51" s="496"/>
      <c r="G51" s="496"/>
      <c r="H51" s="496"/>
      <c r="I51" s="496"/>
      <c r="J51" s="146"/>
    </row>
    <row r="52" spans="1:10" ht="12.75" customHeight="1">
      <c r="A52" s="221" t="s">
        <v>54</v>
      </c>
      <c r="B52" s="156" t="s">
        <v>387</v>
      </c>
      <c r="C52" s="156"/>
      <c r="D52" s="156"/>
      <c r="E52" s="156"/>
      <c r="F52" s="156"/>
      <c r="G52" s="156"/>
      <c r="H52" s="156"/>
      <c r="I52" s="156"/>
      <c r="J52" s="146"/>
    </row>
    <row r="53" spans="1:10" ht="12.75" customHeight="1">
      <c r="A53" s="158"/>
      <c r="B53" s="148"/>
      <c r="C53" s="496" t="s">
        <v>336</v>
      </c>
      <c r="D53" s="496"/>
      <c r="E53" s="496"/>
      <c r="F53" s="496"/>
      <c r="G53" s="496"/>
      <c r="H53" s="496"/>
      <c r="I53" s="496"/>
      <c r="J53" s="146"/>
    </row>
    <row r="54" spans="1:10" ht="12.75" customHeight="1">
      <c r="A54" s="221" t="s">
        <v>55</v>
      </c>
      <c r="B54" s="156" t="s">
        <v>388</v>
      </c>
      <c r="C54" s="156"/>
      <c r="D54" s="156"/>
      <c r="E54" s="156"/>
      <c r="F54" s="156"/>
      <c r="G54" s="156"/>
      <c r="H54" s="156"/>
      <c r="I54" s="156"/>
      <c r="J54" s="146"/>
    </row>
    <row r="55" spans="1:10" ht="12.75" customHeight="1">
      <c r="A55" s="159"/>
      <c r="B55" s="159"/>
      <c r="C55" s="496" t="s">
        <v>56</v>
      </c>
      <c r="D55" s="496"/>
      <c r="E55" s="496"/>
      <c r="F55" s="496"/>
      <c r="G55" s="496"/>
      <c r="H55" s="496"/>
      <c r="I55" s="496"/>
      <c r="J55" s="146"/>
    </row>
    <row r="56" spans="1:10" ht="12.75" customHeight="1">
      <c r="A56" s="221" t="s">
        <v>57</v>
      </c>
      <c r="B56" s="496" t="s">
        <v>515</v>
      </c>
      <c r="C56" s="496"/>
      <c r="D56" s="496"/>
      <c r="E56" s="496"/>
      <c r="F56" s="496"/>
      <c r="G56" s="496"/>
      <c r="H56" s="496"/>
      <c r="I56" s="496"/>
      <c r="J56" s="146"/>
    </row>
    <row r="57" spans="1:10" ht="12.75" customHeight="1">
      <c r="A57" s="221" t="s">
        <v>58</v>
      </c>
      <c r="B57" s="156" t="s">
        <v>337</v>
      </c>
      <c r="C57" s="156"/>
      <c r="D57" s="156"/>
      <c r="E57" s="156"/>
      <c r="F57" s="156"/>
      <c r="G57" s="156"/>
      <c r="H57" s="156"/>
      <c r="I57" s="156"/>
      <c r="J57" s="146"/>
    </row>
    <row r="58" spans="1:10" ht="12.75" customHeight="1">
      <c r="A58" s="158"/>
      <c r="B58" s="148"/>
      <c r="C58" s="496" t="s">
        <v>338</v>
      </c>
      <c r="D58" s="496"/>
      <c r="E58" s="496"/>
      <c r="F58" s="496"/>
      <c r="G58" s="496"/>
      <c r="H58" s="496"/>
      <c r="I58" s="496"/>
      <c r="J58" s="146"/>
    </row>
    <row r="59" spans="1:10" ht="12.75" customHeight="1">
      <c r="A59" s="152" t="s">
        <v>334</v>
      </c>
      <c r="B59" s="159"/>
      <c r="C59" s="156"/>
      <c r="D59" s="156"/>
      <c r="E59" s="156"/>
      <c r="F59" s="156"/>
      <c r="G59" s="156"/>
      <c r="H59" s="156"/>
      <c r="I59" s="156"/>
      <c r="J59" s="146"/>
    </row>
    <row r="60" spans="1:10" ht="6" customHeight="1">
      <c r="A60" s="152"/>
      <c r="B60" s="159"/>
      <c r="C60" s="156"/>
      <c r="D60" s="156"/>
      <c r="E60" s="156"/>
      <c r="F60" s="156"/>
      <c r="G60" s="156"/>
      <c r="H60" s="156"/>
      <c r="I60" s="156"/>
      <c r="J60" s="146"/>
    </row>
    <row r="61" spans="1:10" ht="12.75" customHeight="1">
      <c r="A61" s="156" t="s">
        <v>259</v>
      </c>
      <c r="B61" s="159"/>
      <c r="C61" s="156"/>
      <c r="D61" s="156"/>
      <c r="E61" s="156"/>
      <c r="F61" s="156"/>
      <c r="G61" s="156"/>
      <c r="H61" s="156"/>
      <c r="I61" s="156"/>
      <c r="J61" s="146"/>
    </row>
    <row r="62" spans="1:10" ht="12.75" customHeight="1">
      <c r="A62" s="221" t="s">
        <v>59</v>
      </c>
      <c r="B62" s="279" t="s">
        <v>389</v>
      </c>
      <c r="C62" s="279"/>
      <c r="D62" s="279"/>
      <c r="E62" s="279"/>
      <c r="F62" s="279"/>
      <c r="G62" s="279"/>
      <c r="H62" s="279"/>
      <c r="I62" s="279"/>
      <c r="J62" s="146"/>
    </row>
    <row r="63" spans="1:10" ht="12.75" customHeight="1">
      <c r="A63" s="157"/>
      <c r="B63" s="159"/>
      <c r="C63" s="496" t="s">
        <v>60</v>
      </c>
      <c r="D63" s="496"/>
      <c r="E63" s="496"/>
      <c r="F63" s="496"/>
      <c r="G63" s="496"/>
      <c r="H63" s="496"/>
      <c r="I63" s="496"/>
      <c r="J63" s="146"/>
    </row>
    <row r="64" spans="1:10" ht="12.75" customHeight="1">
      <c r="A64" s="221" t="s">
        <v>61</v>
      </c>
      <c r="B64" s="279" t="s">
        <v>390</v>
      </c>
      <c r="C64" s="279"/>
      <c r="D64" s="279"/>
      <c r="E64" s="279"/>
      <c r="F64" s="279"/>
      <c r="G64" s="279"/>
      <c r="H64" s="279"/>
      <c r="I64" s="279"/>
      <c r="J64" s="146"/>
    </row>
    <row r="65" spans="1:10" ht="12.75" customHeight="1">
      <c r="A65" s="158"/>
      <c r="B65" s="148"/>
      <c r="C65" s="496" t="s">
        <v>339</v>
      </c>
      <c r="D65" s="496"/>
      <c r="E65" s="496"/>
      <c r="F65" s="496"/>
      <c r="G65" s="496"/>
      <c r="H65" s="496"/>
      <c r="I65" s="496"/>
      <c r="J65" s="146"/>
    </row>
    <row r="66" spans="1:10" ht="12.75" customHeight="1">
      <c r="A66" s="221" t="s">
        <v>62</v>
      </c>
      <c r="B66" s="156" t="s">
        <v>391</v>
      </c>
      <c r="C66" s="156"/>
      <c r="D66" s="156"/>
      <c r="E66" s="156"/>
      <c r="F66" s="156"/>
      <c r="G66" s="156"/>
      <c r="H66" s="156"/>
      <c r="I66" s="156"/>
      <c r="J66" s="146"/>
    </row>
    <row r="67" spans="1:10" ht="12.75" customHeight="1">
      <c r="A67" s="150"/>
      <c r="B67" s="159"/>
      <c r="C67" s="496" t="s">
        <v>56</v>
      </c>
      <c r="D67" s="496"/>
      <c r="E67" s="496"/>
      <c r="F67" s="496"/>
      <c r="G67" s="496"/>
      <c r="H67" s="496"/>
      <c r="I67" s="496"/>
      <c r="J67" s="146"/>
    </row>
    <row r="68" spans="1:10" ht="12.75" customHeight="1">
      <c r="A68" s="221" t="s">
        <v>63</v>
      </c>
      <c r="B68" s="496" t="s">
        <v>516</v>
      </c>
      <c r="C68" s="496"/>
      <c r="D68" s="496"/>
      <c r="E68" s="496"/>
      <c r="F68" s="496"/>
      <c r="G68" s="496"/>
      <c r="H68" s="496"/>
      <c r="I68" s="496"/>
      <c r="J68" s="146"/>
    </row>
    <row r="69" spans="1:10" ht="12.75" customHeight="1">
      <c r="A69" s="221" t="s">
        <v>64</v>
      </c>
      <c r="B69" s="496" t="s">
        <v>257</v>
      </c>
      <c r="C69" s="496"/>
      <c r="D69" s="496"/>
      <c r="E69" s="496"/>
      <c r="F69" s="496"/>
      <c r="G69" s="496"/>
      <c r="H69" s="496"/>
      <c r="I69" s="496"/>
      <c r="J69" s="146"/>
    </row>
    <row r="70" spans="1:10" ht="6" customHeight="1">
      <c r="A70" s="161"/>
      <c r="B70" s="148"/>
      <c r="C70" s="148"/>
      <c r="D70" s="148"/>
      <c r="E70" s="148"/>
      <c r="F70" s="148"/>
      <c r="G70" s="148"/>
      <c r="H70" s="148"/>
      <c r="I70" s="148"/>
      <c r="J70" s="146"/>
    </row>
    <row r="71" spans="1:10" ht="12.75" customHeight="1">
      <c r="A71" s="156" t="s">
        <v>260</v>
      </c>
      <c r="B71" s="148"/>
      <c r="C71" s="148"/>
      <c r="D71" s="148"/>
      <c r="E71" s="148"/>
      <c r="F71" s="148"/>
      <c r="G71" s="148"/>
      <c r="H71" s="148"/>
      <c r="I71" s="148"/>
      <c r="J71" s="146"/>
    </row>
    <row r="72" spans="1:10" ht="12.75" customHeight="1">
      <c r="A72" s="221" t="s">
        <v>65</v>
      </c>
      <c r="B72" s="496" t="s">
        <v>392</v>
      </c>
      <c r="C72" s="496"/>
      <c r="D72" s="496"/>
      <c r="E72" s="496"/>
      <c r="F72" s="496"/>
      <c r="G72" s="496"/>
      <c r="H72" s="496"/>
      <c r="I72" s="496"/>
      <c r="J72" s="146"/>
    </row>
    <row r="73" spans="1:10" ht="12.75" customHeight="1">
      <c r="A73" s="221" t="s">
        <v>66</v>
      </c>
      <c r="B73" s="496" t="s">
        <v>393</v>
      </c>
      <c r="C73" s="496"/>
      <c r="D73" s="496"/>
      <c r="E73" s="496"/>
      <c r="F73" s="496"/>
      <c r="G73" s="496"/>
      <c r="H73" s="496"/>
      <c r="I73" s="496"/>
      <c r="J73" s="146"/>
    </row>
    <row r="74" spans="1:10" ht="12.75" customHeight="1">
      <c r="A74" s="221" t="s">
        <v>67</v>
      </c>
      <c r="B74" s="496" t="s">
        <v>517</v>
      </c>
      <c r="C74" s="496"/>
      <c r="D74" s="496"/>
      <c r="E74" s="496"/>
      <c r="F74" s="496"/>
      <c r="G74" s="496"/>
      <c r="H74" s="496"/>
      <c r="I74" s="496"/>
      <c r="J74" s="146"/>
    </row>
    <row r="75" spans="1:10" ht="4.5" customHeight="1">
      <c r="A75" s="158"/>
      <c r="B75" s="496"/>
      <c r="C75" s="496"/>
      <c r="D75" s="496"/>
      <c r="E75" s="496"/>
      <c r="F75" s="496"/>
      <c r="G75" s="496"/>
      <c r="H75" s="496"/>
      <c r="I75" s="496"/>
      <c r="J75" s="146"/>
    </row>
    <row r="76" spans="1:10" ht="12.75" customHeight="1">
      <c r="A76" s="152" t="s">
        <v>335</v>
      </c>
      <c r="B76" s="159"/>
      <c r="C76" s="156"/>
      <c r="D76" s="156"/>
      <c r="E76" s="156"/>
      <c r="F76" s="156"/>
      <c r="G76" s="156"/>
      <c r="H76" s="156"/>
      <c r="I76" s="156"/>
      <c r="J76" s="146"/>
    </row>
    <row r="77" spans="1:10" ht="12.75" customHeight="1">
      <c r="A77" s="221" t="s">
        <v>68</v>
      </c>
      <c r="B77" s="496" t="s">
        <v>394</v>
      </c>
      <c r="C77" s="496"/>
      <c r="D77" s="496"/>
      <c r="E77" s="496"/>
      <c r="F77" s="496"/>
      <c r="G77" s="496"/>
      <c r="H77" s="496"/>
      <c r="I77" s="496"/>
      <c r="J77" s="146"/>
    </row>
    <row r="78" spans="1:10" ht="12.75" customHeight="1">
      <c r="A78" s="221" t="s">
        <v>69</v>
      </c>
      <c r="B78" s="496" t="s">
        <v>395</v>
      </c>
      <c r="C78" s="496"/>
      <c r="D78" s="496"/>
      <c r="E78" s="496"/>
      <c r="F78" s="496"/>
      <c r="G78" s="496"/>
      <c r="H78" s="496"/>
      <c r="I78" s="496"/>
      <c r="J78" s="146"/>
    </row>
    <row r="79" spans="1:10" ht="12.75" customHeight="1">
      <c r="A79" s="221" t="s">
        <v>70</v>
      </c>
      <c r="B79" s="496" t="s">
        <v>396</v>
      </c>
      <c r="C79" s="496"/>
      <c r="D79" s="496"/>
      <c r="E79" s="496"/>
      <c r="F79" s="496"/>
      <c r="G79" s="496"/>
      <c r="H79" s="496"/>
      <c r="I79" s="496"/>
      <c r="J79" s="146"/>
    </row>
    <row r="80" spans="1:10" ht="12.75" customHeight="1">
      <c r="A80" s="221" t="s">
        <v>71</v>
      </c>
      <c r="B80" s="496" t="s">
        <v>518</v>
      </c>
      <c r="C80" s="496"/>
      <c r="D80" s="496"/>
      <c r="E80" s="496"/>
      <c r="F80" s="496"/>
      <c r="G80" s="496"/>
      <c r="H80" s="496"/>
      <c r="I80" s="496"/>
      <c r="J80" s="146"/>
    </row>
    <row r="81" spans="1:10" ht="12.75" customHeight="1">
      <c r="A81" s="221" t="s">
        <v>72</v>
      </c>
      <c r="B81" s="496" t="s">
        <v>73</v>
      </c>
      <c r="C81" s="496"/>
      <c r="D81" s="496"/>
      <c r="E81" s="496"/>
      <c r="F81" s="496"/>
      <c r="G81" s="496"/>
      <c r="H81" s="496"/>
      <c r="I81" s="496"/>
      <c r="J81" s="146"/>
    </row>
    <row r="82" spans="1:10" ht="12.75" customHeight="1">
      <c r="A82" s="159"/>
      <c r="B82" s="159"/>
      <c r="C82" s="156"/>
      <c r="D82" s="156"/>
      <c r="E82" s="156"/>
      <c r="F82" s="156"/>
      <c r="G82" s="156"/>
      <c r="H82" s="156"/>
      <c r="I82" s="156"/>
      <c r="J82" s="146"/>
    </row>
    <row r="83" spans="1:10" ht="12.75" customHeight="1">
      <c r="A83" s="159"/>
      <c r="B83" s="159"/>
      <c r="C83" s="156"/>
      <c r="D83" s="156"/>
      <c r="E83" s="156"/>
      <c r="F83" s="156"/>
      <c r="G83" s="156"/>
      <c r="H83" s="156"/>
      <c r="I83" s="156"/>
      <c r="J83" s="146"/>
    </row>
    <row r="84" spans="1:10" ht="12.75" customHeight="1">
      <c r="A84" s="162"/>
      <c r="B84" s="159"/>
      <c r="C84" s="156"/>
      <c r="D84" s="156"/>
      <c r="E84" s="156"/>
      <c r="F84" s="156"/>
      <c r="G84" s="156"/>
      <c r="H84" s="156"/>
      <c r="I84" s="156"/>
      <c r="J84" s="146"/>
    </row>
    <row r="85" spans="1:10" ht="12.75" customHeight="1">
      <c r="A85" s="162"/>
      <c r="B85" s="159"/>
      <c r="C85" s="156"/>
      <c r="D85" s="156"/>
      <c r="E85" s="156"/>
      <c r="F85" s="156"/>
      <c r="G85" s="156"/>
      <c r="H85" s="156"/>
      <c r="I85" s="156"/>
      <c r="J85" s="146"/>
    </row>
    <row r="86" spans="1:10" ht="12.75" customHeight="1">
      <c r="A86" s="162"/>
      <c r="B86" s="159"/>
      <c r="C86" s="156"/>
      <c r="D86" s="156"/>
      <c r="E86" s="156"/>
      <c r="F86" s="156"/>
      <c r="G86" s="156"/>
      <c r="H86" s="156"/>
      <c r="I86" s="156"/>
      <c r="J86" s="146"/>
    </row>
    <row r="87" spans="1:10" ht="12.75" customHeight="1">
      <c r="A87" s="162"/>
      <c r="B87" s="159"/>
      <c r="C87" s="156"/>
      <c r="D87" s="156"/>
      <c r="E87" s="156"/>
      <c r="F87" s="156"/>
      <c r="G87" s="156"/>
      <c r="H87" s="156"/>
      <c r="I87" s="156"/>
      <c r="J87" s="146"/>
    </row>
    <row r="88" spans="1:10" ht="12.75" customHeight="1">
      <c r="A88" s="162"/>
      <c r="B88" s="159"/>
      <c r="C88" s="156"/>
      <c r="D88" s="156"/>
      <c r="E88" s="156"/>
      <c r="F88" s="156"/>
      <c r="G88" s="156"/>
      <c r="H88" s="156"/>
      <c r="I88" s="156"/>
      <c r="J88" s="146"/>
    </row>
    <row r="89" spans="1:10" ht="12.75" customHeight="1">
      <c r="A89" s="162"/>
      <c r="B89" s="159"/>
      <c r="C89" s="156"/>
      <c r="D89" s="156"/>
      <c r="E89" s="156"/>
      <c r="F89" s="156"/>
      <c r="G89" s="156"/>
      <c r="H89" s="156"/>
      <c r="I89" s="156"/>
      <c r="J89" s="146"/>
    </row>
    <row r="90" spans="1:10" ht="12.75" customHeight="1">
      <c r="A90" s="162"/>
      <c r="B90" s="159"/>
      <c r="C90" s="156"/>
      <c r="D90" s="156"/>
      <c r="E90" s="156"/>
      <c r="F90" s="156"/>
      <c r="G90" s="156"/>
      <c r="H90" s="156"/>
      <c r="I90" s="156"/>
      <c r="J90" s="146"/>
    </row>
    <row r="91" spans="1:10" ht="12.75" customHeight="1">
      <c r="A91" s="162"/>
      <c r="B91" s="159"/>
      <c r="C91" s="156"/>
      <c r="D91" s="156"/>
      <c r="E91" s="156"/>
      <c r="F91" s="156"/>
      <c r="G91" s="156"/>
      <c r="H91" s="156"/>
      <c r="I91" s="156"/>
      <c r="J91" s="146"/>
    </row>
    <row r="92" spans="1:10" ht="12.75" customHeight="1">
      <c r="A92" s="162"/>
      <c r="B92" s="159"/>
      <c r="C92" s="156"/>
      <c r="D92" s="156"/>
      <c r="E92" s="156"/>
      <c r="F92" s="156"/>
      <c r="G92" s="156"/>
      <c r="H92" s="156"/>
      <c r="I92" s="156"/>
      <c r="J92" s="146"/>
    </row>
    <row r="93" spans="1:10" ht="12.75" customHeight="1">
      <c r="A93" s="162"/>
      <c r="B93" s="159"/>
      <c r="C93" s="156"/>
      <c r="D93" s="156"/>
      <c r="E93" s="156"/>
      <c r="F93" s="156"/>
      <c r="G93" s="156"/>
      <c r="H93" s="156"/>
      <c r="I93" s="156"/>
      <c r="J93" s="146"/>
    </row>
    <row r="94" spans="1:10" ht="12.75" customHeight="1">
      <c r="A94" s="162"/>
      <c r="B94" s="159"/>
      <c r="C94" s="156"/>
      <c r="D94" s="156"/>
      <c r="E94" s="156"/>
      <c r="F94" s="156"/>
      <c r="G94" s="156"/>
      <c r="H94" s="156"/>
      <c r="I94" s="156"/>
      <c r="J94" s="146"/>
    </row>
    <row r="95" spans="1:10" ht="12.75" customHeight="1">
      <c r="A95" s="162"/>
      <c r="B95" s="159"/>
      <c r="C95" s="156"/>
      <c r="D95" s="156"/>
      <c r="E95" s="156"/>
      <c r="F95" s="156"/>
      <c r="G95" s="156"/>
      <c r="H95" s="156"/>
      <c r="I95" s="156"/>
      <c r="J95" s="146"/>
    </row>
    <row r="96" spans="1:10" ht="12.75" customHeight="1">
      <c r="A96" s="162"/>
      <c r="B96" s="159"/>
      <c r="C96" s="156"/>
      <c r="D96" s="156"/>
      <c r="E96" s="156"/>
      <c r="F96" s="156"/>
      <c r="G96" s="156"/>
      <c r="H96" s="156"/>
      <c r="I96" s="156"/>
      <c r="J96" s="146"/>
    </row>
    <row r="97" spans="1:10" ht="12.75" customHeight="1">
      <c r="A97" s="162"/>
      <c r="B97" s="159"/>
      <c r="C97" s="156"/>
      <c r="D97" s="156"/>
      <c r="E97" s="156"/>
      <c r="F97" s="156"/>
      <c r="G97" s="156"/>
      <c r="H97" s="156"/>
      <c r="I97" s="156"/>
      <c r="J97" s="146"/>
    </row>
    <row r="98" spans="1:10" ht="12.75" customHeight="1">
      <c r="A98" s="162"/>
      <c r="B98" s="159"/>
      <c r="C98" s="156"/>
      <c r="D98" s="156"/>
      <c r="E98" s="156"/>
      <c r="F98" s="156"/>
      <c r="G98" s="156"/>
      <c r="H98" s="156"/>
      <c r="I98" s="156"/>
      <c r="J98" s="146"/>
    </row>
    <row r="99" spans="1:10" ht="12.75" customHeight="1">
      <c r="A99" s="162"/>
      <c r="B99" s="159"/>
      <c r="C99" s="156"/>
      <c r="D99" s="156"/>
      <c r="E99" s="156"/>
      <c r="F99" s="156"/>
      <c r="G99" s="156"/>
      <c r="H99" s="156"/>
      <c r="I99" s="156"/>
      <c r="J99" s="146"/>
    </row>
    <row r="100" spans="1:10" ht="12.75" customHeight="1">
      <c r="A100" s="162"/>
      <c r="B100" s="159"/>
      <c r="C100" s="156"/>
      <c r="D100" s="156"/>
      <c r="E100" s="156"/>
      <c r="F100" s="156"/>
      <c r="G100" s="156"/>
      <c r="H100" s="156"/>
      <c r="I100" s="156"/>
      <c r="J100" s="146"/>
    </row>
    <row r="101" spans="1:10" ht="12.75" customHeight="1">
      <c r="A101" s="162"/>
      <c r="B101" s="159"/>
      <c r="C101" s="156"/>
      <c r="D101" s="156"/>
      <c r="E101" s="156"/>
      <c r="F101" s="156"/>
      <c r="G101" s="156"/>
      <c r="H101" s="156"/>
      <c r="I101" s="156"/>
      <c r="J101" s="146"/>
    </row>
    <row r="102" spans="1:10" ht="12.75" customHeight="1">
      <c r="A102" s="162"/>
      <c r="B102" s="159"/>
      <c r="C102" s="156"/>
      <c r="D102" s="156"/>
      <c r="E102" s="156"/>
      <c r="F102" s="156"/>
      <c r="G102" s="156"/>
      <c r="H102" s="156"/>
      <c r="I102" s="156"/>
      <c r="J102" s="146"/>
    </row>
    <row r="103" spans="1:10" ht="13.5" customHeight="1">
      <c r="A103" s="159"/>
      <c r="B103" s="159"/>
      <c r="C103" s="156"/>
      <c r="D103" s="156"/>
      <c r="E103" s="156"/>
      <c r="F103" s="156"/>
      <c r="G103" s="156"/>
      <c r="H103" s="156"/>
      <c r="I103" s="156"/>
      <c r="J103" s="146"/>
    </row>
    <row r="104" spans="1:10" ht="13.5" customHeight="1">
      <c r="A104" s="159"/>
      <c r="B104" s="159"/>
      <c r="C104" s="156"/>
      <c r="D104" s="156"/>
      <c r="E104" s="156"/>
      <c r="F104" s="156"/>
      <c r="G104" s="156"/>
      <c r="H104" s="156"/>
      <c r="I104" s="156"/>
      <c r="J104" s="146"/>
    </row>
    <row r="105" spans="1:10" ht="13.5" customHeight="1">
      <c r="A105" s="150"/>
      <c r="B105" s="150"/>
      <c r="C105" s="146"/>
      <c r="D105" s="146"/>
      <c r="E105" s="146"/>
      <c r="F105" s="146"/>
      <c r="G105" s="146"/>
      <c r="H105" s="146"/>
      <c r="I105" s="146"/>
      <c r="J105" s="146"/>
    </row>
    <row r="106" spans="1:10" ht="13.5" customHeight="1">
      <c r="A106" s="150"/>
      <c r="B106" s="150"/>
      <c r="C106" s="146"/>
      <c r="D106" s="146"/>
      <c r="E106" s="146"/>
      <c r="F106" s="146"/>
      <c r="G106" s="146"/>
      <c r="H106" s="146"/>
      <c r="I106" s="146"/>
      <c r="J106" s="146"/>
    </row>
    <row r="107" spans="1:10" ht="13.5" customHeight="1">
      <c r="A107" s="150"/>
      <c r="B107" s="150"/>
      <c r="C107" s="146"/>
      <c r="D107" s="146"/>
      <c r="E107" s="146"/>
      <c r="F107" s="146"/>
      <c r="G107" s="146"/>
      <c r="H107" s="146"/>
      <c r="I107" s="146"/>
      <c r="J107" s="146"/>
    </row>
    <row r="108" spans="1:10" ht="13.5" customHeight="1">
      <c r="A108" s="150"/>
      <c r="B108" s="150"/>
      <c r="C108" s="146"/>
      <c r="D108" s="146"/>
      <c r="E108" s="146"/>
      <c r="F108" s="146"/>
      <c r="G108" s="146"/>
      <c r="H108" s="146"/>
      <c r="I108" s="146"/>
      <c r="J108" s="146"/>
    </row>
    <row r="109" spans="1:10" ht="13.5" customHeight="1">
      <c r="A109" s="150"/>
      <c r="B109" s="150"/>
      <c r="C109" s="146"/>
      <c r="D109" s="146"/>
      <c r="E109" s="146"/>
      <c r="F109" s="146"/>
      <c r="G109" s="146"/>
      <c r="H109" s="146"/>
      <c r="I109" s="146"/>
      <c r="J109" s="146"/>
    </row>
    <row r="110" spans="1:10" ht="13.5" customHeight="1">
      <c r="A110" s="150"/>
      <c r="B110" s="150"/>
      <c r="C110" s="146"/>
      <c r="D110" s="146"/>
      <c r="E110" s="146"/>
      <c r="F110" s="146"/>
      <c r="G110" s="146"/>
      <c r="H110" s="146"/>
      <c r="I110" s="146"/>
      <c r="J110" s="146"/>
    </row>
    <row r="111" spans="1:10" ht="13.5" customHeight="1">
      <c r="A111" s="150"/>
      <c r="B111" s="150"/>
      <c r="C111" s="146"/>
      <c r="D111" s="146"/>
      <c r="E111" s="146"/>
      <c r="F111" s="146"/>
      <c r="G111" s="146"/>
      <c r="H111" s="146"/>
      <c r="I111" s="146"/>
      <c r="J111" s="146"/>
    </row>
    <row r="112" spans="1:10" ht="13.5" customHeight="1">
      <c r="A112" s="150"/>
      <c r="B112" s="150"/>
      <c r="C112" s="146"/>
      <c r="D112" s="146"/>
      <c r="E112" s="146"/>
      <c r="F112" s="146"/>
      <c r="G112" s="146"/>
      <c r="H112" s="146"/>
      <c r="I112" s="146"/>
      <c r="J112" s="146"/>
    </row>
    <row r="113" spans="1:10" ht="13.5" customHeight="1">
      <c r="A113" s="150"/>
      <c r="B113" s="150"/>
      <c r="C113" s="146"/>
      <c r="D113" s="146"/>
      <c r="E113" s="146"/>
      <c r="F113" s="146"/>
      <c r="G113" s="146"/>
      <c r="H113" s="146"/>
      <c r="I113" s="146"/>
      <c r="J113" s="146"/>
    </row>
    <row r="114" spans="1:10" ht="13.5" customHeight="1">
      <c r="A114" s="150"/>
      <c r="B114" s="150"/>
      <c r="C114" s="146"/>
      <c r="D114" s="146"/>
      <c r="E114" s="146"/>
      <c r="F114" s="146"/>
      <c r="G114" s="146"/>
      <c r="H114" s="146"/>
      <c r="I114" s="146"/>
      <c r="J114" s="146"/>
    </row>
    <row r="115" spans="1:10" ht="13.5" customHeight="1">
      <c r="A115" s="150"/>
      <c r="B115" s="150"/>
      <c r="C115" s="146"/>
      <c r="D115" s="146"/>
      <c r="E115" s="146"/>
      <c r="F115" s="146"/>
      <c r="G115" s="146"/>
      <c r="H115" s="146"/>
      <c r="I115" s="146"/>
      <c r="J115" s="146"/>
    </row>
    <row r="116" spans="1:10" ht="13.5" customHeight="1">
      <c r="A116" s="150"/>
      <c r="B116" s="150"/>
      <c r="C116" s="146"/>
      <c r="D116" s="146"/>
      <c r="E116" s="146"/>
      <c r="F116" s="146"/>
      <c r="G116" s="146"/>
      <c r="H116" s="146"/>
      <c r="I116" s="146"/>
      <c r="J116" s="146"/>
    </row>
    <row r="117" spans="1:10" ht="13.5" customHeight="1">
      <c r="A117" s="150"/>
      <c r="B117" s="150"/>
      <c r="C117" s="146"/>
      <c r="D117" s="146"/>
      <c r="E117" s="146"/>
      <c r="F117" s="146"/>
      <c r="G117" s="146"/>
      <c r="H117" s="146"/>
      <c r="I117" s="146"/>
      <c r="J117" s="146"/>
    </row>
    <row r="118" spans="1:10" ht="13.5" customHeight="1">
      <c r="A118" s="150"/>
      <c r="B118" s="150"/>
      <c r="C118" s="146"/>
      <c r="D118" s="146"/>
      <c r="E118" s="146"/>
      <c r="F118" s="146"/>
      <c r="G118" s="146"/>
      <c r="H118" s="146"/>
      <c r="I118" s="146"/>
      <c r="J118" s="146"/>
    </row>
    <row r="119" spans="1:10" ht="13.5" customHeight="1">
      <c r="A119" s="150"/>
      <c r="B119" s="150"/>
      <c r="C119" s="146"/>
      <c r="D119" s="146"/>
      <c r="E119" s="146"/>
      <c r="F119" s="146"/>
      <c r="G119" s="146"/>
      <c r="H119" s="146"/>
      <c r="I119" s="146"/>
      <c r="J119" s="146"/>
    </row>
    <row r="120" spans="1:10" ht="13.5" customHeight="1">
      <c r="A120" s="150"/>
      <c r="B120" s="150"/>
      <c r="C120" s="146"/>
      <c r="D120" s="146"/>
      <c r="E120" s="146"/>
      <c r="F120" s="146"/>
      <c r="G120" s="146"/>
      <c r="H120" s="146"/>
      <c r="I120" s="146"/>
      <c r="J120" s="146"/>
    </row>
    <row r="121" spans="1:10" ht="13.5" customHeight="1">
      <c r="A121" s="150"/>
      <c r="B121" s="150"/>
      <c r="C121" s="146"/>
      <c r="D121" s="146"/>
      <c r="E121" s="146"/>
      <c r="F121" s="146"/>
      <c r="G121" s="146"/>
      <c r="H121" s="146"/>
      <c r="I121" s="146"/>
      <c r="J121" s="146"/>
    </row>
    <row r="122" spans="1:10" ht="13.5" customHeight="1">
      <c r="A122" s="150"/>
      <c r="B122" s="150"/>
      <c r="C122" s="146"/>
      <c r="D122" s="146"/>
      <c r="E122" s="146"/>
      <c r="F122" s="146"/>
      <c r="G122" s="146"/>
      <c r="H122" s="146"/>
      <c r="I122" s="146"/>
      <c r="J122" s="146"/>
    </row>
    <row r="123" spans="1:10" ht="13.5" customHeight="1">
      <c r="A123" s="150"/>
      <c r="B123" s="150"/>
      <c r="C123" s="146"/>
      <c r="D123" s="146"/>
      <c r="E123" s="146"/>
      <c r="F123" s="146"/>
      <c r="G123" s="146"/>
      <c r="H123" s="146"/>
      <c r="I123" s="146"/>
      <c r="J123" s="146"/>
    </row>
  </sheetData>
  <mergeCells count="45">
    <mergeCell ref="B72:I72"/>
    <mergeCell ref="B78:I78"/>
    <mergeCell ref="B79:I79"/>
    <mergeCell ref="B80:I80"/>
    <mergeCell ref="B81:I81"/>
    <mergeCell ref="B73:I73"/>
    <mergeCell ref="B74:I74"/>
    <mergeCell ref="B75:I75"/>
    <mergeCell ref="B77:I77"/>
    <mergeCell ref="C63:I63"/>
    <mergeCell ref="C67:I67"/>
    <mergeCell ref="B68:I68"/>
    <mergeCell ref="B69:I69"/>
    <mergeCell ref="C58:I58"/>
    <mergeCell ref="C65:I65"/>
    <mergeCell ref="B47:I47"/>
    <mergeCell ref="C51:I51"/>
    <mergeCell ref="C55:I55"/>
    <mergeCell ref="B56:I56"/>
    <mergeCell ref="C53:I53"/>
    <mergeCell ref="B40:I40"/>
    <mergeCell ref="B41:I41"/>
    <mergeCell ref="B42:I42"/>
    <mergeCell ref="B45:I45"/>
    <mergeCell ref="B46:I46"/>
    <mergeCell ref="B35:I35"/>
    <mergeCell ref="B36:I36"/>
    <mergeCell ref="C30:I30"/>
    <mergeCell ref="B37:I37"/>
    <mergeCell ref="A39:I39"/>
    <mergeCell ref="C26:I26"/>
    <mergeCell ref="C24:I24"/>
    <mergeCell ref="B31:I31"/>
    <mergeCell ref="B32:I32"/>
    <mergeCell ref="C33:I33"/>
    <mergeCell ref="B19:I19"/>
    <mergeCell ref="A2:I2"/>
    <mergeCell ref="C20:I20"/>
    <mergeCell ref="C21:I21"/>
    <mergeCell ref="C22:I22"/>
    <mergeCell ref="A1:I1"/>
    <mergeCell ref="A4:I4"/>
    <mergeCell ref="A5:I5"/>
    <mergeCell ref="C18:I18"/>
    <mergeCell ref="C16:I16"/>
  </mergeCells>
  <hyperlinks>
    <hyperlink ref="A4:I4" location="Vorbemerkungen!A1" tooltip="Vorbemerkungen" display="Vorbemerkungen, Definitionen, Abkürzungen"/>
    <hyperlink ref="A5:I5" location="' Zeitreihen 1'!A1" tooltip="Zeitreihen" display="Erläuterungen zur Lehrerausbildung anhand von Zeitreihen"/>
    <hyperlink ref="A15" location="'Tab.1.1-2'!A1" tooltip="Tab. 1.1" display="1.1"/>
    <hyperlink ref="A17" location="'Tab.1.1-2'!A14" tooltip="Tab. 1.2" display="1.2"/>
    <hyperlink ref="A19" location="'Tab.1.3 '!A1" tooltip="Tab. 1.3" display="1.3"/>
    <hyperlink ref="B21" location="'Tab.1.3 '!A1" tooltip="Tab. 1.3 a)" display="a)"/>
    <hyperlink ref="B22" location="'Tab.1.3 '!A51" tooltip="Tab. 1.3 b)" display="b)"/>
    <hyperlink ref="A23" location="'Tab.1.4-5'!A1" tooltip="Tab. 1.4" display="1.4"/>
    <hyperlink ref="A25" location="'Tab.1.4-5'!A21" tooltip="Tab. 1.5" display="1.5"/>
    <hyperlink ref="A29" location="'Tab.2.1-3'!A1" tooltip="Tab. 2.1" display="2.1"/>
    <hyperlink ref="A31" location="'Tab.2.1-3'!A22" tooltip="Tab. 2.2" display="2.2"/>
    <hyperlink ref="A32" location="'Tab.2.1-3'!A36" tooltip="Tab. 2.3" display="2.3"/>
    <hyperlink ref="A35" location="Tab.3.1!A1" tooltip="Tab. 3.1" display="3.1"/>
    <hyperlink ref="A36" location="'Tab.3.2-3'!A1" tooltip="Tab. 3.2" display="3.2"/>
    <hyperlink ref="A37" location="'Tab.3.2-3'!A11" tooltip="Tab. 3.3" display="3.3"/>
    <hyperlink ref="A40" location="Tab.4.1!A1" tooltip="Tab. 4.1" display="4.1"/>
    <hyperlink ref="A41" location="'Tab.4.2-3'!A1" tooltip="Tab. 4.2" display="4.2"/>
    <hyperlink ref="A42" location="'Tab.4.2-3'!A13" tooltip="Tab. 4.3" display="4.3"/>
    <hyperlink ref="A45" location="Tab.5.1!A1" tooltip="Tab. 5.1" display="5.1"/>
    <hyperlink ref="A46" location="'Tab. 5.2'!A1" tooltip="Tab. 5.2" display="5.2"/>
    <hyperlink ref="A47" location="Tab.5.3!A1" tooltip="Tab. 5.3" display="5.3"/>
    <hyperlink ref="A50" location="'Tab.6.1-2'!A1" tooltip="Tab. 6.1" display="6.1"/>
    <hyperlink ref="A52" location="'Tab.6.1-2'!A36" tooltip="Tab. 6.2" display="6.2"/>
    <hyperlink ref="A54" location="'Tab.6.3-5'!A1" tooltip="Tab. 6.3" display="6.3"/>
    <hyperlink ref="A56" location="'Tab.6.3-5'!A13" tooltip="Tab. 6.4" display="6.4"/>
    <hyperlink ref="A57" location="'Tab.6.3-5'!A55" tooltip="Tab. 6.5" display="6.5"/>
    <hyperlink ref="A62" location="'Tab.7.1-2'!A1" tooltip="Tab. 7.1" display="7.1"/>
    <hyperlink ref="A64" location="'Tab.7.1-2'!A24" tooltip="Tab. 7.2" display="7.2"/>
    <hyperlink ref="A66" location="'Tab.7.3-4'!A1" tooltip="Tab. 7.3" display="7.3"/>
    <hyperlink ref="A68" location="'Tab.7.3-4'!A25" tooltip="Tab. 7.4" display="7.4"/>
    <hyperlink ref="A69" location="Tab.7.5!A1" tooltip="Tab. 7.5" display="7.5"/>
    <hyperlink ref="A72" location="'Tab.7.6-8'!A1" tooltip="Tab. 7.6" display="7.6"/>
    <hyperlink ref="A73" location="'Tab.7.6-8'!A25" tooltip="Tab. 7.7" display="7.7"/>
    <hyperlink ref="A77" location="'Tab.8.1-3'!A1" tooltip="Tab. 8.1" display="8.1"/>
    <hyperlink ref="A78" location="'Tab.8.1-3'!A14" tooltip="Tab. 8.2" display="8.2"/>
    <hyperlink ref="A79" location="'Tab.8.1-3'!A32" tooltip="Tab. 8.3" display="8.3"/>
    <hyperlink ref="A80" location="'Tab.8.4-5'!A1" tooltip="Tab. 8.4" display="8.4"/>
    <hyperlink ref="A81" location="'Tab.8.4-5'!A15" tooltip="Tab. 8.5" display="8.5"/>
    <hyperlink ref="A74" location="'Tab.7.6-8'!A40" tooltip="Tab. 7.8" display="7.8"/>
  </hyperlink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&amp;C&amp;"Arial,Standard"&amp;9- &amp;P -</oddFooter>
  </headerFooter>
  <rowBreaks count="1" manualBreakCount="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71"/>
  <sheetViews>
    <sheetView zoomScaleSheetLayoutView="70" workbookViewId="0" topLeftCell="A1">
      <selection activeCell="U1" sqref="U1"/>
    </sheetView>
  </sheetViews>
  <sheetFormatPr defaultColWidth="11.421875" defaultRowHeight="15"/>
  <cols>
    <col min="1" max="1" width="37.421875" style="85" customWidth="1"/>
    <col min="2" max="2" width="0.85546875" style="93" customWidth="1"/>
    <col min="3" max="3" width="6.8515625" style="85" customWidth="1"/>
    <col min="4" max="4" width="5.140625" style="85" customWidth="1"/>
    <col min="5" max="5" width="4.28125" style="85" customWidth="1"/>
    <col min="6" max="18" width="5.140625" style="85" customWidth="1"/>
    <col min="19" max="19" width="4.28125" style="85" customWidth="1"/>
    <col min="20" max="20" width="0.71875" style="85" customWidth="1"/>
    <col min="21" max="21" width="9.7109375" style="85" customWidth="1"/>
    <col min="22" max="22" width="6.57421875" style="85" customWidth="1"/>
    <col min="23" max="33" width="5.28125" style="85" customWidth="1"/>
    <col min="34" max="35" width="5.140625" style="85" customWidth="1"/>
    <col min="36" max="36" width="5.28125" style="85" customWidth="1"/>
    <col min="37" max="16384" width="11.421875" style="85" customWidth="1"/>
  </cols>
  <sheetData>
    <row r="1" spans="1:21" ht="14.25" customHeight="1">
      <c r="A1" s="656" t="s">
        <v>161</v>
      </c>
      <c r="B1" s="656"/>
      <c r="C1" s="656"/>
      <c r="D1" s="656"/>
      <c r="E1" s="656"/>
      <c r="F1" s="656"/>
      <c r="G1" s="656"/>
      <c r="H1" s="656"/>
      <c r="I1" s="656"/>
      <c r="J1" s="656"/>
      <c r="K1" s="656"/>
      <c r="L1" s="656"/>
      <c r="M1" s="656"/>
      <c r="N1" s="656"/>
      <c r="O1" s="656"/>
      <c r="P1" s="656"/>
      <c r="Q1" s="656"/>
      <c r="R1" s="656"/>
      <c r="S1" s="656"/>
      <c r="T1" s="86"/>
      <c r="U1" s="323" t="s">
        <v>440</v>
      </c>
    </row>
    <row r="2" spans="1:22" ht="14.25" customHeight="1">
      <c r="A2" s="657" t="s">
        <v>548</v>
      </c>
      <c r="B2" s="657"/>
      <c r="C2" s="657"/>
      <c r="D2" s="657"/>
      <c r="E2" s="657"/>
      <c r="F2" s="657"/>
      <c r="G2" s="657"/>
      <c r="H2" s="657"/>
      <c r="I2" s="657"/>
      <c r="J2" s="657"/>
      <c r="K2" s="657"/>
      <c r="L2" s="657"/>
      <c r="M2" s="657"/>
      <c r="N2" s="657"/>
      <c r="O2" s="657"/>
      <c r="P2" s="657"/>
      <c r="Q2" s="657"/>
      <c r="R2" s="657"/>
      <c r="S2" s="657"/>
      <c r="T2" s="86"/>
      <c r="V2" s="136"/>
    </row>
    <row r="3" spans="1:20" ht="12.75" customHeight="1">
      <c r="A3" s="689" t="s">
        <v>114</v>
      </c>
      <c r="B3" s="690"/>
      <c r="C3" s="695" t="s">
        <v>152</v>
      </c>
      <c r="D3" s="696"/>
      <c r="E3" s="696"/>
      <c r="F3" s="696"/>
      <c r="G3" s="696"/>
      <c r="H3" s="696"/>
      <c r="I3" s="696"/>
      <c r="J3" s="696"/>
      <c r="K3" s="696"/>
      <c r="L3" s="696"/>
      <c r="M3" s="696"/>
      <c r="N3" s="696"/>
      <c r="O3" s="696"/>
      <c r="P3" s="696"/>
      <c r="Q3" s="696"/>
      <c r="R3" s="696"/>
      <c r="S3" s="696"/>
      <c r="T3" s="696"/>
    </row>
    <row r="4" spans="1:20" ht="12.75" customHeight="1">
      <c r="A4" s="691"/>
      <c r="B4" s="692"/>
      <c r="C4" s="677" t="s">
        <v>601</v>
      </c>
      <c r="D4" s="695" t="s">
        <v>106</v>
      </c>
      <c r="E4" s="696"/>
      <c r="F4" s="696"/>
      <c r="G4" s="696"/>
      <c r="H4" s="696"/>
      <c r="I4" s="696"/>
      <c r="J4" s="699"/>
      <c r="K4" s="696"/>
      <c r="L4" s="696"/>
      <c r="M4" s="696"/>
      <c r="N4" s="696"/>
      <c r="O4" s="696"/>
      <c r="P4" s="696"/>
      <c r="Q4" s="696"/>
      <c r="R4" s="696"/>
      <c r="S4" s="696"/>
      <c r="T4" s="696"/>
    </row>
    <row r="5" spans="1:20" ht="42" customHeight="1">
      <c r="A5" s="693"/>
      <c r="B5" s="694"/>
      <c r="C5" s="678"/>
      <c r="D5" s="669" t="s">
        <v>561</v>
      </c>
      <c r="E5" s="670"/>
      <c r="F5" s="284">
        <v>1998</v>
      </c>
      <c r="G5" s="284">
        <v>1997</v>
      </c>
      <c r="H5" s="284">
        <v>1996</v>
      </c>
      <c r="I5" s="284">
        <v>1995</v>
      </c>
      <c r="J5" s="465">
        <v>1994</v>
      </c>
      <c r="K5" s="284">
        <v>1993</v>
      </c>
      <c r="L5" s="284">
        <v>1992</v>
      </c>
      <c r="M5" s="284">
        <v>1991</v>
      </c>
      <c r="N5" s="284">
        <v>1990</v>
      </c>
      <c r="O5" s="284">
        <v>1989</v>
      </c>
      <c r="P5" s="284">
        <v>1988</v>
      </c>
      <c r="Q5" s="284">
        <v>1987</v>
      </c>
      <c r="R5" s="669" t="s">
        <v>562</v>
      </c>
      <c r="S5" s="698"/>
      <c r="T5" s="698"/>
    </row>
    <row r="6" spans="1:20" ht="13.9" customHeight="1">
      <c r="A6" s="700" t="s">
        <v>141</v>
      </c>
      <c r="B6" s="701"/>
      <c r="C6" s="289">
        <v>199</v>
      </c>
      <c r="D6" s="674">
        <v>2</v>
      </c>
      <c r="E6" s="674"/>
      <c r="F6" s="290">
        <v>16</v>
      </c>
      <c r="G6" s="290">
        <v>21</v>
      </c>
      <c r="H6" s="290">
        <v>30</v>
      </c>
      <c r="I6" s="290">
        <v>32</v>
      </c>
      <c r="J6" s="290">
        <v>30</v>
      </c>
      <c r="K6" s="290">
        <v>18</v>
      </c>
      <c r="L6" s="290">
        <v>8</v>
      </c>
      <c r="M6" s="290">
        <v>15</v>
      </c>
      <c r="N6" s="290">
        <v>7</v>
      </c>
      <c r="O6" s="290">
        <v>9</v>
      </c>
      <c r="P6" s="290">
        <v>3</v>
      </c>
      <c r="Q6" s="290">
        <v>2</v>
      </c>
      <c r="R6" s="675">
        <v>6</v>
      </c>
      <c r="S6" s="675"/>
      <c r="T6" s="675"/>
    </row>
    <row r="7" spans="1:20" ht="12.75" customHeight="1">
      <c r="A7" s="702" t="s">
        <v>142</v>
      </c>
      <c r="B7" s="702"/>
      <c r="C7" s="289">
        <v>416</v>
      </c>
      <c r="D7" s="675">
        <v>19</v>
      </c>
      <c r="E7" s="675"/>
      <c r="F7" s="79">
        <v>49</v>
      </c>
      <c r="G7" s="79">
        <v>71</v>
      </c>
      <c r="H7" s="79">
        <v>75</v>
      </c>
      <c r="I7" s="79">
        <v>55</v>
      </c>
      <c r="J7" s="79">
        <v>43</v>
      </c>
      <c r="K7" s="79">
        <v>24</v>
      </c>
      <c r="L7" s="79">
        <v>22</v>
      </c>
      <c r="M7" s="79">
        <v>13</v>
      </c>
      <c r="N7" s="79">
        <v>8</v>
      </c>
      <c r="O7" s="79">
        <v>4</v>
      </c>
      <c r="P7" s="79">
        <v>9</v>
      </c>
      <c r="Q7" s="79">
        <v>3</v>
      </c>
      <c r="R7" s="675">
        <v>21</v>
      </c>
      <c r="S7" s="675"/>
      <c r="T7" s="675"/>
    </row>
    <row r="8" spans="1:20" ht="12.75" customHeight="1">
      <c r="A8" s="680" t="s">
        <v>109</v>
      </c>
      <c r="B8" s="681"/>
      <c r="C8" s="288">
        <v>615</v>
      </c>
      <c r="D8" s="676">
        <v>21</v>
      </c>
      <c r="E8" s="676"/>
      <c r="F8" s="84">
        <v>65</v>
      </c>
      <c r="G8" s="84">
        <v>92</v>
      </c>
      <c r="H8" s="84">
        <v>105</v>
      </c>
      <c r="I8" s="84">
        <v>87</v>
      </c>
      <c r="J8" s="84">
        <v>73</v>
      </c>
      <c r="K8" s="84">
        <v>42</v>
      </c>
      <c r="L8" s="84">
        <v>30</v>
      </c>
      <c r="M8" s="84">
        <v>28</v>
      </c>
      <c r="N8" s="84">
        <v>15</v>
      </c>
      <c r="O8" s="84">
        <v>13</v>
      </c>
      <c r="P8" s="84">
        <v>12</v>
      </c>
      <c r="Q8" s="84">
        <v>5</v>
      </c>
      <c r="R8" s="676">
        <v>27</v>
      </c>
      <c r="S8" s="676"/>
      <c r="T8" s="676"/>
    </row>
    <row r="9" spans="1:20" ht="12.75" customHeight="1">
      <c r="A9" s="86"/>
      <c r="B9" s="381"/>
      <c r="C9" s="86"/>
      <c r="D9" s="86"/>
      <c r="E9" s="86"/>
      <c r="F9" s="86"/>
      <c r="G9" s="86"/>
      <c r="H9" s="86"/>
      <c r="I9" s="86"/>
      <c r="J9" s="468"/>
      <c r="K9" s="86"/>
      <c r="L9" s="86"/>
      <c r="M9" s="86"/>
      <c r="N9" s="86"/>
      <c r="O9" s="86"/>
      <c r="P9" s="86"/>
      <c r="Q9" s="86"/>
      <c r="R9" s="86"/>
      <c r="S9" s="86"/>
      <c r="T9" s="86"/>
    </row>
    <row r="10" spans="1:20" ht="16.5" customHeight="1">
      <c r="A10" s="656" t="s">
        <v>566</v>
      </c>
      <c r="B10" s="656"/>
      <c r="C10" s="656"/>
      <c r="D10" s="656"/>
      <c r="E10" s="656"/>
      <c r="F10" s="656"/>
      <c r="G10" s="656"/>
      <c r="H10" s="656"/>
      <c r="I10" s="656"/>
      <c r="J10" s="658"/>
      <c r="K10" s="656"/>
      <c r="L10" s="656"/>
      <c r="M10" s="656"/>
      <c r="N10" s="656"/>
      <c r="O10" s="656"/>
      <c r="P10" s="656"/>
      <c r="Q10" s="656"/>
      <c r="R10" s="656"/>
      <c r="S10" s="656"/>
      <c r="T10" s="343"/>
    </row>
    <row r="11" spans="1:20" ht="14.85" customHeight="1">
      <c r="A11" s="659" t="s">
        <v>548</v>
      </c>
      <c r="B11" s="659"/>
      <c r="C11" s="659"/>
      <c r="D11" s="659"/>
      <c r="E11" s="659"/>
      <c r="F11" s="659"/>
      <c r="G11" s="659"/>
      <c r="H11" s="659"/>
      <c r="I11" s="659"/>
      <c r="J11" s="659"/>
      <c r="K11" s="659"/>
      <c r="L11" s="659"/>
      <c r="M11" s="659"/>
      <c r="N11" s="659"/>
      <c r="O11" s="659"/>
      <c r="P11" s="659"/>
      <c r="Q11" s="659"/>
      <c r="R11" s="659"/>
      <c r="S11" s="659"/>
      <c r="T11" s="346"/>
    </row>
    <row r="12" spans="1:20" ht="12.75" customHeight="1">
      <c r="A12" s="683" t="s">
        <v>53</v>
      </c>
      <c r="B12" s="684"/>
      <c r="C12" s="662" t="s">
        <v>434</v>
      </c>
      <c r="D12" s="578"/>
      <c r="E12" s="578"/>
      <c r="F12" s="578"/>
      <c r="G12" s="578"/>
      <c r="H12" s="578"/>
      <c r="I12" s="578"/>
      <c r="J12" s="578"/>
      <c r="K12" s="599"/>
      <c r="L12" s="664" t="s">
        <v>144</v>
      </c>
      <c r="M12" s="665"/>
      <c r="N12" s="665"/>
      <c r="O12" s="665"/>
      <c r="P12" s="665"/>
      <c r="Q12" s="665"/>
      <c r="R12" s="665"/>
      <c r="S12" s="665"/>
      <c r="T12" s="98"/>
    </row>
    <row r="13" spans="1:20" ht="12.75" customHeight="1">
      <c r="A13" s="685"/>
      <c r="B13" s="686"/>
      <c r="C13" s="663"/>
      <c r="D13" s="580"/>
      <c r="E13" s="580"/>
      <c r="F13" s="580"/>
      <c r="G13" s="580"/>
      <c r="H13" s="580"/>
      <c r="I13" s="580"/>
      <c r="J13" s="580"/>
      <c r="K13" s="602"/>
      <c r="L13" s="666" t="s">
        <v>564</v>
      </c>
      <c r="M13" s="667"/>
      <c r="N13" s="667"/>
      <c r="O13" s="668"/>
      <c r="P13" s="666" t="s">
        <v>567</v>
      </c>
      <c r="Q13" s="667"/>
      <c r="R13" s="667"/>
      <c r="S13" s="667"/>
      <c r="T13" s="177"/>
    </row>
    <row r="14" spans="1:20" ht="12.75" customHeight="1">
      <c r="A14" s="687"/>
      <c r="B14" s="688"/>
      <c r="C14" s="664" t="s">
        <v>122</v>
      </c>
      <c r="D14" s="665"/>
      <c r="E14" s="671"/>
      <c r="F14" s="664" t="s">
        <v>123</v>
      </c>
      <c r="G14" s="665"/>
      <c r="H14" s="671"/>
      <c r="I14" s="664" t="s">
        <v>121</v>
      </c>
      <c r="J14" s="665"/>
      <c r="K14" s="671"/>
      <c r="L14" s="664" t="s">
        <v>122</v>
      </c>
      <c r="M14" s="671"/>
      <c r="N14" s="664" t="s">
        <v>123</v>
      </c>
      <c r="O14" s="671"/>
      <c r="P14" s="672" t="s">
        <v>122</v>
      </c>
      <c r="Q14" s="673"/>
      <c r="R14" s="595" t="s">
        <v>123</v>
      </c>
      <c r="S14" s="595"/>
      <c r="T14" s="98"/>
    </row>
    <row r="15" spans="1:20" ht="13.9" customHeight="1">
      <c r="A15" s="87" t="s">
        <v>187</v>
      </c>
      <c r="B15" s="88"/>
      <c r="C15" s="682">
        <v>4</v>
      </c>
      <c r="D15" s="661"/>
      <c r="E15" s="661"/>
      <c r="F15" s="435"/>
      <c r="G15" s="435"/>
      <c r="H15" s="435">
        <v>5</v>
      </c>
      <c r="I15" s="661">
        <v>9</v>
      </c>
      <c r="J15" s="661"/>
      <c r="K15" s="661"/>
      <c r="L15" s="661">
        <v>4</v>
      </c>
      <c r="M15" s="661"/>
      <c r="N15" s="661">
        <v>5</v>
      </c>
      <c r="O15" s="661"/>
      <c r="P15" s="661">
        <v>0</v>
      </c>
      <c r="Q15" s="661"/>
      <c r="R15" s="661">
        <v>0</v>
      </c>
      <c r="S15" s="661"/>
      <c r="T15" s="89"/>
    </row>
    <row r="16" spans="1:20" ht="13.9" customHeight="1">
      <c r="A16" s="87" t="s">
        <v>192</v>
      </c>
      <c r="B16" s="88"/>
      <c r="C16" s="654">
        <v>1</v>
      </c>
      <c r="D16" s="653"/>
      <c r="E16" s="653"/>
      <c r="F16" s="434"/>
      <c r="G16" s="434"/>
      <c r="H16" s="434">
        <v>11</v>
      </c>
      <c r="I16" s="653">
        <v>12</v>
      </c>
      <c r="J16" s="660"/>
      <c r="K16" s="653"/>
      <c r="L16" s="653">
        <v>1</v>
      </c>
      <c r="M16" s="653"/>
      <c r="N16" s="653">
        <v>11</v>
      </c>
      <c r="O16" s="653"/>
      <c r="P16" s="653">
        <v>0</v>
      </c>
      <c r="Q16" s="653"/>
      <c r="R16" s="653">
        <v>0</v>
      </c>
      <c r="S16" s="653"/>
      <c r="T16" s="89"/>
    </row>
    <row r="17" spans="1:20" ht="13.9" customHeight="1">
      <c r="A17" s="87" t="s">
        <v>274</v>
      </c>
      <c r="B17" s="88"/>
      <c r="C17" s="654">
        <v>1</v>
      </c>
      <c r="D17" s="653"/>
      <c r="E17" s="653"/>
      <c r="F17" s="434"/>
      <c r="G17" s="434"/>
      <c r="H17" s="434">
        <v>0</v>
      </c>
      <c r="I17" s="653">
        <v>1</v>
      </c>
      <c r="J17" s="653"/>
      <c r="K17" s="653"/>
      <c r="L17" s="653">
        <v>1</v>
      </c>
      <c r="M17" s="653"/>
      <c r="N17" s="653">
        <v>0</v>
      </c>
      <c r="O17" s="653"/>
      <c r="P17" s="653">
        <v>0</v>
      </c>
      <c r="Q17" s="653"/>
      <c r="R17" s="653">
        <v>0</v>
      </c>
      <c r="S17" s="653"/>
      <c r="T17" s="89"/>
    </row>
    <row r="18" spans="1:20" ht="13.9" customHeight="1">
      <c r="A18" s="87" t="s">
        <v>165</v>
      </c>
      <c r="B18" s="88"/>
      <c r="C18" s="654">
        <v>1</v>
      </c>
      <c r="D18" s="653"/>
      <c r="E18" s="653"/>
      <c r="F18" s="434"/>
      <c r="G18" s="434"/>
      <c r="H18" s="434">
        <v>9</v>
      </c>
      <c r="I18" s="653">
        <v>10</v>
      </c>
      <c r="J18" s="660"/>
      <c r="K18" s="653"/>
      <c r="L18" s="653">
        <v>1</v>
      </c>
      <c r="M18" s="653"/>
      <c r="N18" s="653">
        <v>9</v>
      </c>
      <c r="O18" s="653"/>
      <c r="P18" s="653">
        <v>0</v>
      </c>
      <c r="Q18" s="653"/>
      <c r="R18" s="653">
        <v>0</v>
      </c>
      <c r="S18" s="653"/>
      <c r="T18" s="89"/>
    </row>
    <row r="19" spans="1:20" ht="12.75" customHeight="1">
      <c r="A19" s="87" t="s">
        <v>164</v>
      </c>
      <c r="B19" s="62"/>
      <c r="C19" s="654">
        <v>0</v>
      </c>
      <c r="D19" s="653"/>
      <c r="E19" s="653"/>
      <c r="F19" s="434"/>
      <c r="G19" s="434"/>
      <c r="H19" s="434">
        <v>2</v>
      </c>
      <c r="I19" s="653">
        <v>2</v>
      </c>
      <c r="J19" s="653">
        <v>0</v>
      </c>
      <c r="K19" s="653"/>
      <c r="L19" s="653">
        <v>0</v>
      </c>
      <c r="M19" s="653"/>
      <c r="N19" s="653">
        <v>2</v>
      </c>
      <c r="O19" s="653"/>
      <c r="P19" s="653">
        <v>0</v>
      </c>
      <c r="Q19" s="653"/>
      <c r="R19" s="653">
        <v>0</v>
      </c>
      <c r="S19" s="653"/>
      <c r="T19" s="89"/>
    </row>
    <row r="20" spans="1:20" ht="12.75" customHeight="1">
      <c r="A20" s="87" t="s">
        <v>662</v>
      </c>
      <c r="B20" s="62"/>
      <c r="C20" s="654">
        <v>0</v>
      </c>
      <c r="D20" s="653"/>
      <c r="E20" s="653"/>
      <c r="F20" s="434"/>
      <c r="G20" s="434"/>
      <c r="H20" s="434">
        <v>1</v>
      </c>
      <c r="I20" s="653">
        <v>1</v>
      </c>
      <c r="J20" s="653">
        <v>0</v>
      </c>
      <c r="K20" s="653"/>
      <c r="L20" s="653">
        <v>0</v>
      </c>
      <c r="M20" s="653"/>
      <c r="N20" s="653">
        <v>1</v>
      </c>
      <c r="O20" s="653"/>
      <c r="P20" s="653">
        <v>0</v>
      </c>
      <c r="Q20" s="653"/>
      <c r="R20" s="653">
        <v>0</v>
      </c>
      <c r="S20" s="653"/>
      <c r="T20" s="89"/>
    </row>
    <row r="21" spans="1:20" ht="12.75" customHeight="1">
      <c r="A21" s="87" t="s">
        <v>193</v>
      </c>
      <c r="B21" s="62"/>
      <c r="C21" s="654">
        <v>6</v>
      </c>
      <c r="D21" s="653"/>
      <c r="E21" s="653"/>
      <c r="F21" s="434"/>
      <c r="G21" s="434"/>
      <c r="H21" s="434">
        <v>14</v>
      </c>
      <c r="I21" s="653">
        <v>20</v>
      </c>
      <c r="J21" s="660">
        <v>0</v>
      </c>
      <c r="K21" s="653"/>
      <c r="L21" s="653">
        <v>6</v>
      </c>
      <c r="M21" s="653"/>
      <c r="N21" s="653">
        <v>14</v>
      </c>
      <c r="O21" s="653"/>
      <c r="P21" s="653">
        <v>0</v>
      </c>
      <c r="Q21" s="653"/>
      <c r="R21" s="653">
        <v>0</v>
      </c>
      <c r="S21" s="653"/>
      <c r="T21" s="89"/>
    </row>
    <row r="22" spans="1:20" ht="12.75" customHeight="1">
      <c r="A22" s="87" t="s">
        <v>162</v>
      </c>
      <c r="B22" s="62"/>
      <c r="C22" s="654">
        <v>1</v>
      </c>
      <c r="D22" s="653"/>
      <c r="E22" s="653"/>
      <c r="F22" s="434"/>
      <c r="G22" s="434"/>
      <c r="H22" s="434">
        <v>0</v>
      </c>
      <c r="I22" s="653">
        <v>1</v>
      </c>
      <c r="J22" s="660">
        <v>0</v>
      </c>
      <c r="K22" s="653"/>
      <c r="L22" s="653">
        <v>1</v>
      </c>
      <c r="M22" s="653"/>
      <c r="N22" s="653">
        <v>0</v>
      </c>
      <c r="O22" s="653"/>
      <c r="P22" s="653">
        <v>0</v>
      </c>
      <c r="Q22" s="653"/>
      <c r="R22" s="653">
        <v>0</v>
      </c>
      <c r="S22" s="653"/>
      <c r="T22" s="89"/>
    </row>
    <row r="23" spans="1:20" ht="12.75" customHeight="1">
      <c r="A23" s="87" t="s">
        <v>168</v>
      </c>
      <c r="B23" s="62"/>
      <c r="C23" s="654">
        <v>2</v>
      </c>
      <c r="D23" s="653"/>
      <c r="E23" s="653"/>
      <c r="F23" s="434"/>
      <c r="G23" s="434"/>
      <c r="H23" s="434">
        <v>5</v>
      </c>
      <c r="I23" s="653">
        <v>7</v>
      </c>
      <c r="J23" s="653">
        <v>0</v>
      </c>
      <c r="K23" s="653"/>
      <c r="L23" s="653">
        <v>2</v>
      </c>
      <c r="M23" s="653"/>
      <c r="N23" s="653">
        <v>5</v>
      </c>
      <c r="O23" s="653"/>
      <c r="P23" s="653">
        <v>0</v>
      </c>
      <c r="Q23" s="653"/>
      <c r="R23" s="653">
        <v>0</v>
      </c>
      <c r="S23" s="653"/>
      <c r="T23" s="89"/>
    </row>
    <row r="24" spans="1:20" ht="12.75" customHeight="1">
      <c r="A24" s="87" t="s">
        <v>166</v>
      </c>
      <c r="B24" s="62"/>
      <c r="C24" s="654">
        <v>0</v>
      </c>
      <c r="D24" s="653"/>
      <c r="E24" s="653"/>
      <c r="F24" s="434"/>
      <c r="G24" s="434"/>
      <c r="H24" s="434">
        <v>4</v>
      </c>
      <c r="I24" s="653">
        <v>4</v>
      </c>
      <c r="J24" s="653">
        <v>0</v>
      </c>
      <c r="K24" s="653"/>
      <c r="L24" s="653">
        <v>0</v>
      </c>
      <c r="M24" s="653"/>
      <c r="N24" s="653">
        <v>4</v>
      </c>
      <c r="O24" s="653"/>
      <c r="P24" s="653">
        <v>0</v>
      </c>
      <c r="Q24" s="653"/>
      <c r="R24" s="653">
        <v>0</v>
      </c>
      <c r="S24" s="653"/>
      <c r="T24" s="89"/>
    </row>
    <row r="25" spans="1:20" ht="12.75" customHeight="1">
      <c r="A25" s="87" t="s">
        <v>169</v>
      </c>
      <c r="B25" s="62"/>
      <c r="C25" s="654">
        <v>2</v>
      </c>
      <c r="D25" s="653"/>
      <c r="E25" s="653"/>
      <c r="F25" s="434"/>
      <c r="G25" s="434"/>
      <c r="H25" s="434">
        <v>3</v>
      </c>
      <c r="I25" s="653">
        <v>5</v>
      </c>
      <c r="J25" s="653">
        <v>0</v>
      </c>
      <c r="K25" s="653"/>
      <c r="L25" s="653">
        <v>2</v>
      </c>
      <c r="M25" s="653"/>
      <c r="N25" s="653">
        <v>3</v>
      </c>
      <c r="O25" s="653"/>
      <c r="P25" s="653">
        <v>0</v>
      </c>
      <c r="Q25" s="653"/>
      <c r="R25" s="653">
        <v>0</v>
      </c>
      <c r="S25" s="653"/>
      <c r="T25" s="89"/>
    </row>
    <row r="26" spans="1:20" ht="12.75" customHeight="1">
      <c r="A26" s="87" t="s">
        <v>663</v>
      </c>
      <c r="B26" s="62"/>
      <c r="C26" s="654">
        <v>0</v>
      </c>
      <c r="D26" s="653"/>
      <c r="E26" s="653"/>
      <c r="F26" s="434"/>
      <c r="G26" s="434"/>
      <c r="H26" s="434">
        <v>1</v>
      </c>
      <c r="I26" s="653">
        <v>1</v>
      </c>
      <c r="J26" s="653">
        <v>0</v>
      </c>
      <c r="K26" s="653"/>
      <c r="L26" s="653">
        <v>0</v>
      </c>
      <c r="M26" s="653"/>
      <c r="N26" s="653">
        <v>1</v>
      </c>
      <c r="O26" s="653"/>
      <c r="P26" s="653">
        <v>0</v>
      </c>
      <c r="Q26" s="653"/>
      <c r="R26" s="653">
        <v>0</v>
      </c>
      <c r="S26" s="653"/>
      <c r="T26" s="89"/>
    </row>
    <row r="27" spans="1:20" ht="12.75" customHeight="1">
      <c r="A27" s="87" t="s">
        <v>167</v>
      </c>
      <c r="B27" s="62"/>
      <c r="C27" s="654">
        <v>1</v>
      </c>
      <c r="D27" s="653"/>
      <c r="E27" s="653"/>
      <c r="F27" s="434"/>
      <c r="G27" s="434"/>
      <c r="H27" s="434">
        <v>3</v>
      </c>
      <c r="I27" s="653">
        <v>4</v>
      </c>
      <c r="J27" s="653">
        <v>0</v>
      </c>
      <c r="K27" s="653"/>
      <c r="L27" s="653">
        <v>1</v>
      </c>
      <c r="M27" s="653"/>
      <c r="N27" s="653">
        <v>3</v>
      </c>
      <c r="O27" s="653"/>
      <c r="P27" s="653">
        <v>0</v>
      </c>
      <c r="Q27" s="653"/>
      <c r="R27" s="653">
        <v>0</v>
      </c>
      <c r="S27" s="653"/>
      <c r="T27" s="89"/>
    </row>
    <row r="28" spans="1:20" ht="12.75" customHeight="1">
      <c r="A28" s="87" t="s">
        <v>175</v>
      </c>
      <c r="B28" s="88"/>
      <c r="C28" s="654">
        <v>1</v>
      </c>
      <c r="D28" s="653"/>
      <c r="E28" s="653"/>
      <c r="F28" s="434"/>
      <c r="G28" s="434"/>
      <c r="H28" s="434">
        <v>5</v>
      </c>
      <c r="I28" s="653">
        <v>6</v>
      </c>
      <c r="J28" s="653">
        <v>0</v>
      </c>
      <c r="K28" s="653"/>
      <c r="L28" s="653">
        <v>1</v>
      </c>
      <c r="M28" s="653"/>
      <c r="N28" s="653">
        <v>5</v>
      </c>
      <c r="O28" s="653"/>
      <c r="P28" s="653">
        <v>0</v>
      </c>
      <c r="Q28" s="653"/>
      <c r="R28" s="653">
        <v>0</v>
      </c>
      <c r="S28" s="653"/>
      <c r="T28" s="89"/>
    </row>
    <row r="29" spans="1:20" ht="12.75" customHeight="1">
      <c r="A29" s="87" t="s">
        <v>207</v>
      </c>
      <c r="B29" s="62"/>
      <c r="C29" s="654">
        <v>0</v>
      </c>
      <c r="D29" s="653"/>
      <c r="E29" s="653"/>
      <c r="F29" s="434"/>
      <c r="G29" s="434"/>
      <c r="H29" s="434">
        <v>3</v>
      </c>
      <c r="I29" s="653">
        <v>3</v>
      </c>
      <c r="J29" s="653">
        <v>0</v>
      </c>
      <c r="K29" s="653"/>
      <c r="L29" s="653">
        <v>0</v>
      </c>
      <c r="M29" s="653"/>
      <c r="N29" s="653">
        <v>3</v>
      </c>
      <c r="O29" s="653"/>
      <c r="P29" s="653">
        <v>0</v>
      </c>
      <c r="Q29" s="653"/>
      <c r="R29" s="653">
        <v>0</v>
      </c>
      <c r="S29" s="653"/>
      <c r="T29" s="89"/>
    </row>
    <row r="30" spans="1:20" ht="12.75" customHeight="1">
      <c r="A30" s="87" t="s">
        <v>172</v>
      </c>
      <c r="B30" s="88"/>
      <c r="C30" s="654">
        <v>4</v>
      </c>
      <c r="D30" s="653"/>
      <c r="E30" s="653"/>
      <c r="F30" s="434"/>
      <c r="G30" s="434"/>
      <c r="H30" s="434">
        <v>10</v>
      </c>
      <c r="I30" s="653">
        <v>14</v>
      </c>
      <c r="J30" s="660">
        <v>0</v>
      </c>
      <c r="K30" s="653"/>
      <c r="L30" s="653">
        <v>4</v>
      </c>
      <c r="M30" s="653"/>
      <c r="N30" s="653">
        <v>10</v>
      </c>
      <c r="O30" s="653"/>
      <c r="P30" s="653">
        <v>0</v>
      </c>
      <c r="Q30" s="653"/>
      <c r="R30" s="653">
        <v>0</v>
      </c>
      <c r="S30" s="653"/>
      <c r="T30" s="89"/>
    </row>
    <row r="31" spans="1:20" ht="12.75" customHeight="1">
      <c r="A31" s="87" t="s">
        <v>171</v>
      </c>
      <c r="B31" s="88"/>
      <c r="C31" s="654">
        <v>1</v>
      </c>
      <c r="D31" s="653"/>
      <c r="E31" s="653"/>
      <c r="F31" s="434"/>
      <c r="G31" s="434"/>
      <c r="H31" s="434">
        <v>4</v>
      </c>
      <c r="I31" s="653">
        <v>5</v>
      </c>
      <c r="J31" s="653">
        <v>0</v>
      </c>
      <c r="K31" s="653"/>
      <c r="L31" s="653">
        <v>1</v>
      </c>
      <c r="M31" s="653"/>
      <c r="N31" s="653">
        <v>4</v>
      </c>
      <c r="O31" s="653"/>
      <c r="P31" s="653">
        <v>0</v>
      </c>
      <c r="Q31" s="653"/>
      <c r="R31" s="653">
        <v>0</v>
      </c>
      <c r="S31" s="653"/>
      <c r="T31" s="89"/>
    </row>
    <row r="32" spans="1:20" ht="12.75" customHeight="1">
      <c r="A32" s="87" t="s">
        <v>170</v>
      </c>
      <c r="B32" s="88"/>
      <c r="C32" s="654">
        <v>8</v>
      </c>
      <c r="D32" s="653"/>
      <c r="E32" s="653"/>
      <c r="F32" s="434"/>
      <c r="G32" s="434"/>
      <c r="H32" s="434">
        <v>10</v>
      </c>
      <c r="I32" s="653">
        <v>18</v>
      </c>
      <c r="J32" s="653">
        <v>0</v>
      </c>
      <c r="K32" s="653"/>
      <c r="L32" s="653">
        <v>8</v>
      </c>
      <c r="M32" s="653"/>
      <c r="N32" s="653">
        <v>10</v>
      </c>
      <c r="O32" s="653"/>
      <c r="P32" s="653">
        <v>0</v>
      </c>
      <c r="Q32" s="653"/>
      <c r="R32" s="653">
        <v>0</v>
      </c>
      <c r="S32" s="653"/>
      <c r="T32" s="89"/>
    </row>
    <row r="33" spans="1:20" ht="12.75" customHeight="1">
      <c r="A33" s="87" t="s">
        <v>160</v>
      </c>
      <c r="B33" s="88"/>
      <c r="C33" s="654">
        <v>1</v>
      </c>
      <c r="D33" s="653"/>
      <c r="E33" s="653"/>
      <c r="F33" s="434"/>
      <c r="G33" s="434"/>
      <c r="H33" s="434">
        <v>7</v>
      </c>
      <c r="I33" s="653">
        <v>8</v>
      </c>
      <c r="J33" s="653">
        <v>0</v>
      </c>
      <c r="K33" s="653"/>
      <c r="L33" s="653">
        <v>1</v>
      </c>
      <c r="M33" s="653"/>
      <c r="N33" s="653">
        <v>7</v>
      </c>
      <c r="O33" s="653"/>
      <c r="P33" s="653">
        <v>0</v>
      </c>
      <c r="Q33" s="653"/>
      <c r="R33" s="653">
        <v>0</v>
      </c>
      <c r="S33" s="653"/>
      <c r="T33" s="89"/>
    </row>
    <row r="34" spans="1:20" ht="12.75" customHeight="1">
      <c r="A34" s="87" t="s">
        <v>174</v>
      </c>
      <c r="B34" s="88"/>
      <c r="C34" s="654">
        <v>2</v>
      </c>
      <c r="D34" s="653"/>
      <c r="E34" s="653"/>
      <c r="F34" s="434"/>
      <c r="G34" s="434"/>
      <c r="H34" s="434">
        <v>8</v>
      </c>
      <c r="I34" s="653">
        <v>10</v>
      </c>
      <c r="J34" s="653">
        <v>0</v>
      </c>
      <c r="K34" s="653"/>
      <c r="L34" s="653">
        <v>2</v>
      </c>
      <c r="M34" s="653"/>
      <c r="N34" s="653">
        <v>8</v>
      </c>
      <c r="O34" s="653"/>
      <c r="P34" s="653">
        <v>0</v>
      </c>
      <c r="Q34" s="653"/>
      <c r="R34" s="653">
        <v>0</v>
      </c>
      <c r="S34" s="653"/>
      <c r="T34" s="89"/>
    </row>
    <row r="35" spans="1:20" ht="12.75" customHeight="1">
      <c r="A35" s="87" t="s">
        <v>667</v>
      </c>
      <c r="B35" s="88"/>
      <c r="C35" s="654">
        <v>0</v>
      </c>
      <c r="D35" s="653"/>
      <c r="E35" s="653"/>
      <c r="F35" s="434"/>
      <c r="G35" s="434"/>
      <c r="H35" s="434">
        <v>1</v>
      </c>
      <c r="I35" s="653">
        <v>1</v>
      </c>
      <c r="J35" s="660">
        <v>0</v>
      </c>
      <c r="K35" s="653"/>
      <c r="L35" s="653">
        <v>0</v>
      </c>
      <c r="M35" s="653"/>
      <c r="N35" s="653">
        <v>1</v>
      </c>
      <c r="O35" s="653"/>
      <c r="P35" s="653">
        <v>0</v>
      </c>
      <c r="Q35" s="653"/>
      <c r="R35" s="653">
        <v>0</v>
      </c>
      <c r="S35" s="653"/>
      <c r="T35" s="89"/>
    </row>
    <row r="36" spans="1:20" ht="12.75" customHeight="1">
      <c r="A36" s="87" t="s">
        <v>176</v>
      </c>
      <c r="B36" s="88"/>
      <c r="C36" s="654">
        <v>1</v>
      </c>
      <c r="D36" s="653"/>
      <c r="E36" s="653"/>
      <c r="F36" s="434"/>
      <c r="G36" s="434"/>
      <c r="H36" s="434">
        <v>2</v>
      </c>
      <c r="I36" s="653">
        <v>3</v>
      </c>
      <c r="J36" s="653">
        <v>0</v>
      </c>
      <c r="K36" s="653"/>
      <c r="L36" s="653">
        <v>1</v>
      </c>
      <c r="M36" s="653"/>
      <c r="N36" s="653">
        <v>2</v>
      </c>
      <c r="O36" s="653"/>
      <c r="P36" s="653">
        <v>0</v>
      </c>
      <c r="Q36" s="653"/>
      <c r="R36" s="653">
        <v>0</v>
      </c>
      <c r="S36" s="653"/>
      <c r="T36" s="89"/>
    </row>
    <row r="37" spans="1:20" ht="12.75" customHeight="1">
      <c r="A37" s="87" t="s">
        <v>666</v>
      </c>
      <c r="B37" s="62"/>
      <c r="C37" s="654">
        <v>0</v>
      </c>
      <c r="D37" s="653"/>
      <c r="E37" s="653"/>
      <c r="F37" s="434"/>
      <c r="G37" s="434"/>
      <c r="H37" s="434">
        <v>2</v>
      </c>
      <c r="I37" s="653">
        <v>2</v>
      </c>
      <c r="J37" s="653">
        <v>0</v>
      </c>
      <c r="K37" s="653"/>
      <c r="L37" s="653">
        <v>0</v>
      </c>
      <c r="M37" s="653"/>
      <c r="N37" s="653">
        <v>2</v>
      </c>
      <c r="O37" s="653"/>
      <c r="P37" s="653">
        <v>0</v>
      </c>
      <c r="Q37" s="653"/>
      <c r="R37" s="653">
        <v>0</v>
      </c>
      <c r="S37" s="653"/>
      <c r="T37" s="89"/>
    </row>
    <row r="38" spans="1:20" ht="12.75" customHeight="1">
      <c r="A38" s="87" t="s">
        <v>137</v>
      </c>
      <c r="B38" s="62"/>
      <c r="C38" s="654">
        <v>5</v>
      </c>
      <c r="D38" s="653"/>
      <c r="E38" s="653"/>
      <c r="F38" s="434"/>
      <c r="G38" s="434"/>
      <c r="H38" s="434">
        <v>2</v>
      </c>
      <c r="I38" s="653">
        <v>7</v>
      </c>
      <c r="J38" s="653">
        <v>0</v>
      </c>
      <c r="K38" s="653"/>
      <c r="L38" s="653">
        <v>5</v>
      </c>
      <c r="M38" s="653"/>
      <c r="N38" s="653">
        <v>2</v>
      </c>
      <c r="O38" s="653"/>
      <c r="P38" s="653">
        <v>0</v>
      </c>
      <c r="Q38" s="653"/>
      <c r="R38" s="653">
        <v>0</v>
      </c>
      <c r="S38" s="653"/>
      <c r="T38" s="89"/>
    </row>
    <row r="39" spans="1:20" ht="12.75" customHeight="1">
      <c r="A39" s="87" t="s">
        <v>635</v>
      </c>
      <c r="B39" s="62"/>
      <c r="C39" s="654">
        <v>0</v>
      </c>
      <c r="D39" s="653"/>
      <c r="E39" s="653"/>
      <c r="F39" s="434"/>
      <c r="G39" s="434"/>
      <c r="H39" s="434">
        <v>3</v>
      </c>
      <c r="I39" s="653">
        <v>3</v>
      </c>
      <c r="J39" s="653">
        <v>0</v>
      </c>
      <c r="K39" s="653"/>
      <c r="L39" s="653">
        <v>0</v>
      </c>
      <c r="M39" s="653"/>
      <c r="N39" s="653">
        <v>3</v>
      </c>
      <c r="O39" s="653"/>
      <c r="P39" s="653">
        <v>0</v>
      </c>
      <c r="Q39" s="653"/>
      <c r="R39" s="653">
        <v>0</v>
      </c>
      <c r="S39" s="653"/>
      <c r="T39" s="89"/>
    </row>
    <row r="40" spans="1:20" ht="12.75" customHeight="1">
      <c r="A40" s="87" t="s">
        <v>664</v>
      </c>
      <c r="B40" s="88"/>
      <c r="C40" s="654">
        <v>0</v>
      </c>
      <c r="D40" s="653"/>
      <c r="E40" s="653"/>
      <c r="F40" s="434"/>
      <c r="G40" s="434"/>
      <c r="H40" s="434">
        <v>1</v>
      </c>
      <c r="I40" s="653">
        <v>1</v>
      </c>
      <c r="J40" s="660">
        <v>0</v>
      </c>
      <c r="K40" s="653"/>
      <c r="L40" s="653">
        <v>0</v>
      </c>
      <c r="M40" s="653"/>
      <c r="N40" s="653">
        <v>1</v>
      </c>
      <c r="O40" s="653"/>
      <c r="P40" s="653">
        <v>0</v>
      </c>
      <c r="Q40" s="653"/>
      <c r="R40" s="653">
        <v>0</v>
      </c>
      <c r="S40" s="653"/>
      <c r="T40" s="89"/>
    </row>
    <row r="41" spans="1:20" ht="12.75" customHeight="1">
      <c r="A41" s="87" t="s">
        <v>665</v>
      </c>
      <c r="B41" s="88"/>
      <c r="C41" s="654">
        <v>0</v>
      </c>
      <c r="D41" s="653"/>
      <c r="E41" s="653"/>
      <c r="F41" s="434"/>
      <c r="G41" s="434"/>
      <c r="H41" s="434">
        <v>1</v>
      </c>
      <c r="I41" s="653">
        <v>1</v>
      </c>
      <c r="J41" s="653">
        <v>0</v>
      </c>
      <c r="K41" s="653"/>
      <c r="L41" s="653">
        <v>0</v>
      </c>
      <c r="M41" s="653"/>
      <c r="N41" s="653">
        <v>1</v>
      </c>
      <c r="O41" s="653"/>
      <c r="P41" s="653">
        <v>0</v>
      </c>
      <c r="Q41" s="653"/>
      <c r="R41" s="653">
        <v>0</v>
      </c>
      <c r="S41" s="653"/>
      <c r="T41" s="89"/>
    </row>
    <row r="42" spans="1:20" ht="12.75" customHeight="1">
      <c r="A42" s="87" t="s">
        <v>636</v>
      </c>
      <c r="B42" s="88"/>
      <c r="C42" s="654">
        <v>1</v>
      </c>
      <c r="D42" s="653"/>
      <c r="E42" s="653"/>
      <c r="F42" s="434"/>
      <c r="G42" s="434"/>
      <c r="H42" s="434">
        <v>10</v>
      </c>
      <c r="I42" s="653">
        <v>11</v>
      </c>
      <c r="J42" s="653">
        <v>0</v>
      </c>
      <c r="K42" s="653"/>
      <c r="L42" s="653">
        <v>1</v>
      </c>
      <c r="M42" s="653"/>
      <c r="N42" s="653">
        <v>10</v>
      </c>
      <c r="O42" s="653"/>
      <c r="P42" s="653">
        <v>0</v>
      </c>
      <c r="Q42" s="653"/>
      <c r="R42" s="653">
        <v>0</v>
      </c>
      <c r="S42" s="653"/>
      <c r="T42" s="89"/>
    </row>
    <row r="43" spans="1:20" ht="12.75" customHeight="1">
      <c r="A43" s="87" t="s">
        <v>637</v>
      </c>
      <c r="B43" s="62"/>
      <c r="C43" s="654">
        <v>0</v>
      </c>
      <c r="D43" s="653"/>
      <c r="E43" s="653"/>
      <c r="F43" s="434"/>
      <c r="G43" s="434"/>
      <c r="H43" s="434">
        <v>2</v>
      </c>
      <c r="I43" s="653">
        <v>2</v>
      </c>
      <c r="J43" s="653">
        <v>0</v>
      </c>
      <c r="K43" s="653"/>
      <c r="L43" s="653">
        <v>0</v>
      </c>
      <c r="M43" s="653"/>
      <c r="N43" s="653">
        <v>2</v>
      </c>
      <c r="O43" s="653"/>
      <c r="P43" s="653">
        <v>0</v>
      </c>
      <c r="Q43" s="653"/>
      <c r="R43" s="653">
        <v>0</v>
      </c>
      <c r="S43" s="653"/>
      <c r="T43" s="89"/>
    </row>
    <row r="44" spans="1:20" ht="12.75" customHeight="1">
      <c r="A44" s="87" t="s">
        <v>638</v>
      </c>
      <c r="B44" s="62"/>
      <c r="C44" s="654">
        <v>1</v>
      </c>
      <c r="D44" s="653"/>
      <c r="E44" s="653"/>
      <c r="F44" s="434"/>
      <c r="G44" s="434"/>
      <c r="H44" s="434">
        <v>1</v>
      </c>
      <c r="I44" s="653">
        <v>2</v>
      </c>
      <c r="J44" s="653">
        <v>0</v>
      </c>
      <c r="K44" s="653"/>
      <c r="L44" s="653">
        <v>1</v>
      </c>
      <c r="M44" s="653"/>
      <c r="N44" s="653">
        <v>1</v>
      </c>
      <c r="O44" s="653"/>
      <c r="P44" s="653">
        <v>0</v>
      </c>
      <c r="Q44" s="653"/>
      <c r="R44" s="653">
        <v>0</v>
      </c>
      <c r="S44" s="653"/>
      <c r="T44" s="89"/>
    </row>
    <row r="45" spans="1:20" ht="12.75" customHeight="1">
      <c r="A45" s="87" t="s">
        <v>640</v>
      </c>
      <c r="B45" s="62"/>
      <c r="C45" s="654">
        <v>1</v>
      </c>
      <c r="D45" s="653"/>
      <c r="E45" s="653"/>
      <c r="F45" s="434"/>
      <c r="G45" s="434"/>
      <c r="H45" s="434">
        <v>3</v>
      </c>
      <c r="I45" s="653">
        <v>4</v>
      </c>
      <c r="J45" s="653">
        <v>0</v>
      </c>
      <c r="K45" s="653"/>
      <c r="L45" s="653">
        <v>1</v>
      </c>
      <c r="M45" s="653"/>
      <c r="N45" s="653">
        <v>3</v>
      </c>
      <c r="O45" s="653"/>
      <c r="P45" s="653">
        <v>0</v>
      </c>
      <c r="Q45" s="653"/>
      <c r="R45" s="653">
        <v>0</v>
      </c>
      <c r="S45" s="653"/>
      <c r="T45" s="89"/>
    </row>
    <row r="46" spans="1:20" ht="12.75" customHeight="1">
      <c r="A46" s="87" t="s">
        <v>668</v>
      </c>
      <c r="B46" s="62"/>
      <c r="C46" s="654">
        <v>0</v>
      </c>
      <c r="D46" s="653"/>
      <c r="E46" s="653"/>
      <c r="F46" s="434"/>
      <c r="G46" s="434"/>
      <c r="H46" s="434">
        <v>1</v>
      </c>
      <c r="I46" s="653">
        <v>1</v>
      </c>
      <c r="J46" s="653">
        <v>0</v>
      </c>
      <c r="K46" s="653"/>
      <c r="L46" s="653">
        <v>0</v>
      </c>
      <c r="M46" s="653"/>
      <c r="N46" s="653">
        <v>1</v>
      </c>
      <c r="O46" s="653"/>
      <c r="P46" s="653">
        <v>0</v>
      </c>
      <c r="Q46" s="653"/>
      <c r="R46" s="653">
        <v>0</v>
      </c>
      <c r="S46" s="653"/>
      <c r="T46" s="89"/>
    </row>
    <row r="47" spans="1:20" ht="12.75" customHeight="1">
      <c r="A47" s="87" t="s">
        <v>177</v>
      </c>
      <c r="B47" s="62"/>
      <c r="C47" s="654">
        <v>0</v>
      </c>
      <c r="D47" s="653"/>
      <c r="E47" s="653"/>
      <c r="F47" s="434"/>
      <c r="G47" s="434"/>
      <c r="H47" s="434">
        <v>2</v>
      </c>
      <c r="I47" s="653">
        <v>2</v>
      </c>
      <c r="J47" s="653">
        <v>0</v>
      </c>
      <c r="K47" s="653"/>
      <c r="L47" s="653">
        <v>0</v>
      </c>
      <c r="M47" s="653"/>
      <c r="N47" s="653">
        <v>2</v>
      </c>
      <c r="O47" s="653"/>
      <c r="P47" s="653">
        <v>0</v>
      </c>
      <c r="Q47" s="653"/>
      <c r="R47" s="653">
        <v>0</v>
      </c>
      <c r="S47" s="653"/>
      <c r="T47" s="89"/>
    </row>
    <row r="48" spans="1:20" ht="12.75" customHeight="1">
      <c r="A48" s="87" t="s">
        <v>645</v>
      </c>
      <c r="B48" s="62"/>
      <c r="C48" s="654">
        <v>1</v>
      </c>
      <c r="D48" s="653"/>
      <c r="E48" s="653"/>
      <c r="F48" s="434"/>
      <c r="G48" s="434"/>
      <c r="H48" s="434">
        <v>7</v>
      </c>
      <c r="I48" s="653">
        <v>8</v>
      </c>
      <c r="J48" s="653">
        <v>0</v>
      </c>
      <c r="K48" s="653"/>
      <c r="L48" s="653">
        <v>1</v>
      </c>
      <c r="M48" s="653"/>
      <c r="N48" s="653">
        <v>7</v>
      </c>
      <c r="O48" s="653"/>
      <c r="P48" s="653">
        <v>0</v>
      </c>
      <c r="Q48" s="653"/>
      <c r="R48" s="653">
        <v>0</v>
      </c>
      <c r="S48" s="653"/>
      <c r="T48" s="89"/>
    </row>
    <row r="49" spans="1:20" ht="12.75" customHeight="1">
      <c r="A49" s="87" t="s">
        <v>647</v>
      </c>
      <c r="B49" s="62"/>
      <c r="C49" s="654">
        <v>0</v>
      </c>
      <c r="D49" s="653"/>
      <c r="E49" s="653"/>
      <c r="F49" s="434"/>
      <c r="G49" s="434"/>
      <c r="H49" s="434">
        <v>1</v>
      </c>
      <c r="I49" s="653">
        <v>1</v>
      </c>
      <c r="J49" s="653">
        <v>0</v>
      </c>
      <c r="K49" s="653"/>
      <c r="L49" s="653">
        <v>0</v>
      </c>
      <c r="M49" s="653"/>
      <c r="N49" s="653">
        <v>1</v>
      </c>
      <c r="O49" s="653"/>
      <c r="P49" s="653">
        <v>0</v>
      </c>
      <c r="Q49" s="653"/>
      <c r="R49" s="653">
        <v>0</v>
      </c>
      <c r="S49" s="653"/>
      <c r="T49" s="89"/>
    </row>
    <row r="50" spans="1:20" ht="13.9" customHeight="1">
      <c r="A50" s="87" t="s">
        <v>670</v>
      </c>
      <c r="B50" s="62"/>
      <c r="C50" s="654">
        <v>0</v>
      </c>
      <c r="D50" s="653"/>
      <c r="E50" s="653"/>
      <c r="F50" s="434"/>
      <c r="G50" s="434"/>
      <c r="H50" s="434">
        <v>1</v>
      </c>
      <c r="I50" s="653">
        <v>1</v>
      </c>
      <c r="J50" s="653">
        <v>0</v>
      </c>
      <c r="K50" s="653"/>
      <c r="L50" s="653">
        <v>0</v>
      </c>
      <c r="M50" s="653"/>
      <c r="N50" s="653">
        <v>1</v>
      </c>
      <c r="O50" s="653"/>
      <c r="P50" s="653">
        <v>0</v>
      </c>
      <c r="Q50" s="653"/>
      <c r="R50" s="653">
        <v>0</v>
      </c>
      <c r="S50" s="653"/>
      <c r="T50" s="89"/>
    </row>
    <row r="51" spans="1:20" ht="12.75" customHeight="1">
      <c r="A51" s="87" t="s">
        <v>648</v>
      </c>
      <c r="B51" s="62"/>
      <c r="C51" s="654">
        <v>3</v>
      </c>
      <c r="D51" s="653"/>
      <c r="E51" s="653"/>
      <c r="F51" s="434"/>
      <c r="G51" s="434"/>
      <c r="H51" s="434">
        <v>7</v>
      </c>
      <c r="I51" s="653">
        <v>10</v>
      </c>
      <c r="J51" s="653">
        <v>0</v>
      </c>
      <c r="K51" s="653"/>
      <c r="L51" s="653">
        <v>3</v>
      </c>
      <c r="M51" s="653"/>
      <c r="N51" s="653">
        <v>7</v>
      </c>
      <c r="O51" s="653"/>
      <c r="P51" s="653">
        <v>0</v>
      </c>
      <c r="Q51" s="653"/>
      <c r="R51" s="653">
        <v>0</v>
      </c>
      <c r="S51" s="653"/>
      <c r="T51" s="89"/>
    </row>
    <row r="52" spans="1:20" ht="12.6" customHeight="1">
      <c r="A52" s="87" t="s">
        <v>671</v>
      </c>
      <c r="B52" s="62"/>
      <c r="C52" s="654">
        <v>0</v>
      </c>
      <c r="D52" s="653"/>
      <c r="E52" s="653"/>
      <c r="F52" s="434"/>
      <c r="G52" s="434"/>
      <c r="H52" s="434">
        <v>1</v>
      </c>
      <c r="I52" s="653">
        <v>1</v>
      </c>
      <c r="J52" s="653">
        <v>0</v>
      </c>
      <c r="K52" s="653"/>
      <c r="L52" s="653">
        <v>0</v>
      </c>
      <c r="M52" s="653"/>
      <c r="N52" s="653">
        <v>1</v>
      </c>
      <c r="O52" s="653"/>
      <c r="P52" s="653">
        <v>0</v>
      </c>
      <c r="Q52" s="653"/>
      <c r="R52" s="653">
        <v>0</v>
      </c>
      <c r="S52" s="653"/>
      <c r="T52" s="89"/>
    </row>
    <row r="53" spans="1:20" ht="12.75" customHeight="1">
      <c r="A53" s="87" t="s">
        <v>669</v>
      </c>
      <c r="B53" s="62"/>
      <c r="C53" s="654">
        <v>1</v>
      </c>
      <c r="D53" s="653"/>
      <c r="E53" s="653"/>
      <c r="F53" s="434"/>
      <c r="G53" s="434"/>
      <c r="H53" s="434">
        <v>1</v>
      </c>
      <c r="I53" s="653">
        <v>2</v>
      </c>
      <c r="J53" s="653">
        <v>0</v>
      </c>
      <c r="K53" s="653"/>
      <c r="L53" s="653">
        <v>1</v>
      </c>
      <c r="M53" s="653"/>
      <c r="N53" s="653">
        <v>1</v>
      </c>
      <c r="O53" s="653"/>
      <c r="P53" s="653">
        <v>0</v>
      </c>
      <c r="Q53" s="653"/>
      <c r="R53" s="653">
        <v>0</v>
      </c>
      <c r="S53" s="653"/>
      <c r="T53" s="89"/>
    </row>
    <row r="54" spans="1:20" ht="12.75" customHeight="1">
      <c r="A54" s="87" t="s">
        <v>182</v>
      </c>
      <c r="B54" s="88"/>
      <c r="C54" s="654">
        <v>3</v>
      </c>
      <c r="D54" s="653"/>
      <c r="E54" s="653"/>
      <c r="F54" s="434"/>
      <c r="G54" s="434"/>
      <c r="H54" s="434">
        <v>4</v>
      </c>
      <c r="I54" s="653">
        <v>7</v>
      </c>
      <c r="J54" s="653">
        <v>0</v>
      </c>
      <c r="K54" s="653"/>
      <c r="L54" s="653">
        <v>3</v>
      </c>
      <c r="M54" s="653"/>
      <c r="N54" s="653">
        <v>4</v>
      </c>
      <c r="O54" s="653"/>
      <c r="P54" s="653">
        <v>0</v>
      </c>
      <c r="Q54" s="653"/>
      <c r="R54" s="653">
        <v>0</v>
      </c>
      <c r="S54" s="653"/>
      <c r="T54" s="89"/>
    </row>
    <row r="55" spans="1:20" ht="12.75" customHeight="1">
      <c r="A55" s="87" t="s">
        <v>180</v>
      </c>
      <c r="B55" s="88"/>
      <c r="C55" s="654">
        <v>2</v>
      </c>
      <c r="D55" s="653"/>
      <c r="E55" s="653"/>
      <c r="F55" s="434"/>
      <c r="G55" s="434"/>
      <c r="H55" s="434">
        <v>1</v>
      </c>
      <c r="I55" s="653">
        <v>3</v>
      </c>
      <c r="J55" s="653">
        <v>0</v>
      </c>
      <c r="K55" s="653"/>
      <c r="L55" s="653">
        <v>2</v>
      </c>
      <c r="M55" s="653"/>
      <c r="N55" s="653">
        <v>1</v>
      </c>
      <c r="O55" s="653"/>
      <c r="P55" s="653">
        <v>0</v>
      </c>
      <c r="Q55" s="653"/>
      <c r="R55" s="653">
        <v>0</v>
      </c>
      <c r="S55" s="653"/>
      <c r="T55" s="89"/>
    </row>
    <row r="56" spans="1:20" ht="12.75" customHeight="1">
      <c r="A56" s="87" t="s">
        <v>183</v>
      </c>
      <c r="B56" s="88"/>
      <c r="C56" s="654">
        <v>0</v>
      </c>
      <c r="D56" s="653"/>
      <c r="E56" s="653"/>
      <c r="F56" s="434"/>
      <c r="G56" s="434"/>
      <c r="H56" s="434">
        <v>6</v>
      </c>
      <c r="I56" s="653">
        <v>6</v>
      </c>
      <c r="J56" s="653">
        <v>0</v>
      </c>
      <c r="K56" s="653"/>
      <c r="L56" s="653">
        <v>0</v>
      </c>
      <c r="M56" s="653"/>
      <c r="N56" s="653">
        <v>6</v>
      </c>
      <c r="O56" s="653"/>
      <c r="P56" s="653">
        <v>0</v>
      </c>
      <c r="Q56" s="653"/>
      <c r="R56" s="653">
        <v>0</v>
      </c>
      <c r="S56" s="653"/>
      <c r="T56" s="89"/>
    </row>
    <row r="57" spans="1:20" ht="12.75" customHeight="1">
      <c r="A57" s="87" t="s">
        <v>184</v>
      </c>
      <c r="B57" s="88"/>
      <c r="C57" s="654">
        <v>2</v>
      </c>
      <c r="D57" s="653"/>
      <c r="E57" s="653"/>
      <c r="F57" s="434"/>
      <c r="G57" s="434"/>
      <c r="H57" s="434">
        <v>4</v>
      </c>
      <c r="I57" s="653">
        <v>6</v>
      </c>
      <c r="J57" s="653">
        <v>0</v>
      </c>
      <c r="K57" s="653"/>
      <c r="L57" s="653">
        <v>2</v>
      </c>
      <c r="M57" s="653"/>
      <c r="N57" s="653">
        <v>4</v>
      </c>
      <c r="O57" s="653"/>
      <c r="P57" s="653">
        <v>0</v>
      </c>
      <c r="Q57" s="653"/>
      <c r="R57" s="653">
        <v>0</v>
      </c>
      <c r="S57" s="653"/>
      <c r="T57" s="89"/>
    </row>
    <row r="58" spans="1:20" ht="12.75" customHeight="1">
      <c r="A58" s="87" t="s">
        <v>181</v>
      </c>
      <c r="B58" s="88"/>
      <c r="C58" s="654">
        <v>9</v>
      </c>
      <c r="D58" s="653"/>
      <c r="E58" s="653"/>
      <c r="F58" s="434"/>
      <c r="G58" s="434"/>
      <c r="H58" s="434">
        <v>14</v>
      </c>
      <c r="I58" s="653">
        <v>23</v>
      </c>
      <c r="J58" s="653">
        <v>0</v>
      </c>
      <c r="K58" s="653"/>
      <c r="L58" s="653">
        <v>9</v>
      </c>
      <c r="M58" s="653"/>
      <c r="N58" s="653">
        <v>14</v>
      </c>
      <c r="O58" s="653"/>
      <c r="P58" s="653">
        <v>0</v>
      </c>
      <c r="Q58" s="653"/>
      <c r="R58" s="653">
        <v>0</v>
      </c>
      <c r="S58" s="653"/>
      <c r="T58" s="89"/>
    </row>
    <row r="59" spans="1:20" ht="12.75" customHeight="1">
      <c r="A59" s="87" t="s">
        <v>672</v>
      </c>
      <c r="B59" s="88"/>
      <c r="C59" s="654">
        <v>0</v>
      </c>
      <c r="D59" s="653"/>
      <c r="E59" s="653"/>
      <c r="F59" s="434"/>
      <c r="G59" s="434"/>
      <c r="H59" s="434">
        <v>3</v>
      </c>
      <c r="I59" s="653">
        <v>3</v>
      </c>
      <c r="J59" s="653">
        <v>0</v>
      </c>
      <c r="K59" s="653"/>
      <c r="L59" s="653">
        <v>0</v>
      </c>
      <c r="M59" s="653"/>
      <c r="N59" s="653">
        <v>3</v>
      </c>
      <c r="O59" s="653"/>
      <c r="P59" s="653">
        <v>0</v>
      </c>
      <c r="Q59" s="653"/>
      <c r="R59" s="653">
        <v>0</v>
      </c>
      <c r="S59" s="653"/>
      <c r="T59" s="89"/>
    </row>
    <row r="60" spans="1:20" ht="12.75" customHeight="1">
      <c r="A60" s="87" t="s">
        <v>178</v>
      </c>
      <c r="B60" s="62"/>
      <c r="C60" s="654">
        <v>15</v>
      </c>
      <c r="D60" s="653"/>
      <c r="E60" s="653"/>
      <c r="F60" s="434"/>
      <c r="G60" s="434"/>
      <c r="H60" s="434">
        <v>7</v>
      </c>
      <c r="I60" s="653">
        <v>22</v>
      </c>
      <c r="J60" s="653">
        <v>0</v>
      </c>
      <c r="K60" s="653"/>
      <c r="L60" s="653">
        <v>15</v>
      </c>
      <c r="M60" s="653"/>
      <c r="N60" s="653">
        <v>7</v>
      </c>
      <c r="O60" s="653"/>
      <c r="P60" s="653">
        <v>0</v>
      </c>
      <c r="Q60" s="653"/>
      <c r="R60" s="653">
        <v>0</v>
      </c>
      <c r="S60" s="653"/>
      <c r="T60" s="89"/>
    </row>
    <row r="61" spans="1:20" ht="12.75" customHeight="1">
      <c r="A61" s="87" t="s">
        <v>653</v>
      </c>
      <c r="B61" s="62"/>
      <c r="C61" s="654">
        <v>4</v>
      </c>
      <c r="D61" s="653"/>
      <c r="E61" s="653"/>
      <c r="F61" s="434"/>
      <c r="G61" s="434"/>
      <c r="H61" s="434">
        <v>13</v>
      </c>
      <c r="I61" s="653">
        <v>17</v>
      </c>
      <c r="J61" s="653">
        <v>0</v>
      </c>
      <c r="K61" s="653"/>
      <c r="L61" s="653">
        <v>4</v>
      </c>
      <c r="M61" s="653"/>
      <c r="N61" s="653">
        <v>13</v>
      </c>
      <c r="O61" s="653"/>
      <c r="P61" s="653">
        <v>0</v>
      </c>
      <c r="Q61" s="653"/>
      <c r="R61" s="653">
        <v>0</v>
      </c>
      <c r="S61" s="653"/>
      <c r="T61" s="89"/>
    </row>
    <row r="62" spans="1:20" ht="12.75" customHeight="1">
      <c r="A62" s="87" t="s">
        <v>654</v>
      </c>
      <c r="B62" s="62"/>
      <c r="C62" s="654">
        <v>0</v>
      </c>
      <c r="D62" s="653"/>
      <c r="E62" s="653"/>
      <c r="F62" s="434"/>
      <c r="G62" s="434"/>
      <c r="H62" s="434">
        <v>1</v>
      </c>
      <c r="I62" s="653">
        <v>1</v>
      </c>
      <c r="J62" s="653">
        <v>0</v>
      </c>
      <c r="K62" s="653"/>
      <c r="L62" s="653">
        <v>0</v>
      </c>
      <c r="M62" s="653"/>
      <c r="N62" s="653">
        <v>1</v>
      </c>
      <c r="O62" s="653"/>
      <c r="P62" s="653">
        <v>0</v>
      </c>
      <c r="Q62" s="653"/>
      <c r="R62" s="653">
        <v>0</v>
      </c>
      <c r="S62" s="653"/>
      <c r="T62" s="89"/>
    </row>
    <row r="63" spans="1:20" ht="12.75" customHeight="1">
      <c r="A63" s="87" t="s">
        <v>186</v>
      </c>
      <c r="B63" s="88" t="s">
        <v>11</v>
      </c>
      <c r="C63" s="654">
        <v>1</v>
      </c>
      <c r="D63" s="653"/>
      <c r="E63" s="653"/>
      <c r="F63" s="434"/>
      <c r="G63" s="434"/>
      <c r="H63" s="434">
        <v>0</v>
      </c>
      <c r="I63" s="653">
        <v>1</v>
      </c>
      <c r="J63" s="653">
        <v>0</v>
      </c>
      <c r="K63" s="653"/>
      <c r="L63" s="653">
        <v>1</v>
      </c>
      <c r="M63" s="653"/>
      <c r="N63" s="653">
        <v>0</v>
      </c>
      <c r="O63" s="653"/>
      <c r="P63" s="653">
        <v>0</v>
      </c>
      <c r="Q63" s="653"/>
      <c r="R63" s="653">
        <v>0</v>
      </c>
      <c r="S63" s="653"/>
      <c r="T63" s="89"/>
    </row>
    <row r="64" spans="1:20" ht="12.75" customHeight="1">
      <c r="A64" s="87" t="s">
        <v>185</v>
      </c>
      <c r="B64" s="88"/>
      <c r="C64" s="654">
        <v>2</v>
      </c>
      <c r="D64" s="653"/>
      <c r="E64" s="653"/>
      <c r="F64" s="434"/>
      <c r="G64" s="434"/>
      <c r="H64" s="434">
        <v>1</v>
      </c>
      <c r="I64" s="653">
        <v>3</v>
      </c>
      <c r="J64" s="653">
        <v>0</v>
      </c>
      <c r="K64" s="653"/>
      <c r="L64" s="653">
        <v>2</v>
      </c>
      <c r="M64" s="653"/>
      <c r="N64" s="653">
        <v>1</v>
      </c>
      <c r="O64" s="653"/>
      <c r="P64" s="653">
        <v>0</v>
      </c>
      <c r="Q64" s="653"/>
      <c r="R64" s="653">
        <v>0</v>
      </c>
      <c r="S64" s="653"/>
      <c r="T64" s="89"/>
    </row>
    <row r="65" spans="1:20" ht="12.75" customHeight="1">
      <c r="A65" s="87" t="s">
        <v>673</v>
      </c>
      <c r="B65" s="88"/>
      <c r="C65" s="654">
        <v>1</v>
      </c>
      <c r="D65" s="653"/>
      <c r="E65" s="653"/>
      <c r="F65" s="434"/>
      <c r="G65" s="434"/>
      <c r="H65" s="434">
        <v>1</v>
      </c>
      <c r="I65" s="653">
        <v>2</v>
      </c>
      <c r="J65" s="653">
        <v>0</v>
      </c>
      <c r="K65" s="653"/>
      <c r="L65" s="653">
        <v>1</v>
      </c>
      <c r="M65" s="653"/>
      <c r="N65" s="653">
        <v>1</v>
      </c>
      <c r="O65" s="653"/>
      <c r="P65" s="653">
        <v>0</v>
      </c>
      <c r="Q65" s="653"/>
      <c r="R65" s="653">
        <v>0</v>
      </c>
      <c r="S65" s="653"/>
      <c r="T65" s="89"/>
    </row>
    <row r="66" spans="1:20" ht="12.75" customHeight="1">
      <c r="A66" s="87" t="s">
        <v>658</v>
      </c>
      <c r="B66" s="88"/>
      <c r="C66" s="654">
        <v>3</v>
      </c>
      <c r="D66" s="653"/>
      <c r="E66" s="653"/>
      <c r="F66" s="434"/>
      <c r="G66" s="434"/>
      <c r="H66" s="434">
        <v>9</v>
      </c>
      <c r="I66" s="653">
        <v>12</v>
      </c>
      <c r="J66" s="653">
        <v>0</v>
      </c>
      <c r="K66" s="653"/>
      <c r="L66" s="653">
        <v>3</v>
      </c>
      <c r="M66" s="653"/>
      <c r="N66" s="653">
        <v>9</v>
      </c>
      <c r="O66" s="653"/>
      <c r="P66" s="653">
        <v>0</v>
      </c>
      <c r="Q66" s="653"/>
      <c r="R66" s="653">
        <v>0</v>
      </c>
      <c r="S66" s="653"/>
      <c r="T66" s="89"/>
    </row>
    <row r="67" spans="1:20" ht="12.75" customHeight="1">
      <c r="A67" s="87" t="s">
        <v>659</v>
      </c>
      <c r="B67" s="88"/>
      <c r="C67" s="654">
        <v>8</v>
      </c>
      <c r="D67" s="653"/>
      <c r="E67" s="653"/>
      <c r="F67" s="434"/>
      <c r="G67" s="434"/>
      <c r="H67" s="434">
        <v>7</v>
      </c>
      <c r="I67" s="653">
        <v>15</v>
      </c>
      <c r="J67" s="653">
        <v>0</v>
      </c>
      <c r="K67" s="653"/>
      <c r="L67" s="653">
        <v>8</v>
      </c>
      <c r="M67" s="653"/>
      <c r="N67" s="653">
        <v>7</v>
      </c>
      <c r="O67" s="653"/>
      <c r="P67" s="653">
        <v>0</v>
      </c>
      <c r="Q67" s="653"/>
      <c r="R67" s="653">
        <v>0</v>
      </c>
      <c r="S67" s="653"/>
      <c r="T67" s="89"/>
    </row>
    <row r="68" spans="1:20" ht="12.75" customHeight="1">
      <c r="A68" s="83" t="s">
        <v>5</v>
      </c>
      <c r="B68" s="91"/>
      <c r="C68" s="679">
        <v>100</v>
      </c>
      <c r="D68" s="655"/>
      <c r="E68" s="655"/>
      <c r="F68" s="436"/>
      <c r="G68" s="436"/>
      <c r="H68" s="436">
        <v>225</v>
      </c>
      <c r="I68" s="655">
        <v>325</v>
      </c>
      <c r="J68" s="655">
        <v>0</v>
      </c>
      <c r="K68" s="655"/>
      <c r="L68" s="655">
        <v>100</v>
      </c>
      <c r="M68" s="655"/>
      <c r="N68" s="655">
        <v>225</v>
      </c>
      <c r="O68" s="655"/>
      <c r="P68" s="655">
        <v>0</v>
      </c>
      <c r="Q68" s="655"/>
      <c r="R68" s="655">
        <v>0</v>
      </c>
      <c r="S68" s="655"/>
      <c r="T68" s="90"/>
    </row>
    <row r="69" spans="1:20" ht="6.75" customHeight="1">
      <c r="A69" s="92" t="s">
        <v>189</v>
      </c>
      <c r="B69" s="91"/>
      <c r="C69" s="90"/>
      <c r="D69" s="90"/>
      <c r="E69" s="90"/>
      <c r="F69" s="90"/>
      <c r="G69" s="90"/>
      <c r="H69" s="90"/>
      <c r="I69" s="90"/>
      <c r="J69" s="90"/>
      <c r="K69" s="90"/>
      <c r="L69" s="90"/>
      <c r="M69" s="90"/>
      <c r="N69" s="90"/>
      <c r="O69" s="90"/>
      <c r="P69" s="90"/>
      <c r="Q69" s="90"/>
      <c r="R69" s="90"/>
      <c r="S69" s="90"/>
      <c r="T69" s="90"/>
    </row>
    <row r="70" spans="1:20" ht="22.5" customHeight="1">
      <c r="A70" s="697" t="s">
        <v>661</v>
      </c>
      <c r="B70" s="697"/>
      <c r="C70" s="697"/>
      <c r="D70" s="697"/>
      <c r="E70" s="697"/>
      <c r="F70" s="697"/>
      <c r="G70" s="697"/>
      <c r="H70" s="697"/>
      <c r="I70" s="697"/>
      <c r="J70" s="697"/>
      <c r="K70" s="697"/>
      <c r="L70" s="697"/>
      <c r="M70" s="697"/>
      <c r="N70" s="697"/>
      <c r="O70" s="697"/>
      <c r="P70" s="697"/>
      <c r="Q70" s="697"/>
      <c r="R70" s="697"/>
      <c r="S70" s="366"/>
      <c r="T70" s="90"/>
    </row>
    <row r="71" spans="1:20" ht="15">
      <c r="A71" s="86"/>
      <c r="B71" s="91"/>
      <c r="C71" s="90"/>
      <c r="D71" s="90"/>
      <c r="E71" s="90"/>
      <c r="F71" s="90"/>
      <c r="G71" s="90"/>
      <c r="H71" s="90"/>
      <c r="I71" s="90"/>
      <c r="J71" s="90"/>
      <c r="K71" s="90"/>
      <c r="L71" s="90"/>
      <c r="M71" s="90"/>
      <c r="N71" s="90"/>
      <c r="O71" s="90"/>
      <c r="P71" s="90"/>
      <c r="Q71" s="90"/>
      <c r="R71" s="90"/>
      <c r="S71" s="90"/>
      <c r="T71" s="90"/>
    </row>
  </sheetData>
  <mergeCells count="356">
    <mergeCell ref="A3:B5"/>
    <mergeCell ref="C3:T3"/>
    <mergeCell ref="A70:R70"/>
    <mergeCell ref="R5:T5"/>
    <mergeCell ref="R6:T6"/>
    <mergeCell ref="R7:T7"/>
    <mergeCell ref="R8:T8"/>
    <mergeCell ref="C21:E21"/>
    <mergeCell ref="C22:E22"/>
    <mergeCell ref="I22:K22"/>
    <mergeCell ref="L22:M22"/>
    <mergeCell ref="I20:K20"/>
    <mergeCell ref="L20:M20"/>
    <mergeCell ref="D4:T4"/>
    <mergeCell ref="C25:E25"/>
    <mergeCell ref="C26:E26"/>
    <mergeCell ref="C23:E23"/>
    <mergeCell ref="C24:E24"/>
    <mergeCell ref="I24:K24"/>
    <mergeCell ref="L24:M24"/>
    <mergeCell ref="C29:E29"/>
    <mergeCell ref="I23:K23"/>
    <mergeCell ref="A6:B6"/>
    <mergeCell ref="A7:B7"/>
    <mergeCell ref="A8:B8"/>
    <mergeCell ref="C31:E31"/>
    <mergeCell ref="C32:E32"/>
    <mergeCell ref="I32:K32"/>
    <mergeCell ref="L32:M32"/>
    <mergeCell ref="C30:E30"/>
    <mergeCell ref="I30:K30"/>
    <mergeCell ref="L30:M30"/>
    <mergeCell ref="C27:E27"/>
    <mergeCell ref="C28:E28"/>
    <mergeCell ref="I28:K28"/>
    <mergeCell ref="L28:M28"/>
    <mergeCell ref="C16:E16"/>
    <mergeCell ref="C15:E15"/>
    <mergeCell ref="I15:K15"/>
    <mergeCell ref="L15:M15"/>
    <mergeCell ref="C20:E20"/>
    <mergeCell ref="I17:K17"/>
    <mergeCell ref="L17:M17"/>
    <mergeCell ref="C17:E17"/>
    <mergeCell ref="C18:E18"/>
    <mergeCell ref="C19:E19"/>
    <mergeCell ref="L23:M23"/>
    <mergeCell ref="A12:B14"/>
    <mergeCell ref="C37:E37"/>
    <mergeCell ref="C38:E38"/>
    <mergeCell ref="I38:K38"/>
    <mergeCell ref="L38:M38"/>
    <mergeCell ref="C35:E35"/>
    <mergeCell ref="C36:E36"/>
    <mergeCell ref="I36:K36"/>
    <mergeCell ref="L36:M36"/>
    <mergeCell ref="C33:E33"/>
    <mergeCell ref="C34:E34"/>
    <mergeCell ref="I34:K34"/>
    <mergeCell ref="L34:M34"/>
    <mergeCell ref="C43:E43"/>
    <mergeCell ref="C44:E44"/>
    <mergeCell ref="I44:K44"/>
    <mergeCell ref="L44:M44"/>
    <mergeCell ref="C41:E41"/>
    <mergeCell ref="C42:E42"/>
    <mergeCell ref="I42:K42"/>
    <mergeCell ref="L42:M42"/>
    <mergeCell ref="C39:E39"/>
    <mergeCell ref="C40:E40"/>
    <mergeCell ref="I40:K40"/>
    <mergeCell ref="L40:M40"/>
    <mergeCell ref="C49:E49"/>
    <mergeCell ref="C50:E50"/>
    <mergeCell ref="I50:K50"/>
    <mergeCell ref="L50:M50"/>
    <mergeCell ref="C47:E47"/>
    <mergeCell ref="C48:E48"/>
    <mergeCell ref="I48:K48"/>
    <mergeCell ref="L48:M48"/>
    <mergeCell ref="C45:E45"/>
    <mergeCell ref="C46:E46"/>
    <mergeCell ref="I46:K46"/>
    <mergeCell ref="L46:M46"/>
    <mergeCell ref="C55:E55"/>
    <mergeCell ref="C56:E56"/>
    <mergeCell ref="I56:K56"/>
    <mergeCell ref="L56:M56"/>
    <mergeCell ref="C53:E53"/>
    <mergeCell ref="C54:E54"/>
    <mergeCell ref="I54:K54"/>
    <mergeCell ref="L54:M54"/>
    <mergeCell ref="C51:E51"/>
    <mergeCell ref="C52:E52"/>
    <mergeCell ref="I52:K52"/>
    <mergeCell ref="L52:M52"/>
    <mergeCell ref="C61:E61"/>
    <mergeCell ref="C62:E62"/>
    <mergeCell ref="I62:K62"/>
    <mergeCell ref="L62:M62"/>
    <mergeCell ref="C59:E59"/>
    <mergeCell ref="C60:E60"/>
    <mergeCell ref="I60:K60"/>
    <mergeCell ref="L60:M60"/>
    <mergeCell ref="C57:E57"/>
    <mergeCell ref="C58:E58"/>
    <mergeCell ref="I58:K58"/>
    <mergeCell ref="L58:M58"/>
    <mergeCell ref="C67:E67"/>
    <mergeCell ref="C68:E68"/>
    <mergeCell ref="I68:K68"/>
    <mergeCell ref="L68:M68"/>
    <mergeCell ref="C63:E63"/>
    <mergeCell ref="C64:E64"/>
    <mergeCell ref="I64:K64"/>
    <mergeCell ref="L64:M64"/>
    <mergeCell ref="C65:E65"/>
    <mergeCell ref="I65:K65"/>
    <mergeCell ref="L65:M65"/>
    <mergeCell ref="D5:E5"/>
    <mergeCell ref="C14:E14"/>
    <mergeCell ref="F14:H14"/>
    <mergeCell ref="I14:K14"/>
    <mergeCell ref="L14:M14"/>
    <mergeCell ref="N14:O14"/>
    <mergeCell ref="P14:Q14"/>
    <mergeCell ref="R14:S14"/>
    <mergeCell ref="D6:E6"/>
    <mergeCell ref="D7:E7"/>
    <mergeCell ref="D8:E8"/>
    <mergeCell ref="C4:C5"/>
    <mergeCell ref="N15:O15"/>
    <mergeCell ref="P15:Q15"/>
    <mergeCell ref="R15:S15"/>
    <mergeCell ref="C12:K13"/>
    <mergeCell ref="L12:S12"/>
    <mergeCell ref="L13:O13"/>
    <mergeCell ref="P13:S13"/>
    <mergeCell ref="R16:S16"/>
    <mergeCell ref="I16:K16"/>
    <mergeCell ref="L16:M16"/>
    <mergeCell ref="N16:O16"/>
    <mergeCell ref="P16:Q16"/>
    <mergeCell ref="N17:O17"/>
    <mergeCell ref="P17:Q17"/>
    <mergeCell ref="R17:S17"/>
    <mergeCell ref="I18:K18"/>
    <mergeCell ref="L18:M18"/>
    <mergeCell ref="N18:O18"/>
    <mergeCell ref="P18:Q18"/>
    <mergeCell ref="R18:S18"/>
    <mergeCell ref="I19:K19"/>
    <mergeCell ref="L19:M19"/>
    <mergeCell ref="N19:O19"/>
    <mergeCell ref="P19:Q19"/>
    <mergeCell ref="R19:S19"/>
    <mergeCell ref="N20:O20"/>
    <mergeCell ref="P20:Q20"/>
    <mergeCell ref="R20:S20"/>
    <mergeCell ref="I21:K21"/>
    <mergeCell ref="L21:M21"/>
    <mergeCell ref="N21:O21"/>
    <mergeCell ref="P21:Q21"/>
    <mergeCell ref="R21:S21"/>
    <mergeCell ref="I27:K27"/>
    <mergeCell ref="L27:M27"/>
    <mergeCell ref="N27:O27"/>
    <mergeCell ref="P27:Q27"/>
    <mergeCell ref="R27:S27"/>
    <mergeCell ref="I26:K26"/>
    <mergeCell ref="L26:M26"/>
    <mergeCell ref="N22:O22"/>
    <mergeCell ref="P22:Q22"/>
    <mergeCell ref="R22:S22"/>
    <mergeCell ref="N23:O23"/>
    <mergeCell ref="P23:Q23"/>
    <mergeCell ref="R23:S23"/>
    <mergeCell ref="N24:O24"/>
    <mergeCell ref="P24:Q24"/>
    <mergeCell ref="R24:S24"/>
    <mergeCell ref="I25:K25"/>
    <mergeCell ref="L25:M25"/>
    <mergeCell ref="N25:O25"/>
    <mergeCell ref="P25:Q25"/>
    <mergeCell ref="R25:S25"/>
    <mergeCell ref="N28:O28"/>
    <mergeCell ref="P28:Q28"/>
    <mergeCell ref="R28:S28"/>
    <mergeCell ref="I29:K29"/>
    <mergeCell ref="L29:M29"/>
    <mergeCell ref="N29:O29"/>
    <mergeCell ref="P29:Q29"/>
    <mergeCell ref="R29:S29"/>
    <mergeCell ref="N26:O26"/>
    <mergeCell ref="P26:Q26"/>
    <mergeCell ref="R26:S26"/>
    <mergeCell ref="N32:O32"/>
    <mergeCell ref="P32:Q32"/>
    <mergeCell ref="R32:S32"/>
    <mergeCell ref="I33:K33"/>
    <mergeCell ref="L33:M33"/>
    <mergeCell ref="N33:O33"/>
    <mergeCell ref="P33:Q33"/>
    <mergeCell ref="R33:S33"/>
    <mergeCell ref="N30:O30"/>
    <mergeCell ref="P30:Q30"/>
    <mergeCell ref="R30:S30"/>
    <mergeCell ref="I31:K31"/>
    <mergeCell ref="L31:M31"/>
    <mergeCell ref="N31:O31"/>
    <mergeCell ref="P31:Q31"/>
    <mergeCell ref="R31:S31"/>
    <mergeCell ref="N36:O36"/>
    <mergeCell ref="P36:Q36"/>
    <mergeCell ref="R36:S36"/>
    <mergeCell ref="I37:K37"/>
    <mergeCell ref="L37:M37"/>
    <mergeCell ref="N37:O37"/>
    <mergeCell ref="P37:Q37"/>
    <mergeCell ref="R37:S37"/>
    <mergeCell ref="N34:O34"/>
    <mergeCell ref="P34:Q34"/>
    <mergeCell ref="R34:S34"/>
    <mergeCell ref="I35:K35"/>
    <mergeCell ref="L35:M35"/>
    <mergeCell ref="N35:O35"/>
    <mergeCell ref="P35:Q35"/>
    <mergeCell ref="R35:S35"/>
    <mergeCell ref="N40:O40"/>
    <mergeCell ref="P40:Q40"/>
    <mergeCell ref="R40:S40"/>
    <mergeCell ref="I41:K41"/>
    <mergeCell ref="L41:M41"/>
    <mergeCell ref="N41:O41"/>
    <mergeCell ref="P41:Q41"/>
    <mergeCell ref="R41:S41"/>
    <mergeCell ref="N38:O38"/>
    <mergeCell ref="P38:Q38"/>
    <mergeCell ref="R38:S38"/>
    <mergeCell ref="I39:K39"/>
    <mergeCell ref="L39:M39"/>
    <mergeCell ref="N39:O39"/>
    <mergeCell ref="P39:Q39"/>
    <mergeCell ref="R39:S39"/>
    <mergeCell ref="N44:O44"/>
    <mergeCell ref="P44:Q44"/>
    <mergeCell ref="R44:S44"/>
    <mergeCell ref="I45:K45"/>
    <mergeCell ref="L45:M45"/>
    <mergeCell ref="N45:O45"/>
    <mergeCell ref="P45:Q45"/>
    <mergeCell ref="R45:S45"/>
    <mergeCell ref="N42:O42"/>
    <mergeCell ref="P42:Q42"/>
    <mergeCell ref="R42:S42"/>
    <mergeCell ref="I43:K43"/>
    <mergeCell ref="L43:M43"/>
    <mergeCell ref="N43:O43"/>
    <mergeCell ref="P43:Q43"/>
    <mergeCell ref="R43:S43"/>
    <mergeCell ref="N48:O48"/>
    <mergeCell ref="P48:Q48"/>
    <mergeCell ref="R48:S48"/>
    <mergeCell ref="I49:K49"/>
    <mergeCell ref="L49:M49"/>
    <mergeCell ref="N49:O49"/>
    <mergeCell ref="P49:Q49"/>
    <mergeCell ref="R49:S49"/>
    <mergeCell ref="N46:O46"/>
    <mergeCell ref="P46:Q46"/>
    <mergeCell ref="R46:S46"/>
    <mergeCell ref="I47:K47"/>
    <mergeCell ref="L47:M47"/>
    <mergeCell ref="N47:O47"/>
    <mergeCell ref="P47:Q47"/>
    <mergeCell ref="R47:S47"/>
    <mergeCell ref="N52:O52"/>
    <mergeCell ref="P52:Q52"/>
    <mergeCell ref="R52:S52"/>
    <mergeCell ref="I53:K53"/>
    <mergeCell ref="L53:M53"/>
    <mergeCell ref="N53:O53"/>
    <mergeCell ref="P53:Q53"/>
    <mergeCell ref="R53:S53"/>
    <mergeCell ref="N50:O50"/>
    <mergeCell ref="P50:Q50"/>
    <mergeCell ref="R50:S50"/>
    <mergeCell ref="I51:K51"/>
    <mergeCell ref="L51:M51"/>
    <mergeCell ref="N51:O51"/>
    <mergeCell ref="P51:Q51"/>
    <mergeCell ref="R51:S51"/>
    <mergeCell ref="N56:O56"/>
    <mergeCell ref="P56:Q56"/>
    <mergeCell ref="R56:S56"/>
    <mergeCell ref="I57:K57"/>
    <mergeCell ref="L57:M57"/>
    <mergeCell ref="N57:O57"/>
    <mergeCell ref="P57:Q57"/>
    <mergeCell ref="R57:S57"/>
    <mergeCell ref="N54:O54"/>
    <mergeCell ref="P54:Q54"/>
    <mergeCell ref="R54:S54"/>
    <mergeCell ref="I55:K55"/>
    <mergeCell ref="L55:M55"/>
    <mergeCell ref="N55:O55"/>
    <mergeCell ref="P55:Q55"/>
    <mergeCell ref="R55:S55"/>
    <mergeCell ref="N68:O68"/>
    <mergeCell ref="P68:Q68"/>
    <mergeCell ref="R68:S68"/>
    <mergeCell ref="A1:S1"/>
    <mergeCell ref="A2:S2"/>
    <mergeCell ref="A10:S10"/>
    <mergeCell ref="A11:S11"/>
    <mergeCell ref="N64:O64"/>
    <mergeCell ref="P64:Q64"/>
    <mergeCell ref="R64:S64"/>
    <mergeCell ref="I67:K67"/>
    <mergeCell ref="L67:M67"/>
    <mergeCell ref="N67:O67"/>
    <mergeCell ref="P67:Q67"/>
    <mergeCell ref="R67:S67"/>
    <mergeCell ref="N62:O62"/>
    <mergeCell ref="P62:Q62"/>
    <mergeCell ref="R62:S62"/>
    <mergeCell ref="I63:K63"/>
    <mergeCell ref="L63:M63"/>
    <mergeCell ref="N63:O63"/>
    <mergeCell ref="P63:Q63"/>
    <mergeCell ref="R63:S63"/>
    <mergeCell ref="N60:O60"/>
    <mergeCell ref="N65:O65"/>
    <mergeCell ref="P65:Q65"/>
    <mergeCell ref="R65:S65"/>
    <mergeCell ref="C66:E66"/>
    <mergeCell ref="I66:K66"/>
    <mergeCell ref="L66:M66"/>
    <mergeCell ref="N66:O66"/>
    <mergeCell ref="P66:Q66"/>
    <mergeCell ref="R66:S66"/>
    <mergeCell ref="P60:Q60"/>
    <mergeCell ref="R60:S60"/>
    <mergeCell ref="I61:K61"/>
    <mergeCell ref="L61:M61"/>
    <mergeCell ref="N61:O61"/>
    <mergeCell ref="P61:Q61"/>
    <mergeCell ref="R61:S61"/>
    <mergeCell ref="N58:O58"/>
    <mergeCell ref="P58:Q58"/>
    <mergeCell ref="R58:S58"/>
    <mergeCell ref="I59:K59"/>
    <mergeCell ref="L59:M59"/>
    <mergeCell ref="N59:O59"/>
    <mergeCell ref="P59:Q59"/>
    <mergeCell ref="R59:S59"/>
  </mergeCells>
  <hyperlinks>
    <hyperlink ref="U1" location="Inhalt!A1" tooltip="Inhalt" display="Inhalt"/>
  </hyperlinks>
  <printOptions/>
  <pageMargins left="0.31496062992125984" right="0.31496062992125984" top="0.5905511811023623" bottom="0.7874015748031497" header="0.31496062992125984" footer="0.31496062992125984"/>
  <pageSetup fitToHeight="1" fitToWidth="1" horizontalDpi="600" verticalDpi="600" orientation="portrait" paperSize="9" scale="79" r:id="rId1"/>
  <headerFooter alignWithMargins="0">
    <oddFooter>&amp;C&amp;"Arial,Standard"&amp;9-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85"/>
  <sheetViews>
    <sheetView zoomScaleSheetLayoutView="85" workbookViewId="0" topLeftCell="A1">
      <selection activeCell="J1" sqref="J1"/>
    </sheetView>
  </sheetViews>
  <sheetFormatPr defaultColWidth="9.28125" defaultRowHeight="15"/>
  <cols>
    <col min="1" max="1" width="32.57421875" style="142" customWidth="1"/>
    <col min="2" max="2" width="1.28515625" style="142" customWidth="1"/>
    <col min="3" max="3" width="6.7109375" style="328" customWidth="1"/>
    <col min="4" max="4" width="6.8515625" style="142" customWidth="1"/>
    <col min="5" max="5" width="8.00390625" style="142" customWidth="1"/>
    <col min="6" max="9" width="7.8515625" style="142" customWidth="1"/>
    <col min="10" max="10" width="11.7109375" style="142" customWidth="1"/>
    <col min="11" max="11" width="6.421875" style="142" customWidth="1"/>
    <col min="12" max="12" width="5.57421875" style="142" customWidth="1"/>
    <col min="13" max="24" width="5.28125" style="142" customWidth="1"/>
    <col min="25" max="25" width="5.57421875" style="142" customWidth="1"/>
    <col min="26" max="16384" width="9.28125" style="142" customWidth="1"/>
  </cols>
  <sheetData>
    <row r="1" spans="1:10" ht="16.5" customHeight="1">
      <c r="A1" s="637" t="s">
        <v>190</v>
      </c>
      <c r="B1" s="637"/>
      <c r="C1" s="637"/>
      <c r="D1" s="637"/>
      <c r="E1" s="637"/>
      <c r="F1" s="637"/>
      <c r="G1" s="637"/>
      <c r="H1" s="637"/>
      <c r="I1" s="637"/>
      <c r="J1" s="323" t="s">
        <v>440</v>
      </c>
    </row>
    <row r="2" spans="1:9" ht="14.25" customHeight="1">
      <c r="A2" s="639" t="s">
        <v>548</v>
      </c>
      <c r="B2" s="639"/>
      <c r="C2" s="639"/>
      <c r="D2" s="639"/>
      <c r="E2" s="639"/>
      <c r="F2" s="639"/>
      <c r="G2" s="639"/>
      <c r="H2" s="639"/>
      <c r="I2" s="639"/>
    </row>
    <row r="3" spans="1:9" ht="12.75" customHeight="1">
      <c r="A3" s="640" t="s">
        <v>53</v>
      </c>
      <c r="B3" s="73"/>
      <c r="C3" s="643" t="s">
        <v>152</v>
      </c>
      <c r="D3" s="640"/>
      <c r="E3" s="652"/>
      <c r="F3" s="649" t="s">
        <v>314</v>
      </c>
      <c r="G3" s="650"/>
      <c r="H3" s="650"/>
      <c r="I3" s="650"/>
    </row>
    <row r="4" spans="1:9" ht="12.75" customHeight="1">
      <c r="A4" s="703"/>
      <c r="B4" s="75"/>
      <c r="C4" s="704"/>
      <c r="D4" s="703"/>
      <c r="E4" s="705"/>
      <c r="F4" s="651" t="s">
        <v>680</v>
      </c>
      <c r="G4" s="652"/>
      <c r="H4" s="651" t="s">
        <v>681</v>
      </c>
      <c r="I4" s="640"/>
    </row>
    <row r="5" spans="1:9" ht="25.5" customHeight="1">
      <c r="A5" s="703"/>
      <c r="B5" s="78"/>
      <c r="C5" s="706"/>
      <c r="D5" s="639"/>
      <c r="E5" s="707"/>
      <c r="F5" s="706"/>
      <c r="G5" s="707"/>
      <c r="H5" s="706"/>
      <c r="I5" s="639"/>
    </row>
    <row r="6" spans="1:9" ht="15">
      <c r="A6" s="639"/>
      <c r="B6" s="76"/>
      <c r="C6" s="174" t="s">
        <v>122</v>
      </c>
      <c r="D6" s="174" t="s">
        <v>123</v>
      </c>
      <c r="E6" s="174" t="s">
        <v>121</v>
      </c>
      <c r="F6" s="175" t="s">
        <v>122</v>
      </c>
      <c r="G6" s="175" t="s">
        <v>123</v>
      </c>
      <c r="H6" s="175" t="s">
        <v>122</v>
      </c>
      <c r="I6" s="175" t="s">
        <v>123</v>
      </c>
    </row>
    <row r="7" spans="1:9" ht="12.75" customHeight="1">
      <c r="A7" s="65" t="s">
        <v>626</v>
      </c>
      <c r="B7" s="325"/>
      <c r="C7" s="289">
        <v>27</v>
      </c>
      <c r="D7" s="79">
        <v>55</v>
      </c>
      <c r="E7" s="79">
        <v>82</v>
      </c>
      <c r="F7" s="79">
        <v>0</v>
      </c>
      <c r="G7" s="79">
        <v>0</v>
      </c>
      <c r="H7" s="79">
        <v>27</v>
      </c>
      <c r="I7" s="79">
        <v>55</v>
      </c>
    </row>
    <row r="8" spans="1:9" ht="12.75" customHeight="1">
      <c r="A8" s="65" t="s">
        <v>627</v>
      </c>
      <c r="B8" s="325"/>
      <c r="C8" s="289">
        <v>1</v>
      </c>
      <c r="D8" s="79">
        <v>8</v>
      </c>
      <c r="E8" s="79">
        <v>9</v>
      </c>
      <c r="F8" s="79">
        <v>0</v>
      </c>
      <c r="G8" s="79">
        <v>0</v>
      </c>
      <c r="H8" s="79">
        <v>1</v>
      </c>
      <c r="I8" s="79">
        <v>8</v>
      </c>
    </row>
    <row r="9" spans="1:9" ht="12.75" customHeight="1">
      <c r="A9" s="65" t="s">
        <v>187</v>
      </c>
      <c r="B9" s="325"/>
      <c r="C9" s="289">
        <v>21</v>
      </c>
      <c r="D9" s="79">
        <v>43</v>
      </c>
      <c r="E9" s="79">
        <v>64</v>
      </c>
      <c r="F9" s="79">
        <v>21</v>
      </c>
      <c r="G9" s="79">
        <v>43</v>
      </c>
      <c r="H9" s="79">
        <v>0</v>
      </c>
      <c r="I9" s="79">
        <v>0</v>
      </c>
    </row>
    <row r="10" spans="1:9" ht="15">
      <c r="A10" s="65" t="s">
        <v>370</v>
      </c>
      <c r="B10" s="325"/>
      <c r="C10" s="289">
        <v>0</v>
      </c>
      <c r="D10" s="79">
        <v>1</v>
      </c>
      <c r="E10" s="79">
        <v>1</v>
      </c>
      <c r="F10" s="79">
        <v>0</v>
      </c>
      <c r="G10" s="79">
        <v>1</v>
      </c>
      <c r="H10" s="79">
        <v>0</v>
      </c>
      <c r="I10" s="79">
        <v>0</v>
      </c>
    </row>
    <row r="11" spans="1:9" ht="15">
      <c r="A11" s="65" t="s">
        <v>188</v>
      </c>
      <c r="B11" s="325"/>
      <c r="C11" s="289">
        <v>0</v>
      </c>
      <c r="D11" s="79">
        <v>1</v>
      </c>
      <c r="E11" s="79">
        <v>1</v>
      </c>
      <c r="F11" s="79">
        <v>0</v>
      </c>
      <c r="G11" s="79">
        <v>1</v>
      </c>
      <c r="H11" s="79">
        <v>0</v>
      </c>
      <c r="I11" s="79">
        <v>0</v>
      </c>
    </row>
    <row r="12" spans="1:9" ht="15">
      <c r="A12" s="65" t="s">
        <v>674</v>
      </c>
      <c r="B12" s="325"/>
      <c r="C12" s="289">
        <v>2</v>
      </c>
      <c r="D12" s="79">
        <v>1</v>
      </c>
      <c r="E12" s="79">
        <v>3</v>
      </c>
      <c r="F12" s="79">
        <v>0</v>
      </c>
      <c r="G12" s="79">
        <v>0</v>
      </c>
      <c r="H12" s="79">
        <v>2</v>
      </c>
      <c r="I12" s="79">
        <v>1</v>
      </c>
    </row>
    <row r="13" spans="1:9" ht="15">
      <c r="A13" s="65" t="s">
        <v>675</v>
      </c>
      <c r="B13" s="325"/>
      <c r="C13" s="289">
        <v>2</v>
      </c>
      <c r="D13" s="79">
        <v>6</v>
      </c>
      <c r="E13" s="79">
        <v>8</v>
      </c>
      <c r="F13" s="79">
        <v>0</v>
      </c>
      <c r="G13" s="79">
        <v>0</v>
      </c>
      <c r="H13" s="79">
        <v>2</v>
      </c>
      <c r="I13" s="79">
        <v>6</v>
      </c>
    </row>
    <row r="14" spans="1:9" ht="15">
      <c r="A14" s="65" t="s">
        <v>628</v>
      </c>
      <c r="B14" s="325"/>
      <c r="C14" s="289">
        <v>5</v>
      </c>
      <c r="D14" s="79">
        <v>9</v>
      </c>
      <c r="E14" s="79">
        <v>14</v>
      </c>
      <c r="F14" s="79">
        <v>0</v>
      </c>
      <c r="G14" s="79">
        <v>0</v>
      </c>
      <c r="H14" s="79">
        <v>5</v>
      </c>
      <c r="I14" s="79">
        <v>9</v>
      </c>
    </row>
    <row r="15" spans="1:9" ht="15">
      <c r="A15" s="65" t="s">
        <v>192</v>
      </c>
      <c r="B15" s="325"/>
      <c r="C15" s="289">
        <v>8</v>
      </c>
      <c r="D15" s="79">
        <v>38</v>
      </c>
      <c r="E15" s="79">
        <v>46</v>
      </c>
      <c r="F15" s="79">
        <v>4</v>
      </c>
      <c r="G15" s="79">
        <v>19</v>
      </c>
      <c r="H15" s="79">
        <v>4</v>
      </c>
      <c r="I15" s="79">
        <v>19</v>
      </c>
    </row>
    <row r="16" spans="1:9" ht="15">
      <c r="A16" s="65" t="s">
        <v>474</v>
      </c>
      <c r="B16" s="325"/>
      <c r="C16" s="289">
        <v>2</v>
      </c>
      <c r="D16" s="79">
        <v>1</v>
      </c>
      <c r="E16" s="79">
        <v>3</v>
      </c>
      <c r="F16" s="79">
        <v>2</v>
      </c>
      <c r="G16" s="79">
        <v>1</v>
      </c>
      <c r="H16" s="79">
        <v>0</v>
      </c>
      <c r="I16" s="79">
        <v>0</v>
      </c>
    </row>
    <row r="17" spans="1:9" ht="15">
      <c r="A17" s="65" t="s">
        <v>165</v>
      </c>
      <c r="B17" s="325"/>
      <c r="C17" s="289">
        <v>10</v>
      </c>
      <c r="D17" s="79">
        <v>15</v>
      </c>
      <c r="E17" s="79">
        <v>25</v>
      </c>
      <c r="F17" s="79">
        <v>4</v>
      </c>
      <c r="G17" s="79">
        <v>2</v>
      </c>
      <c r="H17" s="79">
        <v>6</v>
      </c>
      <c r="I17" s="79">
        <v>13</v>
      </c>
    </row>
    <row r="18" spans="1:9" ht="15">
      <c r="A18" s="65" t="s">
        <v>475</v>
      </c>
      <c r="B18" s="325"/>
      <c r="C18" s="289">
        <v>0</v>
      </c>
      <c r="D18" s="79">
        <v>1</v>
      </c>
      <c r="E18" s="79">
        <v>1</v>
      </c>
      <c r="F18" s="79">
        <v>0</v>
      </c>
      <c r="G18" s="79">
        <v>1</v>
      </c>
      <c r="H18" s="79">
        <v>0</v>
      </c>
      <c r="I18" s="79">
        <v>0</v>
      </c>
    </row>
    <row r="19" spans="1:9" ht="15">
      <c r="A19" s="65" t="s">
        <v>630</v>
      </c>
      <c r="B19" s="325"/>
      <c r="C19" s="289">
        <v>3</v>
      </c>
      <c r="D19" s="79">
        <v>3</v>
      </c>
      <c r="E19" s="79">
        <v>6</v>
      </c>
      <c r="F19" s="79">
        <v>0</v>
      </c>
      <c r="G19" s="79">
        <v>0</v>
      </c>
      <c r="H19" s="79">
        <v>3</v>
      </c>
      <c r="I19" s="79">
        <v>3</v>
      </c>
    </row>
    <row r="20" spans="1:9" ht="15">
      <c r="A20" s="65" t="s">
        <v>164</v>
      </c>
      <c r="B20" s="325"/>
      <c r="C20" s="289">
        <v>1</v>
      </c>
      <c r="D20" s="79">
        <v>14</v>
      </c>
      <c r="E20" s="79">
        <v>15</v>
      </c>
      <c r="F20" s="79">
        <v>1</v>
      </c>
      <c r="G20" s="79">
        <v>5</v>
      </c>
      <c r="H20" s="79">
        <v>0</v>
      </c>
      <c r="I20" s="79">
        <v>9</v>
      </c>
    </row>
    <row r="21" spans="1:9" ht="15">
      <c r="A21" s="65" t="s">
        <v>477</v>
      </c>
      <c r="B21" s="325"/>
      <c r="C21" s="289">
        <v>1</v>
      </c>
      <c r="D21" s="79">
        <v>0</v>
      </c>
      <c r="E21" s="79">
        <v>1</v>
      </c>
      <c r="F21" s="79">
        <v>1</v>
      </c>
      <c r="G21" s="79">
        <v>0</v>
      </c>
      <c r="H21" s="79">
        <v>0</v>
      </c>
      <c r="I21" s="79">
        <v>0</v>
      </c>
    </row>
    <row r="22" spans="1:9" ht="15">
      <c r="A22" s="65" t="s">
        <v>193</v>
      </c>
      <c r="B22" s="325"/>
      <c r="C22" s="289">
        <v>29</v>
      </c>
      <c r="D22" s="79">
        <v>56</v>
      </c>
      <c r="E22" s="79">
        <v>85</v>
      </c>
      <c r="F22" s="79">
        <v>7</v>
      </c>
      <c r="G22" s="79">
        <v>23</v>
      </c>
      <c r="H22" s="79">
        <v>22</v>
      </c>
      <c r="I22" s="79">
        <v>33</v>
      </c>
    </row>
    <row r="23" spans="1:9" ht="15">
      <c r="A23" s="65" t="s">
        <v>478</v>
      </c>
      <c r="B23" s="325"/>
      <c r="C23" s="289">
        <v>0</v>
      </c>
      <c r="D23" s="79">
        <v>1</v>
      </c>
      <c r="E23" s="79">
        <v>1</v>
      </c>
      <c r="F23" s="79">
        <v>0</v>
      </c>
      <c r="G23" s="79">
        <v>1</v>
      </c>
      <c r="H23" s="79">
        <v>0</v>
      </c>
      <c r="I23" s="79">
        <v>0</v>
      </c>
    </row>
    <row r="24" spans="1:9" ht="15">
      <c r="A24" s="65" t="s">
        <v>162</v>
      </c>
      <c r="B24" s="325"/>
      <c r="C24" s="289">
        <v>10</v>
      </c>
      <c r="D24" s="79">
        <v>5</v>
      </c>
      <c r="E24" s="79">
        <v>15</v>
      </c>
      <c r="F24" s="79">
        <v>10</v>
      </c>
      <c r="G24" s="79">
        <v>5</v>
      </c>
      <c r="H24" s="79">
        <v>0</v>
      </c>
      <c r="I24" s="79">
        <v>0</v>
      </c>
    </row>
    <row r="25" spans="1:9" ht="15">
      <c r="A25" s="65" t="s">
        <v>163</v>
      </c>
      <c r="B25" s="325"/>
      <c r="C25" s="289">
        <v>1</v>
      </c>
      <c r="D25" s="79">
        <v>0</v>
      </c>
      <c r="E25" s="79">
        <v>1</v>
      </c>
      <c r="F25" s="79">
        <v>1</v>
      </c>
      <c r="G25" s="79">
        <v>0</v>
      </c>
      <c r="H25" s="79">
        <v>0</v>
      </c>
      <c r="I25" s="79">
        <v>0</v>
      </c>
    </row>
    <row r="26" spans="1:9" ht="15">
      <c r="A26" s="65" t="s">
        <v>631</v>
      </c>
      <c r="B26" s="325"/>
      <c r="C26" s="289">
        <v>1</v>
      </c>
      <c r="D26" s="79">
        <v>11</v>
      </c>
      <c r="E26" s="79">
        <v>12</v>
      </c>
      <c r="F26" s="79">
        <v>0</v>
      </c>
      <c r="G26" s="79">
        <v>0</v>
      </c>
      <c r="H26" s="79">
        <v>1</v>
      </c>
      <c r="I26" s="79">
        <v>11</v>
      </c>
    </row>
    <row r="27" spans="1:9" ht="15">
      <c r="A27" s="65" t="s">
        <v>191</v>
      </c>
      <c r="B27" s="325"/>
      <c r="C27" s="289">
        <v>4</v>
      </c>
      <c r="D27" s="79">
        <v>14</v>
      </c>
      <c r="E27" s="79">
        <v>18</v>
      </c>
      <c r="F27" s="79">
        <v>2</v>
      </c>
      <c r="G27" s="79">
        <v>8</v>
      </c>
      <c r="H27" s="79">
        <v>2</v>
      </c>
      <c r="I27" s="79">
        <v>6</v>
      </c>
    </row>
    <row r="28" spans="1:9" ht="15">
      <c r="A28" s="65" t="s">
        <v>479</v>
      </c>
      <c r="B28" s="325"/>
      <c r="C28" s="289">
        <v>0</v>
      </c>
      <c r="D28" s="79">
        <v>1</v>
      </c>
      <c r="E28" s="79">
        <v>1</v>
      </c>
      <c r="F28" s="79">
        <v>0</v>
      </c>
      <c r="G28" s="79">
        <v>1</v>
      </c>
      <c r="H28" s="79">
        <v>0</v>
      </c>
      <c r="I28" s="79">
        <v>0</v>
      </c>
    </row>
    <row r="29" spans="1:9" ht="15">
      <c r="A29" s="65" t="s">
        <v>480</v>
      </c>
      <c r="B29" s="325"/>
      <c r="C29" s="289">
        <v>0</v>
      </c>
      <c r="D29" s="79">
        <v>1</v>
      </c>
      <c r="E29" s="79">
        <v>1</v>
      </c>
      <c r="F29" s="79">
        <v>0</v>
      </c>
      <c r="G29" s="79">
        <v>1</v>
      </c>
      <c r="H29" s="79">
        <v>0</v>
      </c>
      <c r="I29" s="79">
        <v>0</v>
      </c>
    </row>
    <row r="30" spans="1:9" ht="15">
      <c r="A30" s="65" t="s">
        <v>166</v>
      </c>
      <c r="B30" s="325"/>
      <c r="C30" s="289">
        <v>5</v>
      </c>
      <c r="D30" s="79">
        <v>8</v>
      </c>
      <c r="E30" s="79">
        <v>13</v>
      </c>
      <c r="F30" s="79">
        <v>3</v>
      </c>
      <c r="G30" s="79">
        <v>5</v>
      </c>
      <c r="H30" s="79">
        <v>2</v>
      </c>
      <c r="I30" s="79">
        <v>3</v>
      </c>
    </row>
    <row r="31" spans="1:9" ht="15">
      <c r="A31" s="65" t="s">
        <v>481</v>
      </c>
      <c r="B31" s="325"/>
      <c r="C31" s="289">
        <v>1</v>
      </c>
      <c r="D31" s="79">
        <v>0</v>
      </c>
      <c r="E31" s="79">
        <v>1</v>
      </c>
      <c r="F31" s="79">
        <v>1</v>
      </c>
      <c r="G31" s="79">
        <v>0</v>
      </c>
      <c r="H31" s="79">
        <v>0</v>
      </c>
      <c r="I31" s="79">
        <v>0</v>
      </c>
    </row>
    <row r="32" spans="1:9" ht="15">
      <c r="A32" s="65" t="s">
        <v>482</v>
      </c>
      <c r="B32" s="325"/>
      <c r="C32" s="289">
        <v>0</v>
      </c>
      <c r="D32" s="79">
        <v>1</v>
      </c>
      <c r="E32" s="79">
        <v>1</v>
      </c>
      <c r="F32" s="79">
        <v>0</v>
      </c>
      <c r="G32" s="79">
        <v>1</v>
      </c>
      <c r="H32" s="79">
        <v>0</v>
      </c>
      <c r="I32" s="79">
        <v>0</v>
      </c>
    </row>
    <row r="33" spans="1:9" ht="15">
      <c r="A33" s="65" t="s">
        <v>169</v>
      </c>
      <c r="B33" s="325"/>
      <c r="C33" s="289">
        <v>1</v>
      </c>
      <c r="D33" s="79">
        <v>0</v>
      </c>
      <c r="E33" s="79">
        <v>1</v>
      </c>
      <c r="F33" s="79">
        <v>1</v>
      </c>
      <c r="G33" s="79">
        <v>0</v>
      </c>
      <c r="H33" s="79">
        <v>0</v>
      </c>
      <c r="I33" s="79">
        <v>0</v>
      </c>
    </row>
    <row r="34" spans="1:9" ht="15">
      <c r="A34" s="65" t="s">
        <v>676</v>
      </c>
      <c r="B34" s="325"/>
      <c r="C34" s="289">
        <v>1</v>
      </c>
      <c r="D34" s="79">
        <v>2</v>
      </c>
      <c r="E34" s="79">
        <v>3</v>
      </c>
      <c r="F34" s="79">
        <v>0</v>
      </c>
      <c r="G34" s="79">
        <v>2</v>
      </c>
      <c r="H34" s="79">
        <v>1</v>
      </c>
      <c r="I34" s="79">
        <v>0</v>
      </c>
    </row>
    <row r="35" spans="1:9" ht="15">
      <c r="A35" s="65" t="s">
        <v>483</v>
      </c>
      <c r="B35" s="325"/>
      <c r="C35" s="289">
        <v>1</v>
      </c>
      <c r="D35" s="79">
        <v>0</v>
      </c>
      <c r="E35" s="79">
        <v>1</v>
      </c>
      <c r="F35" s="79">
        <v>1</v>
      </c>
      <c r="G35" s="79">
        <v>0</v>
      </c>
      <c r="H35" s="79">
        <v>0</v>
      </c>
      <c r="I35" s="79">
        <v>0</v>
      </c>
    </row>
    <row r="36" spans="1:9" ht="15">
      <c r="A36" s="65" t="s">
        <v>194</v>
      </c>
      <c r="B36" s="325"/>
      <c r="C36" s="289">
        <v>4</v>
      </c>
      <c r="D36" s="79">
        <v>10</v>
      </c>
      <c r="E36" s="79">
        <v>14</v>
      </c>
      <c r="F36" s="79">
        <v>2</v>
      </c>
      <c r="G36" s="79">
        <v>5</v>
      </c>
      <c r="H36" s="79">
        <v>2</v>
      </c>
      <c r="I36" s="79">
        <v>5</v>
      </c>
    </row>
    <row r="37" spans="1:9" ht="15">
      <c r="A37" s="65" t="s">
        <v>484</v>
      </c>
      <c r="B37" s="325"/>
      <c r="C37" s="289">
        <v>0</v>
      </c>
      <c r="D37" s="79">
        <v>1</v>
      </c>
      <c r="E37" s="79">
        <v>1</v>
      </c>
      <c r="F37" s="79">
        <v>0</v>
      </c>
      <c r="G37" s="79">
        <v>1</v>
      </c>
      <c r="H37" s="79">
        <v>0</v>
      </c>
      <c r="I37" s="79">
        <v>0</v>
      </c>
    </row>
    <row r="38" spans="1:9" ht="15">
      <c r="A38" s="65" t="s">
        <v>167</v>
      </c>
      <c r="B38" s="325"/>
      <c r="C38" s="289">
        <v>13</v>
      </c>
      <c r="D38" s="79">
        <v>18</v>
      </c>
      <c r="E38" s="79">
        <v>31</v>
      </c>
      <c r="F38" s="79">
        <v>9</v>
      </c>
      <c r="G38" s="79">
        <v>9</v>
      </c>
      <c r="H38" s="79">
        <v>4</v>
      </c>
      <c r="I38" s="79">
        <v>9</v>
      </c>
    </row>
    <row r="39" spans="1:9" ht="15">
      <c r="A39" s="65" t="s">
        <v>175</v>
      </c>
      <c r="B39" s="325"/>
      <c r="C39" s="289">
        <v>3</v>
      </c>
      <c r="D39" s="79">
        <v>10</v>
      </c>
      <c r="E39" s="79">
        <v>13</v>
      </c>
      <c r="F39" s="79">
        <v>3</v>
      </c>
      <c r="G39" s="79">
        <v>10</v>
      </c>
      <c r="H39" s="79">
        <v>0</v>
      </c>
      <c r="I39" s="79">
        <v>0</v>
      </c>
    </row>
    <row r="40" spans="1:9" ht="15">
      <c r="A40" s="65" t="s">
        <v>485</v>
      </c>
      <c r="B40" s="325"/>
      <c r="C40" s="289">
        <v>1</v>
      </c>
      <c r="D40" s="79">
        <v>1</v>
      </c>
      <c r="E40" s="79">
        <v>2</v>
      </c>
      <c r="F40" s="79">
        <v>1</v>
      </c>
      <c r="G40" s="79">
        <v>1</v>
      </c>
      <c r="H40" s="79">
        <v>0</v>
      </c>
      <c r="I40" s="79">
        <v>0</v>
      </c>
    </row>
    <row r="41" spans="1:9" ht="15">
      <c r="A41" s="65" t="s">
        <v>208</v>
      </c>
      <c r="B41" s="325"/>
      <c r="C41" s="289">
        <v>1</v>
      </c>
      <c r="D41" s="79">
        <v>0</v>
      </c>
      <c r="E41" s="79">
        <v>1</v>
      </c>
      <c r="F41" s="79">
        <v>1</v>
      </c>
      <c r="G41" s="79">
        <v>0</v>
      </c>
      <c r="H41" s="79">
        <v>0</v>
      </c>
      <c r="I41" s="79">
        <v>0</v>
      </c>
    </row>
    <row r="42" spans="1:9" ht="15">
      <c r="A42" s="65" t="s">
        <v>207</v>
      </c>
      <c r="B42" s="325"/>
      <c r="C42" s="289">
        <v>1</v>
      </c>
      <c r="D42" s="79">
        <v>3</v>
      </c>
      <c r="E42" s="79">
        <v>4</v>
      </c>
      <c r="F42" s="79">
        <v>1</v>
      </c>
      <c r="G42" s="79">
        <v>3</v>
      </c>
      <c r="H42" s="79">
        <v>0</v>
      </c>
      <c r="I42" s="79">
        <v>0</v>
      </c>
    </row>
    <row r="43" spans="1:9" ht="15">
      <c r="A43" s="65" t="s">
        <v>437</v>
      </c>
      <c r="B43" s="325"/>
      <c r="C43" s="289">
        <v>0</v>
      </c>
      <c r="D43" s="79">
        <v>1</v>
      </c>
      <c r="E43" s="79">
        <v>1</v>
      </c>
      <c r="F43" s="79">
        <v>0</v>
      </c>
      <c r="G43" s="79">
        <v>1</v>
      </c>
      <c r="H43" s="79">
        <v>0</v>
      </c>
      <c r="I43" s="79">
        <v>0</v>
      </c>
    </row>
    <row r="44" spans="1:9" ht="15">
      <c r="A44" s="65" t="s">
        <v>172</v>
      </c>
      <c r="B44" s="325"/>
      <c r="C44" s="289">
        <v>13</v>
      </c>
      <c r="D44" s="79">
        <v>29</v>
      </c>
      <c r="E44" s="79">
        <v>42</v>
      </c>
      <c r="F44" s="79">
        <v>7</v>
      </c>
      <c r="G44" s="79">
        <v>17</v>
      </c>
      <c r="H44" s="79">
        <v>6</v>
      </c>
      <c r="I44" s="79">
        <v>12</v>
      </c>
    </row>
    <row r="45" spans="1:9" ht="15">
      <c r="A45" s="65" t="s">
        <v>632</v>
      </c>
      <c r="B45" s="325"/>
      <c r="C45" s="289">
        <v>1</v>
      </c>
      <c r="D45" s="79">
        <v>2</v>
      </c>
      <c r="E45" s="79">
        <v>3</v>
      </c>
      <c r="F45" s="79">
        <v>0</v>
      </c>
      <c r="G45" s="79">
        <v>0</v>
      </c>
      <c r="H45" s="79">
        <v>1</v>
      </c>
      <c r="I45" s="79">
        <v>2</v>
      </c>
    </row>
    <row r="46" spans="1:9" ht="15">
      <c r="A46" s="65" t="s">
        <v>171</v>
      </c>
      <c r="B46" s="325"/>
      <c r="C46" s="289">
        <v>5</v>
      </c>
      <c r="D46" s="79">
        <v>30</v>
      </c>
      <c r="E46" s="79">
        <v>35</v>
      </c>
      <c r="F46" s="79">
        <v>4</v>
      </c>
      <c r="G46" s="79">
        <v>15</v>
      </c>
      <c r="H46" s="79">
        <v>1</v>
      </c>
      <c r="I46" s="79">
        <v>15</v>
      </c>
    </row>
    <row r="47" spans="1:9" ht="15">
      <c r="A47" s="65" t="s">
        <v>203</v>
      </c>
      <c r="B47" s="325"/>
      <c r="C47" s="289">
        <v>0</v>
      </c>
      <c r="D47" s="79">
        <v>1</v>
      </c>
      <c r="E47" s="79">
        <v>1</v>
      </c>
      <c r="F47" s="79">
        <v>0</v>
      </c>
      <c r="G47" s="79">
        <v>1</v>
      </c>
      <c r="H47" s="79">
        <v>0</v>
      </c>
      <c r="I47" s="79">
        <v>0</v>
      </c>
    </row>
    <row r="48" spans="1:9" ht="15">
      <c r="A48" s="65" t="s">
        <v>170</v>
      </c>
      <c r="B48" s="325"/>
      <c r="C48" s="289">
        <v>31</v>
      </c>
      <c r="D48" s="79">
        <v>42</v>
      </c>
      <c r="E48" s="79">
        <v>73</v>
      </c>
      <c r="F48" s="79">
        <v>17</v>
      </c>
      <c r="G48" s="79">
        <v>17</v>
      </c>
      <c r="H48" s="79">
        <v>14</v>
      </c>
      <c r="I48" s="79">
        <v>25</v>
      </c>
    </row>
    <row r="49" spans="1:9" ht="15">
      <c r="A49" s="65" t="s">
        <v>369</v>
      </c>
      <c r="B49" s="325"/>
      <c r="C49" s="289">
        <v>0</v>
      </c>
      <c r="D49" s="79">
        <v>1</v>
      </c>
      <c r="E49" s="79">
        <v>1</v>
      </c>
      <c r="F49" s="79">
        <v>0</v>
      </c>
      <c r="G49" s="79">
        <v>1</v>
      </c>
      <c r="H49" s="79">
        <v>0</v>
      </c>
      <c r="I49" s="79">
        <v>0</v>
      </c>
    </row>
    <row r="50" spans="1:9" ht="15">
      <c r="A50" s="208" t="s">
        <v>677</v>
      </c>
      <c r="B50" s="325"/>
      <c r="C50" s="289">
        <v>0</v>
      </c>
      <c r="D50" s="79">
        <v>1</v>
      </c>
      <c r="E50" s="79">
        <v>1</v>
      </c>
      <c r="F50" s="79">
        <v>0</v>
      </c>
      <c r="G50" s="79">
        <v>1</v>
      </c>
      <c r="H50" s="79">
        <v>0</v>
      </c>
      <c r="I50" s="79">
        <v>0</v>
      </c>
    </row>
    <row r="51" spans="1:9" ht="15">
      <c r="A51" s="209" t="s">
        <v>678</v>
      </c>
      <c r="B51" s="325"/>
      <c r="C51" s="289"/>
      <c r="D51" s="79"/>
      <c r="E51" s="79"/>
      <c r="F51" s="79"/>
      <c r="G51" s="79"/>
      <c r="H51" s="79"/>
      <c r="I51" s="79"/>
    </row>
    <row r="52" spans="1:9" ht="15">
      <c r="A52" s="65" t="s">
        <v>206</v>
      </c>
      <c r="B52" s="325"/>
      <c r="C52" s="289">
        <v>6</v>
      </c>
      <c r="D52" s="79">
        <v>10</v>
      </c>
      <c r="E52" s="79">
        <v>16</v>
      </c>
      <c r="F52" s="79">
        <v>6</v>
      </c>
      <c r="G52" s="79">
        <v>10</v>
      </c>
      <c r="H52" s="79">
        <v>0</v>
      </c>
      <c r="I52" s="79">
        <v>0</v>
      </c>
    </row>
    <row r="53" spans="1:9" ht="15">
      <c r="A53" s="65" t="s">
        <v>173</v>
      </c>
      <c r="B53" s="325"/>
      <c r="C53" s="289">
        <v>2</v>
      </c>
      <c r="D53" s="79">
        <v>2</v>
      </c>
      <c r="E53" s="79">
        <v>4</v>
      </c>
      <c r="F53" s="79">
        <v>1</v>
      </c>
      <c r="G53" s="79">
        <v>1</v>
      </c>
      <c r="H53" s="79">
        <v>1</v>
      </c>
      <c r="I53" s="79">
        <v>1</v>
      </c>
    </row>
    <row r="54" spans="1:9" ht="15">
      <c r="A54" s="65" t="s">
        <v>204</v>
      </c>
      <c r="B54" s="325"/>
      <c r="C54" s="289">
        <v>2</v>
      </c>
      <c r="D54" s="79">
        <v>5</v>
      </c>
      <c r="E54" s="79">
        <v>7</v>
      </c>
      <c r="F54" s="79">
        <v>2</v>
      </c>
      <c r="G54" s="79">
        <v>1</v>
      </c>
      <c r="H54" s="79">
        <v>0</v>
      </c>
      <c r="I54" s="79">
        <v>4</v>
      </c>
    </row>
    <row r="55" spans="1:9" ht="15">
      <c r="A55" s="65" t="s">
        <v>486</v>
      </c>
      <c r="B55" s="325"/>
      <c r="C55" s="289">
        <v>1</v>
      </c>
      <c r="D55" s="79">
        <v>1</v>
      </c>
      <c r="E55" s="79">
        <v>2</v>
      </c>
      <c r="F55" s="79">
        <v>1</v>
      </c>
      <c r="G55" s="79">
        <v>1</v>
      </c>
      <c r="H55" s="79">
        <v>0</v>
      </c>
      <c r="I55" s="79">
        <v>0</v>
      </c>
    </row>
    <row r="56" spans="1:9" ht="15">
      <c r="A56" s="65" t="s">
        <v>487</v>
      </c>
      <c r="B56" s="325"/>
      <c r="C56" s="289">
        <v>0</v>
      </c>
      <c r="D56" s="79">
        <v>1</v>
      </c>
      <c r="E56" s="79">
        <v>1</v>
      </c>
      <c r="F56" s="79">
        <v>0</v>
      </c>
      <c r="G56" s="79">
        <v>1</v>
      </c>
      <c r="H56" s="79">
        <v>0</v>
      </c>
      <c r="I56" s="79">
        <v>0</v>
      </c>
    </row>
    <row r="57" spans="1:9" ht="15">
      <c r="A57" s="65" t="s">
        <v>633</v>
      </c>
      <c r="B57" s="325"/>
      <c r="C57" s="289">
        <v>2</v>
      </c>
      <c r="D57" s="79">
        <v>5</v>
      </c>
      <c r="E57" s="79">
        <v>7</v>
      </c>
      <c r="F57" s="79">
        <v>0</v>
      </c>
      <c r="G57" s="79">
        <v>0</v>
      </c>
      <c r="H57" s="79">
        <v>2</v>
      </c>
      <c r="I57" s="79">
        <v>5</v>
      </c>
    </row>
    <row r="58" spans="1:9" ht="15">
      <c r="A58" s="65" t="s">
        <v>679</v>
      </c>
      <c r="B58" s="325"/>
      <c r="C58" s="289">
        <v>2</v>
      </c>
      <c r="D58" s="79">
        <v>4</v>
      </c>
      <c r="E58" s="79">
        <v>6</v>
      </c>
      <c r="F58" s="79">
        <v>0</v>
      </c>
      <c r="G58" s="79">
        <v>0</v>
      </c>
      <c r="H58" s="79">
        <v>2</v>
      </c>
      <c r="I58" s="79">
        <v>4</v>
      </c>
    </row>
    <row r="59" spans="1:9" ht="15">
      <c r="A59" s="65" t="s">
        <v>174</v>
      </c>
      <c r="B59" s="325"/>
      <c r="C59" s="289">
        <v>6</v>
      </c>
      <c r="D59" s="79">
        <v>15</v>
      </c>
      <c r="E59" s="79">
        <v>21</v>
      </c>
      <c r="F59" s="79">
        <v>2</v>
      </c>
      <c r="G59" s="79">
        <v>8</v>
      </c>
      <c r="H59" s="79">
        <v>4</v>
      </c>
      <c r="I59" s="79">
        <v>7</v>
      </c>
    </row>
    <row r="60" spans="1:9" ht="15">
      <c r="A60" s="65" t="s">
        <v>488</v>
      </c>
      <c r="B60" s="325"/>
      <c r="C60" s="289">
        <v>1</v>
      </c>
      <c r="D60" s="79">
        <v>0</v>
      </c>
      <c r="E60" s="79">
        <v>1</v>
      </c>
      <c r="F60" s="79">
        <v>1</v>
      </c>
      <c r="G60" s="79">
        <v>0</v>
      </c>
      <c r="H60" s="79">
        <v>0</v>
      </c>
      <c r="I60" s="79">
        <v>0</v>
      </c>
    </row>
    <row r="61" spans="1:9" ht="15">
      <c r="A61" s="65" t="s">
        <v>436</v>
      </c>
      <c r="B61" s="325"/>
      <c r="C61" s="289">
        <v>0</v>
      </c>
      <c r="D61" s="79">
        <v>1</v>
      </c>
      <c r="E61" s="79">
        <v>1</v>
      </c>
      <c r="F61" s="79">
        <v>0</v>
      </c>
      <c r="G61" s="79">
        <v>1</v>
      </c>
      <c r="H61" s="79">
        <v>0</v>
      </c>
      <c r="I61" s="79">
        <v>0</v>
      </c>
    </row>
    <row r="62" spans="1:9" ht="15">
      <c r="A62" s="65" t="s">
        <v>176</v>
      </c>
      <c r="B62" s="325"/>
      <c r="C62" s="289">
        <v>0</v>
      </c>
      <c r="D62" s="79">
        <v>8</v>
      </c>
      <c r="E62" s="79">
        <v>8</v>
      </c>
      <c r="F62" s="79">
        <v>0</v>
      </c>
      <c r="G62" s="79">
        <v>6</v>
      </c>
      <c r="H62" s="79">
        <v>0</v>
      </c>
      <c r="I62" s="79">
        <v>2</v>
      </c>
    </row>
    <row r="63" spans="1:9" ht="15">
      <c r="A63" s="65" t="s">
        <v>489</v>
      </c>
      <c r="B63" s="325"/>
      <c r="C63" s="289">
        <v>0</v>
      </c>
      <c r="D63" s="79">
        <v>1</v>
      </c>
      <c r="E63" s="79">
        <v>1</v>
      </c>
      <c r="F63" s="79">
        <v>0</v>
      </c>
      <c r="G63" s="79">
        <v>1</v>
      </c>
      <c r="H63" s="79">
        <v>0</v>
      </c>
      <c r="I63" s="79">
        <v>0</v>
      </c>
    </row>
    <row r="64" spans="1:9" ht="15">
      <c r="A64" s="208" t="s">
        <v>683</v>
      </c>
      <c r="B64" s="325"/>
      <c r="C64" s="289"/>
      <c r="D64" s="79"/>
      <c r="E64" s="79"/>
      <c r="F64" s="79"/>
      <c r="G64" s="79"/>
      <c r="H64" s="79"/>
      <c r="I64" s="79"/>
    </row>
    <row r="65" spans="1:9" ht="15">
      <c r="A65" s="209" t="s">
        <v>678</v>
      </c>
      <c r="B65" s="325"/>
      <c r="C65" s="289">
        <v>2</v>
      </c>
      <c r="D65" s="79">
        <v>0</v>
      </c>
      <c r="E65" s="79">
        <v>2</v>
      </c>
      <c r="F65" s="79">
        <v>2</v>
      </c>
      <c r="G65" s="79">
        <v>0</v>
      </c>
      <c r="H65" s="79">
        <v>0</v>
      </c>
      <c r="I65" s="79">
        <v>0</v>
      </c>
    </row>
    <row r="66" spans="1:9" ht="15">
      <c r="A66" s="65" t="s">
        <v>490</v>
      </c>
      <c r="B66" s="325"/>
      <c r="C66" s="289">
        <v>1</v>
      </c>
      <c r="D66" s="79">
        <v>0</v>
      </c>
      <c r="E66" s="79">
        <v>1</v>
      </c>
      <c r="F66" s="79">
        <v>1</v>
      </c>
      <c r="G66" s="79">
        <v>0</v>
      </c>
      <c r="H66" s="79">
        <v>0</v>
      </c>
      <c r="I66" s="79">
        <v>0</v>
      </c>
    </row>
    <row r="67" spans="1:9" ht="15">
      <c r="A67" s="65" t="s">
        <v>246</v>
      </c>
      <c r="B67" s="325"/>
      <c r="C67" s="289">
        <v>1</v>
      </c>
      <c r="D67" s="79">
        <v>1</v>
      </c>
      <c r="E67" s="79">
        <v>2</v>
      </c>
      <c r="F67" s="79">
        <v>0</v>
      </c>
      <c r="G67" s="79">
        <v>0</v>
      </c>
      <c r="H67" s="79">
        <v>1</v>
      </c>
      <c r="I67" s="79">
        <v>1</v>
      </c>
    </row>
    <row r="68" spans="1:3" ht="15">
      <c r="A68" s="208" t="s">
        <v>695</v>
      </c>
      <c r="B68" s="325"/>
      <c r="C68" s="444"/>
    </row>
    <row r="69" spans="1:9" ht="15">
      <c r="A69" s="209" t="s">
        <v>696</v>
      </c>
      <c r="B69" s="325"/>
      <c r="C69" s="289">
        <v>0</v>
      </c>
      <c r="D69" s="79">
        <v>9</v>
      </c>
      <c r="E69" s="79">
        <v>9</v>
      </c>
      <c r="F69" s="79">
        <v>0</v>
      </c>
      <c r="G69" s="79">
        <v>6</v>
      </c>
      <c r="H69" s="79">
        <v>0</v>
      </c>
      <c r="I69" s="79">
        <v>3</v>
      </c>
    </row>
    <row r="70" spans="1:9" ht="15">
      <c r="A70" s="65" t="s">
        <v>692</v>
      </c>
      <c r="B70" s="325"/>
      <c r="C70" s="289">
        <v>0</v>
      </c>
      <c r="D70" s="79">
        <v>2</v>
      </c>
      <c r="E70" s="79">
        <v>2</v>
      </c>
      <c r="F70" s="79">
        <v>0</v>
      </c>
      <c r="G70" s="79">
        <v>0</v>
      </c>
      <c r="H70" s="79">
        <v>0</v>
      </c>
      <c r="I70" s="79">
        <v>2</v>
      </c>
    </row>
    <row r="71" spans="1:9" ht="15">
      <c r="A71" s="65" t="s">
        <v>209</v>
      </c>
      <c r="B71" s="325"/>
      <c r="C71" s="289">
        <v>5</v>
      </c>
      <c r="D71" s="79">
        <v>10</v>
      </c>
      <c r="E71" s="79">
        <v>15</v>
      </c>
      <c r="F71" s="79">
        <v>4</v>
      </c>
      <c r="G71" s="79">
        <v>2</v>
      </c>
      <c r="H71" s="79">
        <v>1</v>
      </c>
      <c r="I71" s="79">
        <v>8</v>
      </c>
    </row>
    <row r="72" spans="1:9" ht="15">
      <c r="A72" s="65" t="s">
        <v>693</v>
      </c>
      <c r="B72" s="325"/>
      <c r="C72" s="289">
        <v>1</v>
      </c>
      <c r="D72" s="79">
        <v>0</v>
      </c>
      <c r="E72" s="79">
        <v>1</v>
      </c>
      <c r="F72" s="79">
        <v>1</v>
      </c>
      <c r="G72" s="79">
        <v>0</v>
      </c>
      <c r="H72" s="79">
        <v>0</v>
      </c>
      <c r="I72" s="79">
        <v>0</v>
      </c>
    </row>
    <row r="73" spans="1:9" ht="15">
      <c r="A73" s="65" t="s">
        <v>205</v>
      </c>
      <c r="B73" s="325"/>
      <c r="C73" s="289">
        <v>5</v>
      </c>
      <c r="D73" s="79">
        <v>45</v>
      </c>
      <c r="E73" s="79">
        <v>50</v>
      </c>
      <c r="F73" s="79">
        <v>3</v>
      </c>
      <c r="G73" s="79">
        <v>20</v>
      </c>
      <c r="H73" s="79">
        <v>2</v>
      </c>
      <c r="I73" s="79">
        <v>25</v>
      </c>
    </row>
    <row r="74" spans="1:9" ht="15">
      <c r="A74" s="65" t="s">
        <v>694</v>
      </c>
      <c r="B74" s="325"/>
      <c r="C74" s="289">
        <v>1</v>
      </c>
      <c r="D74" s="79">
        <v>3</v>
      </c>
      <c r="E74" s="79">
        <v>4</v>
      </c>
      <c r="F74" s="79">
        <v>1</v>
      </c>
      <c r="G74" s="79">
        <v>3</v>
      </c>
      <c r="H74" s="79">
        <v>0</v>
      </c>
      <c r="I74" s="79">
        <v>0</v>
      </c>
    </row>
    <row r="75" spans="1:9" ht="15">
      <c r="A75" s="65" t="s">
        <v>492</v>
      </c>
      <c r="B75" s="325"/>
      <c r="C75" s="289">
        <v>1</v>
      </c>
      <c r="D75" s="79">
        <v>0</v>
      </c>
      <c r="E75" s="79">
        <v>1</v>
      </c>
      <c r="F75" s="79">
        <v>1</v>
      </c>
      <c r="G75" s="79">
        <v>0</v>
      </c>
      <c r="H75" s="79">
        <v>0</v>
      </c>
      <c r="I75" s="79">
        <v>0</v>
      </c>
    </row>
    <row r="76" spans="1:9" ht="15">
      <c r="A76" s="65" t="s">
        <v>137</v>
      </c>
      <c r="B76" s="325"/>
      <c r="C76" s="289">
        <v>34</v>
      </c>
      <c r="D76" s="79">
        <v>33</v>
      </c>
      <c r="E76" s="79">
        <v>67</v>
      </c>
      <c r="F76" s="79">
        <v>19</v>
      </c>
      <c r="G76" s="79">
        <v>20</v>
      </c>
      <c r="H76" s="79">
        <v>15</v>
      </c>
      <c r="I76" s="79">
        <v>13</v>
      </c>
    </row>
    <row r="77" spans="1:3" ht="15">
      <c r="A77" s="208" t="s">
        <v>697</v>
      </c>
      <c r="B77" s="325"/>
      <c r="C77" s="444"/>
    </row>
    <row r="78" spans="1:9" ht="15">
      <c r="A78" s="209" t="s">
        <v>696</v>
      </c>
      <c r="B78" s="325"/>
      <c r="C78" s="289">
        <v>0</v>
      </c>
      <c r="D78" s="79">
        <v>1</v>
      </c>
      <c r="E78" s="79">
        <v>1</v>
      </c>
      <c r="F78" s="79">
        <v>0</v>
      </c>
      <c r="G78" s="79">
        <v>1</v>
      </c>
      <c r="H78" s="79">
        <v>0</v>
      </c>
      <c r="I78" s="79">
        <v>0</v>
      </c>
    </row>
    <row r="79" spans="1:9" ht="15">
      <c r="A79" s="65" t="s">
        <v>635</v>
      </c>
      <c r="B79" s="325"/>
      <c r="C79" s="289">
        <v>5</v>
      </c>
      <c r="D79" s="79">
        <v>16</v>
      </c>
      <c r="E79" s="79">
        <v>21</v>
      </c>
      <c r="F79" s="79">
        <v>3</v>
      </c>
      <c r="G79" s="79">
        <v>7</v>
      </c>
      <c r="H79" s="79">
        <v>2</v>
      </c>
      <c r="I79" s="79">
        <v>9</v>
      </c>
    </row>
    <row r="80" spans="1:9" ht="15">
      <c r="A80" s="65" t="s">
        <v>216</v>
      </c>
      <c r="B80" s="325"/>
      <c r="C80" s="289">
        <v>7</v>
      </c>
      <c r="D80" s="79">
        <v>7</v>
      </c>
      <c r="E80" s="79">
        <v>14</v>
      </c>
      <c r="F80" s="79">
        <v>7</v>
      </c>
      <c r="G80" s="79">
        <v>7</v>
      </c>
      <c r="H80" s="79">
        <v>0</v>
      </c>
      <c r="I80" s="79">
        <v>0</v>
      </c>
    </row>
    <row r="81" spans="1:9" ht="15">
      <c r="A81" s="65" t="s">
        <v>361</v>
      </c>
      <c r="B81" s="325"/>
      <c r="C81" s="289">
        <v>1</v>
      </c>
      <c r="D81" s="79">
        <v>0</v>
      </c>
      <c r="E81" s="79">
        <v>1</v>
      </c>
      <c r="F81" s="79">
        <v>1</v>
      </c>
      <c r="G81" s="79">
        <v>0</v>
      </c>
      <c r="H81" s="79">
        <v>0</v>
      </c>
      <c r="I81" s="79">
        <v>0</v>
      </c>
    </row>
    <row r="82" spans="1:9" ht="15">
      <c r="A82" s="65" t="s">
        <v>215</v>
      </c>
      <c r="B82" s="325"/>
      <c r="C82" s="289">
        <v>2</v>
      </c>
      <c r="D82" s="79">
        <v>3</v>
      </c>
      <c r="E82" s="79">
        <v>5</v>
      </c>
      <c r="F82" s="79">
        <v>1</v>
      </c>
      <c r="G82" s="79">
        <v>2</v>
      </c>
      <c r="H82" s="79">
        <v>1</v>
      </c>
      <c r="I82" s="79">
        <v>1</v>
      </c>
    </row>
    <row r="83" spans="1:9" ht="15">
      <c r="A83" s="65" t="s">
        <v>636</v>
      </c>
      <c r="B83" s="325"/>
      <c r="C83" s="289">
        <v>23</v>
      </c>
      <c r="D83" s="79">
        <v>12</v>
      </c>
      <c r="E83" s="79">
        <v>35</v>
      </c>
      <c r="F83" s="79">
        <v>10</v>
      </c>
      <c r="G83" s="79">
        <v>7</v>
      </c>
      <c r="H83" s="79">
        <v>13</v>
      </c>
      <c r="I83" s="79">
        <v>5</v>
      </c>
    </row>
    <row r="84" spans="1:9" ht="15">
      <c r="A84" s="65" t="s">
        <v>698</v>
      </c>
      <c r="B84" s="325"/>
      <c r="C84" s="289">
        <v>1</v>
      </c>
      <c r="D84" s="79">
        <v>0</v>
      </c>
      <c r="E84" s="79">
        <v>1</v>
      </c>
      <c r="F84" s="79">
        <v>1</v>
      </c>
      <c r="G84" s="79">
        <v>0</v>
      </c>
      <c r="H84" s="79">
        <v>0</v>
      </c>
      <c r="I84" s="79">
        <v>0</v>
      </c>
    </row>
    <row r="85" spans="1:9" ht="15">
      <c r="A85" s="65" t="s">
        <v>637</v>
      </c>
      <c r="B85" s="325"/>
      <c r="C85" s="289">
        <v>2</v>
      </c>
      <c r="D85" s="79">
        <v>6</v>
      </c>
      <c r="E85" s="79">
        <v>8</v>
      </c>
      <c r="F85" s="79">
        <v>2</v>
      </c>
      <c r="G85" s="79">
        <v>6</v>
      </c>
      <c r="H85" s="79">
        <v>0</v>
      </c>
      <c r="I85" s="79">
        <v>0</v>
      </c>
    </row>
    <row r="86" spans="1:9" ht="15">
      <c r="A86" s="65" t="s">
        <v>699</v>
      </c>
      <c r="B86" s="325"/>
      <c r="C86" s="289">
        <v>1</v>
      </c>
      <c r="D86" s="79">
        <v>0</v>
      </c>
      <c r="E86" s="79">
        <v>1</v>
      </c>
      <c r="F86" s="79">
        <v>1</v>
      </c>
      <c r="G86" s="79">
        <v>0</v>
      </c>
      <c r="H86" s="79">
        <v>0</v>
      </c>
      <c r="I86" s="79">
        <v>0</v>
      </c>
    </row>
    <row r="87" spans="1:9" ht="15">
      <c r="A87" s="65" t="s">
        <v>700</v>
      </c>
      <c r="B87" s="325"/>
      <c r="C87" s="289">
        <v>1</v>
      </c>
      <c r="D87" s="79">
        <v>3</v>
      </c>
      <c r="E87" s="79">
        <v>4</v>
      </c>
      <c r="F87" s="79">
        <v>1</v>
      </c>
      <c r="G87" s="79">
        <v>3</v>
      </c>
      <c r="H87" s="79">
        <v>0</v>
      </c>
      <c r="I87" s="79">
        <v>0</v>
      </c>
    </row>
    <row r="88" spans="1:9" ht="15">
      <c r="A88" s="65" t="s">
        <v>640</v>
      </c>
      <c r="B88" s="325"/>
      <c r="C88" s="289">
        <v>1</v>
      </c>
      <c r="D88" s="79">
        <v>2</v>
      </c>
      <c r="E88" s="79">
        <v>3</v>
      </c>
      <c r="F88" s="79">
        <v>1</v>
      </c>
      <c r="G88" s="79">
        <v>2</v>
      </c>
      <c r="H88" s="79">
        <v>0</v>
      </c>
      <c r="I88" s="79">
        <v>0</v>
      </c>
    </row>
    <row r="89" spans="1:9" ht="15">
      <c r="A89" s="65" t="s">
        <v>701</v>
      </c>
      <c r="B89" s="325"/>
      <c r="C89" s="289">
        <v>3</v>
      </c>
      <c r="D89" s="79">
        <v>2</v>
      </c>
      <c r="E89" s="79">
        <v>5</v>
      </c>
      <c r="F89" s="79">
        <v>1</v>
      </c>
      <c r="G89" s="79">
        <v>1</v>
      </c>
      <c r="H89" s="79">
        <v>2</v>
      </c>
      <c r="I89" s="79">
        <v>1</v>
      </c>
    </row>
    <row r="90" spans="1:9" ht="15">
      <c r="A90" s="65" t="s">
        <v>177</v>
      </c>
      <c r="B90" s="325"/>
      <c r="C90" s="289">
        <v>0</v>
      </c>
      <c r="D90" s="79">
        <v>7</v>
      </c>
      <c r="E90" s="79">
        <v>7</v>
      </c>
      <c r="F90" s="79">
        <v>0</v>
      </c>
      <c r="G90" s="79">
        <v>2</v>
      </c>
      <c r="H90" s="79">
        <v>0</v>
      </c>
      <c r="I90" s="79">
        <v>5</v>
      </c>
    </row>
    <row r="91" spans="1:9" ht="15">
      <c r="A91" s="65" t="s">
        <v>702</v>
      </c>
      <c r="B91" s="325"/>
      <c r="C91" s="289">
        <v>0</v>
      </c>
      <c r="D91" s="79">
        <v>1</v>
      </c>
      <c r="E91" s="79">
        <v>1</v>
      </c>
      <c r="F91" s="79">
        <v>0</v>
      </c>
      <c r="G91" s="79">
        <v>1</v>
      </c>
      <c r="H91" s="79">
        <v>0</v>
      </c>
      <c r="I91" s="79">
        <v>0</v>
      </c>
    </row>
    <row r="92" spans="1:9" ht="15">
      <c r="A92" s="65" t="s">
        <v>212</v>
      </c>
      <c r="B92" s="325"/>
      <c r="C92" s="289">
        <v>4</v>
      </c>
      <c r="D92" s="79">
        <v>18</v>
      </c>
      <c r="E92" s="79">
        <v>22</v>
      </c>
      <c r="F92" s="79">
        <v>3</v>
      </c>
      <c r="G92" s="79">
        <v>10</v>
      </c>
      <c r="H92" s="79">
        <v>1</v>
      </c>
      <c r="I92" s="79">
        <v>8</v>
      </c>
    </row>
    <row r="93" spans="1:9" ht="15">
      <c r="A93" s="65" t="s">
        <v>703</v>
      </c>
      <c r="B93" s="325"/>
      <c r="C93" s="289">
        <v>0</v>
      </c>
      <c r="D93" s="79">
        <v>2</v>
      </c>
      <c r="E93" s="79">
        <v>2</v>
      </c>
      <c r="F93" s="79">
        <v>0</v>
      </c>
      <c r="G93" s="79">
        <v>2</v>
      </c>
      <c r="H93" s="79">
        <v>0</v>
      </c>
      <c r="I93" s="79">
        <v>0</v>
      </c>
    </row>
    <row r="94" spans="1:9" ht="15">
      <c r="A94" s="65" t="s">
        <v>213</v>
      </c>
      <c r="B94" s="325"/>
      <c r="C94" s="289">
        <v>0</v>
      </c>
      <c r="D94" s="79">
        <v>3</v>
      </c>
      <c r="E94" s="79">
        <v>3</v>
      </c>
      <c r="F94" s="79">
        <v>0</v>
      </c>
      <c r="G94" s="79">
        <v>3</v>
      </c>
      <c r="H94" s="79">
        <v>0</v>
      </c>
      <c r="I94" s="79">
        <v>0</v>
      </c>
    </row>
    <row r="95" spans="1:9" ht="15">
      <c r="A95" s="65" t="s">
        <v>704</v>
      </c>
      <c r="B95" s="325"/>
      <c r="C95" s="289">
        <v>0</v>
      </c>
      <c r="D95" s="79">
        <v>1</v>
      </c>
      <c r="E95" s="79">
        <v>1</v>
      </c>
      <c r="F95" s="79">
        <v>0</v>
      </c>
      <c r="G95" s="79">
        <v>1</v>
      </c>
      <c r="H95" s="79">
        <v>0</v>
      </c>
      <c r="I95" s="79">
        <v>0</v>
      </c>
    </row>
    <row r="96" spans="1:9" ht="15">
      <c r="A96" s="65" t="s">
        <v>705</v>
      </c>
      <c r="B96" s="325"/>
      <c r="C96" s="289">
        <v>0</v>
      </c>
      <c r="D96" s="79">
        <v>5</v>
      </c>
      <c r="E96" s="79">
        <v>5</v>
      </c>
      <c r="F96" s="79">
        <v>0</v>
      </c>
      <c r="G96" s="79">
        <v>0</v>
      </c>
      <c r="H96" s="79">
        <v>0</v>
      </c>
      <c r="I96" s="79">
        <v>5</v>
      </c>
    </row>
    <row r="97" spans="1:9" ht="15">
      <c r="A97" s="65" t="s">
        <v>214</v>
      </c>
      <c r="B97" s="325"/>
      <c r="C97" s="289">
        <v>0</v>
      </c>
      <c r="D97" s="79">
        <v>1</v>
      </c>
      <c r="E97" s="79">
        <v>1</v>
      </c>
      <c r="F97" s="79">
        <v>0</v>
      </c>
      <c r="G97" s="79">
        <v>1</v>
      </c>
      <c r="H97" s="79">
        <v>0</v>
      </c>
      <c r="I97" s="79">
        <v>0</v>
      </c>
    </row>
    <row r="98" spans="1:9" ht="15">
      <c r="A98" s="65" t="s">
        <v>210</v>
      </c>
      <c r="B98" s="325"/>
      <c r="C98" s="289">
        <v>2</v>
      </c>
      <c r="D98" s="79">
        <v>29</v>
      </c>
      <c r="E98" s="79">
        <v>31</v>
      </c>
      <c r="F98" s="79">
        <v>2</v>
      </c>
      <c r="G98" s="79">
        <v>19</v>
      </c>
      <c r="H98" s="79">
        <v>0</v>
      </c>
      <c r="I98" s="79">
        <v>10</v>
      </c>
    </row>
    <row r="99" spans="1:9" ht="15">
      <c r="A99" s="65" t="s">
        <v>706</v>
      </c>
      <c r="B99" s="325"/>
      <c r="C99" s="289">
        <v>1</v>
      </c>
      <c r="D99" s="79">
        <v>1</v>
      </c>
      <c r="E99" s="79">
        <v>2</v>
      </c>
      <c r="F99" s="79">
        <v>1</v>
      </c>
      <c r="G99" s="79">
        <v>1</v>
      </c>
      <c r="H99" s="79">
        <v>0</v>
      </c>
      <c r="I99" s="79">
        <v>0</v>
      </c>
    </row>
    <row r="100" spans="1:9" ht="15">
      <c r="A100" s="65" t="s">
        <v>211</v>
      </c>
      <c r="B100" s="325"/>
      <c r="C100" s="289">
        <v>0</v>
      </c>
      <c r="D100" s="79">
        <v>3</v>
      </c>
      <c r="E100" s="79">
        <v>3</v>
      </c>
      <c r="F100" s="79">
        <v>0</v>
      </c>
      <c r="G100" s="79">
        <v>3</v>
      </c>
      <c r="H100" s="79">
        <v>0</v>
      </c>
      <c r="I100" s="79">
        <v>0</v>
      </c>
    </row>
    <row r="101" spans="1:9" ht="15">
      <c r="A101" s="65" t="s">
        <v>707</v>
      </c>
      <c r="B101" s="325"/>
      <c r="C101" s="289">
        <v>3</v>
      </c>
      <c r="D101" s="79">
        <v>6</v>
      </c>
      <c r="E101" s="79">
        <v>9</v>
      </c>
      <c r="F101" s="79">
        <v>0</v>
      </c>
      <c r="G101" s="79">
        <v>0</v>
      </c>
      <c r="H101" s="79">
        <v>3</v>
      </c>
      <c r="I101" s="79">
        <v>6</v>
      </c>
    </row>
    <row r="102" spans="1:9" ht="15">
      <c r="A102" s="65" t="s">
        <v>708</v>
      </c>
      <c r="B102" s="325"/>
      <c r="C102" s="289">
        <v>2</v>
      </c>
      <c r="D102" s="79">
        <v>3</v>
      </c>
      <c r="E102" s="79">
        <v>5</v>
      </c>
      <c r="F102" s="79">
        <v>0</v>
      </c>
      <c r="G102" s="79">
        <v>0</v>
      </c>
      <c r="H102" s="79">
        <v>2</v>
      </c>
      <c r="I102" s="79">
        <v>3</v>
      </c>
    </row>
    <row r="103" spans="1:9" ht="15">
      <c r="A103" s="65" t="s">
        <v>642</v>
      </c>
      <c r="B103" s="325"/>
      <c r="C103" s="289">
        <v>13</v>
      </c>
      <c r="D103" s="79">
        <v>7</v>
      </c>
      <c r="E103" s="79">
        <v>20</v>
      </c>
      <c r="F103" s="79">
        <v>0</v>
      </c>
      <c r="G103" s="79">
        <v>0</v>
      </c>
      <c r="H103" s="79">
        <v>13</v>
      </c>
      <c r="I103" s="79">
        <v>7</v>
      </c>
    </row>
    <row r="104" spans="1:9" ht="15">
      <c r="A104" s="65" t="s">
        <v>643</v>
      </c>
      <c r="B104" s="325"/>
      <c r="C104" s="289">
        <v>3</v>
      </c>
      <c r="D104" s="79">
        <v>0</v>
      </c>
      <c r="E104" s="79">
        <v>3</v>
      </c>
      <c r="F104" s="79">
        <v>0</v>
      </c>
      <c r="G104" s="79">
        <v>0</v>
      </c>
      <c r="H104" s="79">
        <v>3</v>
      </c>
      <c r="I104" s="79">
        <v>0</v>
      </c>
    </row>
    <row r="105" spans="1:9" ht="15">
      <c r="A105" s="65" t="s">
        <v>644</v>
      </c>
      <c r="B105" s="325"/>
      <c r="C105" s="289">
        <v>0</v>
      </c>
      <c r="D105" s="79">
        <v>1</v>
      </c>
      <c r="E105" s="79">
        <v>1</v>
      </c>
      <c r="F105" s="79">
        <v>0</v>
      </c>
      <c r="G105" s="79">
        <v>0</v>
      </c>
      <c r="H105" s="79">
        <v>0</v>
      </c>
      <c r="I105" s="79">
        <v>1</v>
      </c>
    </row>
    <row r="106" spans="1:3" ht="15">
      <c r="A106" s="208" t="s">
        <v>709</v>
      </c>
      <c r="B106" s="325"/>
      <c r="C106" s="444"/>
    </row>
    <row r="107" spans="1:9" ht="15">
      <c r="A107" s="209" t="s">
        <v>710</v>
      </c>
      <c r="B107" s="325"/>
      <c r="C107" s="289">
        <v>0</v>
      </c>
      <c r="D107" s="79">
        <v>1</v>
      </c>
      <c r="E107" s="79">
        <v>1</v>
      </c>
      <c r="F107" s="79">
        <v>0</v>
      </c>
      <c r="G107" s="79">
        <v>1</v>
      </c>
      <c r="H107" s="79">
        <v>0</v>
      </c>
      <c r="I107" s="79">
        <v>0</v>
      </c>
    </row>
    <row r="108" spans="1:9" ht="15">
      <c r="A108" s="65" t="s">
        <v>645</v>
      </c>
      <c r="B108" s="325"/>
      <c r="C108" s="289">
        <v>0</v>
      </c>
      <c r="D108" s="79">
        <v>7</v>
      </c>
      <c r="E108" s="79">
        <v>7</v>
      </c>
      <c r="F108" s="79">
        <v>0</v>
      </c>
      <c r="G108" s="79">
        <v>7</v>
      </c>
      <c r="H108" s="79">
        <v>0</v>
      </c>
      <c r="I108" s="79">
        <v>0</v>
      </c>
    </row>
    <row r="109" spans="1:9" ht="15">
      <c r="A109" s="65" t="s">
        <v>711</v>
      </c>
      <c r="B109" s="325"/>
      <c r="C109" s="289">
        <v>0</v>
      </c>
      <c r="D109" s="79">
        <v>1</v>
      </c>
      <c r="E109" s="79">
        <v>1</v>
      </c>
      <c r="F109" s="79">
        <v>0</v>
      </c>
      <c r="G109" s="79">
        <v>1</v>
      </c>
      <c r="H109" s="79">
        <v>0</v>
      </c>
      <c r="I109" s="79">
        <v>0</v>
      </c>
    </row>
    <row r="110" spans="1:9" ht="15">
      <c r="A110" s="65" t="s">
        <v>647</v>
      </c>
      <c r="B110" s="325"/>
      <c r="C110" s="289">
        <v>4</v>
      </c>
      <c r="D110" s="79">
        <v>3</v>
      </c>
      <c r="E110" s="79">
        <v>7</v>
      </c>
      <c r="F110" s="79">
        <v>4</v>
      </c>
      <c r="G110" s="79">
        <v>3</v>
      </c>
      <c r="H110" s="79">
        <v>0</v>
      </c>
      <c r="I110" s="79">
        <v>0</v>
      </c>
    </row>
    <row r="111" spans="1:9" ht="15">
      <c r="A111" s="65" t="s">
        <v>712</v>
      </c>
      <c r="B111" s="325"/>
      <c r="C111" s="289">
        <v>2</v>
      </c>
      <c r="D111" s="79">
        <v>5</v>
      </c>
      <c r="E111" s="79">
        <v>7</v>
      </c>
      <c r="F111" s="79">
        <v>2</v>
      </c>
      <c r="G111" s="79">
        <v>5</v>
      </c>
      <c r="H111" s="79">
        <v>0</v>
      </c>
      <c r="I111" s="79">
        <v>0</v>
      </c>
    </row>
    <row r="112" spans="1:9" ht="15">
      <c r="A112" s="65" t="s">
        <v>648</v>
      </c>
      <c r="B112" s="325"/>
      <c r="C112" s="289">
        <v>2</v>
      </c>
      <c r="D112" s="79">
        <v>7</v>
      </c>
      <c r="E112" s="79">
        <v>9</v>
      </c>
      <c r="F112" s="79">
        <v>2</v>
      </c>
      <c r="G112" s="79">
        <v>7</v>
      </c>
      <c r="H112" s="79">
        <v>0</v>
      </c>
      <c r="I112" s="79">
        <v>0</v>
      </c>
    </row>
    <row r="113" spans="1:9" ht="15">
      <c r="A113" s="65" t="s">
        <v>713</v>
      </c>
      <c r="C113" s="289">
        <v>0</v>
      </c>
      <c r="D113" s="79">
        <v>1</v>
      </c>
      <c r="E113" s="79">
        <v>1</v>
      </c>
      <c r="F113" s="79">
        <v>0</v>
      </c>
      <c r="G113" s="79">
        <v>1</v>
      </c>
      <c r="H113" s="79">
        <v>0</v>
      </c>
      <c r="I113" s="79">
        <v>0</v>
      </c>
    </row>
    <row r="114" spans="1:9" ht="15">
      <c r="A114" s="65" t="s">
        <v>714</v>
      </c>
      <c r="C114" s="289">
        <v>1</v>
      </c>
      <c r="D114" s="79">
        <v>0</v>
      </c>
      <c r="E114" s="79">
        <v>1</v>
      </c>
      <c r="F114" s="79">
        <v>1</v>
      </c>
      <c r="G114" s="79">
        <v>0</v>
      </c>
      <c r="H114" s="79">
        <v>0</v>
      </c>
      <c r="I114" s="79">
        <v>0</v>
      </c>
    </row>
    <row r="115" spans="1:9" ht="15">
      <c r="A115" s="65" t="s">
        <v>669</v>
      </c>
      <c r="C115" s="289">
        <v>2</v>
      </c>
      <c r="D115" s="79">
        <v>0</v>
      </c>
      <c r="E115" s="79">
        <v>2</v>
      </c>
      <c r="F115" s="79">
        <v>2</v>
      </c>
      <c r="G115" s="79">
        <v>0</v>
      </c>
      <c r="H115" s="79">
        <v>0</v>
      </c>
      <c r="I115" s="79">
        <v>0</v>
      </c>
    </row>
    <row r="116" spans="1:9" ht="15">
      <c r="A116" s="65" t="s">
        <v>715</v>
      </c>
      <c r="C116" s="289">
        <v>11</v>
      </c>
      <c r="D116" s="79">
        <v>5</v>
      </c>
      <c r="E116" s="79">
        <v>16</v>
      </c>
      <c r="F116" s="79">
        <v>3</v>
      </c>
      <c r="G116" s="79">
        <v>2</v>
      </c>
      <c r="H116" s="79">
        <v>8</v>
      </c>
      <c r="I116" s="79">
        <v>3</v>
      </c>
    </row>
    <row r="117" spans="1:9" ht="15">
      <c r="A117" s="65" t="s">
        <v>217</v>
      </c>
      <c r="C117" s="289">
        <v>17</v>
      </c>
      <c r="D117" s="79">
        <v>62</v>
      </c>
      <c r="E117" s="79">
        <v>79</v>
      </c>
      <c r="F117" s="79">
        <v>7</v>
      </c>
      <c r="G117" s="79">
        <v>34</v>
      </c>
      <c r="H117" s="79">
        <v>10</v>
      </c>
      <c r="I117" s="79">
        <v>28</v>
      </c>
    </row>
    <row r="118" spans="1:9" ht="15">
      <c r="A118" s="65" t="s">
        <v>196</v>
      </c>
      <c r="B118" s="325"/>
      <c r="C118" s="289">
        <v>2</v>
      </c>
      <c r="D118" s="79">
        <v>2</v>
      </c>
      <c r="E118" s="79">
        <v>4</v>
      </c>
      <c r="F118" s="79">
        <v>2</v>
      </c>
      <c r="G118" s="79">
        <v>2</v>
      </c>
      <c r="H118" s="79">
        <v>0</v>
      </c>
      <c r="I118" s="79">
        <v>0</v>
      </c>
    </row>
    <row r="119" spans="1:9" ht="15">
      <c r="A119" s="65" t="s">
        <v>493</v>
      </c>
      <c r="B119" s="325"/>
      <c r="C119" s="289">
        <v>0</v>
      </c>
      <c r="D119" s="79">
        <v>1</v>
      </c>
      <c r="E119" s="79">
        <v>1</v>
      </c>
      <c r="F119" s="79">
        <v>0</v>
      </c>
      <c r="G119" s="79">
        <v>1</v>
      </c>
      <c r="H119" s="79">
        <v>0</v>
      </c>
      <c r="I119" s="79">
        <v>0</v>
      </c>
    </row>
    <row r="120" spans="1:9" ht="15">
      <c r="A120" s="65" t="s">
        <v>494</v>
      </c>
      <c r="B120" s="325"/>
      <c r="C120" s="289">
        <v>1</v>
      </c>
      <c r="D120" s="79">
        <v>0</v>
      </c>
      <c r="E120" s="79">
        <v>1</v>
      </c>
      <c r="F120" s="79">
        <v>1</v>
      </c>
      <c r="G120" s="79">
        <v>0</v>
      </c>
      <c r="H120" s="79">
        <v>0</v>
      </c>
      <c r="I120" s="79">
        <v>0</v>
      </c>
    </row>
    <row r="121" spans="1:9" ht="15">
      <c r="A121" s="65" t="s">
        <v>716</v>
      </c>
      <c r="B121" s="325"/>
      <c r="C121" s="289">
        <v>1</v>
      </c>
      <c r="D121" s="79">
        <v>2</v>
      </c>
      <c r="E121" s="79">
        <v>3</v>
      </c>
      <c r="F121" s="79">
        <v>0</v>
      </c>
      <c r="G121" s="79">
        <v>0</v>
      </c>
      <c r="H121" s="79">
        <v>1</v>
      </c>
      <c r="I121" s="79">
        <v>2</v>
      </c>
    </row>
    <row r="122" spans="1:9" ht="15">
      <c r="A122" s="65" t="s">
        <v>197</v>
      </c>
      <c r="B122" s="325"/>
      <c r="C122" s="289">
        <v>1</v>
      </c>
      <c r="D122" s="79">
        <v>4</v>
      </c>
      <c r="E122" s="79">
        <v>5</v>
      </c>
      <c r="F122" s="79">
        <v>1</v>
      </c>
      <c r="G122" s="79">
        <v>4</v>
      </c>
      <c r="H122" s="79">
        <v>0</v>
      </c>
      <c r="I122" s="79">
        <v>0</v>
      </c>
    </row>
    <row r="123" spans="1:9" ht="15">
      <c r="A123" s="65" t="s">
        <v>495</v>
      </c>
      <c r="B123" s="325"/>
      <c r="C123" s="289">
        <v>0</v>
      </c>
      <c r="D123" s="79">
        <v>1</v>
      </c>
      <c r="E123" s="79">
        <v>1</v>
      </c>
      <c r="F123" s="79">
        <v>0</v>
      </c>
      <c r="G123" s="79">
        <v>1</v>
      </c>
      <c r="H123" s="79">
        <v>0</v>
      </c>
      <c r="I123" s="79">
        <v>0</v>
      </c>
    </row>
    <row r="124" spans="1:9" ht="15">
      <c r="A124" s="65" t="s">
        <v>368</v>
      </c>
      <c r="B124" s="325"/>
      <c r="C124" s="289">
        <v>0</v>
      </c>
      <c r="D124" s="79">
        <v>1</v>
      </c>
      <c r="E124" s="79">
        <v>1</v>
      </c>
      <c r="F124" s="79">
        <v>0</v>
      </c>
      <c r="G124" s="79">
        <v>1</v>
      </c>
      <c r="H124" s="79">
        <v>0</v>
      </c>
      <c r="I124" s="79">
        <v>0</v>
      </c>
    </row>
    <row r="125" spans="1:9" ht="15">
      <c r="A125" s="65" t="s">
        <v>198</v>
      </c>
      <c r="B125" s="325"/>
      <c r="C125" s="289">
        <v>8</v>
      </c>
      <c r="D125" s="79">
        <v>5</v>
      </c>
      <c r="E125" s="79">
        <v>13</v>
      </c>
      <c r="F125" s="79">
        <v>8</v>
      </c>
      <c r="G125" s="79">
        <v>5</v>
      </c>
      <c r="H125" s="79">
        <v>0</v>
      </c>
      <c r="I125" s="79">
        <v>0</v>
      </c>
    </row>
    <row r="126" spans="1:9" ht="15">
      <c r="A126" s="65" t="s">
        <v>199</v>
      </c>
      <c r="B126" s="325"/>
      <c r="C126" s="289">
        <v>2</v>
      </c>
      <c r="D126" s="79">
        <v>0</v>
      </c>
      <c r="E126" s="79">
        <v>2</v>
      </c>
      <c r="F126" s="79">
        <v>2</v>
      </c>
      <c r="G126" s="79">
        <v>0</v>
      </c>
      <c r="H126" s="79">
        <v>0</v>
      </c>
      <c r="I126" s="79">
        <v>0</v>
      </c>
    </row>
    <row r="127" spans="1:9" ht="15">
      <c r="A127" s="65" t="s">
        <v>195</v>
      </c>
      <c r="B127" s="325"/>
      <c r="C127" s="289">
        <v>3</v>
      </c>
      <c r="D127" s="79">
        <v>1</v>
      </c>
      <c r="E127" s="79">
        <v>4</v>
      </c>
      <c r="F127" s="79">
        <v>3</v>
      </c>
      <c r="G127" s="79">
        <v>1</v>
      </c>
      <c r="H127" s="79">
        <v>0</v>
      </c>
      <c r="I127" s="79">
        <v>0</v>
      </c>
    </row>
    <row r="128" spans="1:9" ht="15">
      <c r="A128" s="65" t="s">
        <v>315</v>
      </c>
      <c r="B128" s="325"/>
      <c r="C128" s="289">
        <v>1</v>
      </c>
      <c r="D128" s="79">
        <v>0</v>
      </c>
      <c r="E128" s="79">
        <v>1</v>
      </c>
      <c r="F128" s="79">
        <v>1</v>
      </c>
      <c r="G128" s="79">
        <v>0</v>
      </c>
      <c r="H128" s="79">
        <v>0</v>
      </c>
      <c r="I128" s="79">
        <v>0</v>
      </c>
    </row>
    <row r="129" spans="1:9" ht="15">
      <c r="A129" s="65" t="s">
        <v>496</v>
      </c>
      <c r="C129" s="289">
        <v>0</v>
      </c>
      <c r="D129" s="79">
        <v>1</v>
      </c>
      <c r="E129" s="79">
        <v>1</v>
      </c>
      <c r="F129" s="79">
        <v>0</v>
      </c>
      <c r="G129" s="79">
        <v>1</v>
      </c>
      <c r="H129" s="79">
        <v>0</v>
      </c>
      <c r="I129" s="79">
        <v>0</v>
      </c>
    </row>
    <row r="130" spans="1:9" ht="15">
      <c r="A130" s="65" t="s">
        <v>717</v>
      </c>
      <c r="B130" s="325"/>
      <c r="C130" s="289">
        <v>4</v>
      </c>
      <c r="D130" s="79">
        <v>4</v>
      </c>
      <c r="E130" s="79">
        <v>8</v>
      </c>
      <c r="F130" s="79">
        <v>0</v>
      </c>
      <c r="G130" s="79">
        <v>0</v>
      </c>
      <c r="H130" s="79">
        <v>4</v>
      </c>
      <c r="I130" s="79">
        <v>4</v>
      </c>
    </row>
    <row r="131" spans="1:9" ht="15">
      <c r="A131" s="65" t="s">
        <v>200</v>
      </c>
      <c r="B131" s="325"/>
      <c r="C131" s="289">
        <v>9</v>
      </c>
      <c r="D131" s="79">
        <v>7</v>
      </c>
      <c r="E131" s="79">
        <v>16</v>
      </c>
      <c r="F131" s="79">
        <v>4</v>
      </c>
      <c r="G131" s="79">
        <v>4</v>
      </c>
      <c r="H131" s="79">
        <v>5</v>
      </c>
      <c r="I131" s="79">
        <v>3</v>
      </c>
    </row>
    <row r="132" spans="1:9" ht="15">
      <c r="A132" s="65" t="s">
        <v>497</v>
      </c>
      <c r="B132" s="325"/>
      <c r="C132" s="289">
        <v>1</v>
      </c>
      <c r="D132" s="79">
        <v>1</v>
      </c>
      <c r="E132" s="79">
        <v>2</v>
      </c>
      <c r="F132" s="79">
        <v>1</v>
      </c>
      <c r="G132" s="79">
        <v>1</v>
      </c>
      <c r="H132" s="79">
        <v>0</v>
      </c>
      <c r="I132" s="79">
        <v>0</v>
      </c>
    </row>
    <row r="133" spans="1:9" ht="15">
      <c r="A133" s="65" t="s">
        <v>201</v>
      </c>
      <c r="B133" s="325"/>
      <c r="C133" s="289">
        <v>0</v>
      </c>
      <c r="D133" s="79">
        <v>1</v>
      </c>
      <c r="E133" s="79">
        <v>1</v>
      </c>
      <c r="F133" s="79">
        <v>0</v>
      </c>
      <c r="G133" s="79">
        <v>1</v>
      </c>
      <c r="H133" s="79">
        <v>0</v>
      </c>
      <c r="I133" s="79">
        <v>0</v>
      </c>
    </row>
    <row r="134" spans="1:3" ht="15">
      <c r="A134" s="208" t="s">
        <v>718</v>
      </c>
      <c r="B134" s="325"/>
      <c r="C134" s="444"/>
    </row>
    <row r="135" spans="1:9" ht="15">
      <c r="A135" s="209" t="s">
        <v>710</v>
      </c>
      <c r="B135" s="325"/>
      <c r="C135" s="289">
        <v>1</v>
      </c>
      <c r="D135" s="79">
        <v>1</v>
      </c>
      <c r="E135" s="79">
        <v>2</v>
      </c>
      <c r="F135" s="79">
        <v>1</v>
      </c>
      <c r="G135" s="79">
        <v>1</v>
      </c>
      <c r="H135" s="79">
        <v>0</v>
      </c>
      <c r="I135" s="79">
        <v>0</v>
      </c>
    </row>
    <row r="136" spans="1:3" ht="15">
      <c r="A136" s="208" t="s">
        <v>719</v>
      </c>
      <c r="B136" s="325"/>
      <c r="C136" s="444"/>
    </row>
    <row r="137" spans="1:9" ht="15">
      <c r="A137" s="209" t="s">
        <v>696</v>
      </c>
      <c r="B137" s="325"/>
      <c r="C137" s="289">
        <v>0</v>
      </c>
      <c r="D137" s="79">
        <v>8</v>
      </c>
      <c r="E137" s="79">
        <v>8</v>
      </c>
      <c r="F137" s="79">
        <v>0</v>
      </c>
      <c r="G137" s="79">
        <v>6</v>
      </c>
      <c r="H137" s="79">
        <v>0</v>
      </c>
      <c r="I137" s="79">
        <v>2</v>
      </c>
    </row>
    <row r="138" spans="1:9" ht="15">
      <c r="A138" s="81" t="s">
        <v>202</v>
      </c>
      <c r="B138" s="326"/>
      <c r="C138" s="289">
        <v>8</v>
      </c>
      <c r="D138" s="79">
        <v>4</v>
      </c>
      <c r="E138" s="79">
        <v>12</v>
      </c>
      <c r="F138" s="79">
        <v>3</v>
      </c>
      <c r="G138" s="79">
        <v>2</v>
      </c>
      <c r="H138" s="79">
        <v>5</v>
      </c>
      <c r="I138" s="79">
        <v>2</v>
      </c>
    </row>
    <row r="139" spans="1:9" ht="15">
      <c r="A139" s="65" t="s">
        <v>498</v>
      </c>
      <c r="B139" s="325"/>
      <c r="C139" s="289">
        <v>0</v>
      </c>
      <c r="D139" s="79">
        <v>1</v>
      </c>
      <c r="E139" s="79">
        <v>1</v>
      </c>
      <c r="F139" s="79">
        <v>0</v>
      </c>
      <c r="G139" s="79">
        <v>1</v>
      </c>
      <c r="H139" s="79">
        <v>0</v>
      </c>
      <c r="I139" s="79">
        <v>0</v>
      </c>
    </row>
    <row r="140" spans="1:9" ht="15">
      <c r="A140" s="65" t="s">
        <v>179</v>
      </c>
      <c r="B140" s="325"/>
      <c r="C140" s="289">
        <v>1</v>
      </c>
      <c r="D140" s="79">
        <v>0</v>
      </c>
      <c r="E140" s="79">
        <v>1</v>
      </c>
      <c r="F140" s="79">
        <v>1</v>
      </c>
      <c r="G140" s="79">
        <v>0</v>
      </c>
      <c r="H140" s="79">
        <v>0</v>
      </c>
      <c r="I140" s="79">
        <v>0</v>
      </c>
    </row>
    <row r="141" spans="1:9" ht="15">
      <c r="A141" s="65" t="s">
        <v>182</v>
      </c>
      <c r="B141" s="325"/>
      <c r="C141" s="289">
        <v>13</v>
      </c>
      <c r="D141" s="79">
        <v>22</v>
      </c>
      <c r="E141" s="79">
        <v>35</v>
      </c>
      <c r="F141" s="79">
        <v>13</v>
      </c>
      <c r="G141" s="79">
        <v>22</v>
      </c>
      <c r="H141" s="79">
        <v>0</v>
      </c>
      <c r="I141" s="79">
        <v>0</v>
      </c>
    </row>
    <row r="142" spans="1:9" ht="15">
      <c r="A142" s="65" t="s">
        <v>650</v>
      </c>
      <c r="B142" s="325"/>
      <c r="C142" s="289">
        <v>0</v>
      </c>
      <c r="D142" s="79">
        <v>2</v>
      </c>
      <c r="E142" s="79">
        <v>2</v>
      </c>
      <c r="F142" s="79">
        <v>0</v>
      </c>
      <c r="G142" s="79">
        <v>0</v>
      </c>
      <c r="H142" s="79">
        <v>0</v>
      </c>
      <c r="I142" s="79">
        <v>2</v>
      </c>
    </row>
    <row r="143" spans="1:9" ht="15">
      <c r="A143" s="65" t="s">
        <v>180</v>
      </c>
      <c r="B143" s="325"/>
      <c r="C143" s="289">
        <v>9</v>
      </c>
      <c r="D143" s="79">
        <v>4</v>
      </c>
      <c r="E143" s="79">
        <v>13</v>
      </c>
      <c r="F143" s="79">
        <v>9</v>
      </c>
      <c r="G143" s="79">
        <v>4</v>
      </c>
      <c r="H143" s="79">
        <v>0</v>
      </c>
      <c r="I143" s="79">
        <v>0</v>
      </c>
    </row>
    <row r="144" spans="1:3" ht="15">
      <c r="A144" s="208" t="s">
        <v>720</v>
      </c>
      <c r="B144" s="325"/>
      <c r="C144" s="444"/>
    </row>
    <row r="145" spans="1:9" ht="15">
      <c r="A145" s="209" t="s">
        <v>710</v>
      </c>
      <c r="B145" s="325"/>
      <c r="C145" s="289">
        <v>1</v>
      </c>
      <c r="D145" s="79">
        <v>0</v>
      </c>
      <c r="E145" s="79">
        <v>1</v>
      </c>
      <c r="F145" s="79">
        <v>1</v>
      </c>
      <c r="G145" s="79">
        <v>0</v>
      </c>
      <c r="H145" s="79">
        <v>0</v>
      </c>
      <c r="I145" s="79">
        <v>0</v>
      </c>
    </row>
    <row r="146" spans="1:9" ht="15">
      <c r="A146" s="65" t="s">
        <v>651</v>
      </c>
      <c r="B146" s="325"/>
      <c r="C146" s="289">
        <v>2</v>
      </c>
      <c r="D146" s="79">
        <v>3</v>
      </c>
      <c r="E146" s="79">
        <v>5</v>
      </c>
      <c r="F146" s="79">
        <v>0</v>
      </c>
      <c r="G146" s="79">
        <v>0</v>
      </c>
      <c r="H146" s="79">
        <v>2</v>
      </c>
      <c r="I146" s="79">
        <v>3</v>
      </c>
    </row>
    <row r="147" spans="1:9" ht="15">
      <c r="A147" s="65" t="s">
        <v>184</v>
      </c>
      <c r="B147" s="325"/>
      <c r="C147" s="289">
        <v>4</v>
      </c>
      <c r="D147" s="79">
        <v>3</v>
      </c>
      <c r="E147" s="79">
        <v>7</v>
      </c>
      <c r="F147" s="79">
        <v>2</v>
      </c>
      <c r="G147" s="79">
        <v>3</v>
      </c>
      <c r="H147" s="79">
        <v>2</v>
      </c>
      <c r="I147" s="79">
        <v>0</v>
      </c>
    </row>
    <row r="148" spans="1:3" s="166" customFormat="1" ht="15">
      <c r="A148" s="208" t="s">
        <v>722</v>
      </c>
      <c r="B148" s="325"/>
      <c r="C148" s="445"/>
    </row>
    <row r="149" spans="1:9" s="166" customFormat="1" ht="15">
      <c r="A149" s="209" t="s">
        <v>721</v>
      </c>
      <c r="B149" s="325"/>
      <c r="C149" s="289">
        <v>0</v>
      </c>
      <c r="D149" s="79">
        <v>1</v>
      </c>
      <c r="E149" s="79">
        <v>1</v>
      </c>
      <c r="F149" s="79">
        <v>0</v>
      </c>
      <c r="G149" s="79">
        <v>1</v>
      </c>
      <c r="H149" s="79">
        <v>0</v>
      </c>
      <c r="I149" s="79">
        <v>0</v>
      </c>
    </row>
    <row r="150" spans="1:9" ht="15">
      <c r="A150" s="65" t="s">
        <v>181</v>
      </c>
      <c r="B150" s="325"/>
      <c r="C150" s="289">
        <v>101</v>
      </c>
      <c r="D150" s="79">
        <v>46</v>
      </c>
      <c r="E150" s="79">
        <v>147</v>
      </c>
      <c r="F150" s="79">
        <v>37</v>
      </c>
      <c r="G150" s="79">
        <v>9</v>
      </c>
      <c r="H150" s="79">
        <v>64</v>
      </c>
      <c r="I150" s="79">
        <v>37</v>
      </c>
    </row>
    <row r="151" spans="1:9" ht="15">
      <c r="A151" s="65" t="s">
        <v>360</v>
      </c>
      <c r="B151" s="325"/>
      <c r="C151" s="289">
        <v>1</v>
      </c>
      <c r="D151" s="79">
        <v>0</v>
      </c>
      <c r="E151" s="79">
        <v>1</v>
      </c>
      <c r="F151" s="79">
        <v>1</v>
      </c>
      <c r="G151" s="79">
        <v>0</v>
      </c>
      <c r="H151" s="79">
        <v>0</v>
      </c>
      <c r="I151" s="79">
        <v>0</v>
      </c>
    </row>
    <row r="152" spans="1:9" ht="15">
      <c r="A152" s="208" t="s">
        <v>723</v>
      </c>
      <c r="B152" s="325"/>
      <c r="C152" s="289"/>
      <c r="D152" s="79"/>
      <c r="E152" s="79"/>
      <c r="F152" s="79"/>
      <c r="G152" s="79"/>
      <c r="H152" s="79"/>
      <c r="I152" s="79"/>
    </row>
    <row r="153" spans="1:9" ht="15">
      <c r="A153" s="209" t="s">
        <v>696</v>
      </c>
      <c r="B153" s="325"/>
      <c r="C153" s="289">
        <v>0</v>
      </c>
      <c r="D153" s="79">
        <v>10</v>
      </c>
      <c r="E153" s="79">
        <v>10</v>
      </c>
      <c r="F153" s="79">
        <v>0</v>
      </c>
      <c r="G153" s="79">
        <v>3</v>
      </c>
      <c r="H153" s="79">
        <v>0</v>
      </c>
      <c r="I153" s="79">
        <v>7</v>
      </c>
    </row>
    <row r="154" spans="1:9" ht="15">
      <c r="A154" s="65" t="s">
        <v>178</v>
      </c>
      <c r="B154" s="325"/>
      <c r="C154" s="289">
        <v>42</v>
      </c>
      <c r="D154" s="79">
        <v>38</v>
      </c>
      <c r="E154" s="79">
        <v>80</v>
      </c>
      <c r="F154" s="79">
        <v>24</v>
      </c>
      <c r="G154" s="79">
        <v>21</v>
      </c>
      <c r="H154" s="79">
        <v>18</v>
      </c>
      <c r="I154" s="79">
        <v>17</v>
      </c>
    </row>
    <row r="155" spans="1:9" ht="15">
      <c r="A155" s="65" t="s">
        <v>653</v>
      </c>
      <c r="B155" s="325"/>
      <c r="C155" s="289">
        <v>15</v>
      </c>
      <c r="D155" s="79">
        <v>32</v>
      </c>
      <c r="E155" s="79">
        <v>47</v>
      </c>
      <c r="F155" s="79">
        <v>7</v>
      </c>
      <c r="G155" s="79">
        <v>18</v>
      </c>
      <c r="H155" s="79">
        <v>8</v>
      </c>
      <c r="I155" s="79">
        <v>14</v>
      </c>
    </row>
    <row r="156" spans="1:3" ht="15">
      <c r="A156" s="208" t="s">
        <v>724</v>
      </c>
      <c r="B156" s="325"/>
      <c r="C156" s="444"/>
    </row>
    <row r="157" spans="1:9" ht="15">
      <c r="A157" s="209" t="s">
        <v>725</v>
      </c>
      <c r="B157" s="325"/>
      <c r="C157" s="289">
        <v>1</v>
      </c>
      <c r="D157" s="79">
        <v>0</v>
      </c>
      <c r="E157" s="79">
        <v>1</v>
      </c>
      <c r="F157" s="79">
        <v>1</v>
      </c>
      <c r="G157" s="79">
        <v>0</v>
      </c>
      <c r="H157" s="79">
        <v>0</v>
      </c>
      <c r="I157" s="79">
        <v>0</v>
      </c>
    </row>
    <row r="158" spans="1:3" ht="15">
      <c r="A158" s="208" t="s">
        <v>724</v>
      </c>
      <c r="B158" s="325"/>
      <c r="C158" s="444"/>
    </row>
    <row r="159" spans="1:9" ht="15">
      <c r="A159" s="209" t="s">
        <v>20</v>
      </c>
      <c r="B159" s="325"/>
      <c r="C159" s="289">
        <v>1</v>
      </c>
      <c r="D159" s="79">
        <v>0</v>
      </c>
      <c r="E159" s="79">
        <v>1</v>
      </c>
      <c r="F159" s="79">
        <v>1</v>
      </c>
      <c r="G159" s="79">
        <v>0</v>
      </c>
      <c r="H159" s="79">
        <v>0</v>
      </c>
      <c r="I159" s="79">
        <v>0</v>
      </c>
    </row>
    <row r="160" spans="1:9" ht="15">
      <c r="A160" s="65" t="s">
        <v>21</v>
      </c>
      <c r="B160" s="325"/>
      <c r="C160" s="289">
        <v>31</v>
      </c>
      <c r="D160" s="79">
        <v>36</v>
      </c>
      <c r="E160" s="79">
        <v>67</v>
      </c>
      <c r="F160" s="79">
        <v>13</v>
      </c>
      <c r="G160" s="79">
        <v>17</v>
      </c>
      <c r="H160" s="79">
        <v>18</v>
      </c>
      <c r="I160" s="79">
        <v>19</v>
      </c>
    </row>
    <row r="161" spans="1:3" ht="15">
      <c r="A161" s="208" t="s">
        <v>757</v>
      </c>
      <c r="B161" s="208"/>
      <c r="C161" s="454"/>
    </row>
    <row r="162" spans="1:9" ht="15">
      <c r="A162" s="209" t="s">
        <v>696</v>
      </c>
      <c r="B162" s="443"/>
      <c r="C162" s="289">
        <v>0</v>
      </c>
      <c r="D162" s="79">
        <v>1</v>
      </c>
      <c r="E162" s="79">
        <v>1</v>
      </c>
      <c r="F162" s="79">
        <v>0</v>
      </c>
      <c r="G162" s="79">
        <v>1</v>
      </c>
      <c r="H162" s="79">
        <v>0</v>
      </c>
      <c r="I162" s="79">
        <v>0</v>
      </c>
    </row>
    <row r="163" spans="1:9" ht="15">
      <c r="A163" s="65" t="s">
        <v>355</v>
      </c>
      <c r="B163" s="325"/>
      <c r="C163" s="289">
        <v>2</v>
      </c>
      <c r="D163" s="79">
        <v>0</v>
      </c>
      <c r="E163" s="79">
        <v>2</v>
      </c>
      <c r="F163" s="79">
        <v>2</v>
      </c>
      <c r="G163" s="79">
        <v>0</v>
      </c>
      <c r="H163" s="79">
        <v>0</v>
      </c>
      <c r="I163" s="79">
        <v>0</v>
      </c>
    </row>
    <row r="164" spans="1:9" ht="15">
      <c r="A164" s="65" t="s">
        <v>186</v>
      </c>
      <c r="B164" s="325"/>
      <c r="C164" s="289">
        <v>0</v>
      </c>
      <c r="D164" s="79">
        <v>2</v>
      </c>
      <c r="E164" s="79">
        <v>2</v>
      </c>
      <c r="F164" s="79">
        <v>0</v>
      </c>
      <c r="G164" s="79">
        <v>2</v>
      </c>
      <c r="H164" s="79">
        <v>0</v>
      </c>
      <c r="I164" s="79">
        <v>0</v>
      </c>
    </row>
    <row r="165" spans="1:9" ht="15">
      <c r="A165" s="65" t="s">
        <v>726</v>
      </c>
      <c r="B165" s="325"/>
      <c r="C165" s="289">
        <v>1</v>
      </c>
      <c r="D165" s="79">
        <v>0</v>
      </c>
      <c r="E165" s="79">
        <v>1</v>
      </c>
      <c r="F165" s="79">
        <v>1</v>
      </c>
      <c r="G165" s="79">
        <v>0</v>
      </c>
      <c r="H165" s="79">
        <v>0</v>
      </c>
      <c r="I165" s="79">
        <v>0</v>
      </c>
    </row>
    <row r="166" spans="1:9" ht="15">
      <c r="A166" s="65" t="s">
        <v>500</v>
      </c>
      <c r="B166" s="325"/>
      <c r="C166" s="289">
        <v>1</v>
      </c>
      <c r="D166" s="79">
        <v>0</v>
      </c>
      <c r="E166" s="79">
        <v>1</v>
      </c>
      <c r="F166" s="79">
        <v>1</v>
      </c>
      <c r="G166" s="79">
        <v>0</v>
      </c>
      <c r="H166" s="79">
        <v>0</v>
      </c>
      <c r="I166" s="79">
        <v>0</v>
      </c>
    </row>
    <row r="167" spans="1:9" ht="15">
      <c r="A167" s="65" t="s">
        <v>673</v>
      </c>
      <c r="B167" s="325"/>
      <c r="C167" s="289">
        <v>2</v>
      </c>
      <c r="D167" s="79">
        <v>0</v>
      </c>
      <c r="E167" s="79">
        <v>2</v>
      </c>
      <c r="F167" s="79">
        <v>2</v>
      </c>
      <c r="G167" s="79">
        <v>0</v>
      </c>
      <c r="H167" s="79">
        <v>0</v>
      </c>
      <c r="I167" s="79">
        <v>0</v>
      </c>
    </row>
    <row r="168" spans="1:9" ht="15">
      <c r="A168" s="168" t="s">
        <v>5</v>
      </c>
      <c r="B168" s="325"/>
      <c r="C168" s="288">
        <f>SUM(C7:C167)</f>
        <v>667</v>
      </c>
      <c r="D168" s="84">
        <f aca="true" t="shared" si="0" ref="D168:I168">SUM(D7:D167)</f>
        <v>1079</v>
      </c>
      <c r="E168" s="84">
        <f t="shared" si="0"/>
        <v>1746</v>
      </c>
      <c r="F168" s="84">
        <f t="shared" si="0"/>
        <v>348</v>
      </c>
      <c r="G168" s="84">
        <f t="shared" si="0"/>
        <v>556</v>
      </c>
      <c r="H168" s="84">
        <f t="shared" si="0"/>
        <v>319</v>
      </c>
      <c r="I168" s="84">
        <f t="shared" si="0"/>
        <v>523</v>
      </c>
    </row>
    <row r="169" spans="1:9" ht="12.75" customHeight="1">
      <c r="A169" s="14" t="s">
        <v>245</v>
      </c>
      <c r="B169" s="325"/>
      <c r="C169" s="327"/>
      <c r="D169" s="327"/>
      <c r="E169" s="327"/>
      <c r="F169" s="327"/>
      <c r="G169" s="327"/>
      <c r="H169" s="327"/>
      <c r="I169" s="327"/>
    </row>
    <row r="170" spans="1:9" ht="21.6" customHeight="1">
      <c r="A170" s="708" t="s">
        <v>682</v>
      </c>
      <c r="B170" s="708"/>
      <c r="C170" s="708"/>
      <c r="D170" s="708"/>
      <c r="E170" s="708"/>
      <c r="F170" s="708"/>
      <c r="G170" s="708"/>
      <c r="H170" s="708"/>
      <c r="I170" s="708"/>
    </row>
    <row r="171" spans="10:25" ht="15">
      <c r="J171" s="137"/>
      <c r="K171" s="138"/>
      <c r="L171" s="138"/>
      <c r="M171" s="138"/>
      <c r="N171" s="138"/>
      <c r="O171" s="138"/>
      <c r="P171" s="138"/>
      <c r="Q171" s="138"/>
      <c r="R171" s="138"/>
      <c r="S171" s="138"/>
      <c r="T171" s="138"/>
      <c r="U171" s="138"/>
      <c r="V171" s="138"/>
      <c r="W171" s="138"/>
      <c r="X171" s="138"/>
      <c r="Y171" s="138"/>
    </row>
    <row r="172" spans="10:25" ht="15">
      <c r="J172" s="137"/>
      <c r="K172" s="138"/>
      <c r="L172" s="138"/>
      <c r="M172" s="138"/>
      <c r="N172" s="138"/>
      <c r="O172" s="138"/>
      <c r="P172" s="138"/>
      <c r="Q172" s="138"/>
      <c r="R172" s="138"/>
      <c r="S172" s="138"/>
      <c r="T172" s="138"/>
      <c r="U172" s="138"/>
      <c r="V172" s="138"/>
      <c r="W172" s="138"/>
      <c r="X172" s="138"/>
      <c r="Y172" s="138"/>
    </row>
    <row r="173" spans="10:25" ht="15">
      <c r="J173" s="139"/>
      <c r="K173" s="140"/>
      <c r="L173" s="140"/>
      <c r="M173" s="140"/>
      <c r="N173" s="140"/>
      <c r="O173" s="140"/>
      <c r="P173" s="140"/>
      <c r="Q173" s="140"/>
      <c r="R173" s="140"/>
      <c r="S173" s="140"/>
      <c r="T173" s="140"/>
      <c r="U173" s="140"/>
      <c r="V173" s="140"/>
      <c r="W173" s="140"/>
      <c r="X173" s="140"/>
      <c r="Y173" s="140"/>
    </row>
    <row r="184" ht="15">
      <c r="A184" s="94"/>
    </row>
    <row r="185" spans="1:9" ht="15">
      <c r="A185" s="94"/>
      <c r="B185" s="78"/>
      <c r="C185" s="79"/>
      <c r="D185" s="79"/>
      <c r="E185" s="79"/>
      <c r="F185" s="79"/>
      <c r="G185" s="79"/>
      <c r="H185" s="79"/>
      <c r="I185" s="79"/>
    </row>
  </sheetData>
  <mergeCells count="8">
    <mergeCell ref="A170:I170"/>
    <mergeCell ref="A3:A6"/>
    <mergeCell ref="C3:E5"/>
    <mergeCell ref="F3:I3"/>
    <mergeCell ref="A1:I1"/>
    <mergeCell ref="A2:I2"/>
    <mergeCell ref="F4:G5"/>
    <mergeCell ref="H4:I5"/>
  </mergeCells>
  <hyperlinks>
    <hyperlink ref="J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&amp;C&amp;"Arial,Standard"&amp;9- &amp;P -</oddFooter>
  </headerFooter>
  <rowBreaks count="2" manualBreakCount="2">
    <brk id="107" max="16383" man="1"/>
    <brk id="1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155"/>
  <sheetViews>
    <sheetView zoomScaleSheetLayoutView="70" workbookViewId="0" topLeftCell="A1">
      <selection activeCell="U1" sqref="U1"/>
    </sheetView>
  </sheetViews>
  <sheetFormatPr defaultColWidth="11.421875" defaultRowHeight="15"/>
  <cols>
    <col min="1" max="1" width="33.7109375" style="17" customWidth="1"/>
    <col min="2" max="2" width="0.9921875" style="17" customWidth="1"/>
    <col min="3" max="3" width="5.7109375" style="17" customWidth="1"/>
    <col min="4" max="19" width="5.140625" style="17" customWidth="1"/>
    <col min="20" max="20" width="0.9921875" style="39" customWidth="1"/>
    <col min="21" max="21" width="11.57421875" style="17" customWidth="1"/>
    <col min="22" max="22" width="5.7109375" style="17" customWidth="1"/>
    <col min="23" max="34" width="4.8515625" style="17" customWidth="1"/>
    <col min="35" max="35" width="4.7109375" style="17" customWidth="1"/>
    <col min="36" max="36" width="4.8515625" style="17" customWidth="1"/>
    <col min="37" max="16384" width="11.421875" style="17" customWidth="1"/>
  </cols>
  <sheetData>
    <row r="1" spans="1:23" s="97" customFormat="1" ht="14.25" customHeight="1">
      <c r="A1" s="656" t="s">
        <v>218</v>
      </c>
      <c r="B1" s="656"/>
      <c r="C1" s="656"/>
      <c r="D1" s="656"/>
      <c r="E1" s="656"/>
      <c r="F1" s="656"/>
      <c r="G1" s="656"/>
      <c r="H1" s="656"/>
      <c r="I1" s="656"/>
      <c r="J1" s="656"/>
      <c r="K1" s="656"/>
      <c r="L1" s="656"/>
      <c r="M1" s="656"/>
      <c r="N1" s="656"/>
      <c r="O1" s="656"/>
      <c r="P1" s="656"/>
      <c r="Q1" s="656"/>
      <c r="R1" s="656"/>
      <c r="S1" s="656"/>
      <c r="T1" s="39"/>
      <c r="U1" s="323" t="s">
        <v>440</v>
      </c>
      <c r="V1" s="96"/>
      <c r="W1" s="96"/>
    </row>
    <row r="2" spans="1:36" s="97" customFormat="1" ht="14.25" customHeight="1">
      <c r="A2" s="657" t="s">
        <v>548</v>
      </c>
      <c r="B2" s="657"/>
      <c r="C2" s="657"/>
      <c r="D2" s="657"/>
      <c r="E2" s="657"/>
      <c r="F2" s="657"/>
      <c r="G2" s="657"/>
      <c r="H2" s="657"/>
      <c r="I2" s="657"/>
      <c r="J2" s="657"/>
      <c r="K2" s="657"/>
      <c r="L2" s="657"/>
      <c r="M2" s="657"/>
      <c r="N2" s="657"/>
      <c r="O2" s="657"/>
      <c r="P2" s="657"/>
      <c r="Q2" s="657"/>
      <c r="R2" s="657"/>
      <c r="S2" s="657"/>
      <c r="T2" s="39"/>
      <c r="U2" s="122"/>
      <c r="V2" s="17"/>
      <c r="W2" s="17"/>
      <c r="X2" s="17"/>
      <c r="Y2" s="17"/>
      <c r="Z2" s="17"/>
      <c r="AA2" s="17"/>
      <c r="AB2" s="17"/>
      <c r="AC2" s="17"/>
      <c r="AD2" s="17"/>
      <c r="AE2" s="17"/>
      <c r="AF2" s="17"/>
      <c r="AG2" s="17"/>
      <c r="AH2" s="17"/>
      <c r="AI2" s="17"/>
      <c r="AJ2" s="17"/>
    </row>
    <row r="3" spans="1:35" s="97" customFormat="1" ht="12.75" customHeight="1">
      <c r="A3" s="689" t="s">
        <v>114</v>
      </c>
      <c r="B3" s="690"/>
      <c r="C3" s="695" t="s">
        <v>152</v>
      </c>
      <c r="D3" s="696"/>
      <c r="E3" s="696"/>
      <c r="F3" s="696"/>
      <c r="G3" s="696"/>
      <c r="H3" s="696"/>
      <c r="I3" s="696"/>
      <c r="J3" s="696"/>
      <c r="K3" s="696"/>
      <c r="L3" s="696"/>
      <c r="M3" s="696"/>
      <c r="N3" s="696"/>
      <c r="O3" s="696"/>
      <c r="P3" s="696"/>
      <c r="Q3" s="696"/>
      <c r="R3" s="696"/>
      <c r="S3" s="696"/>
      <c r="T3" s="383"/>
      <c r="U3" s="17"/>
      <c r="V3" s="17"/>
      <c r="W3" s="17"/>
      <c r="X3" s="17"/>
      <c r="Y3" s="17"/>
      <c r="Z3" s="17"/>
      <c r="AA3" s="17"/>
      <c r="AB3" s="17"/>
      <c r="AC3" s="17"/>
      <c r="AD3" s="17"/>
      <c r="AE3" s="17"/>
      <c r="AF3" s="17"/>
      <c r="AG3" s="17"/>
      <c r="AH3" s="17"/>
      <c r="AI3" s="17"/>
    </row>
    <row r="4" spans="1:36" s="97" customFormat="1" ht="12" customHeight="1">
      <c r="A4" s="691"/>
      <c r="B4" s="692"/>
      <c r="C4" s="677" t="s">
        <v>601</v>
      </c>
      <c r="D4" s="695" t="s">
        <v>106</v>
      </c>
      <c r="E4" s="696"/>
      <c r="F4" s="696"/>
      <c r="G4" s="696"/>
      <c r="H4" s="696"/>
      <c r="I4" s="696"/>
      <c r="J4" s="699"/>
      <c r="K4" s="696"/>
      <c r="L4" s="696"/>
      <c r="M4" s="696"/>
      <c r="N4" s="696"/>
      <c r="O4" s="696"/>
      <c r="P4" s="696"/>
      <c r="Q4" s="696"/>
      <c r="R4" s="696"/>
      <c r="S4" s="696"/>
      <c r="T4" s="383"/>
      <c r="U4" s="17"/>
      <c r="V4" s="17"/>
      <c r="W4" s="17"/>
      <c r="X4" s="17"/>
      <c r="Y4" s="17"/>
      <c r="Z4" s="17"/>
      <c r="AA4" s="17"/>
      <c r="AB4" s="17"/>
      <c r="AC4" s="17"/>
      <c r="AD4" s="17"/>
      <c r="AE4" s="17"/>
      <c r="AF4" s="17"/>
      <c r="AG4" s="17"/>
      <c r="AH4" s="17"/>
      <c r="AI4" s="17"/>
      <c r="AJ4" s="17"/>
    </row>
    <row r="5" spans="1:36" s="97" customFormat="1" ht="42" customHeight="1">
      <c r="A5" s="693"/>
      <c r="B5" s="694"/>
      <c r="C5" s="678"/>
      <c r="D5" s="669" t="s">
        <v>561</v>
      </c>
      <c r="E5" s="670"/>
      <c r="F5" s="284">
        <v>1998</v>
      </c>
      <c r="G5" s="284">
        <v>1997</v>
      </c>
      <c r="H5" s="284">
        <v>1996</v>
      </c>
      <c r="I5" s="284">
        <v>1995</v>
      </c>
      <c r="J5" s="284">
        <v>1994</v>
      </c>
      <c r="K5" s="284">
        <v>1993</v>
      </c>
      <c r="L5" s="284">
        <v>1992</v>
      </c>
      <c r="M5" s="284">
        <v>1991</v>
      </c>
      <c r="N5" s="284">
        <v>1990</v>
      </c>
      <c r="O5" s="284">
        <v>1989</v>
      </c>
      <c r="P5" s="284">
        <v>1988</v>
      </c>
      <c r="Q5" s="284">
        <v>1987</v>
      </c>
      <c r="R5" s="669" t="s">
        <v>562</v>
      </c>
      <c r="S5" s="698"/>
      <c r="T5" s="39"/>
      <c r="U5" s="17"/>
      <c r="V5" s="17"/>
      <c r="W5" s="17"/>
      <c r="X5" s="17"/>
      <c r="Y5" s="17"/>
      <c r="Z5" s="17"/>
      <c r="AA5" s="17"/>
      <c r="AB5" s="17"/>
      <c r="AC5" s="17"/>
      <c r="AD5" s="17"/>
      <c r="AE5" s="17"/>
      <c r="AF5" s="17"/>
      <c r="AG5" s="17"/>
      <c r="AH5" s="17"/>
      <c r="AI5" s="17"/>
      <c r="AJ5" s="17"/>
    </row>
    <row r="6" spans="1:36" s="97" customFormat="1" ht="13.5" customHeight="1">
      <c r="A6" s="176" t="s">
        <v>141</v>
      </c>
      <c r="B6" s="39"/>
      <c r="C6" s="291">
        <v>667</v>
      </c>
      <c r="D6" s="446"/>
      <c r="E6" s="446">
        <v>4</v>
      </c>
      <c r="F6" s="180">
        <v>22</v>
      </c>
      <c r="G6" s="180">
        <v>69</v>
      </c>
      <c r="H6" s="180">
        <v>104</v>
      </c>
      <c r="I6" s="180">
        <v>100</v>
      </c>
      <c r="J6" s="180">
        <v>80</v>
      </c>
      <c r="K6" s="180">
        <v>74</v>
      </c>
      <c r="L6" s="180">
        <v>56</v>
      </c>
      <c r="M6" s="180">
        <v>44</v>
      </c>
      <c r="N6" s="180">
        <v>29</v>
      </c>
      <c r="O6" s="180">
        <v>20</v>
      </c>
      <c r="P6" s="180">
        <v>12</v>
      </c>
      <c r="Q6" s="180">
        <v>12</v>
      </c>
      <c r="R6" s="446"/>
      <c r="S6" s="446">
        <v>41</v>
      </c>
      <c r="T6" s="39"/>
      <c r="U6" s="17"/>
      <c r="V6" s="188"/>
      <c r="W6" s="189"/>
      <c r="X6" s="189"/>
      <c r="Y6" s="189"/>
      <c r="Z6" s="189"/>
      <c r="AA6" s="189"/>
      <c r="AB6" s="17"/>
      <c r="AC6" s="17"/>
      <c r="AD6" s="17"/>
      <c r="AE6" s="17"/>
      <c r="AF6" s="17"/>
      <c r="AG6" s="17"/>
      <c r="AH6" s="17"/>
      <c r="AI6" s="17"/>
      <c r="AJ6" s="17"/>
    </row>
    <row r="7" spans="1:36" s="97" customFormat="1" ht="12.75" customHeight="1">
      <c r="A7" s="169" t="s">
        <v>142</v>
      </c>
      <c r="B7" s="39"/>
      <c r="C7" s="134">
        <v>1079</v>
      </c>
      <c r="D7" s="447"/>
      <c r="E7" s="447">
        <v>21</v>
      </c>
      <c r="F7" s="133">
        <v>66</v>
      </c>
      <c r="G7" s="133">
        <v>182</v>
      </c>
      <c r="H7" s="133">
        <v>219</v>
      </c>
      <c r="I7" s="133">
        <v>167</v>
      </c>
      <c r="J7" s="133">
        <v>139</v>
      </c>
      <c r="K7" s="133">
        <v>77</v>
      </c>
      <c r="L7" s="133">
        <v>48</v>
      </c>
      <c r="M7" s="133">
        <v>31</v>
      </c>
      <c r="N7" s="133">
        <v>26</v>
      </c>
      <c r="O7" s="133">
        <v>19</v>
      </c>
      <c r="P7" s="133">
        <v>15</v>
      </c>
      <c r="Q7" s="133">
        <v>15</v>
      </c>
      <c r="R7" s="447"/>
      <c r="S7" s="447">
        <v>54</v>
      </c>
      <c r="T7" s="39"/>
      <c r="U7" s="17"/>
      <c r="V7" s="17"/>
      <c r="W7" s="17"/>
      <c r="X7" s="17"/>
      <c r="Y7" s="17"/>
      <c r="Z7" s="17"/>
      <c r="AA7" s="17"/>
      <c r="AB7" s="17"/>
      <c r="AC7" s="17"/>
      <c r="AD7" s="17"/>
      <c r="AE7" s="17"/>
      <c r="AF7" s="17"/>
      <c r="AG7" s="17"/>
      <c r="AH7" s="17"/>
      <c r="AI7" s="17"/>
      <c r="AJ7" s="17"/>
    </row>
    <row r="8" spans="1:36" s="97" customFormat="1" ht="12.75" customHeight="1">
      <c r="A8" s="95" t="s">
        <v>109</v>
      </c>
      <c r="B8" s="17"/>
      <c r="C8" s="292">
        <v>1746</v>
      </c>
      <c r="D8" s="448"/>
      <c r="E8" s="448">
        <v>25</v>
      </c>
      <c r="F8" s="135">
        <v>88</v>
      </c>
      <c r="G8" s="135">
        <v>251</v>
      </c>
      <c r="H8" s="135">
        <v>323</v>
      </c>
      <c r="I8" s="135">
        <v>267</v>
      </c>
      <c r="J8" s="135">
        <v>219</v>
      </c>
      <c r="K8" s="135">
        <v>151</v>
      </c>
      <c r="L8" s="135">
        <v>104</v>
      </c>
      <c r="M8" s="135">
        <v>75</v>
      </c>
      <c r="N8" s="135">
        <v>55</v>
      </c>
      <c r="O8" s="135">
        <v>39</v>
      </c>
      <c r="P8" s="135">
        <v>27</v>
      </c>
      <c r="Q8" s="135">
        <v>27</v>
      </c>
      <c r="R8" s="448"/>
      <c r="S8" s="448">
        <v>95</v>
      </c>
      <c r="T8" s="39"/>
      <c r="U8" s="17"/>
      <c r="V8" s="17"/>
      <c r="W8" s="17"/>
      <c r="X8" s="17"/>
      <c r="Y8" s="17"/>
      <c r="Z8" s="17"/>
      <c r="AA8" s="17"/>
      <c r="AB8" s="17"/>
      <c r="AC8" s="17"/>
      <c r="AD8" s="17"/>
      <c r="AE8" s="17"/>
      <c r="AF8" s="17"/>
      <c r="AG8" s="17"/>
      <c r="AH8" s="17"/>
      <c r="AI8" s="17"/>
      <c r="AJ8" s="17"/>
    </row>
    <row r="9" spans="1:36" s="97" customFormat="1" ht="12.75" customHeight="1">
      <c r="A9" s="39"/>
      <c r="B9" s="39"/>
      <c r="C9" s="39"/>
      <c r="D9" s="39"/>
      <c r="E9" s="39"/>
      <c r="F9" s="39"/>
      <c r="G9" s="39"/>
      <c r="H9" s="39"/>
      <c r="I9" s="39"/>
      <c r="J9" s="370"/>
      <c r="K9" s="39"/>
      <c r="L9" s="39"/>
      <c r="M9" s="39"/>
      <c r="N9" s="39"/>
      <c r="O9" s="39"/>
      <c r="P9" s="39"/>
      <c r="Q9" s="39"/>
      <c r="R9" s="39"/>
      <c r="S9" s="39"/>
      <c r="T9" s="39"/>
      <c r="U9" s="17"/>
      <c r="V9" s="17"/>
      <c r="W9" s="17"/>
      <c r="X9" s="17"/>
      <c r="Y9" s="17"/>
      <c r="Z9" s="17"/>
      <c r="AA9" s="17"/>
      <c r="AB9" s="17"/>
      <c r="AC9" s="17"/>
      <c r="AD9" s="17"/>
      <c r="AE9" s="17"/>
      <c r="AF9" s="17"/>
      <c r="AG9" s="17"/>
      <c r="AH9" s="17"/>
      <c r="AI9" s="17"/>
      <c r="AJ9" s="17"/>
    </row>
    <row r="10" spans="1:36" s="97" customFormat="1" ht="12.75" customHeight="1">
      <c r="A10" s="39"/>
      <c r="B10" s="39"/>
      <c r="C10" s="39"/>
      <c r="D10" s="39"/>
      <c r="E10" s="39"/>
      <c r="F10" s="39"/>
      <c r="G10" s="39"/>
      <c r="H10" s="39"/>
      <c r="I10" s="39"/>
      <c r="J10" s="370"/>
      <c r="K10" s="39"/>
      <c r="L10" s="39"/>
      <c r="M10" s="39"/>
      <c r="N10" s="39"/>
      <c r="O10" s="39"/>
      <c r="P10" s="39"/>
      <c r="Q10" s="39"/>
      <c r="R10" s="39"/>
      <c r="S10" s="39"/>
      <c r="T10" s="39"/>
      <c r="U10" s="17"/>
      <c r="V10" s="17"/>
      <c r="W10" s="17"/>
      <c r="X10" s="17"/>
      <c r="Y10" s="17"/>
      <c r="Z10" s="17"/>
      <c r="AA10" s="17"/>
      <c r="AB10" s="17"/>
      <c r="AC10" s="17"/>
      <c r="AD10" s="17"/>
      <c r="AE10" s="17"/>
      <c r="AF10" s="17"/>
      <c r="AG10" s="17"/>
      <c r="AH10" s="17"/>
      <c r="AI10" s="17"/>
      <c r="AJ10" s="17"/>
    </row>
    <row r="11" spans="1:36" s="97" customFormat="1" ht="12.75" customHeight="1">
      <c r="A11" s="39"/>
      <c r="B11" s="39"/>
      <c r="C11" s="39"/>
      <c r="D11" s="39"/>
      <c r="E11" s="39"/>
      <c r="F11" s="39"/>
      <c r="G11" s="39"/>
      <c r="H11" s="39"/>
      <c r="I11" s="39"/>
      <c r="J11" s="39"/>
      <c r="K11" s="39"/>
      <c r="L11" s="39"/>
      <c r="M11" s="39"/>
      <c r="N11" s="39"/>
      <c r="O11" s="39"/>
      <c r="P11" s="39"/>
      <c r="Q11" s="39"/>
      <c r="R11" s="39"/>
      <c r="S11" s="39"/>
      <c r="T11" s="39"/>
      <c r="U11" s="17"/>
      <c r="V11" s="17"/>
      <c r="W11" s="17"/>
      <c r="X11" s="17"/>
      <c r="Y11" s="17"/>
      <c r="Z11" s="17"/>
      <c r="AA11" s="17"/>
      <c r="AB11" s="17"/>
      <c r="AC11" s="17"/>
      <c r="AD11" s="17"/>
      <c r="AE11" s="17"/>
      <c r="AF11" s="17"/>
      <c r="AG11" s="17"/>
      <c r="AH11" s="17"/>
      <c r="AI11" s="17"/>
      <c r="AJ11" s="17"/>
    </row>
    <row r="12" spans="1:19" ht="12.75" customHeight="1">
      <c r="A12" s="39"/>
      <c r="B12" s="39"/>
      <c r="C12" s="39"/>
      <c r="D12" s="39"/>
      <c r="E12" s="39"/>
      <c r="F12" s="39"/>
      <c r="G12" s="39"/>
      <c r="H12" s="39"/>
      <c r="I12" s="39"/>
      <c r="J12" s="39"/>
      <c r="K12" s="39"/>
      <c r="L12" s="39"/>
      <c r="M12" s="39"/>
      <c r="N12" s="39"/>
      <c r="O12" s="39"/>
      <c r="P12" s="39"/>
      <c r="Q12" s="39"/>
      <c r="R12" s="39"/>
      <c r="S12" s="39"/>
    </row>
    <row r="13" spans="1:20" ht="12.75" customHeight="1">
      <c r="A13" s="596" t="s">
        <v>569</v>
      </c>
      <c r="B13" s="596"/>
      <c r="C13" s="596"/>
      <c r="D13" s="596"/>
      <c r="E13" s="596"/>
      <c r="F13" s="596"/>
      <c r="G13" s="596"/>
      <c r="H13" s="596"/>
      <c r="I13" s="596"/>
      <c r="J13" s="596"/>
      <c r="K13" s="596"/>
      <c r="L13" s="596"/>
      <c r="M13" s="596"/>
      <c r="N13" s="596"/>
      <c r="O13" s="596"/>
      <c r="P13" s="596"/>
      <c r="Q13" s="596"/>
      <c r="R13" s="596"/>
      <c r="S13" s="596"/>
      <c r="T13" s="596"/>
    </row>
    <row r="14" spans="1:20" ht="12.75" customHeight="1">
      <c r="A14" s="623" t="s">
        <v>548</v>
      </c>
      <c r="B14" s="623"/>
      <c r="C14" s="623"/>
      <c r="D14" s="623"/>
      <c r="E14" s="623"/>
      <c r="F14" s="623"/>
      <c r="G14" s="623"/>
      <c r="H14" s="623"/>
      <c r="I14" s="623"/>
      <c r="J14" s="623"/>
      <c r="K14" s="623"/>
      <c r="L14" s="623"/>
      <c r="M14" s="623"/>
      <c r="N14" s="623"/>
      <c r="O14" s="623"/>
      <c r="P14" s="623"/>
      <c r="Q14" s="623"/>
      <c r="R14" s="623"/>
      <c r="S14" s="623"/>
      <c r="T14" s="623"/>
    </row>
    <row r="15" spans="1:20" ht="12.75" customHeight="1">
      <c r="A15" s="578" t="s">
        <v>53</v>
      </c>
      <c r="B15" s="599"/>
      <c r="C15" s="662" t="s">
        <v>434</v>
      </c>
      <c r="D15" s="578"/>
      <c r="E15" s="578"/>
      <c r="F15" s="578"/>
      <c r="G15" s="578"/>
      <c r="H15" s="578"/>
      <c r="I15" s="578"/>
      <c r="J15" s="578"/>
      <c r="K15" s="599"/>
      <c r="L15" s="664" t="s">
        <v>144</v>
      </c>
      <c r="M15" s="665"/>
      <c r="N15" s="665"/>
      <c r="O15" s="665"/>
      <c r="P15" s="665"/>
      <c r="Q15" s="665"/>
      <c r="R15" s="665"/>
      <c r="S15" s="665"/>
      <c r="T15" s="98"/>
    </row>
    <row r="16" spans="1:20" ht="18" customHeight="1">
      <c r="A16" s="600"/>
      <c r="B16" s="601"/>
      <c r="C16" s="663"/>
      <c r="D16" s="580"/>
      <c r="E16" s="580"/>
      <c r="F16" s="580"/>
      <c r="G16" s="580"/>
      <c r="H16" s="580"/>
      <c r="I16" s="580"/>
      <c r="J16" s="710"/>
      <c r="K16" s="602"/>
      <c r="L16" s="711" t="s">
        <v>564</v>
      </c>
      <c r="M16" s="712"/>
      <c r="N16" s="712"/>
      <c r="O16" s="712"/>
      <c r="P16" s="711" t="s">
        <v>568</v>
      </c>
      <c r="Q16" s="712"/>
      <c r="R16" s="712"/>
      <c r="S16" s="712"/>
      <c r="T16" s="177"/>
    </row>
    <row r="17" spans="1:20" ht="12.75" customHeight="1">
      <c r="A17" s="580"/>
      <c r="B17" s="602"/>
      <c r="C17" s="582" t="s">
        <v>122</v>
      </c>
      <c r="D17" s="594"/>
      <c r="E17" s="632"/>
      <c r="F17" s="582" t="s">
        <v>123</v>
      </c>
      <c r="G17" s="594"/>
      <c r="H17" s="632"/>
      <c r="I17" s="582" t="s">
        <v>121</v>
      </c>
      <c r="J17" s="594"/>
      <c r="K17" s="632"/>
      <c r="L17" s="582" t="s">
        <v>122</v>
      </c>
      <c r="M17" s="632"/>
      <c r="N17" s="582" t="s">
        <v>123</v>
      </c>
      <c r="O17" s="632"/>
      <c r="P17" s="582" t="s">
        <v>122</v>
      </c>
      <c r="Q17" s="632"/>
      <c r="R17" s="582" t="s">
        <v>123</v>
      </c>
      <c r="S17" s="594"/>
      <c r="T17" s="342"/>
    </row>
    <row r="18" spans="1:20" ht="12.75" customHeight="1">
      <c r="A18" s="63" t="s">
        <v>187</v>
      </c>
      <c r="B18" s="344"/>
      <c r="C18" s="456"/>
      <c r="D18" s="455"/>
      <c r="E18" s="455">
        <v>24</v>
      </c>
      <c r="F18" s="39"/>
      <c r="G18" s="455"/>
      <c r="H18" s="455">
        <v>44</v>
      </c>
      <c r="I18" s="39"/>
      <c r="J18" s="474"/>
      <c r="K18" s="455">
        <v>68</v>
      </c>
      <c r="L18" s="39"/>
      <c r="M18" s="455">
        <v>13</v>
      </c>
      <c r="N18" s="455"/>
      <c r="O18" s="455">
        <v>25</v>
      </c>
      <c r="P18" s="455"/>
      <c r="Q18" s="455">
        <v>11</v>
      </c>
      <c r="R18" s="455"/>
      <c r="S18" s="455">
        <v>19</v>
      </c>
      <c r="T18" s="342"/>
    </row>
    <row r="19" spans="1:20" ht="12.75" customHeight="1">
      <c r="A19" s="65" t="s">
        <v>727</v>
      </c>
      <c r="B19" s="39" t="s">
        <v>11</v>
      </c>
      <c r="C19" s="453"/>
      <c r="D19" s="251"/>
      <c r="E19" s="251">
        <v>0</v>
      </c>
      <c r="F19" s="39"/>
      <c r="G19" s="251"/>
      <c r="H19" s="251">
        <v>2</v>
      </c>
      <c r="I19" s="39"/>
      <c r="J19" s="251"/>
      <c r="K19" s="251">
        <v>2</v>
      </c>
      <c r="L19" s="39"/>
      <c r="M19" s="251">
        <v>0</v>
      </c>
      <c r="N19" s="251"/>
      <c r="O19" s="251">
        <v>2</v>
      </c>
      <c r="P19" s="251"/>
      <c r="Q19" s="251">
        <v>0</v>
      </c>
      <c r="R19" s="251"/>
      <c r="S19" s="251">
        <v>0</v>
      </c>
      <c r="T19" s="133"/>
    </row>
    <row r="20" spans="1:20" ht="12.75" customHeight="1">
      <c r="A20" s="65" t="s">
        <v>188</v>
      </c>
      <c r="B20" s="39"/>
      <c r="C20" s="453"/>
      <c r="D20" s="251"/>
      <c r="E20" s="251">
        <v>0</v>
      </c>
      <c r="F20" s="39"/>
      <c r="G20" s="251"/>
      <c r="H20" s="251">
        <v>1</v>
      </c>
      <c r="I20" s="39"/>
      <c r="J20" s="251"/>
      <c r="K20" s="251">
        <v>1</v>
      </c>
      <c r="L20" s="39"/>
      <c r="M20" s="251">
        <v>0</v>
      </c>
      <c r="N20" s="251"/>
      <c r="O20" s="251">
        <v>1</v>
      </c>
      <c r="P20" s="251"/>
      <c r="Q20" s="251">
        <v>0</v>
      </c>
      <c r="R20" s="251"/>
      <c r="S20" s="251">
        <v>0</v>
      </c>
      <c r="T20" s="133"/>
    </row>
    <row r="21" spans="1:20" ht="12.75" customHeight="1">
      <c r="A21" s="65" t="s">
        <v>192</v>
      </c>
      <c r="B21" s="39"/>
      <c r="C21" s="453"/>
      <c r="D21" s="251"/>
      <c r="E21" s="251">
        <v>8</v>
      </c>
      <c r="F21" s="39"/>
      <c r="G21" s="251"/>
      <c r="H21" s="251">
        <v>30</v>
      </c>
      <c r="I21" s="39"/>
      <c r="J21" s="472"/>
      <c r="K21" s="251">
        <v>38</v>
      </c>
      <c r="L21" s="39"/>
      <c r="M21" s="251">
        <v>6</v>
      </c>
      <c r="N21" s="251"/>
      <c r="O21" s="251">
        <v>22</v>
      </c>
      <c r="P21" s="251"/>
      <c r="Q21" s="251">
        <v>2</v>
      </c>
      <c r="R21" s="251"/>
      <c r="S21" s="251">
        <v>8</v>
      </c>
      <c r="T21" s="133"/>
    </row>
    <row r="22" spans="1:20" ht="12.75" customHeight="1">
      <c r="A22" s="65" t="s">
        <v>730</v>
      </c>
      <c r="B22" s="39"/>
      <c r="C22" s="449"/>
      <c r="D22" s="439"/>
      <c r="E22" s="439">
        <v>0</v>
      </c>
      <c r="G22" s="251"/>
      <c r="H22" s="251">
        <v>2</v>
      </c>
      <c r="J22" s="472"/>
      <c r="K22" s="251">
        <v>2</v>
      </c>
      <c r="M22" s="251">
        <v>0</v>
      </c>
      <c r="O22" s="251">
        <v>1</v>
      </c>
      <c r="Q22" s="251">
        <v>0</v>
      </c>
      <c r="R22" s="39"/>
      <c r="S22" s="251">
        <v>1</v>
      </c>
      <c r="T22" s="133"/>
    </row>
    <row r="23" spans="1:20" ht="12.75" customHeight="1">
      <c r="A23" s="65" t="s">
        <v>165</v>
      </c>
      <c r="B23" s="39"/>
      <c r="C23" s="250"/>
      <c r="D23" s="251"/>
      <c r="E23" s="251">
        <v>4</v>
      </c>
      <c r="F23" s="251"/>
      <c r="G23" s="251"/>
      <c r="H23" s="251">
        <v>13</v>
      </c>
      <c r="I23" s="251"/>
      <c r="J23" s="251"/>
      <c r="K23" s="251">
        <v>17</v>
      </c>
      <c r="L23" s="251"/>
      <c r="M23" s="251">
        <v>2</v>
      </c>
      <c r="N23" s="251"/>
      <c r="O23" s="251">
        <v>9</v>
      </c>
      <c r="P23" s="251"/>
      <c r="Q23" s="251">
        <v>2</v>
      </c>
      <c r="S23" s="251">
        <v>4</v>
      </c>
      <c r="T23" s="133"/>
    </row>
    <row r="24" spans="1:20" ht="12.75" customHeight="1">
      <c r="A24" s="65" t="s">
        <v>728</v>
      </c>
      <c r="B24" s="39"/>
      <c r="C24" s="250"/>
      <c r="D24" s="251"/>
      <c r="E24" s="251">
        <v>0</v>
      </c>
      <c r="F24" s="251"/>
      <c r="G24" s="251"/>
      <c r="H24" s="251">
        <v>1</v>
      </c>
      <c r="I24" s="251"/>
      <c r="J24" s="251"/>
      <c r="K24" s="251">
        <v>1</v>
      </c>
      <c r="L24" s="251"/>
      <c r="M24" s="251">
        <v>0</v>
      </c>
      <c r="N24" s="251"/>
      <c r="O24" s="251">
        <v>0</v>
      </c>
      <c r="P24" s="251"/>
      <c r="Q24" s="251">
        <v>0</v>
      </c>
      <c r="R24" s="251"/>
      <c r="S24" s="251">
        <v>1</v>
      </c>
      <c r="T24" s="133"/>
    </row>
    <row r="25" spans="1:20" ht="12.75" customHeight="1">
      <c r="A25" s="65" t="s">
        <v>731</v>
      </c>
      <c r="B25" s="39" t="s">
        <v>11</v>
      </c>
      <c r="C25" s="250"/>
      <c r="D25" s="251"/>
      <c r="E25" s="251">
        <v>0</v>
      </c>
      <c r="F25" s="251"/>
      <c r="G25" s="251"/>
      <c r="H25" s="251">
        <v>1</v>
      </c>
      <c r="I25" s="251"/>
      <c r="J25" s="251"/>
      <c r="K25" s="251">
        <v>1</v>
      </c>
      <c r="L25" s="251"/>
      <c r="M25" s="251">
        <v>0</v>
      </c>
      <c r="N25" s="251"/>
      <c r="O25" s="251">
        <v>1</v>
      </c>
      <c r="P25" s="251"/>
      <c r="Q25" s="251">
        <v>0</v>
      </c>
      <c r="R25" s="251"/>
      <c r="S25" s="251">
        <v>0</v>
      </c>
      <c r="T25" s="133"/>
    </row>
    <row r="26" spans="1:20" ht="12.75" customHeight="1">
      <c r="A26" s="65" t="s">
        <v>729</v>
      </c>
      <c r="B26" s="39"/>
      <c r="C26" s="250"/>
      <c r="D26" s="251"/>
      <c r="E26" s="251">
        <v>1</v>
      </c>
      <c r="F26" s="251"/>
      <c r="G26" s="251"/>
      <c r="H26" s="251">
        <v>0</v>
      </c>
      <c r="I26" s="251"/>
      <c r="J26" s="251"/>
      <c r="K26" s="251">
        <v>1</v>
      </c>
      <c r="L26" s="251"/>
      <c r="M26" s="251">
        <v>0</v>
      </c>
      <c r="N26" s="251"/>
      <c r="O26" s="251">
        <v>0</v>
      </c>
      <c r="P26" s="251"/>
      <c r="Q26" s="251">
        <v>1</v>
      </c>
      <c r="R26" s="251"/>
      <c r="S26" s="251">
        <v>0</v>
      </c>
      <c r="T26" s="133"/>
    </row>
    <row r="27" spans="1:20" ht="12.75" customHeight="1">
      <c r="A27" s="65" t="s">
        <v>164</v>
      </c>
      <c r="B27" s="39" t="s">
        <v>11</v>
      </c>
      <c r="C27" s="250"/>
      <c r="D27" s="251"/>
      <c r="E27" s="251">
        <v>0</v>
      </c>
      <c r="F27" s="251"/>
      <c r="G27" s="251"/>
      <c r="H27" s="251">
        <v>13</v>
      </c>
      <c r="J27" s="251"/>
      <c r="K27" s="251">
        <v>13</v>
      </c>
      <c r="M27" s="251">
        <v>0</v>
      </c>
      <c r="N27" s="39"/>
      <c r="O27" s="251">
        <v>9</v>
      </c>
      <c r="P27" s="39"/>
      <c r="Q27" s="251">
        <v>0</v>
      </c>
      <c r="R27" s="251"/>
      <c r="S27" s="251">
        <v>4</v>
      </c>
      <c r="T27" s="133"/>
    </row>
    <row r="28" spans="1:20" ht="12.75" customHeight="1">
      <c r="A28" s="65" t="s">
        <v>435</v>
      </c>
      <c r="B28" s="39"/>
      <c r="C28" s="250"/>
      <c r="D28" s="251"/>
      <c r="E28" s="251">
        <v>0</v>
      </c>
      <c r="F28" s="251"/>
      <c r="G28" s="251"/>
      <c r="H28" s="251">
        <v>1</v>
      </c>
      <c r="I28" s="39"/>
      <c r="J28" s="251"/>
      <c r="K28" s="251">
        <v>1</v>
      </c>
      <c r="L28" s="39"/>
      <c r="M28" s="251">
        <v>0</v>
      </c>
      <c r="N28" s="39"/>
      <c r="O28" s="251">
        <v>1</v>
      </c>
      <c r="P28" s="39"/>
      <c r="Q28" s="251">
        <v>0</v>
      </c>
      <c r="R28" s="251"/>
      <c r="S28" s="251">
        <v>0</v>
      </c>
      <c r="T28" s="133"/>
    </row>
    <row r="29" spans="1:20" ht="12.75" customHeight="1">
      <c r="A29" s="65" t="s">
        <v>476</v>
      </c>
      <c r="B29" s="39"/>
      <c r="C29" s="250"/>
      <c r="D29" s="251"/>
      <c r="E29" s="251">
        <v>0</v>
      </c>
      <c r="F29" s="251"/>
      <c r="G29" s="251"/>
      <c r="H29" s="251">
        <v>2</v>
      </c>
      <c r="I29" s="39"/>
      <c r="J29" s="251"/>
      <c r="K29" s="251">
        <v>2</v>
      </c>
      <c r="L29" s="39"/>
      <c r="M29" s="251">
        <v>0</v>
      </c>
      <c r="N29" s="39"/>
      <c r="O29" s="251">
        <v>1</v>
      </c>
      <c r="P29" s="39"/>
      <c r="Q29" s="251">
        <v>0</v>
      </c>
      <c r="R29" s="251"/>
      <c r="S29" s="251">
        <v>1</v>
      </c>
      <c r="T29" s="133"/>
    </row>
    <row r="30" spans="1:20" ht="12.75" customHeight="1">
      <c r="A30" s="65" t="s">
        <v>193</v>
      </c>
      <c r="B30" s="39" t="s">
        <v>11</v>
      </c>
      <c r="C30" s="250"/>
      <c r="D30" s="251"/>
      <c r="E30" s="251">
        <v>20</v>
      </c>
      <c r="F30" s="251"/>
      <c r="G30" s="251"/>
      <c r="H30" s="251">
        <v>23</v>
      </c>
      <c r="I30" s="39"/>
      <c r="J30" s="472"/>
      <c r="K30" s="251">
        <v>43</v>
      </c>
      <c r="L30" s="39"/>
      <c r="M30" s="251">
        <v>11</v>
      </c>
      <c r="N30" s="39"/>
      <c r="O30" s="251">
        <v>18</v>
      </c>
      <c r="P30" s="39"/>
      <c r="Q30" s="251">
        <v>9</v>
      </c>
      <c r="R30" s="251"/>
      <c r="S30" s="251">
        <v>5</v>
      </c>
      <c r="T30" s="133"/>
    </row>
    <row r="31" spans="1:20" ht="12.75" customHeight="1">
      <c r="A31" s="65" t="s">
        <v>478</v>
      </c>
      <c r="B31" s="39" t="s">
        <v>11</v>
      </c>
      <c r="C31" s="250"/>
      <c r="D31" s="251"/>
      <c r="E31" s="251">
        <v>0</v>
      </c>
      <c r="F31" s="251"/>
      <c r="G31" s="251"/>
      <c r="H31" s="251">
        <v>2</v>
      </c>
      <c r="I31" s="39"/>
      <c r="J31" s="251"/>
      <c r="K31" s="251">
        <v>2</v>
      </c>
      <c r="L31" s="39"/>
      <c r="M31" s="251">
        <v>0</v>
      </c>
      <c r="N31" s="39"/>
      <c r="O31" s="251">
        <v>1</v>
      </c>
      <c r="P31" s="39"/>
      <c r="Q31" s="251">
        <v>0</v>
      </c>
      <c r="R31" s="251"/>
      <c r="S31" s="251">
        <v>1</v>
      </c>
      <c r="T31" s="133"/>
    </row>
    <row r="32" spans="1:20" ht="12.75" customHeight="1">
      <c r="A32" s="65" t="s">
        <v>162</v>
      </c>
      <c r="B32" s="39"/>
      <c r="C32" s="250"/>
      <c r="D32" s="251"/>
      <c r="E32" s="251">
        <v>10</v>
      </c>
      <c r="F32" s="251"/>
      <c r="G32" s="251"/>
      <c r="H32" s="251">
        <v>5</v>
      </c>
      <c r="I32" s="39"/>
      <c r="J32" s="251"/>
      <c r="K32" s="251">
        <v>15</v>
      </c>
      <c r="L32" s="39"/>
      <c r="M32" s="251">
        <v>6</v>
      </c>
      <c r="N32" s="39"/>
      <c r="O32" s="251">
        <v>3</v>
      </c>
      <c r="P32" s="39"/>
      <c r="Q32" s="251">
        <v>4</v>
      </c>
      <c r="R32" s="251"/>
      <c r="S32" s="251">
        <v>2</v>
      </c>
      <c r="T32" s="133"/>
    </row>
    <row r="33" spans="1:20" ht="12.75" customHeight="1">
      <c r="A33" s="65" t="s">
        <v>191</v>
      </c>
      <c r="B33" s="39" t="s">
        <v>11</v>
      </c>
      <c r="C33" s="250"/>
      <c r="D33" s="251"/>
      <c r="E33" s="251">
        <v>4</v>
      </c>
      <c r="F33" s="251"/>
      <c r="G33" s="251"/>
      <c r="H33" s="251">
        <v>6</v>
      </c>
      <c r="I33" s="39"/>
      <c r="J33" s="251"/>
      <c r="K33" s="251">
        <v>10</v>
      </c>
      <c r="L33" s="39"/>
      <c r="M33" s="251">
        <v>2</v>
      </c>
      <c r="N33" s="39"/>
      <c r="O33" s="251">
        <v>5</v>
      </c>
      <c r="P33" s="39"/>
      <c r="Q33" s="251">
        <v>2</v>
      </c>
      <c r="R33" s="251"/>
      <c r="S33" s="251">
        <v>1</v>
      </c>
      <c r="T33" s="133"/>
    </row>
    <row r="34" spans="1:20" ht="12.75" customHeight="1">
      <c r="A34" s="65" t="s">
        <v>480</v>
      </c>
      <c r="B34" s="39"/>
      <c r="C34" s="250"/>
      <c r="D34" s="251"/>
      <c r="E34" s="251">
        <v>0</v>
      </c>
      <c r="F34" s="251"/>
      <c r="G34" s="251"/>
      <c r="H34" s="251">
        <v>1</v>
      </c>
      <c r="I34" s="39"/>
      <c r="J34" s="251"/>
      <c r="K34" s="251">
        <v>1</v>
      </c>
      <c r="L34" s="39"/>
      <c r="M34" s="251">
        <v>0</v>
      </c>
      <c r="N34" s="39"/>
      <c r="O34" s="251">
        <v>1</v>
      </c>
      <c r="P34" s="39"/>
      <c r="Q34" s="251">
        <v>0</v>
      </c>
      <c r="R34" s="251"/>
      <c r="S34" s="251">
        <v>0</v>
      </c>
      <c r="T34" s="133"/>
    </row>
    <row r="35" spans="1:20" ht="12.75" customHeight="1">
      <c r="A35" s="65" t="s">
        <v>732</v>
      </c>
      <c r="B35" s="39"/>
      <c r="C35" s="250"/>
      <c r="D35" s="251"/>
      <c r="E35" s="251">
        <v>2</v>
      </c>
      <c r="F35" s="251"/>
      <c r="G35" s="251"/>
      <c r="H35" s="251">
        <v>0</v>
      </c>
      <c r="I35" s="39"/>
      <c r="J35" s="472"/>
      <c r="K35" s="251">
        <v>2</v>
      </c>
      <c r="L35" s="39"/>
      <c r="M35" s="251">
        <v>1</v>
      </c>
      <c r="N35" s="39"/>
      <c r="O35" s="251">
        <v>0</v>
      </c>
      <c r="P35" s="39"/>
      <c r="Q35" s="251">
        <v>1</v>
      </c>
      <c r="R35" s="251"/>
      <c r="S35" s="251">
        <v>0</v>
      </c>
      <c r="T35" s="133"/>
    </row>
    <row r="36" spans="1:20" ht="12.75" customHeight="1">
      <c r="A36" s="65" t="s">
        <v>733</v>
      </c>
      <c r="B36" s="39"/>
      <c r="C36" s="250"/>
      <c r="D36" s="251"/>
      <c r="E36" s="251">
        <v>3</v>
      </c>
      <c r="F36" s="251"/>
      <c r="G36" s="251"/>
      <c r="H36" s="251">
        <v>0</v>
      </c>
      <c r="I36" s="39"/>
      <c r="J36" s="251"/>
      <c r="K36" s="251">
        <v>3</v>
      </c>
      <c r="L36" s="39"/>
      <c r="M36" s="251">
        <v>2</v>
      </c>
      <c r="N36" s="39"/>
      <c r="O36" s="251">
        <v>0</v>
      </c>
      <c r="P36" s="39"/>
      <c r="Q36" s="251">
        <v>1</v>
      </c>
      <c r="R36" s="251"/>
      <c r="S36" s="251">
        <v>0</v>
      </c>
      <c r="T36" s="133"/>
    </row>
    <row r="37" spans="1:20" ht="12.75" customHeight="1">
      <c r="A37" s="65" t="s">
        <v>166</v>
      </c>
      <c r="C37" s="250"/>
      <c r="D37" s="251"/>
      <c r="E37" s="251">
        <v>0</v>
      </c>
      <c r="F37" s="251"/>
      <c r="G37" s="251"/>
      <c r="H37" s="251">
        <v>4</v>
      </c>
      <c r="I37" s="39"/>
      <c r="J37" s="251"/>
      <c r="K37" s="251">
        <v>4</v>
      </c>
      <c r="L37" s="39"/>
      <c r="M37" s="251">
        <v>0</v>
      </c>
      <c r="N37" s="39"/>
      <c r="O37" s="251">
        <v>1</v>
      </c>
      <c r="P37" s="39"/>
      <c r="Q37" s="251">
        <v>0</v>
      </c>
      <c r="R37" s="251"/>
      <c r="S37" s="251">
        <v>3</v>
      </c>
      <c r="T37" s="133"/>
    </row>
    <row r="38" spans="1:20" ht="12.75" customHeight="1">
      <c r="A38" s="65" t="s">
        <v>169</v>
      </c>
      <c r="B38" s="39"/>
      <c r="C38" s="250"/>
      <c r="D38" s="251"/>
      <c r="E38" s="251">
        <v>1</v>
      </c>
      <c r="F38" s="251"/>
      <c r="G38" s="251"/>
      <c r="H38" s="251">
        <v>2</v>
      </c>
      <c r="I38" s="39"/>
      <c r="J38" s="251"/>
      <c r="K38" s="251">
        <v>3</v>
      </c>
      <c r="L38" s="39"/>
      <c r="M38" s="251">
        <v>1</v>
      </c>
      <c r="N38" s="39"/>
      <c r="O38" s="251">
        <v>1</v>
      </c>
      <c r="P38" s="39"/>
      <c r="Q38" s="251">
        <v>0</v>
      </c>
      <c r="R38" s="251"/>
      <c r="S38" s="251">
        <v>1</v>
      </c>
      <c r="T38" s="133"/>
    </row>
    <row r="39" spans="1:20" ht="12.75" customHeight="1">
      <c r="A39" s="65" t="s">
        <v>734</v>
      </c>
      <c r="B39" s="39"/>
      <c r="C39" s="250"/>
      <c r="D39" s="251"/>
      <c r="E39" s="251">
        <v>2</v>
      </c>
      <c r="F39" s="251"/>
      <c r="G39" s="251"/>
      <c r="H39" s="251">
        <v>2</v>
      </c>
      <c r="I39" s="39"/>
      <c r="J39" s="251"/>
      <c r="K39" s="251">
        <v>4</v>
      </c>
      <c r="L39" s="39"/>
      <c r="M39" s="251">
        <v>0</v>
      </c>
      <c r="N39" s="39"/>
      <c r="O39" s="251">
        <v>1</v>
      </c>
      <c r="P39" s="39"/>
      <c r="Q39" s="251">
        <v>2</v>
      </c>
      <c r="R39" s="251"/>
      <c r="S39" s="251">
        <v>1</v>
      </c>
      <c r="T39" s="133"/>
    </row>
    <row r="40" spans="1:20" ht="12.75" customHeight="1">
      <c r="A40" s="65" t="s">
        <v>194</v>
      </c>
      <c r="B40" s="39"/>
      <c r="C40" s="250"/>
      <c r="D40" s="251"/>
      <c r="E40" s="251">
        <v>3</v>
      </c>
      <c r="F40" s="251"/>
      <c r="G40" s="251"/>
      <c r="H40" s="251">
        <v>7</v>
      </c>
      <c r="I40" s="39"/>
      <c r="J40" s="472"/>
      <c r="K40" s="251">
        <v>10</v>
      </c>
      <c r="L40" s="39"/>
      <c r="M40" s="251">
        <v>1</v>
      </c>
      <c r="N40" s="39"/>
      <c r="O40" s="251">
        <v>5</v>
      </c>
      <c r="P40" s="39"/>
      <c r="Q40" s="251">
        <v>2</v>
      </c>
      <c r="R40" s="251"/>
      <c r="S40" s="251">
        <v>2</v>
      </c>
      <c r="T40" s="133"/>
    </row>
    <row r="41" spans="1:20" ht="12.75" customHeight="1">
      <c r="A41" s="65" t="s">
        <v>484</v>
      </c>
      <c r="B41" s="39"/>
      <c r="C41" s="250"/>
      <c r="D41" s="251"/>
      <c r="E41" s="251">
        <v>1</v>
      </c>
      <c r="F41" s="251"/>
      <c r="G41" s="251"/>
      <c r="H41" s="251">
        <v>1</v>
      </c>
      <c r="I41" s="39"/>
      <c r="J41" s="251"/>
      <c r="K41" s="251">
        <v>2</v>
      </c>
      <c r="L41" s="39"/>
      <c r="M41" s="251">
        <v>0</v>
      </c>
      <c r="N41" s="39"/>
      <c r="O41" s="251">
        <v>0</v>
      </c>
      <c r="P41" s="39"/>
      <c r="Q41" s="251">
        <v>1</v>
      </c>
      <c r="R41" s="251"/>
      <c r="S41" s="251">
        <v>1</v>
      </c>
      <c r="T41" s="133"/>
    </row>
    <row r="42" spans="1:20" ht="12.75" customHeight="1">
      <c r="A42" s="65" t="s">
        <v>167</v>
      </c>
      <c r="B42" s="39"/>
      <c r="C42" s="250"/>
      <c r="D42" s="251"/>
      <c r="E42" s="251">
        <v>7</v>
      </c>
      <c r="F42" s="251"/>
      <c r="G42" s="251"/>
      <c r="H42" s="251">
        <v>10</v>
      </c>
      <c r="I42" s="39"/>
      <c r="J42" s="251"/>
      <c r="K42" s="251">
        <v>17</v>
      </c>
      <c r="L42" s="39"/>
      <c r="M42" s="251">
        <v>4</v>
      </c>
      <c r="N42" s="39"/>
      <c r="O42" s="251">
        <v>4</v>
      </c>
      <c r="P42" s="39"/>
      <c r="Q42" s="251">
        <v>3</v>
      </c>
      <c r="R42" s="251"/>
      <c r="S42" s="251">
        <v>6</v>
      </c>
      <c r="T42" s="133"/>
    </row>
    <row r="43" spans="1:20" ht="12.75" customHeight="1">
      <c r="A43" s="65" t="s">
        <v>735</v>
      </c>
      <c r="B43" s="39"/>
      <c r="C43" s="250"/>
      <c r="D43" s="251"/>
      <c r="E43" s="251">
        <v>1</v>
      </c>
      <c r="F43" s="251"/>
      <c r="G43" s="251"/>
      <c r="H43" s="251">
        <v>0</v>
      </c>
      <c r="I43" s="39"/>
      <c r="J43" s="251"/>
      <c r="K43" s="251">
        <v>1</v>
      </c>
      <c r="L43" s="39"/>
      <c r="M43" s="251">
        <v>1</v>
      </c>
      <c r="N43" s="39"/>
      <c r="O43" s="251">
        <v>0</v>
      </c>
      <c r="P43" s="39"/>
      <c r="Q43" s="251">
        <v>0</v>
      </c>
      <c r="R43" s="251"/>
      <c r="S43" s="251">
        <v>0</v>
      </c>
      <c r="T43" s="133"/>
    </row>
    <row r="44" spans="1:20" ht="12.75" customHeight="1">
      <c r="A44" s="65" t="s">
        <v>175</v>
      </c>
      <c r="B44" s="39"/>
      <c r="C44" s="250"/>
      <c r="D44" s="251"/>
      <c r="E44" s="251">
        <v>2</v>
      </c>
      <c r="F44" s="251"/>
      <c r="G44" s="251"/>
      <c r="H44" s="251">
        <v>7</v>
      </c>
      <c r="I44" s="39"/>
      <c r="J44" s="251"/>
      <c r="K44" s="251">
        <v>9</v>
      </c>
      <c r="L44" s="39"/>
      <c r="M44" s="251">
        <v>1</v>
      </c>
      <c r="N44" s="39"/>
      <c r="O44" s="251">
        <v>4</v>
      </c>
      <c r="P44" s="39"/>
      <c r="Q44" s="251">
        <v>1</v>
      </c>
      <c r="R44" s="251"/>
      <c r="S44" s="251">
        <v>3</v>
      </c>
      <c r="T44" s="133"/>
    </row>
    <row r="45" spans="1:20" ht="12.75" customHeight="1">
      <c r="A45" s="65" t="s">
        <v>485</v>
      </c>
      <c r="B45" s="39"/>
      <c r="C45" s="250"/>
      <c r="D45" s="251"/>
      <c r="E45" s="251">
        <v>0</v>
      </c>
      <c r="F45" s="251"/>
      <c r="G45" s="251"/>
      <c r="H45" s="251">
        <v>1</v>
      </c>
      <c r="I45" s="39"/>
      <c r="J45" s="251"/>
      <c r="K45" s="251">
        <v>1</v>
      </c>
      <c r="L45" s="39"/>
      <c r="M45" s="251">
        <v>0</v>
      </c>
      <c r="N45" s="39"/>
      <c r="O45" s="251">
        <v>0</v>
      </c>
      <c r="P45" s="39"/>
      <c r="Q45" s="251">
        <v>0</v>
      </c>
      <c r="R45" s="251"/>
      <c r="S45" s="251">
        <v>1</v>
      </c>
      <c r="T45" s="133"/>
    </row>
    <row r="46" spans="1:20" ht="12.75" customHeight="1">
      <c r="A46" s="65" t="s">
        <v>208</v>
      </c>
      <c r="B46" s="39"/>
      <c r="C46" s="250"/>
      <c r="D46" s="251"/>
      <c r="E46" s="251">
        <v>1</v>
      </c>
      <c r="F46" s="251"/>
      <c r="G46" s="251"/>
      <c r="H46" s="251">
        <v>0</v>
      </c>
      <c r="I46" s="39"/>
      <c r="J46" s="251"/>
      <c r="K46" s="251">
        <v>1</v>
      </c>
      <c r="L46" s="39"/>
      <c r="M46" s="251">
        <v>1</v>
      </c>
      <c r="N46" s="39"/>
      <c r="O46" s="251">
        <v>0</v>
      </c>
      <c r="P46" s="39"/>
      <c r="Q46" s="251">
        <v>0</v>
      </c>
      <c r="R46" s="251"/>
      <c r="S46" s="251">
        <v>0</v>
      </c>
      <c r="T46" s="133"/>
    </row>
    <row r="47" spans="1:20" ht="12.75" customHeight="1">
      <c r="A47" s="65" t="s">
        <v>207</v>
      </c>
      <c r="B47" s="39"/>
      <c r="C47" s="250"/>
      <c r="D47" s="251"/>
      <c r="E47" s="251">
        <v>1</v>
      </c>
      <c r="F47" s="251"/>
      <c r="G47" s="251"/>
      <c r="H47" s="251">
        <v>2</v>
      </c>
      <c r="I47" s="39"/>
      <c r="J47" s="251"/>
      <c r="K47" s="251">
        <v>3</v>
      </c>
      <c r="L47" s="39"/>
      <c r="M47" s="251">
        <v>1</v>
      </c>
      <c r="N47" s="39"/>
      <c r="O47" s="251">
        <v>1</v>
      </c>
      <c r="P47" s="39"/>
      <c r="Q47" s="251">
        <v>0</v>
      </c>
      <c r="R47" s="251"/>
      <c r="S47" s="251">
        <v>1</v>
      </c>
      <c r="T47" s="133"/>
    </row>
    <row r="48" spans="1:20" ht="12.75" customHeight="1">
      <c r="A48" s="65" t="s">
        <v>172</v>
      </c>
      <c r="B48" s="39"/>
      <c r="C48" s="250"/>
      <c r="D48" s="251"/>
      <c r="E48" s="251">
        <v>11</v>
      </c>
      <c r="F48" s="251"/>
      <c r="G48" s="251"/>
      <c r="H48" s="251">
        <v>12</v>
      </c>
      <c r="I48" s="39"/>
      <c r="J48" s="251"/>
      <c r="K48" s="251">
        <v>23</v>
      </c>
      <c r="L48" s="39"/>
      <c r="M48" s="251">
        <v>6</v>
      </c>
      <c r="N48" s="39"/>
      <c r="O48" s="251">
        <v>6</v>
      </c>
      <c r="P48" s="39"/>
      <c r="Q48" s="251">
        <v>5</v>
      </c>
      <c r="R48" s="251"/>
      <c r="S48" s="251">
        <v>6</v>
      </c>
      <c r="T48" s="133"/>
    </row>
    <row r="49" spans="1:20" ht="12.75" customHeight="1">
      <c r="A49" s="65" t="s">
        <v>736</v>
      </c>
      <c r="B49" s="39"/>
      <c r="C49" s="250"/>
      <c r="D49" s="251"/>
      <c r="E49" s="251">
        <v>1</v>
      </c>
      <c r="F49" s="251"/>
      <c r="G49" s="251"/>
      <c r="H49" s="251">
        <v>1</v>
      </c>
      <c r="I49" s="39"/>
      <c r="J49" s="251"/>
      <c r="K49" s="251">
        <v>2</v>
      </c>
      <c r="L49" s="39"/>
      <c r="M49" s="251">
        <v>1</v>
      </c>
      <c r="N49" s="39"/>
      <c r="O49" s="251">
        <v>0</v>
      </c>
      <c r="P49" s="39"/>
      <c r="Q49" s="251">
        <v>0</v>
      </c>
      <c r="R49" s="251"/>
      <c r="S49" s="251">
        <v>1</v>
      </c>
      <c r="T49" s="133"/>
    </row>
    <row r="50" spans="1:20" ht="12.75" customHeight="1">
      <c r="A50" s="65" t="s">
        <v>171</v>
      </c>
      <c r="B50" s="39"/>
      <c r="C50" s="250"/>
      <c r="D50" s="251"/>
      <c r="E50" s="251">
        <v>3</v>
      </c>
      <c r="F50" s="251"/>
      <c r="G50" s="251"/>
      <c r="H50" s="251">
        <v>15</v>
      </c>
      <c r="I50" s="39"/>
      <c r="J50" s="251"/>
      <c r="K50" s="251">
        <v>18</v>
      </c>
      <c r="L50" s="39"/>
      <c r="M50" s="251">
        <v>3</v>
      </c>
      <c r="N50" s="39"/>
      <c r="O50" s="251">
        <v>9</v>
      </c>
      <c r="P50" s="39"/>
      <c r="Q50" s="251">
        <v>0</v>
      </c>
      <c r="R50" s="251"/>
      <c r="S50" s="251">
        <v>6</v>
      </c>
      <c r="T50" s="133"/>
    </row>
    <row r="51" spans="1:20" ht="12.75" customHeight="1">
      <c r="A51" s="208" t="s">
        <v>737</v>
      </c>
      <c r="B51" s="39"/>
      <c r="C51" s="449"/>
      <c r="D51" s="39"/>
      <c r="E51" s="39"/>
      <c r="F51" s="39"/>
      <c r="G51" s="39"/>
      <c r="H51" s="39"/>
      <c r="I51" s="39"/>
      <c r="J51" s="39"/>
      <c r="K51" s="39"/>
      <c r="L51" s="39"/>
      <c r="M51" s="39"/>
      <c r="N51" s="39"/>
      <c r="O51" s="39"/>
      <c r="P51" s="39"/>
      <c r="Q51" s="39"/>
      <c r="R51" s="39"/>
      <c r="T51" s="133"/>
    </row>
    <row r="52" spans="1:20" ht="12.75" customHeight="1">
      <c r="A52" s="209" t="s">
        <v>678</v>
      </c>
      <c r="B52" s="39"/>
      <c r="C52" s="250"/>
      <c r="D52" s="251"/>
      <c r="E52" s="251">
        <v>0</v>
      </c>
      <c r="F52" s="251"/>
      <c r="G52" s="251"/>
      <c r="H52" s="251">
        <v>1</v>
      </c>
      <c r="I52" s="39"/>
      <c r="J52" s="251"/>
      <c r="K52" s="251">
        <v>1</v>
      </c>
      <c r="L52" s="39"/>
      <c r="M52" s="251">
        <v>0</v>
      </c>
      <c r="N52" s="39"/>
      <c r="O52" s="251">
        <v>1</v>
      </c>
      <c r="P52" s="39"/>
      <c r="Q52" s="251">
        <v>0</v>
      </c>
      <c r="R52" s="251"/>
      <c r="S52" s="251">
        <v>0</v>
      </c>
      <c r="T52" s="133"/>
    </row>
    <row r="53" spans="1:20" ht="12.75" customHeight="1">
      <c r="A53" s="65" t="s">
        <v>203</v>
      </c>
      <c r="B53" s="39"/>
      <c r="C53" s="250"/>
      <c r="D53" s="251"/>
      <c r="E53" s="251">
        <v>0</v>
      </c>
      <c r="F53" s="251"/>
      <c r="G53" s="251"/>
      <c r="H53" s="251">
        <v>1</v>
      </c>
      <c r="I53" s="39"/>
      <c r="J53" s="251"/>
      <c r="K53" s="251">
        <v>1</v>
      </c>
      <c r="L53" s="39"/>
      <c r="M53" s="251">
        <v>0</v>
      </c>
      <c r="N53" s="39"/>
      <c r="O53" s="251">
        <v>1</v>
      </c>
      <c r="P53" s="39"/>
      <c r="Q53" s="251">
        <v>0</v>
      </c>
      <c r="R53" s="251"/>
      <c r="S53" s="251">
        <v>0</v>
      </c>
      <c r="T53" s="133"/>
    </row>
    <row r="54" spans="1:20" ht="12.75" customHeight="1">
      <c r="A54" s="65" t="s">
        <v>170</v>
      </c>
      <c r="B54" s="121" t="s">
        <v>11</v>
      </c>
      <c r="C54" s="250"/>
      <c r="D54" s="251"/>
      <c r="E54" s="251">
        <v>18</v>
      </c>
      <c r="F54" s="251"/>
      <c r="G54" s="251"/>
      <c r="H54" s="251">
        <v>16</v>
      </c>
      <c r="I54" s="39"/>
      <c r="J54" s="251"/>
      <c r="K54" s="251">
        <v>34</v>
      </c>
      <c r="L54" s="39"/>
      <c r="M54" s="251">
        <v>11</v>
      </c>
      <c r="N54" s="39"/>
      <c r="O54" s="251">
        <v>6</v>
      </c>
      <c r="P54" s="39"/>
      <c r="Q54" s="251">
        <v>7</v>
      </c>
      <c r="R54" s="251"/>
      <c r="S54" s="251">
        <v>10</v>
      </c>
      <c r="T54" s="133"/>
    </row>
    <row r="55" spans="1:20" ht="12.75" customHeight="1">
      <c r="A55" s="65" t="s">
        <v>369</v>
      </c>
      <c r="B55" s="121"/>
      <c r="C55" s="250"/>
      <c r="D55" s="251"/>
      <c r="E55" s="251">
        <v>0</v>
      </c>
      <c r="F55" s="251"/>
      <c r="G55" s="251"/>
      <c r="H55" s="251">
        <v>1</v>
      </c>
      <c r="I55" s="39"/>
      <c r="J55" s="251"/>
      <c r="K55" s="251">
        <v>1</v>
      </c>
      <c r="L55" s="39"/>
      <c r="M55" s="251">
        <v>0</v>
      </c>
      <c r="N55" s="39"/>
      <c r="O55" s="251">
        <v>0</v>
      </c>
      <c r="P55" s="39"/>
      <c r="Q55" s="251">
        <v>0</v>
      </c>
      <c r="R55" s="251"/>
      <c r="S55" s="251">
        <v>1</v>
      </c>
      <c r="T55" s="133"/>
    </row>
    <row r="56" spans="1:20" ht="12.75" customHeight="1">
      <c r="A56" s="65" t="s">
        <v>738</v>
      </c>
      <c r="B56" s="121"/>
      <c r="C56" s="250"/>
      <c r="D56" s="251"/>
      <c r="E56" s="251">
        <v>0</v>
      </c>
      <c r="F56" s="251"/>
      <c r="G56" s="251"/>
      <c r="H56" s="251">
        <v>1</v>
      </c>
      <c r="I56" s="39"/>
      <c r="J56" s="251"/>
      <c r="K56" s="251">
        <v>1</v>
      </c>
      <c r="L56" s="39"/>
      <c r="M56" s="251">
        <v>0</v>
      </c>
      <c r="N56" s="39"/>
      <c r="O56" s="251">
        <v>0</v>
      </c>
      <c r="P56" s="39"/>
      <c r="Q56" s="251">
        <v>0</v>
      </c>
      <c r="R56" s="251"/>
      <c r="S56" s="251">
        <v>1</v>
      </c>
      <c r="T56" s="133"/>
    </row>
    <row r="57" spans="1:20" ht="12.75" customHeight="1">
      <c r="A57" s="65" t="s">
        <v>206</v>
      </c>
      <c r="B57" s="121" t="s">
        <v>11</v>
      </c>
      <c r="C57" s="250"/>
      <c r="D57" s="251"/>
      <c r="E57" s="251">
        <v>8</v>
      </c>
      <c r="F57" s="251"/>
      <c r="G57" s="251"/>
      <c r="H57" s="251">
        <v>10</v>
      </c>
      <c r="I57" s="39"/>
      <c r="J57" s="251"/>
      <c r="K57" s="251">
        <v>18</v>
      </c>
      <c r="L57" s="39"/>
      <c r="M57" s="251">
        <v>8</v>
      </c>
      <c r="N57" s="39"/>
      <c r="O57" s="251">
        <v>8</v>
      </c>
      <c r="P57" s="39"/>
      <c r="Q57" s="251">
        <v>0</v>
      </c>
      <c r="R57" s="251"/>
      <c r="S57" s="251">
        <v>2</v>
      </c>
      <c r="T57" s="342"/>
    </row>
    <row r="58" spans="1:20" ht="12.75" customHeight="1">
      <c r="A58" s="65" t="s">
        <v>173</v>
      </c>
      <c r="B58" s="344"/>
      <c r="C58" s="250"/>
      <c r="D58" s="251"/>
      <c r="E58" s="251">
        <v>2</v>
      </c>
      <c r="F58" s="251"/>
      <c r="G58" s="251"/>
      <c r="H58" s="251">
        <v>0</v>
      </c>
      <c r="I58" s="39"/>
      <c r="J58" s="251"/>
      <c r="K58" s="251">
        <v>2</v>
      </c>
      <c r="L58" s="39"/>
      <c r="M58" s="251">
        <v>1</v>
      </c>
      <c r="N58" s="39"/>
      <c r="O58" s="251">
        <v>0</v>
      </c>
      <c r="P58" s="39"/>
      <c r="Q58" s="251">
        <v>1</v>
      </c>
      <c r="R58" s="251"/>
      <c r="S58" s="251">
        <v>0</v>
      </c>
      <c r="T58" s="342"/>
    </row>
    <row r="59" spans="1:20" ht="12.75" customHeight="1">
      <c r="A59" s="65" t="s">
        <v>204</v>
      </c>
      <c r="B59" s="344"/>
      <c r="C59" s="250"/>
      <c r="D59" s="251"/>
      <c r="E59" s="251">
        <v>0</v>
      </c>
      <c r="F59" s="251"/>
      <c r="G59" s="251"/>
      <c r="H59" s="251">
        <v>7</v>
      </c>
      <c r="I59" s="39"/>
      <c r="J59" s="251"/>
      <c r="K59" s="251">
        <v>7</v>
      </c>
      <c r="L59" s="39"/>
      <c r="M59" s="251">
        <v>0</v>
      </c>
      <c r="N59" s="39"/>
      <c r="O59" s="251">
        <v>2</v>
      </c>
      <c r="P59" s="39"/>
      <c r="Q59" s="251">
        <v>0</v>
      </c>
      <c r="R59" s="251"/>
      <c r="S59" s="251">
        <v>5</v>
      </c>
      <c r="T59" s="342"/>
    </row>
    <row r="60" spans="1:20" ht="12.75" customHeight="1">
      <c r="A60" s="65" t="s">
        <v>174</v>
      </c>
      <c r="B60" s="344"/>
      <c r="C60" s="250"/>
      <c r="D60" s="251"/>
      <c r="E60" s="251">
        <v>2</v>
      </c>
      <c r="F60" s="251"/>
      <c r="G60" s="251"/>
      <c r="H60" s="251">
        <v>15</v>
      </c>
      <c r="I60" s="39"/>
      <c r="J60" s="251"/>
      <c r="K60" s="251">
        <v>17</v>
      </c>
      <c r="L60" s="39"/>
      <c r="M60" s="251">
        <v>1</v>
      </c>
      <c r="N60" s="39"/>
      <c r="O60" s="251">
        <v>9</v>
      </c>
      <c r="P60" s="39"/>
      <c r="Q60" s="251">
        <v>1</v>
      </c>
      <c r="R60" s="251"/>
      <c r="S60" s="251">
        <v>6</v>
      </c>
      <c r="T60" s="342"/>
    </row>
    <row r="61" spans="1:20" ht="12.75" customHeight="1">
      <c r="A61" s="65" t="s">
        <v>436</v>
      </c>
      <c r="B61" s="344"/>
      <c r="C61" s="250"/>
      <c r="D61" s="251"/>
      <c r="E61" s="251">
        <v>0</v>
      </c>
      <c r="F61" s="251"/>
      <c r="G61" s="251"/>
      <c r="H61" s="251">
        <v>1</v>
      </c>
      <c r="I61" s="39"/>
      <c r="J61" s="251"/>
      <c r="K61" s="251">
        <v>1</v>
      </c>
      <c r="L61" s="39"/>
      <c r="M61" s="251">
        <v>0</v>
      </c>
      <c r="N61" s="39"/>
      <c r="O61" s="251">
        <v>0</v>
      </c>
      <c r="P61" s="39"/>
      <c r="Q61" s="251">
        <v>0</v>
      </c>
      <c r="R61" s="251"/>
      <c r="S61" s="251">
        <v>1</v>
      </c>
      <c r="T61" s="342"/>
    </row>
    <row r="62" spans="1:20" ht="12.75" customHeight="1">
      <c r="A62" s="65" t="s">
        <v>176</v>
      </c>
      <c r="B62" s="379"/>
      <c r="C62" s="250"/>
      <c r="D62" s="251"/>
      <c r="E62" s="251">
        <v>1</v>
      </c>
      <c r="F62" s="251"/>
      <c r="G62" s="251"/>
      <c r="H62" s="251">
        <v>3</v>
      </c>
      <c r="I62" s="39"/>
      <c r="J62" s="251"/>
      <c r="K62" s="251">
        <v>4</v>
      </c>
      <c r="L62" s="39"/>
      <c r="M62" s="251">
        <v>1</v>
      </c>
      <c r="N62" s="39"/>
      <c r="O62" s="251">
        <v>2</v>
      </c>
      <c r="P62" s="39"/>
      <c r="Q62" s="251">
        <v>0</v>
      </c>
      <c r="R62" s="251"/>
      <c r="S62" s="251">
        <v>1</v>
      </c>
      <c r="T62" s="380"/>
    </row>
    <row r="63" spans="1:20" ht="12.75" customHeight="1">
      <c r="A63" s="208" t="s">
        <v>683</v>
      </c>
      <c r="B63" s="437"/>
      <c r="C63" s="250"/>
      <c r="D63" s="251"/>
      <c r="E63" s="251"/>
      <c r="F63" s="251"/>
      <c r="G63" s="251"/>
      <c r="H63" s="251"/>
      <c r="I63" s="39"/>
      <c r="J63" s="251"/>
      <c r="K63" s="251"/>
      <c r="L63" s="39"/>
      <c r="M63" s="251"/>
      <c r="N63" s="39"/>
      <c r="O63" s="251"/>
      <c r="P63" s="39"/>
      <c r="Q63" s="251"/>
      <c r="R63" s="251"/>
      <c r="S63" s="251"/>
      <c r="T63" s="440"/>
    </row>
    <row r="64" spans="1:20" ht="12.75" customHeight="1">
      <c r="A64" s="209" t="s">
        <v>678</v>
      </c>
      <c r="B64" s="437"/>
      <c r="C64" s="250"/>
      <c r="D64" s="251"/>
      <c r="E64" s="251">
        <v>0</v>
      </c>
      <c r="F64" s="251"/>
      <c r="G64" s="251"/>
      <c r="H64" s="251">
        <v>1</v>
      </c>
      <c r="I64" s="39"/>
      <c r="J64" s="251"/>
      <c r="K64" s="251">
        <v>1</v>
      </c>
      <c r="L64" s="39"/>
      <c r="M64" s="251">
        <v>0</v>
      </c>
      <c r="N64" s="39"/>
      <c r="O64" s="251">
        <v>1</v>
      </c>
      <c r="P64" s="39"/>
      <c r="Q64" s="251">
        <v>0</v>
      </c>
      <c r="R64" s="251"/>
      <c r="S64" s="251">
        <v>0</v>
      </c>
      <c r="T64" s="440"/>
    </row>
    <row r="65" spans="1:20" ht="12.75" customHeight="1">
      <c r="A65" s="65" t="s">
        <v>246</v>
      </c>
      <c r="B65" s="379"/>
      <c r="C65" s="250"/>
      <c r="D65" s="251"/>
      <c r="E65" s="251">
        <v>0</v>
      </c>
      <c r="F65" s="251"/>
      <c r="G65" s="251"/>
      <c r="H65" s="251">
        <v>1</v>
      </c>
      <c r="I65" s="39"/>
      <c r="J65" s="251"/>
      <c r="K65" s="251">
        <v>1</v>
      </c>
      <c r="L65" s="39"/>
      <c r="M65" s="251">
        <v>0</v>
      </c>
      <c r="N65" s="39"/>
      <c r="O65" s="251">
        <v>0</v>
      </c>
      <c r="P65" s="39"/>
      <c r="Q65" s="251">
        <v>0</v>
      </c>
      <c r="R65" s="251"/>
      <c r="S65" s="251">
        <v>1</v>
      </c>
      <c r="T65" s="380"/>
    </row>
    <row r="66" spans="1:20" ht="12.75" customHeight="1">
      <c r="A66" s="208" t="s">
        <v>695</v>
      </c>
      <c r="B66" s="379"/>
      <c r="C66" s="250"/>
      <c r="D66" s="251"/>
      <c r="E66" s="39"/>
      <c r="F66" s="39"/>
      <c r="G66" s="39"/>
      <c r="H66" s="39"/>
      <c r="I66" s="39"/>
      <c r="J66" s="39"/>
      <c r="K66" s="39"/>
      <c r="L66" s="39"/>
      <c r="M66" s="39"/>
      <c r="N66" s="39"/>
      <c r="O66" s="39"/>
      <c r="P66" s="39"/>
      <c r="Q66" s="39"/>
      <c r="R66" s="39"/>
      <c r="S66" s="39"/>
      <c r="T66" s="380"/>
    </row>
    <row r="67" spans="1:20" ht="12.75" customHeight="1">
      <c r="A67" s="209" t="s">
        <v>696</v>
      </c>
      <c r="B67" s="379"/>
      <c r="C67" s="250"/>
      <c r="D67" s="251"/>
      <c r="E67" s="251">
        <v>2</v>
      </c>
      <c r="F67" s="251"/>
      <c r="G67" s="251"/>
      <c r="H67" s="251">
        <v>6</v>
      </c>
      <c r="I67" s="39"/>
      <c r="J67" s="251"/>
      <c r="K67" s="251">
        <v>8</v>
      </c>
      <c r="L67" s="39"/>
      <c r="M67" s="251">
        <v>2</v>
      </c>
      <c r="N67" s="39"/>
      <c r="O67" s="251">
        <v>1</v>
      </c>
      <c r="P67" s="39"/>
      <c r="Q67" s="251">
        <v>0</v>
      </c>
      <c r="R67" s="251"/>
      <c r="S67" s="251">
        <v>5</v>
      </c>
      <c r="T67" s="380"/>
    </row>
    <row r="68" spans="1:20" ht="12.75" customHeight="1">
      <c r="A68" s="65" t="s">
        <v>209</v>
      </c>
      <c r="B68" s="379"/>
      <c r="C68" s="438"/>
      <c r="D68" s="439"/>
      <c r="E68" s="251">
        <v>1</v>
      </c>
      <c r="F68" s="439"/>
      <c r="G68" s="439"/>
      <c r="H68" s="251">
        <v>5</v>
      </c>
      <c r="I68" s="39"/>
      <c r="J68" s="439"/>
      <c r="K68" s="439">
        <v>6</v>
      </c>
      <c r="L68" s="39"/>
      <c r="M68" s="251">
        <v>0</v>
      </c>
      <c r="N68" s="39"/>
      <c r="O68" s="251">
        <v>1</v>
      </c>
      <c r="P68" s="39"/>
      <c r="Q68" s="251">
        <v>1</v>
      </c>
      <c r="R68" s="251"/>
      <c r="S68" s="251">
        <v>4</v>
      </c>
      <c r="T68" s="380"/>
    </row>
    <row r="69" spans="1:20" ht="12.75" customHeight="1">
      <c r="A69" s="65" t="s">
        <v>491</v>
      </c>
      <c r="B69" s="379"/>
      <c r="C69" s="250"/>
      <c r="D69" s="251"/>
      <c r="E69" s="251">
        <v>0</v>
      </c>
      <c r="F69" s="251"/>
      <c r="G69" s="251"/>
      <c r="H69" s="251">
        <v>2</v>
      </c>
      <c r="I69" s="39"/>
      <c r="J69" s="251"/>
      <c r="K69" s="251">
        <v>2</v>
      </c>
      <c r="L69" s="39"/>
      <c r="M69" s="251">
        <v>0</v>
      </c>
      <c r="N69" s="39"/>
      <c r="O69" s="251">
        <v>0</v>
      </c>
      <c r="P69" s="39"/>
      <c r="Q69" s="251">
        <v>0</v>
      </c>
      <c r="R69" s="251"/>
      <c r="S69" s="251">
        <v>2</v>
      </c>
      <c r="T69" s="380"/>
    </row>
    <row r="70" spans="1:20" ht="12.75" customHeight="1">
      <c r="A70" s="65" t="s">
        <v>205</v>
      </c>
      <c r="B70" s="379"/>
      <c r="C70" s="250"/>
      <c r="D70" s="251"/>
      <c r="E70" s="251">
        <v>7</v>
      </c>
      <c r="F70" s="251"/>
      <c r="G70" s="251"/>
      <c r="H70" s="251">
        <v>28</v>
      </c>
      <c r="J70" s="251"/>
      <c r="K70" s="251">
        <v>35</v>
      </c>
      <c r="L70" s="39"/>
      <c r="M70" s="251">
        <v>6</v>
      </c>
      <c r="N70" s="39"/>
      <c r="O70" s="251">
        <v>18</v>
      </c>
      <c r="P70" s="39"/>
      <c r="Q70" s="251">
        <v>1</v>
      </c>
      <c r="R70" s="251"/>
      <c r="S70" s="251">
        <v>10</v>
      </c>
      <c r="T70" s="380"/>
    </row>
    <row r="71" spans="1:20" ht="12.75" customHeight="1">
      <c r="A71" s="65" t="s">
        <v>739</v>
      </c>
      <c r="B71" s="39"/>
      <c r="C71" s="250"/>
      <c r="D71" s="251"/>
      <c r="E71" s="251">
        <v>0</v>
      </c>
      <c r="F71" s="251"/>
      <c r="G71" s="251"/>
      <c r="H71" s="251">
        <v>1</v>
      </c>
      <c r="I71" s="251"/>
      <c r="J71" s="251"/>
      <c r="K71" s="251">
        <v>1</v>
      </c>
      <c r="M71" s="251">
        <v>0</v>
      </c>
      <c r="O71" s="251">
        <v>1</v>
      </c>
      <c r="Q71" s="251">
        <v>0</v>
      </c>
      <c r="S71" s="251">
        <v>0</v>
      </c>
      <c r="T71" s="133"/>
    </row>
    <row r="72" spans="1:20" ht="12.75" customHeight="1">
      <c r="A72" s="65" t="s">
        <v>137</v>
      </c>
      <c r="B72" s="39" t="s">
        <v>11</v>
      </c>
      <c r="C72" s="453"/>
      <c r="D72" s="251"/>
      <c r="E72" s="251">
        <v>16</v>
      </c>
      <c r="F72" s="39"/>
      <c r="G72" s="251"/>
      <c r="H72" s="251">
        <v>25</v>
      </c>
      <c r="J72" s="251"/>
      <c r="K72" s="251">
        <v>41</v>
      </c>
      <c r="L72" s="39"/>
      <c r="M72" s="251">
        <v>8</v>
      </c>
      <c r="N72" s="39"/>
      <c r="O72" s="251">
        <v>14</v>
      </c>
      <c r="P72" s="39"/>
      <c r="Q72" s="251">
        <v>8</v>
      </c>
      <c r="R72" s="39"/>
      <c r="S72" s="251">
        <v>11</v>
      </c>
      <c r="T72" s="133"/>
    </row>
    <row r="73" spans="1:20" ht="12.75" customHeight="1">
      <c r="A73" s="65" t="s">
        <v>740</v>
      </c>
      <c r="B73" s="39"/>
      <c r="C73" s="453"/>
      <c r="D73" s="251"/>
      <c r="E73" s="251">
        <v>1</v>
      </c>
      <c r="F73" s="39"/>
      <c r="G73" s="251"/>
      <c r="H73" s="251">
        <v>0</v>
      </c>
      <c r="I73" s="39"/>
      <c r="J73" s="251"/>
      <c r="K73" s="251">
        <v>1</v>
      </c>
      <c r="L73" s="39"/>
      <c r="M73" s="251">
        <v>1</v>
      </c>
      <c r="N73" s="39"/>
      <c r="O73" s="251">
        <v>0</v>
      </c>
      <c r="P73" s="39"/>
      <c r="Q73" s="251">
        <v>0</v>
      </c>
      <c r="R73" s="39"/>
      <c r="S73" s="251">
        <v>0</v>
      </c>
      <c r="T73" s="133"/>
    </row>
    <row r="74" spans="1:20" ht="12.75" customHeight="1">
      <c r="A74" s="65" t="s">
        <v>635</v>
      </c>
      <c r="B74" s="39"/>
      <c r="C74" s="453"/>
      <c r="D74" s="251"/>
      <c r="E74" s="251">
        <v>2</v>
      </c>
      <c r="F74" s="39"/>
      <c r="G74" s="251"/>
      <c r="H74" s="251">
        <v>7</v>
      </c>
      <c r="I74" s="39"/>
      <c r="J74" s="251"/>
      <c r="K74" s="251">
        <v>9</v>
      </c>
      <c r="L74" s="39"/>
      <c r="M74" s="251">
        <v>1</v>
      </c>
      <c r="N74" s="39"/>
      <c r="O74" s="251">
        <v>2</v>
      </c>
      <c r="P74" s="39"/>
      <c r="Q74" s="251">
        <v>1</v>
      </c>
      <c r="R74" s="39"/>
      <c r="S74" s="251">
        <v>5</v>
      </c>
      <c r="T74" s="133"/>
    </row>
    <row r="75" spans="1:20" ht="12.75" customHeight="1">
      <c r="A75" s="65" t="s">
        <v>216</v>
      </c>
      <c r="B75" s="39"/>
      <c r="C75" s="453"/>
      <c r="D75" s="251"/>
      <c r="E75" s="251">
        <v>3</v>
      </c>
      <c r="F75" s="39"/>
      <c r="G75" s="251"/>
      <c r="H75" s="251">
        <v>1</v>
      </c>
      <c r="I75" s="39"/>
      <c r="J75" s="251"/>
      <c r="K75" s="251">
        <v>4</v>
      </c>
      <c r="L75" s="39"/>
      <c r="M75" s="251">
        <v>2</v>
      </c>
      <c r="N75" s="39"/>
      <c r="O75" s="251">
        <v>1</v>
      </c>
      <c r="P75" s="39"/>
      <c r="Q75" s="251">
        <v>1</v>
      </c>
      <c r="R75" s="39"/>
      <c r="S75" s="251">
        <v>0</v>
      </c>
      <c r="T75" s="133"/>
    </row>
    <row r="76" spans="1:20" ht="12.75" customHeight="1">
      <c r="A76" s="65" t="s">
        <v>361</v>
      </c>
      <c r="B76" s="39"/>
      <c r="C76" s="453"/>
      <c r="D76" s="251"/>
      <c r="E76" s="251">
        <v>0</v>
      </c>
      <c r="F76" s="39"/>
      <c r="G76" s="251"/>
      <c r="H76" s="251">
        <v>1</v>
      </c>
      <c r="I76" s="39"/>
      <c r="J76" s="251"/>
      <c r="K76" s="251">
        <v>1</v>
      </c>
      <c r="L76" s="39"/>
      <c r="M76" s="251">
        <v>0</v>
      </c>
      <c r="N76" s="39"/>
      <c r="O76" s="251">
        <v>1</v>
      </c>
      <c r="P76" s="39"/>
      <c r="Q76" s="251">
        <v>0</v>
      </c>
      <c r="R76" s="39"/>
      <c r="S76" s="251">
        <v>0</v>
      </c>
      <c r="T76" s="133"/>
    </row>
    <row r="77" spans="1:20" ht="12.75" customHeight="1">
      <c r="A77" s="65" t="s">
        <v>215</v>
      </c>
      <c r="B77" s="39"/>
      <c r="C77" s="453"/>
      <c r="D77" s="133"/>
      <c r="E77" s="133">
        <v>3</v>
      </c>
      <c r="F77" s="39"/>
      <c r="G77" s="133"/>
      <c r="H77" s="133">
        <v>2</v>
      </c>
      <c r="I77" s="39"/>
      <c r="J77" s="251"/>
      <c r="K77" s="251">
        <v>5</v>
      </c>
      <c r="L77" s="39"/>
      <c r="M77" s="133">
        <v>2</v>
      </c>
      <c r="N77" s="39"/>
      <c r="O77" s="133">
        <v>0</v>
      </c>
      <c r="P77" s="39"/>
      <c r="Q77" s="133">
        <v>1</v>
      </c>
      <c r="R77" s="39"/>
      <c r="S77" s="133">
        <v>2</v>
      </c>
      <c r="T77" s="133"/>
    </row>
    <row r="78" spans="1:20" ht="12.75" customHeight="1">
      <c r="A78" s="65" t="s">
        <v>741</v>
      </c>
      <c r="B78" s="39"/>
      <c r="C78" s="453"/>
      <c r="D78" s="251"/>
      <c r="E78" s="251">
        <v>1</v>
      </c>
      <c r="F78" s="39"/>
      <c r="G78" s="251"/>
      <c r="H78" s="251">
        <v>0</v>
      </c>
      <c r="I78" s="39"/>
      <c r="J78" s="251"/>
      <c r="K78" s="251">
        <v>1</v>
      </c>
      <c r="L78" s="39"/>
      <c r="M78" s="251">
        <v>0</v>
      </c>
      <c r="N78" s="39"/>
      <c r="O78" s="251">
        <v>0</v>
      </c>
      <c r="P78" s="39"/>
      <c r="Q78" s="251">
        <v>1</v>
      </c>
      <c r="R78" s="39"/>
      <c r="S78" s="251">
        <v>0</v>
      </c>
      <c r="T78" s="133"/>
    </row>
    <row r="79" spans="1:36" ht="12.75" customHeight="1">
      <c r="A79" s="65" t="s">
        <v>636</v>
      </c>
      <c r="B79" s="39"/>
      <c r="C79" s="453"/>
      <c r="D79" s="251"/>
      <c r="E79" s="251">
        <v>6</v>
      </c>
      <c r="F79" s="39"/>
      <c r="G79" s="251"/>
      <c r="H79" s="251">
        <v>5</v>
      </c>
      <c r="I79" s="39"/>
      <c r="J79" s="251"/>
      <c r="K79" s="251">
        <v>11</v>
      </c>
      <c r="L79" s="39"/>
      <c r="M79" s="251">
        <v>4</v>
      </c>
      <c r="N79" s="39"/>
      <c r="O79" s="251">
        <v>3</v>
      </c>
      <c r="P79" s="39"/>
      <c r="Q79" s="251">
        <v>2</v>
      </c>
      <c r="R79" s="39"/>
      <c r="S79" s="251">
        <v>2</v>
      </c>
      <c r="T79" s="133"/>
      <c r="V79" s="99"/>
      <c r="W79" s="99"/>
      <c r="X79" s="99"/>
      <c r="Y79" s="99"/>
      <c r="Z79" s="99"/>
      <c r="AA79" s="99"/>
      <c r="AB79" s="99"/>
      <c r="AC79" s="99"/>
      <c r="AD79" s="99"/>
      <c r="AE79" s="99"/>
      <c r="AF79" s="99"/>
      <c r="AG79" s="99"/>
      <c r="AH79" s="99"/>
      <c r="AI79" s="99"/>
      <c r="AJ79" s="99"/>
    </row>
    <row r="80" spans="1:20" ht="12.75" customHeight="1">
      <c r="A80" s="208" t="s">
        <v>742</v>
      </c>
      <c r="B80" s="39"/>
      <c r="C80" s="453"/>
      <c r="D80" s="39"/>
      <c r="E80" s="39"/>
      <c r="F80" s="39"/>
      <c r="G80" s="39"/>
      <c r="H80" s="39"/>
      <c r="I80" s="39"/>
      <c r="J80" s="39"/>
      <c r="K80" s="39"/>
      <c r="L80" s="39"/>
      <c r="M80" s="39"/>
      <c r="N80" s="39"/>
      <c r="O80" s="39"/>
      <c r="P80" s="39"/>
      <c r="Q80" s="39"/>
      <c r="R80" s="39"/>
      <c r="S80" s="39"/>
      <c r="T80" s="133"/>
    </row>
    <row r="81" spans="1:20" ht="12.75" customHeight="1">
      <c r="A81" s="209" t="s">
        <v>20</v>
      </c>
      <c r="B81" s="39"/>
      <c r="C81" s="453"/>
      <c r="D81" s="251"/>
      <c r="E81" s="251">
        <v>0</v>
      </c>
      <c r="F81" s="39"/>
      <c r="G81" s="251"/>
      <c r="H81" s="251">
        <v>1</v>
      </c>
      <c r="I81" s="39"/>
      <c r="J81" s="251"/>
      <c r="K81" s="251">
        <v>1</v>
      </c>
      <c r="L81" s="39"/>
      <c r="M81" s="251">
        <v>0</v>
      </c>
      <c r="N81" s="39"/>
      <c r="O81" s="251">
        <v>0</v>
      </c>
      <c r="P81" s="39"/>
      <c r="Q81" s="251">
        <v>0</v>
      </c>
      <c r="R81" s="39"/>
      <c r="S81" s="251">
        <v>1</v>
      </c>
      <c r="T81" s="133"/>
    </row>
    <row r="82" spans="1:20" ht="12.75" customHeight="1">
      <c r="A82" s="65" t="s">
        <v>698</v>
      </c>
      <c r="B82" s="39"/>
      <c r="C82" s="453"/>
      <c r="D82" s="251"/>
      <c r="E82" s="251">
        <v>2</v>
      </c>
      <c r="F82" s="39"/>
      <c r="G82" s="251"/>
      <c r="H82" s="251">
        <v>0</v>
      </c>
      <c r="I82" s="39"/>
      <c r="J82" s="251"/>
      <c r="K82" s="251">
        <v>2</v>
      </c>
      <c r="L82" s="39"/>
      <c r="M82" s="251">
        <v>1</v>
      </c>
      <c r="N82" s="39"/>
      <c r="O82" s="251">
        <v>0</v>
      </c>
      <c r="P82" s="39"/>
      <c r="Q82" s="251">
        <v>1</v>
      </c>
      <c r="R82" s="39"/>
      <c r="S82" s="251">
        <v>0</v>
      </c>
      <c r="T82" s="133"/>
    </row>
    <row r="83" spans="1:20" ht="12.75" customHeight="1">
      <c r="A83" s="65" t="s">
        <v>637</v>
      </c>
      <c r="B83" s="39"/>
      <c r="C83" s="453"/>
      <c r="D83" s="251"/>
      <c r="E83" s="251">
        <v>0</v>
      </c>
      <c r="F83" s="39"/>
      <c r="G83" s="251"/>
      <c r="H83" s="251">
        <v>2</v>
      </c>
      <c r="I83" s="39"/>
      <c r="J83" s="251"/>
      <c r="K83" s="251">
        <v>2</v>
      </c>
      <c r="L83" s="39"/>
      <c r="M83" s="251">
        <v>0</v>
      </c>
      <c r="N83" s="39"/>
      <c r="O83" s="251">
        <v>0</v>
      </c>
      <c r="P83" s="39"/>
      <c r="Q83" s="251">
        <v>0</v>
      </c>
      <c r="R83" s="39"/>
      <c r="S83" s="251">
        <v>2</v>
      </c>
      <c r="T83" s="133"/>
    </row>
    <row r="84" spans="1:20" ht="12.75" customHeight="1">
      <c r="A84" s="65" t="s">
        <v>743</v>
      </c>
      <c r="B84" s="39"/>
      <c r="C84" s="453"/>
      <c r="D84" s="251"/>
      <c r="E84" s="251">
        <v>0</v>
      </c>
      <c r="F84" s="39"/>
      <c r="G84" s="251"/>
      <c r="H84" s="251">
        <v>1</v>
      </c>
      <c r="I84" s="39"/>
      <c r="J84" s="251"/>
      <c r="K84" s="251">
        <v>1</v>
      </c>
      <c r="L84" s="39"/>
      <c r="M84" s="251">
        <v>0</v>
      </c>
      <c r="N84" s="39"/>
      <c r="O84" s="251">
        <v>0</v>
      </c>
      <c r="P84" s="39"/>
      <c r="Q84" s="251">
        <v>0</v>
      </c>
      <c r="R84" s="39"/>
      <c r="S84" s="251">
        <v>1</v>
      </c>
      <c r="T84" s="133"/>
    </row>
    <row r="85" spans="1:20" ht="12.75" customHeight="1">
      <c r="A85" s="65" t="s">
        <v>638</v>
      </c>
      <c r="B85" s="39"/>
      <c r="C85" s="453"/>
      <c r="D85" s="251"/>
      <c r="E85" s="251">
        <v>1</v>
      </c>
      <c r="F85" s="39"/>
      <c r="G85" s="251"/>
      <c r="H85" s="251">
        <v>1</v>
      </c>
      <c r="I85" s="39"/>
      <c r="J85" s="251"/>
      <c r="K85" s="251">
        <v>2</v>
      </c>
      <c r="L85" s="39"/>
      <c r="M85" s="251">
        <v>1</v>
      </c>
      <c r="N85" s="39"/>
      <c r="O85" s="251">
        <v>1</v>
      </c>
      <c r="P85" s="39"/>
      <c r="Q85" s="251">
        <v>0</v>
      </c>
      <c r="R85" s="39"/>
      <c r="S85" s="251">
        <v>0</v>
      </c>
      <c r="T85" s="133"/>
    </row>
    <row r="86" spans="1:20" ht="12.75" customHeight="1">
      <c r="A86" s="65" t="s">
        <v>699</v>
      </c>
      <c r="B86" s="39"/>
      <c r="C86" s="453"/>
      <c r="D86" s="251"/>
      <c r="E86" s="251">
        <v>1</v>
      </c>
      <c r="F86" s="39"/>
      <c r="G86" s="251"/>
      <c r="H86" s="251">
        <v>0</v>
      </c>
      <c r="I86" s="39"/>
      <c r="J86" s="251"/>
      <c r="K86" s="251">
        <v>1</v>
      </c>
      <c r="L86" s="39"/>
      <c r="M86" s="251">
        <v>1</v>
      </c>
      <c r="N86" s="39"/>
      <c r="O86" s="251">
        <v>0</v>
      </c>
      <c r="P86" s="39"/>
      <c r="Q86" s="251">
        <v>0</v>
      </c>
      <c r="R86" s="39"/>
      <c r="S86" s="251">
        <v>0</v>
      </c>
      <c r="T86" s="133"/>
    </row>
    <row r="87" spans="1:20" ht="12.75" customHeight="1">
      <c r="A87" s="713" t="s">
        <v>744</v>
      </c>
      <c r="B87" s="714"/>
      <c r="C87" s="453"/>
      <c r="D87" s="251"/>
      <c r="E87" s="251">
        <v>1</v>
      </c>
      <c r="F87" s="39"/>
      <c r="G87" s="251"/>
      <c r="H87" s="251">
        <v>0</v>
      </c>
      <c r="I87" s="39"/>
      <c r="J87" s="251"/>
      <c r="K87" s="251">
        <v>1</v>
      </c>
      <c r="L87" s="39"/>
      <c r="M87" s="251">
        <v>1</v>
      </c>
      <c r="N87" s="39"/>
      <c r="O87" s="251">
        <v>0</v>
      </c>
      <c r="P87" s="39"/>
      <c r="Q87" s="251">
        <v>0</v>
      </c>
      <c r="R87" s="39"/>
      <c r="S87" s="251">
        <v>0</v>
      </c>
      <c r="T87" s="133"/>
    </row>
    <row r="88" spans="1:36" s="99" customFormat="1" ht="12.75" customHeight="1">
      <c r="A88" s="65" t="s">
        <v>700</v>
      </c>
      <c r="C88" s="453"/>
      <c r="D88" s="251"/>
      <c r="E88" s="251">
        <v>0</v>
      </c>
      <c r="F88" s="39"/>
      <c r="G88" s="251"/>
      <c r="H88" s="251">
        <v>2</v>
      </c>
      <c r="I88" s="39"/>
      <c r="J88" s="251"/>
      <c r="K88" s="251">
        <v>2</v>
      </c>
      <c r="L88" s="39"/>
      <c r="M88" s="251">
        <v>0</v>
      </c>
      <c r="N88" s="39"/>
      <c r="O88" s="251">
        <v>0</v>
      </c>
      <c r="P88" s="39"/>
      <c r="Q88" s="251">
        <v>0</v>
      </c>
      <c r="R88" s="39"/>
      <c r="S88" s="251">
        <v>2</v>
      </c>
      <c r="T88" s="210"/>
      <c r="U88" s="17"/>
      <c r="V88" s="17"/>
      <c r="W88" s="17"/>
      <c r="X88" s="17"/>
      <c r="Y88" s="17"/>
      <c r="Z88" s="17"/>
      <c r="AA88" s="17"/>
      <c r="AB88" s="17"/>
      <c r="AC88" s="17"/>
      <c r="AD88" s="17"/>
      <c r="AE88" s="17"/>
      <c r="AF88" s="17"/>
      <c r="AG88" s="17"/>
      <c r="AH88" s="17"/>
      <c r="AI88" s="17"/>
      <c r="AJ88" s="17"/>
    </row>
    <row r="89" spans="1:20" ht="12.75" customHeight="1">
      <c r="A89" s="65" t="s">
        <v>745</v>
      </c>
      <c r="B89" s="39"/>
      <c r="C89" s="453"/>
      <c r="D89" s="251"/>
      <c r="E89" s="251">
        <v>0</v>
      </c>
      <c r="F89" s="39"/>
      <c r="G89" s="251"/>
      <c r="H89" s="251">
        <v>1</v>
      </c>
      <c r="I89" s="39"/>
      <c r="J89" s="251"/>
      <c r="K89" s="251">
        <v>1</v>
      </c>
      <c r="L89" s="39"/>
      <c r="M89" s="251">
        <v>0</v>
      </c>
      <c r="N89" s="39"/>
      <c r="O89" s="251">
        <v>1</v>
      </c>
      <c r="P89" s="39"/>
      <c r="Q89" s="251">
        <v>0</v>
      </c>
      <c r="R89" s="39"/>
      <c r="S89" s="251">
        <v>0</v>
      </c>
      <c r="T89" s="133"/>
    </row>
    <row r="90" spans="1:20" ht="12.75" customHeight="1">
      <c r="A90" s="65" t="s">
        <v>640</v>
      </c>
      <c r="B90" s="39"/>
      <c r="C90" s="453"/>
      <c r="D90" s="251"/>
      <c r="E90" s="251">
        <v>0</v>
      </c>
      <c r="F90" s="39"/>
      <c r="G90" s="251"/>
      <c r="H90" s="251">
        <v>1</v>
      </c>
      <c r="I90" s="39"/>
      <c r="J90" s="251"/>
      <c r="K90" s="251">
        <v>1</v>
      </c>
      <c r="L90" s="39"/>
      <c r="M90" s="251">
        <v>0</v>
      </c>
      <c r="N90" s="39"/>
      <c r="O90" s="251">
        <v>0</v>
      </c>
      <c r="P90" s="39"/>
      <c r="Q90" s="251">
        <v>0</v>
      </c>
      <c r="R90" s="39"/>
      <c r="S90" s="251">
        <v>1</v>
      </c>
      <c r="T90" s="133"/>
    </row>
    <row r="91" spans="1:20" ht="12.75" customHeight="1">
      <c r="A91" s="65" t="s">
        <v>701</v>
      </c>
      <c r="B91" s="39"/>
      <c r="C91" s="453"/>
      <c r="D91" s="251"/>
      <c r="E91" s="251">
        <v>1</v>
      </c>
      <c r="F91" s="39"/>
      <c r="G91" s="251"/>
      <c r="H91" s="251">
        <v>0</v>
      </c>
      <c r="I91" s="39"/>
      <c r="J91" s="251"/>
      <c r="K91" s="251">
        <v>1</v>
      </c>
      <c r="L91" s="39"/>
      <c r="M91" s="251">
        <v>0</v>
      </c>
      <c r="N91" s="39"/>
      <c r="O91" s="251">
        <v>0</v>
      </c>
      <c r="P91" s="39"/>
      <c r="Q91" s="251">
        <v>1</v>
      </c>
      <c r="R91" s="39"/>
      <c r="S91" s="251">
        <v>0</v>
      </c>
      <c r="T91" s="133"/>
    </row>
    <row r="92" spans="1:20" ht="12.75" customHeight="1">
      <c r="A92" s="65" t="s">
        <v>177</v>
      </c>
      <c r="B92" s="39"/>
      <c r="C92" s="453"/>
      <c r="D92" s="251"/>
      <c r="E92" s="251">
        <v>0</v>
      </c>
      <c r="F92" s="39"/>
      <c r="G92" s="251"/>
      <c r="H92" s="251">
        <v>3</v>
      </c>
      <c r="I92" s="39"/>
      <c r="J92" s="251"/>
      <c r="K92" s="251">
        <v>3</v>
      </c>
      <c r="L92" s="39"/>
      <c r="M92" s="251">
        <v>0</v>
      </c>
      <c r="N92" s="39"/>
      <c r="O92" s="251">
        <v>2</v>
      </c>
      <c r="P92" s="39"/>
      <c r="Q92" s="251">
        <v>0</v>
      </c>
      <c r="R92" s="39"/>
      <c r="S92" s="251">
        <v>1</v>
      </c>
      <c r="T92" s="133"/>
    </row>
    <row r="93" spans="1:20" ht="12.75" customHeight="1">
      <c r="A93" s="65" t="s">
        <v>212</v>
      </c>
      <c r="B93" s="39"/>
      <c r="C93" s="453"/>
      <c r="D93" s="251"/>
      <c r="E93" s="251">
        <v>3</v>
      </c>
      <c r="F93" s="39"/>
      <c r="G93" s="251"/>
      <c r="H93" s="251">
        <v>2</v>
      </c>
      <c r="I93" s="39"/>
      <c r="J93" s="251"/>
      <c r="K93" s="251">
        <v>5</v>
      </c>
      <c r="L93" s="39"/>
      <c r="M93" s="251">
        <v>1</v>
      </c>
      <c r="N93" s="39"/>
      <c r="O93" s="251">
        <v>1</v>
      </c>
      <c r="P93" s="39"/>
      <c r="Q93" s="251">
        <v>2</v>
      </c>
      <c r="R93" s="39"/>
      <c r="S93" s="251">
        <v>1</v>
      </c>
      <c r="T93" s="133"/>
    </row>
    <row r="94" spans="1:20" ht="12.75" customHeight="1">
      <c r="A94" s="65" t="s">
        <v>746</v>
      </c>
      <c r="B94" s="39"/>
      <c r="C94" s="453"/>
      <c r="D94" s="251"/>
      <c r="E94" s="251">
        <v>0</v>
      </c>
      <c r="F94" s="39"/>
      <c r="G94" s="251"/>
      <c r="H94" s="251">
        <v>1</v>
      </c>
      <c r="I94" s="39"/>
      <c r="J94" s="251"/>
      <c r="K94" s="251">
        <v>1</v>
      </c>
      <c r="L94" s="39"/>
      <c r="M94" s="251">
        <v>0</v>
      </c>
      <c r="N94" s="39"/>
      <c r="O94" s="251">
        <v>0</v>
      </c>
      <c r="P94" s="39"/>
      <c r="Q94" s="251">
        <v>0</v>
      </c>
      <c r="R94" s="39"/>
      <c r="S94" s="251">
        <v>1</v>
      </c>
      <c r="T94" s="133"/>
    </row>
    <row r="95" spans="1:20" ht="12.75" customHeight="1">
      <c r="A95" s="65" t="s">
        <v>213</v>
      </c>
      <c r="B95" s="39"/>
      <c r="C95" s="453"/>
      <c r="D95" s="251"/>
      <c r="E95" s="251">
        <v>1</v>
      </c>
      <c r="F95" s="39"/>
      <c r="G95" s="251"/>
      <c r="H95" s="251">
        <v>2</v>
      </c>
      <c r="I95" s="39"/>
      <c r="J95" s="251"/>
      <c r="K95" s="251">
        <v>3</v>
      </c>
      <c r="L95" s="39"/>
      <c r="M95" s="251">
        <v>0</v>
      </c>
      <c r="N95" s="39"/>
      <c r="O95" s="251">
        <v>2</v>
      </c>
      <c r="P95" s="39"/>
      <c r="Q95" s="251">
        <v>1</v>
      </c>
      <c r="R95" s="39"/>
      <c r="S95" s="251">
        <v>0</v>
      </c>
      <c r="T95" s="133"/>
    </row>
    <row r="96" spans="1:20" ht="12.75" customHeight="1">
      <c r="A96" s="65" t="s">
        <v>747</v>
      </c>
      <c r="B96" s="39"/>
      <c r="C96" s="453"/>
      <c r="D96" s="251"/>
      <c r="E96" s="251">
        <v>0</v>
      </c>
      <c r="F96" s="39"/>
      <c r="G96" s="251"/>
      <c r="H96" s="251">
        <v>1</v>
      </c>
      <c r="I96" s="39"/>
      <c r="J96" s="251"/>
      <c r="K96" s="251">
        <v>1</v>
      </c>
      <c r="L96" s="39"/>
      <c r="M96" s="251">
        <v>0</v>
      </c>
      <c r="N96" s="39"/>
      <c r="O96" s="251">
        <v>0</v>
      </c>
      <c r="P96" s="39"/>
      <c r="Q96" s="251">
        <v>0</v>
      </c>
      <c r="R96" s="39"/>
      <c r="S96" s="251">
        <v>1</v>
      </c>
      <c r="T96" s="133"/>
    </row>
    <row r="97" spans="1:20" ht="12.75" customHeight="1">
      <c r="A97" s="65" t="s">
        <v>214</v>
      </c>
      <c r="B97" s="39"/>
      <c r="C97" s="453"/>
      <c r="D97" s="251"/>
      <c r="E97" s="251">
        <v>0</v>
      </c>
      <c r="F97" s="39"/>
      <c r="G97" s="251"/>
      <c r="H97" s="251">
        <v>2</v>
      </c>
      <c r="I97" s="39"/>
      <c r="J97" s="251"/>
      <c r="K97" s="251">
        <v>2</v>
      </c>
      <c r="L97" s="39"/>
      <c r="M97" s="251">
        <v>0</v>
      </c>
      <c r="N97" s="39"/>
      <c r="O97" s="251">
        <v>1</v>
      </c>
      <c r="P97" s="39"/>
      <c r="Q97" s="251">
        <v>0</v>
      </c>
      <c r="R97" s="39"/>
      <c r="S97" s="251">
        <v>1</v>
      </c>
      <c r="T97" s="133"/>
    </row>
    <row r="98" spans="1:20" ht="12.75" customHeight="1">
      <c r="A98" s="65" t="s">
        <v>210</v>
      </c>
      <c r="B98" s="39" t="s">
        <v>11</v>
      </c>
      <c r="C98" s="453"/>
      <c r="D98" s="251"/>
      <c r="E98" s="251">
        <v>3</v>
      </c>
      <c r="F98" s="39"/>
      <c r="G98" s="251"/>
      <c r="H98" s="251">
        <v>12</v>
      </c>
      <c r="I98" s="39"/>
      <c r="J98" s="251"/>
      <c r="K98" s="251">
        <v>15</v>
      </c>
      <c r="L98" s="39"/>
      <c r="M98" s="251">
        <v>1</v>
      </c>
      <c r="N98" s="39"/>
      <c r="O98" s="251">
        <v>10</v>
      </c>
      <c r="P98" s="39"/>
      <c r="Q98" s="251">
        <v>2</v>
      </c>
      <c r="R98" s="39"/>
      <c r="S98" s="251">
        <v>2</v>
      </c>
      <c r="T98" s="133"/>
    </row>
    <row r="99" spans="1:20" ht="12.75" customHeight="1">
      <c r="A99" s="65" t="s">
        <v>748</v>
      </c>
      <c r="C99" s="453"/>
      <c r="D99" s="251"/>
      <c r="E99" s="251">
        <v>0</v>
      </c>
      <c r="F99" s="39"/>
      <c r="G99" s="251"/>
      <c r="H99" s="251">
        <v>1</v>
      </c>
      <c r="I99" s="39"/>
      <c r="J99" s="251"/>
      <c r="K99" s="251">
        <v>1</v>
      </c>
      <c r="L99" s="39"/>
      <c r="M99" s="251">
        <v>0</v>
      </c>
      <c r="N99" s="39"/>
      <c r="O99" s="251">
        <v>0</v>
      </c>
      <c r="P99" s="39"/>
      <c r="Q99" s="251">
        <v>0</v>
      </c>
      <c r="R99" s="39"/>
      <c r="S99" s="251">
        <v>1</v>
      </c>
      <c r="T99" s="133"/>
    </row>
    <row r="100" spans="1:20" ht="12.75" customHeight="1">
      <c r="A100" s="65" t="s">
        <v>645</v>
      </c>
      <c r="C100" s="453"/>
      <c r="D100" s="251"/>
      <c r="E100" s="251">
        <v>1</v>
      </c>
      <c r="F100" s="39"/>
      <c r="G100" s="251"/>
      <c r="H100" s="251">
        <v>9</v>
      </c>
      <c r="I100" s="39"/>
      <c r="J100" s="251"/>
      <c r="K100" s="251">
        <v>10</v>
      </c>
      <c r="L100" s="39"/>
      <c r="M100" s="251">
        <v>1</v>
      </c>
      <c r="N100" s="39"/>
      <c r="O100" s="251">
        <v>5</v>
      </c>
      <c r="P100" s="39"/>
      <c r="Q100" s="251">
        <v>0</v>
      </c>
      <c r="R100" s="39"/>
      <c r="S100" s="251">
        <v>4</v>
      </c>
      <c r="T100" s="133"/>
    </row>
    <row r="101" spans="1:20" ht="12.75" customHeight="1">
      <c r="A101" s="65" t="s">
        <v>749</v>
      </c>
      <c r="B101" s="39"/>
      <c r="C101" s="453"/>
      <c r="D101" s="251"/>
      <c r="E101" s="251">
        <v>1</v>
      </c>
      <c r="F101" s="39"/>
      <c r="G101" s="251"/>
      <c r="H101" s="251">
        <v>0</v>
      </c>
      <c r="I101" s="39"/>
      <c r="J101" s="251"/>
      <c r="K101" s="251">
        <v>1</v>
      </c>
      <c r="L101" s="39"/>
      <c r="M101" s="251">
        <v>0</v>
      </c>
      <c r="N101" s="39"/>
      <c r="O101" s="251">
        <v>0</v>
      </c>
      <c r="P101" s="39"/>
      <c r="Q101" s="251">
        <v>1</v>
      </c>
      <c r="R101" s="39"/>
      <c r="S101" s="251">
        <v>0</v>
      </c>
      <c r="T101" s="133"/>
    </row>
    <row r="102" spans="1:20" ht="12.75" customHeight="1">
      <c r="A102" s="65" t="s">
        <v>750</v>
      </c>
      <c r="B102" s="39" t="s">
        <v>11</v>
      </c>
      <c r="C102" s="453"/>
      <c r="D102" s="251"/>
      <c r="E102" s="251">
        <v>0</v>
      </c>
      <c r="F102" s="39"/>
      <c r="G102" s="251"/>
      <c r="H102" s="251">
        <v>1</v>
      </c>
      <c r="I102" s="39"/>
      <c r="J102" s="251"/>
      <c r="K102" s="251">
        <v>1</v>
      </c>
      <c r="L102" s="39"/>
      <c r="M102" s="251">
        <v>0</v>
      </c>
      <c r="N102" s="39"/>
      <c r="O102" s="251">
        <v>0</v>
      </c>
      <c r="P102" s="39"/>
      <c r="Q102" s="251">
        <v>0</v>
      </c>
      <c r="R102" s="39"/>
      <c r="S102" s="251">
        <v>1</v>
      </c>
      <c r="T102" s="133"/>
    </row>
    <row r="103" spans="1:20" ht="12.75" customHeight="1">
      <c r="A103" s="208" t="s">
        <v>754</v>
      </c>
      <c r="B103" s="39"/>
      <c r="C103" s="453"/>
      <c r="D103" s="251"/>
      <c r="E103" s="251"/>
      <c r="F103" s="39"/>
      <c r="G103" s="251"/>
      <c r="H103" s="251"/>
      <c r="I103" s="39"/>
      <c r="J103" s="251"/>
      <c r="K103" s="251"/>
      <c r="L103" s="39"/>
      <c r="M103" s="251"/>
      <c r="N103" s="39"/>
      <c r="O103" s="251"/>
      <c r="P103" s="39"/>
      <c r="Q103" s="251"/>
      <c r="R103" s="39"/>
      <c r="S103" s="251"/>
      <c r="T103" s="133"/>
    </row>
    <row r="104" spans="1:20" ht="12.75" customHeight="1">
      <c r="A104" s="209" t="s">
        <v>725</v>
      </c>
      <c r="B104" s="39"/>
      <c r="C104" s="453"/>
      <c r="D104" s="251"/>
      <c r="E104" s="251">
        <v>1</v>
      </c>
      <c r="F104" s="39"/>
      <c r="G104" s="251"/>
      <c r="H104" s="251">
        <v>0</v>
      </c>
      <c r="I104" s="39"/>
      <c r="J104" s="251"/>
      <c r="K104" s="251">
        <v>1</v>
      </c>
      <c r="L104" s="39"/>
      <c r="M104" s="251">
        <v>0</v>
      </c>
      <c r="N104" s="39"/>
      <c r="O104" s="251">
        <v>0</v>
      </c>
      <c r="P104" s="39"/>
      <c r="Q104" s="251">
        <v>1</v>
      </c>
      <c r="R104" s="39"/>
      <c r="S104" s="251">
        <v>0</v>
      </c>
      <c r="T104" s="133"/>
    </row>
    <row r="105" spans="1:20" ht="12.75" customHeight="1">
      <c r="A105" s="65" t="s">
        <v>751</v>
      </c>
      <c r="B105" s="39"/>
      <c r="C105" s="453"/>
      <c r="D105" s="251"/>
      <c r="E105" s="251">
        <v>0</v>
      </c>
      <c r="F105" s="39"/>
      <c r="G105" s="251"/>
      <c r="H105" s="251">
        <v>1</v>
      </c>
      <c r="I105" s="39"/>
      <c r="J105" s="251"/>
      <c r="K105" s="251">
        <v>1</v>
      </c>
      <c r="L105" s="39"/>
      <c r="M105" s="251">
        <v>0</v>
      </c>
      <c r="N105" s="39"/>
      <c r="O105" s="251">
        <v>1</v>
      </c>
      <c r="P105" s="39"/>
      <c r="Q105" s="251">
        <v>0</v>
      </c>
      <c r="R105" s="39"/>
      <c r="S105" s="251">
        <v>0</v>
      </c>
      <c r="T105" s="133"/>
    </row>
    <row r="106" spans="1:20" ht="12.75" customHeight="1">
      <c r="A106" s="65" t="s">
        <v>647</v>
      </c>
      <c r="B106" s="39"/>
      <c r="C106" s="453"/>
      <c r="D106" s="251"/>
      <c r="E106" s="251">
        <v>1</v>
      </c>
      <c r="F106" s="39"/>
      <c r="G106" s="251"/>
      <c r="H106" s="251">
        <v>2</v>
      </c>
      <c r="I106" s="39"/>
      <c r="J106" s="251"/>
      <c r="K106" s="251">
        <v>3</v>
      </c>
      <c r="L106" s="39"/>
      <c r="M106" s="251">
        <v>0</v>
      </c>
      <c r="N106" s="39"/>
      <c r="O106" s="251">
        <v>1</v>
      </c>
      <c r="P106" s="39"/>
      <c r="Q106" s="251">
        <v>1</v>
      </c>
      <c r="R106" s="39"/>
      <c r="S106" s="251">
        <v>1</v>
      </c>
      <c r="T106" s="133"/>
    </row>
    <row r="107" spans="1:20" ht="12.75" customHeight="1">
      <c r="A107" s="65" t="s">
        <v>712</v>
      </c>
      <c r="B107" s="39" t="s">
        <v>11</v>
      </c>
      <c r="C107" s="453"/>
      <c r="D107" s="251"/>
      <c r="E107" s="251">
        <v>0</v>
      </c>
      <c r="F107" s="39"/>
      <c r="G107" s="251"/>
      <c r="H107" s="251">
        <v>8</v>
      </c>
      <c r="I107" s="39"/>
      <c r="J107" s="251"/>
      <c r="K107" s="251">
        <v>8</v>
      </c>
      <c r="L107" s="39"/>
      <c r="M107" s="251">
        <v>0</v>
      </c>
      <c r="N107" s="39"/>
      <c r="O107" s="251">
        <v>6</v>
      </c>
      <c r="P107" s="39"/>
      <c r="Q107" s="251">
        <v>0</v>
      </c>
      <c r="R107" s="39"/>
      <c r="S107" s="251">
        <v>2</v>
      </c>
      <c r="T107" s="133"/>
    </row>
    <row r="108" spans="1:20" ht="12.75" customHeight="1">
      <c r="A108" s="65" t="s">
        <v>752</v>
      </c>
      <c r="B108" s="39" t="s">
        <v>11</v>
      </c>
      <c r="C108" s="453"/>
      <c r="D108" s="251"/>
      <c r="E108" s="251">
        <v>0</v>
      </c>
      <c r="F108" s="39"/>
      <c r="G108" s="251"/>
      <c r="H108" s="251">
        <v>1</v>
      </c>
      <c r="I108" s="39"/>
      <c r="J108" s="251"/>
      <c r="K108" s="251">
        <v>1</v>
      </c>
      <c r="L108" s="39"/>
      <c r="M108" s="251">
        <v>0</v>
      </c>
      <c r="N108" s="39"/>
      <c r="O108" s="251">
        <v>1</v>
      </c>
      <c r="P108" s="39"/>
      <c r="Q108" s="251">
        <v>0</v>
      </c>
      <c r="R108" s="39"/>
      <c r="S108" s="251">
        <v>0</v>
      </c>
      <c r="T108" s="133"/>
    </row>
    <row r="109" spans="1:20" ht="12.75" customHeight="1">
      <c r="A109" s="65" t="s">
        <v>753</v>
      </c>
      <c r="B109" s="39"/>
      <c r="C109" s="453"/>
      <c r="D109" s="251"/>
      <c r="E109" s="251">
        <v>1</v>
      </c>
      <c r="F109" s="39"/>
      <c r="G109" s="251"/>
      <c r="H109" s="251">
        <v>0</v>
      </c>
      <c r="I109" s="39"/>
      <c r="J109" s="251"/>
      <c r="K109" s="251">
        <v>1</v>
      </c>
      <c r="L109" s="39"/>
      <c r="M109" s="251">
        <v>1</v>
      </c>
      <c r="N109" s="39"/>
      <c r="O109" s="251">
        <v>0</v>
      </c>
      <c r="P109" s="39"/>
      <c r="Q109" s="251">
        <v>0</v>
      </c>
      <c r="R109" s="39"/>
      <c r="S109" s="251">
        <v>0</v>
      </c>
      <c r="T109" s="133"/>
    </row>
    <row r="110" spans="1:20" ht="12.75" customHeight="1">
      <c r="A110" s="65" t="s">
        <v>648</v>
      </c>
      <c r="B110" s="39"/>
      <c r="C110" s="453"/>
      <c r="D110" s="251"/>
      <c r="E110" s="251">
        <v>2</v>
      </c>
      <c r="F110" s="39"/>
      <c r="G110" s="251"/>
      <c r="H110" s="251">
        <v>5</v>
      </c>
      <c r="I110" s="39"/>
      <c r="J110" s="251"/>
      <c r="K110" s="251">
        <v>7</v>
      </c>
      <c r="L110" s="39"/>
      <c r="M110" s="251">
        <v>2</v>
      </c>
      <c r="N110" s="39"/>
      <c r="O110" s="251">
        <v>3</v>
      </c>
      <c r="P110" s="39"/>
      <c r="Q110" s="251">
        <v>0</v>
      </c>
      <c r="R110" s="39"/>
      <c r="S110" s="251">
        <v>2</v>
      </c>
      <c r="T110" s="133"/>
    </row>
    <row r="111" spans="1:20" ht="12.75" customHeight="1">
      <c r="A111" s="65" t="s">
        <v>755</v>
      </c>
      <c r="B111" s="39"/>
      <c r="C111" s="453"/>
      <c r="D111" s="251"/>
      <c r="E111" s="251">
        <v>0</v>
      </c>
      <c r="F111" s="39"/>
      <c r="G111" s="251"/>
      <c r="H111" s="251">
        <v>1</v>
      </c>
      <c r="I111" s="39"/>
      <c r="J111" s="251"/>
      <c r="K111" s="251">
        <v>1</v>
      </c>
      <c r="L111" s="39"/>
      <c r="M111" s="251">
        <v>0</v>
      </c>
      <c r="N111" s="39"/>
      <c r="O111" s="251">
        <v>1</v>
      </c>
      <c r="P111" s="39"/>
      <c r="Q111" s="251">
        <v>0</v>
      </c>
      <c r="R111" s="39"/>
      <c r="S111" s="251">
        <v>0</v>
      </c>
      <c r="T111" s="133"/>
    </row>
    <row r="112" spans="1:20" ht="12.75" customHeight="1">
      <c r="A112" s="65" t="s">
        <v>756</v>
      </c>
      <c r="B112" s="39"/>
      <c r="C112" s="453"/>
      <c r="D112" s="251"/>
      <c r="E112" s="251">
        <v>0</v>
      </c>
      <c r="F112" s="39"/>
      <c r="G112" s="251"/>
      <c r="H112" s="251">
        <v>1</v>
      </c>
      <c r="I112" s="39"/>
      <c r="J112" s="251"/>
      <c r="K112" s="251">
        <v>1</v>
      </c>
      <c r="L112" s="39"/>
      <c r="M112" s="251">
        <v>0</v>
      </c>
      <c r="N112" s="39"/>
      <c r="O112" s="251">
        <v>0</v>
      </c>
      <c r="P112" s="39"/>
      <c r="Q112" s="251">
        <v>0</v>
      </c>
      <c r="R112" s="39"/>
      <c r="S112" s="251">
        <v>1</v>
      </c>
      <c r="T112" s="342"/>
    </row>
    <row r="113" spans="1:20" ht="12.75" customHeight="1">
      <c r="A113" s="65" t="s">
        <v>715</v>
      </c>
      <c r="B113" s="39"/>
      <c r="C113" s="453"/>
      <c r="D113" s="251"/>
      <c r="E113" s="251">
        <v>13</v>
      </c>
      <c r="F113" s="39"/>
      <c r="G113" s="251"/>
      <c r="H113" s="251">
        <v>3</v>
      </c>
      <c r="I113" s="39"/>
      <c r="J113" s="251"/>
      <c r="K113" s="251">
        <v>16</v>
      </c>
      <c r="L113" s="39"/>
      <c r="M113" s="251">
        <v>9</v>
      </c>
      <c r="N113" s="39"/>
      <c r="O113" s="251">
        <v>2</v>
      </c>
      <c r="P113" s="39"/>
      <c r="Q113" s="251">
        <v>4</v>
      </c>
      <c r="R113" s="39"/>
      <c r="S113" s="251">
        <v>1</v>
      </c>
      <c r="T113" s="342"/>
    </row>
    <row r="114" spans="1:20" ht="12.75" customHeight="1">
      <c r="A114" s="208" t="s">
        <v>758</v>
      </c>
      <c r="B114" s="39"/>
      <c r="C114" s="453"/>
      <c r="D114" s="39"/>
      <c r="E114" s="39"/>
      <c r="F114" s="39"/>
      <c r="G114" s="39"/>
      <c r="H114" s="39"/>
      <c r="I114" s="39"/>
      <c r="J114" s="39"/>
      <c r="K114" s="39"/>
      <c r="L114" s="39"/>
      <c r="M114" s="39"/>
      <c r="N114" s="39"/>
      <c r="O114" s="39"/>
      <c r="P114" s="39"/>
      <c r="Q114" s="39"/>
      <c r="R114" s="39"/>
      <c r="S114" s="39"/>
      <c r="T114" s="342"/>
    </row>
    <row r="115" spans="1:20" ht="12.75" customHeight="1">
      <c r="A115" s="209" t="s">
        <v>759</v>
      </c>
      <c r="B115" s="39"/>
      <c r="C115" s="453"/>
      <c r="D115" s="251"/>
      <c r="E115" s="251">
        <v>0</v>
      </c>
      <c r="F115" s="39"/>
      <c r="G115" s="251"/>
      <c r="H115" s="251">
        <v>1</v>
      </c>
      <c r="I115" s="39"/>
      <c r="J115" s="251"/>
      <c r="K115" s="251">
        <v>1</v>
      </c>
      <c r="L115" s="39"/>
      <c r="M115" s="251">
        <v>0</v>
      </c>
      <c r="N115" s="39"/>
      <c r="O115" s="251">
        <v>1</v>
      </c>
      <c r="P115" s="39"/>
      <c r="Q115" s="251">
        <v>0</v>
      </c>
      <c r="R115" s="39"/>
      <c r="S115" s="251">
        <v>0</v>
      </c>
      <c r="T115" s="442"/>
    </row>
    <row r="116" spans="1:20" ht="12.75" customHeight="1">
      <c r="A116" s="65" t="s">
        <v>217</v>
      </c>
      <c r="B116" s="39" t="s">
        <v>11</v>
      </c>
      <c r="C116" s="453"/>
      <c r="D116" s="251"/>
      <c r="E116" s="251">
        <v>11</v>
      </c>
      <c r="F116" s="39"/>
      <c r="G116" s="251"/>
      <c r="H116" s="251">
        <v>28</v>
      </c>
      <c r="I116" s="39"/>
      <c r="J116" s="251"/>
      <c r="K116" s="251">
        <v>39</v>
      </c>
      <c r="L116" s="39"/>
      <c r="M116" s="251">
        <v>7</v>
      </c>
      <c r="N116" s="39"/>
      <c r="O116" s="251">
        <v>15</v>
      </c>
      <c r="P116" s="39"/>
      <c r="Q116" s="251">
        <v>4</v>
      </c>
      <c r="R116" s="39"/>
      <c r="S116" s="251">
        <v>13</v>
      </c>
      <c r="T116" s="342"/>
    </row>
    <row r="117" spans="1:20" ht="12.75" customHeight="1">
      <c r="A117" s="65" t="s">
        <v>196</v>
      </c>
      <c r="B117" s="39"/>
      <c r="C117" s="453"/>
      <c r="D117" s="251"/>
      <c r="E117" s="251">
        <v>2</v>
      </c>
      <c r="F117" s="39"/>
      <c r="G117" s="251"/>
      <c r="H117" s="251">
        <v>3</v>
      </c>
      <c r="I117" s="39"/>
      <c r="J117" s="251"/>
      <c r="K117" s="251">
        <v>5</v>
      </c>
      <c r="L117" s="39"/>
      <c r="M117" s="251">
        <v>1</v>
      </c>
      <c r="N117" s="39"/>
      <c r="O117" s="251">
        <v>2</v>
      </c>
      <c r="P117" s="39"/>
      <c r="Q117" s="251">
        <v>1</v>
      </c>
      <c r="R117" s="39"/>
      <c r="S117" s="251">
        <v>1</v>
      </c>
      <c r="T117" s="342"/>
    </row>
    <row r="118" spans="1:20" ht="12.75" customHeight="1">
      <c r="A118" s="65" t="s">
        <v>760</v>
      </c>
      <c r="B118" s="39" t="s">
        <v>11</v>
      </c>
      <c r="C118" s="453"/>
      <c r="D118" s="251"/>
      <c r="E118" s="251">
        <v>0</v>
      </c>
      <c r="F118" s="39"/>
      <c r="G118" s="251"/>
      <c r="H118" s="251">
        <v>1</v>
      </c>
      <c r="I118" s="39"/>
      <c r="J118" s="251"/>
      <c r="K118" s="251">
        <v>1</v>
      </c>
      <c r="L118" s="39"/>
      <c r="M118" s="251">
        <v>0</v>
      </c>
      <c r="N118" s="39"/>
      <c r="O118" s="251">
        <v>0</v>
      </c>
      <c r="P118" s="39"/>
      <c r="Q118" s="251">
        <v>0</v>
      </c>
      <c r="R118" s="39"/>
      <c r="S118" s="251">
        <v>1</v>
      </c>
      <c r="T118" s="342"/>
    </row>
    <row r="119" spans="1:20" ht="12.75" customHeight="1">
      <c r="A119" s="65" t="s">
        <v>494</v>
      </c>
      <c r="B119" s="344"/>
      <c r="C119" s="453"/>
      <c r="D119" s="251"/>
      <c r="E119" s="251">
        <v>0</v>
      </c>
      <c r="F119" s="39"/>
      <c r="G119" s="251"/>
      <c r="H119" s="251">
        <v>1</v>
      </c>
      <c r="I119" s="39"/>
      <c r="J119" s="251"/>
      <c r="K119" s="251">
        <v>1</v>
      </c>
      <c r="L119" s="39"/>
      <c r="M119" s="251">
        <v>0</v>
      </c>
      <c r="N119" s="39"/>
      <c r="O119" s="251">
        <v>0</v>
      </c>
      <c r="P119" s="39"/>
      <c r="Q119" s="251">
        <v>0</v>
      </c>
      <c r="R119" s="39"/>
      <c r="S119" s="251">
        <v>1</v>
      </c>
      <c r="T119" s="342"/>
    </row>
    <row r="120" spans="1:20" ht="12.75" customHeight="1">
      <c r="A120" s="65" t="s">
        <v>197</v>
      </c>
      <c r="B120" s="344"/>
      <c r="C120" s="453"/>
      <c r="D120" s="251"/>
      <c r="E120" s="251">
        <v>1</v>
      </c>
      <c r="F120" s="39"/>
      <c r="G120" s="251"/>
      <c r="H120" s="251">
        <v>4</v>
      </c>
      <c r="I120" s="39"/>
      <c r="J120" s="251"/>
      <c r="K120" s="251">
        <v>5</v>
      </c>
      <c r="L120" s="39"/>
      <c r="M120" s="251">
        <v>1</v>
      </c>
      <c r="N120" s="39"/>
      <c r="O120" s="251">
        <v>0</v>
      </c>
      <c r="P120" s="39"/>
      <c r="Q120" s="251">
        <v>0</v>
      </c>
      <c r="R120" s="39"/>
      <c r="S120" s="251">
        <v>4</v>
      </c>
      <c r="T120" s="342"/>
    </row>
    <row r="121" spans="1:20" ht="12.75" customHeight="1">
      <c r="A121" s="65" t="s">
        <v>198</v>
      </c>
      <c r="B121" s="344"/>
      <c r="C121" s="453"/>
      <c r="D121" s="251"/>
      <c r="E121" s="251">
        <v>7</v>
      </c>
      <c r="F121" s="39"/>
      <c r="G121" s="251"/>
      <c r="H121" s="251">
        <v>5</v>
      </c>
      <c r="I121" s="39"/>
      <c r="J121" s="251"/>
      <c r="K121" s="251">
        <v>12</v>
      </c>
      <c r="L121" s="39"/>
      <c r="M121" s="251">
        <v>4</v>
      </c>
      <c r="N121" s="39"/>
      <c r="O121" s="251">
        <v>4</v>
      </c>
      <c r="P121" s="39"/>
      <c r="Q121" s="251">
        <v>3</v>
      </c>
      <c r="R121" s="39"/>
      <c r="S121" s="251">
        <v>1</v>
      </c>
      <c r="T121" s="342"/>
    </row>
    <row r="122" spans="1:20" ht="12.75" customHeight="1">
      <c r="A122" s="65" t="s">
        <v>761</v>
      </c>
      <c r="B122" s="344"/>
      <c r="C122" s="453"/>
      <c r="D122" s="251"/>
      <c r="E122" s="251">
        <v>0</v>
      </c>
      <c r="F122" s="39"/>
      <c r="G122" s="251"/>
      <c r="H122" s="251">
        <v>1</v>
      </c>
      <c r="I122" s="39"/>
      <c r="J122" s="251"/>
      <c r="K122" s="251">
        <v>1</v>
      </c>
      <c r="L122" s="39"/>
      <c r="M122" s="251">
        <v>0</v>
      </c>
      <c r="N122" s="39"/>
      <c r="O122" s="251">
        <v>1</v>
      </c>
      <c r="P122" s="39"/>
      <c r="Q122" s="251">
        <v>0</v>
      </c>
      <c r="R122" s="39"/>
      <c r="S122" s="251">
        <v>0</v>
      </c>
      <c r="T122" s="342"/>
    </row>
    <row r="123" spans="1:20" ht="12.75" customHeight="1">
      <c r="A123" s="65" t="s">
        <v>199</v>
      </c>
      <c r="B123" s="344"/>
      <c r="C123" s="453"/>
      <c r="D123" s="251"/>
      <c r="E123" s="251">
        <v>4</v>
      </c>
      <c r="F123" s="39"/>
      <c r="G123" s="251"/>
      <c r="H123" s="251">
        <v>6</v>
      </c>
      <c r="I123" s="39"/>
      <c r="J123" s="251"/>
      <c r="K123" s="251">
        <v>10</v>
      </c>
      <c r="L123" s="39"/>
      <c r="M123" s="251">
        <v>3</v>
      </c>
      <c r="N123" s="39"/>
      <c r="O123" s="251">
        <v>3</v>
      </c>
      <c r="P123" s="39"/>
      <c r="Q123" s="251">
        <v>1</v>
      </c>
      <c r="R123" s="39"/>
      <c r="S123" s="251">
        <v>3</v>
      </c>
      <c r="T123" s="342"/>
    </row>
    <row r="124" spans="1:20" ht="12.75" customHeight="1">
      <c r="A124" s="65" t="s">
        <v>195</v>
      </c>
      <c r="B124" s="39" t="s">
        <v>11</v>
      </c>
      <c r="C124" s="453"/>
      <c r="D124" s="251"/>
      <c r="E124" s="251">
        <v>4</v>
      </c>
      <c r="F124" s="39"/>
      <c r="G124" s="251"/>
      <c r="H124" s="251">
        <v>5</v>
      </c>
      <c r="I124" s="39"/>
      <c r="J124" s="251"/>
      <c r="K124" s="251">
        <v>9</v>
      </c>
      <c r="L124" s="39"/>
      <c r="M124" s="251">
        <v>2</v>
      </c>
      <c r="N124" s="39"/>
      <c r="O124" s="251">
        <v>3</v>
      </c>
      <c r="P124" s="39"/>
      <c r="Q124" s="251">
        <v>2</v>
      </c>
      <c r="R124" s="39"/>
      <c r="S124" s="251">
        <v>2</v>
      </c>
      <c r="T124" s="133"/>
    </row>
    <row r="125" spans="1:20" ht="12.75" customHeight="1">
      <c r="A125" s="65" t="s">
        <v>315</v>
      </c>
      <c r="B125" s="39" t="s">
        <v>11</v>
      </c>
      <c r="C125" s="453"/>
      <c r="D125" s="251"/>
      <c r="E125" s="251">
        <v>1</v>
      </c>
      <c r="F125" s="39"/>
      <c r="G125" s="251"/>
      <c r="H125" s="251">
        <v>0</v>
      </c>
      <c r="I125" s="39"/>
      <c r="J125" s="251"/>
      <c r="K125" s="251">
        <v>1</v>
      </c>
      <c r="L125" s="39"/>
      <c r="M125" s="251">
        <v>1</v>
      </c>
      <c r="N125" s="39"/>
      <c r="O125" s="251">
        <v>0</v>
      </c>
      <c r="P125" s="39"/>
      <c r="Q125" s="251">
        <v>0</v>
      </c>
      <c r="R125" s="39"/>
      <c r="S125" s="251">
        <v>0</v>
      </c>
      <c r="T125" s="133"/>
    </row>
    <row r="126" spans="1:20" ht="12.75" customHeight="1">
      <c r="A126" s="65" t="s">
        <v>765</v>
      </c>
      <c r="B126" s="39" t="s">
        <v>11</v>
      </c>
      <c r="C126" s="453"/>
      <c r="D126" s="251"/>
      <c r="E126" s="251">
        <v>1</v>
      </c>
      <c r="F126" s="39"/>
      <c r="G126" s="251"/>
      <c r="H126" s="251">
        <v>1</v>
      </c>
      <c r="I126" s="39"/>
      <c r="J126" s="251"/>
      <c r="K126" s="251">
        <v>2</v>
      </c>
      <c r="L126" s="39"/>
      <c r="M126" s="251">
        <v>0</v>
      </c>
      <c r="N126" s="39"/>
      <c r="O126" s="251">
        <v>0</v>
      </c>
      <c r="P126" s="39"/>
      <c r="Q126" s="251">
        <v>1</v>
      </c>
      <c r="R126" s="39"/>
      <c r="S126" s="251">
        <v>1</v>
      </c>
      <c r="T126" s="133"/>
    </row>
    <row r="127" spans="1:20" ht="12.75" customHeight="1">
      <c r="A127" s="65" t="s">
        <v>762</v>
      </c>
      <c r="B127" s="39"/>
      <c r="C127" s="453"/>
      <c r="D127" s="251"/>
      <c r="E127" s="251">
        <v>1</v>
      </c>
      <c r="F127" s="39"/>
      <c r="G127" s="251"/>
      <c r="H127" s="251">
        <v>0</v>
      </c>
      <c r="I127" s="39"/>
      <c r="J127" s="251"/>
      <c r="K127" s="251">
        <v>1</v>
      </c>
      <c r="L127" s="39"/>
      <c r="M127" s="251">
        <v>1</v>
      </c>
      <c r="N127" s="39"/>
      <c r="O127" s="251">
        <v>0</v>
      </c>
      <c r="P127" s="39"/>
      <c r="Q127" s="251">
        <v>0</v>
      </c>
      <c r="R127" s="39"/>
      <c r="S127" s="251">
        <v>0</v>
      </c>
      <c r="T127" s="133"/>
    </row>
    <row r="128" spans="1:20" ht="12.75" customHeight="1">
      <c r="A128" s="65" t="s">
        <v>200</v>
      </c>
      <c r="B128" s="39"/>
      <c r="C128" s="453"/>
      <c r="D128" s="251"/>
      <c r="E128" s="251">
        <v>7</v>
      </c>
      <c r="F128" s="39"/>
      <c r="G128" s="251"/>
      <c r="H128" s="251">
        <v>8</v>
      </c>
      <c r="I128" s="39"/>
      <c r="J128" s="251"/>
      <c r="K128" s="251">
        <v>15</v>
      </c>
      <c r="L128" s="39"/>
      <c r="M128" s="251">
        <v>3</v>
      </c>
      <c r="N128" s="39"/>
      <c r="O128" s="251">
        <v>2</v>
      </c>
      <c r="P128" s="39"/>
      <c r="Q128" s="251">
        <v>4</v>
      </c>
      <c r="R128" s="39"/>
      <c r="S128" s="251">
        <v>6</v>
      </c>
      <c r="T128" s="133"/>
    </row>
    <row r="129" spans="1:20" ht="12.75" customHeight="1">
      <c r="A129" s="65" t="s">
        <v>763</v>
      </c>
      <c r="B129" s="39"/>
      <c r="C129" s="453"/>
      <c r="D129" s="251"/>
      <c r="E129" s="251">
        <v>1</v>
      </c>
      <c r="F129" s="39"/>
      <c r="G129" s="251"/>
      <c r="H129" s="251">
        <v>0</v>
      </c>
      <c r="I129" s="39"/>
      <c r="J129" s="251"/>
      <c r="K129" s="251">
        <v>1</v>
      </c>
      <c r="L129" s="39"/>
      <c r="M129" s="251">
        <v>1</v>
      </c>
      <c r="N129" s="39"/>
      <c r="O129" s="251">
        <v>0</v>
      </c>
      <c r="P129" s="39"/>
      <c r="Q129" s="251">
        <v>0</v>
      </c>
      <c r="R129" s="39"/>
      <c r="S129" s="251">
        <v>0</v>
      </c>
      <c r="T129" s="133"/>
    </row>
    <row r="130" spans="1:20" ht="12.75" customHeight="1">
      <c r="A130" s="65" t="s">
        <v>201</v>
      </c>
      <c r="B130" s="39"/>
      <c r="C130" s="453"/>
      <c r="D130" s="251"/>
      <c r="E130" s="251">
        <v>0</v>
      </c>
      <c r="F130" s="39"/>
      <c r="G130" s="251"/>
      <c r="H130" s="251">
        <v>1</v>
      </c>
      <c r="I130" s="39"/>
      <c r="J130" s="251"/>
      <c r="K130" s="251">
        <v>1</v>
      </c>
      <c r="L130" s="39"/>
      <c r="M130" s="251">
        <v>0</v>
      </c>
      <c r="N130" s="39"/>
      <c r="O130" s="251">
        <v>1</v>
      </c>
      <c r="P130" s="39"/>
      <c r="Q130" s="251">
        <v>0</v>
      </c>
      <c r="R130" s="39"/>
      <c r="S130" s="251">
        <v>0</v>
      </c>
      <c r="T130" s="133"/>
    </row>
    <row r="131" spans="1:20" ht="12.75" customHeight="1">
      <c r="A131" s="715" t="s">
        <v>831</v>
      </c>
      <c r="B131" s="716"/>
      <c r="C131" s="453"/>
      <c r="D131" s="251"/>
      <c r="E131" s="251">
        <v>1</v>
      </c>
      <c r="F131" s="39"/>
      <c r="G131" s="251"/>
      <c r="H131" s="251">
        <v>0</v>
      </c>
      <c r="I131" s="39"/>
      <c r="J131" s="251"/>
      <c r="K131" s="251">
        <v>1</v>
      </c>
      <c r="L131" s="39"/>
      <c r="M131" s="251">
        <v>0</v>
      </c>
      <c r="N131" s="39"/>
      <c r="O131" s="251">
        <v>0</v>
      </c>
      <c r="P131" s="39"/>
      <c r="Q131" s="251">
        <v>1</v>
      </c>
      <c r="R131" s="39"/>
      <c r="S131" s="251">
        <v>0</v>
      </c>
      <c r="T131" s="133"/>
    </row>
    <row r="132" spans="1:20" ht="12.75" customHeight="1">
      <c r="A132" s="65" t="s">
        <v>202</v>
      </c>
      <c r="B132" s="39"/>
      <c r="C132" s="453"/>
      <c r="D132" s="251"/>
      <c r="E132" s="251">
        <v>3</v>
      </c>
      <c r="F132" s="39"/>
      <c r="G132" s="251"/>
      <c r="H132" s="251">
        <v>3</v>
      </c>
      <c r="I132" s="39"/>
      <c r="J132" s="251"/>
      <c r="K132" s="251">
        <v>6</v>
      </c>
      <c r="L132" s="39"/>
      <c r="M132" s="251">
        <v>2</v>
      </c>
      <c r="N132" s="39"/>
      <c r="O132" s="251">
        <v>2</v>
      </c>
      <c r="P132" s="39"/>
      <c r="Q132" s="251">
        <v>1</v>
      </c>
      <c r="R132" s="39"/>
      <c r="S132" s="251">
        <v>1</v>
      </c>
      <c r="T132" s="133"/>
    </row>
    <row r="133" spans="1:20" ht="12.75" customHeight="1">
      <c r="A133" s="65" t="s">
        <v>182</v>
      </c>
      <c r="B133" s="39"/>
      <c r="C133" s="453"/>
      <c r="D133" s="251"/>
      <c r="E133" s="251">
        <v>9</v>
      </c>
      <c r="F133" s="39"/>
      <c r="G133" s="251"/>
      <c r="H133" s="251">
        <v>10</v>
      </c>
      <c r="I133" s="39"/>
      <c r="J133" s="251"/>
      <c r="K133" s="251">
        <v>19</v>
      </c>
      <c r="L133" s="39"/>
      <c r="M133" s="251">
        <v>5</v>
      </c>
      <c r="N133" s="39"/>
      <c r="O133" s="251">
        <v>6</v>
      </c>
      <c r="P133" s="39"/>
      <c r="Q133" s="251">
        <v>4</v>
      </c>
      <c r="R133" s="39"/>
      <c r="S133" s="251">
        <v>4</v>
      </c>
      <c r="T133" s="133"/>
    </row>
    <row r="134" spans="1:20" ht="12.75" customHeight="1">
      <c r="A134" s="65" t="s">
        <v>764</v>
      </c>
      <c r="B134" s="39"/>
      <c r="C134" s="453"/>
      <c r="D134" s="251"/>
      <c r="E134" s="251">
        <v>0</v>
      </c>
      <c r="F134" s="39"/>
      <c r="G134" s="251"/>
      <c r="H134" s="251">
        <v>1</v>
      </c>
      <c r="I134" s="39"/>
      <c r="J134" s="251"/>
      <c r="K134" s="251">
        <v>1</v>
      </c>
      <c r="L134" s="39"/>
      <c r="M134" s="251">
        <v>0</v>
      </c>
      <c r="N134" s="39"/>
      <c r="O134" s="251">
        <v>1</v>
      </c>
      <c r="P134" s="39"/>
      <c r="Q134" s="251">
        <v>0</v>
      </c>
      <c r="R134" s="39"/>
      <c r="S134" s="251">
        <v>0</v>
      </c>
      <c r="T134" s="133"/>
    </row>
    <row r="135" spans="1:20" ht="12.75" customHeight="1">
      <c r="A135" s="65" t="s">
        <v>180</v>
      </c>
      <c r="B135" s="39"/>
      <c r="C135" s="453"/>
      <c r="D135" s="251"/>
      <c r="E135" s="251">
        <v>5</v>
      </c>
      <c r="F135" s="39"/>
      <c r="G135" s="251"/>
      <c r="H135" s="251">
        <v>6</v>
      </c>
      <c r="I135" s="39"/>
      <c r="J135" s="251"/>
      <c r="K135" s="251">
        <v>11</v>
      </c>
      <c r="L135" s="39"/>
      <c r="M135" s="251">
        <v>4</v>
      </c>
      <c r="N135" s="39"/>
      <c r="O135" s="251">
        <v>3</v>
      </c>
      <c r="P135" s="39"/>
      <c r="Q135" s="251">
        <v>1</v>
      </c>
      <c r="R135" s="39"/>
      <c r="S135" s="251">
        <v>3</v>
      </c>
      <c r="T135" s="133"/>
    </row>
    <row r="136" spans="1:20" ht="12.75" customHeight="1">
      <c r="A136" s="65" t="s">
        <v>184</v>
      </c>
      <c r="B136" s="39"/>
      <c r="C136" s="453"/>
      <c r="D136" s="133"/>
      <c r="E136" s="133">
        <v>1</v>
      </c>
      <c r="F136" s="39"/>
      <c r="G136" s="133"/>
      <c r="H136" s="133">
        <v>3</v>
      </c>
      <c r="I136" s="39"/>
      <c r="J136" s="251"/>
      <c r="K136" s="251">
        <v>4</v>
      </c>
      <c r="L136" s="39"/>
      <c r="M136" s="133">
        <v>0</v>
      </c>
      <c r="N136" s="39"/>
      <c r="O136" s="133">
        <v>1</v>
      </c>
      <c r="P136" s="39"/>
      <c r="Q136" s="133">
        <v>1</v>
      </c>
      <c r="R136" s="39"/>
      <c r="S136" s="133">
        <v>2</v>
      </c>
      <c r="T136" s="133"/>
    </row>
    <row r="137" spans="1:20" ht="12.75" customHeight="1">
      <c r="A137" s="65" t="s">
        <v>181</v>
      </c>
      <c r="B137" s="39"/>
      <c r="C137" s="453"/>
      <c r="D137" s="251"/>
      <c r="E137" s="251">
        <v>34</v>
      </c>
      <c r="F137" s="39"/>
      <c r="G137" s="251"/>
      <c r="H137" s="251">
        <v>25</v>
      </c>
      <c r="I137" s="39"/>
      <c r="J137" s="251"/>
      <c r="K137" s="251">
        <v>59</v>
      </c>
      <c r="L137" s="39"/>
      <c r="M137" s="251">
        <v>20</v>
      </c>
      <c r="N137" s="39"/>
      <c r="O137" s="251">
        <v>14</v>
      </c>
      <c r="P137" s="39"/>
      <c r="Q137" s="251">
        <v>14</v>
      </c>
      <c r="R137" s="39"/>
      <c r="S137" s="251">
        <v>11</v>
      </c>
      <c r="T137" s="133"/>
    </row>
    <row r="138" spans="1:20" ht="12.75" customHeight="1">
      <c r="A138" s="65" t="s">
        <v>359</v>
      </c>
      <c r="B138" s="39"/>
      <c r="C138" s="453"/>
      <c r="D138" s="251"/>
      <c r="E138" s="251">
        <v>0</v>
      </c>
      <c r="F138" s="39"/>
      <c r="G138" s="251"/>
      <c r="H138" s="251">
        <v>1</v>
      </c>
      <c r="I138" s="39"/>
      <c r="J138" s="251"/>
      <c r="K138" s="251">
        <v>1</v>
      </c>
      <c r="L138" s="39"/>
      <c r="M138" s="251">
        <v>0</v>
      </c>
      <c r="N138" s="39"/>
      <c r="O138" s="251">
        <v>0</v>
      </c>
      <c r="P138" s="39"/>
      <c r="Q138" s="251">
        <v>0</v>
      </c>
      <c r="R138" s="39"/>
      <c r="S138" s="251">
        <v>1</v>
      </c>
      <c r="T138" s="133"/>
    </row>
    <row r="139" spans="1:20" ht="12" customHeight="1">
      <c r="A139" s="65" t="s">
        <v>360</v>
      </c>
      <c r="B139" s="39"/>
      <c r="C139" s="453"/>
      <c r="D139" s="251"/>
      <c r="E139" s="251">
        <v>1</v>
      </c>
      <c r="F139" s="39"/>
      <c r="G139" s="251"/>
      <c r="H139" s="251">
        <v>0</v>
      </c>
      <c r="I139" s="39"/>
      <c r="J139" s="251"/>
      <c r="K139" s="251">
        <v>1</v>
      </c>
      <c r="L139" s="39"/>
      <c r="M139" s="251">
        <v>0</v>
      </c>
      <c r="N139" s="39"/>
      <c r="O139" s="251">
        <v>0</v>
      </c>
      <c r="P139" s="39"/>
      <c r="Q139" s="251">
        <v>1</v>
      </c>
      <c r="R139" s="39"/>
      <c r="S139" s="251">
        <v>0</v>
      </c>
      <c r="T139" s="133"/>
    </row>
    <row r="140" spans="1:20" ht="12.75" customHeight="1">
      <c r="A140" s="65" t="s">
        <v>499</v>
      </c>
      <c r="B140" s="39"/>
      <c r="C140" s="453"/>
      <c r="D140" s="251"/>
      <c r="E140" s="251">
        <v>1</v>
      </c>
      <c r="F140" s="39"/>
      <c r="G140" s="251"/>
      <c r="H140" s="251">
        <v>0</v>
      </c>
      <c r="I140" s="39"/>
      <c r="J140" s="251"/>
      <c r="K140" s="251">
        <v>1</v>
      </c>
      <c r="L140" s="39"/>
      <c r="M140" s="251">
        <v>0</v>
      </c>
      <c r="N140" s="39"/>
      <c r="O140" s="251">
        <v>0</v>
      </c>
      <c r="P140" s="39"/>
      <c r="Q140" s="251">
        <v>1</v>
      </c>
      <c r="R140" s="39"/>
      <c r="S140" s="251">
        <v>0</v>
      </c>
      <c r="T140" s="133"/>
    </row>
    <row r="141" spans="1:20" ht="12.75" customHeight="1">
      <c r="A141" s="208" t="s">
        <v>766</v>
      </c>
      <c r="B141" s="39"/>
      <c r="C141" s="453"/>
      <c r="D141" s="441"/>
      <c r="E141" s="441"/>
      <c r="F141" s="39"/>
      <c r="G141" s="441"/>
      <c r="H141" s="441"/>
      <c r="I141" s="39"/>
      <c r="J141" s="251"/>
      <c r="K141" s="251"/>
      <c r="L141" s="39"/>
      <c r="M141" s="441"/>
      <c r="N141" s="39"/>
      <c r="O141" s="441"/>
      <c r="P141" s="39"/>
      <c r="Q141" s="441"/>
      <c r="R141" s="39"/>
      <c r="S141" s="441"/>
      <c r="T141" s="133"/>
    </row>
    <row r="142" spans="1:20" ht="12.75" customHeight="1">
      <c r="A142" s="209" t="s">
        <v>696</v>
      </c>
      <c r="B142" s="39"/>
      <c r="C142" s="453"/>
      <c r="D142" s="133"/>
      <c r="E142" s="251">
        <v>2</v>
      </c>
      <c r="F142" s="39"/>
      <c r="G142" s="251"/>
      <c r="H142" s="251">
        <v>3</v>
      </c>
      <c r="I142" s="39"/>
      <c r="J142" s="251"/>
      <c r="K142" s="251">
        <v>5</v>
      </c>
      <c r="L142" s="39"/>
      <c r="M142" s="251">
        <v>0</v>
      </c>
      <c r="N142" s="39"/>
      <c r="O142" s="251">
        <v>2</v>
      </c>
      <c r="P142" s="39"/>
      <c r="Q142" s="251">
        <v>2</v>
      </c>
      <c r="R142" s="39"/>
      <c r="S142" s="251">
        <v>1</v>
      </c>
      <c r="T142" s="133"/>
    </row>
    <row r="143" spans="1:20" ht="12.75" customHeight="1">
      <c r="A143" s="65" t="s">
        <v>178</v>
      </c>
      <c r="B143" s="39"/>
      <c r="C143" s="453"/>
      <c r="D143" s="251"/>
      <c r="E143" s="251">
        <v>25</v>
      </c>
      <c r="F143" s="39"/>
      <c r="G143" s="251"/>
      <c r="H143" s="251">
        <v>22</v>
      </c>
      <c r="I143" s="39"/>
      <c r="J143" s="251"/>
      <c r="K143" s="251">
        <v>47</v>
      </c>
      <c r="L143" s="39"/>
      <c r="M143" s="251">
        <v>16</v>
      </c>
      <c r="N143" s="39"/>
      <c r="O143" s="251">
        <v>14</v>
      </c>
      <c r="P143" s="39"/>
      <c r="Q143" s="251">
        <v>9</v>
      </c>
      <c r="R143" s="39"/>
      <c r="S143" s="251">
        <v>8</v>
      </c>
      <c r="T143" s="133"/>
    </row>
    <row r="144" spans="1:20" ht="12.75" customHeight="1">
      <c r="A144" s="208" t="s">
        <v>767</v>
      </c>
      <c r="B144" s="39"/>
      <c r="C144" s="453"/>
      <c r="D144" s="251"/>
      <c r="E144" s="251"/>
      <c r="F144" s="39"/>
      <c r="G144" s="251"/>
      <c r="H144" s="251"/>
      <c r="I144" s="39"/>
      <c r="J144" s="251"/>
      <c r="K144" s="251"/>
      <c r="L144" s="39"/>
      <c r="M144" s="251"/>
      <c r="N144" s="39"/>
      <c r="O144" s="251"/>
      <c r="P144" s="39"/>
      <c r="Q144" s="251"/>
      <c r="R144" s="39"/>
      <c r="S144" s="251"/>
      <c r="T144" s="133"/>
    </row>
    <row r="145" spans="1:20" ht="12.75" customHeight="1">
      <c r="A145" s="209" t="s">
        <v>696</v>
      </c>
      <c r="B145" s="39"/>
      <c r="C145" s="453"/>
      <c r="D145" s="251"/>
      <c r="E145" s="251">
        <v>0</v>
      </c>
      <c r="F145" s="39"/>
      <c r="G145" s="251"/>
      <c r="H145" s="251">
        <v>1</v>
      </c>
      <c r="I145" s="39"/>
      <c r="J145" s="251"/>
      <c r="K145" s="251">
        <v>1</v>
      </c>
      <c r="L145" s="39"/>
      <c r="M145" s="251">
        <v>0</v>
      </c>
      <c r="N145" s="39"/>
      <c r="O145" s="251">
        <v>1</v>
      </c>
      <c r="P145" s="39"/>
      <c r="Q145" s="251">
        <v>0</v>
      </c>
      <c r="R145" s="39"/>
      <c r="S145" s="251">
        <v>0</v>
      </c>
      <c r="T145" s="133"/>
    </row>
    <row r="146" spans="1:20" ht="12.75" customHeight="1">
      <c r="A146" s="65" t="s">
        <v>653</v>
      </c>
      <c r="B146" s="39"/>
      <c r="C146" s="453"/>
      <c r="D146" s="251"/>
      <c r="E146" s="251">
        <v>12</v>
      </c>
      <c r="F146" s="39"/>
      <c r="G146" s="251"/>
      <c r="H146" s="251">
        <v>14</v>
      </c>
      <c r="I146" s="39"/>
      <c r="J146" s="251"/>
      <c r="K146" s="251">
        <v>26</v>
      </c>
      <c r="L146" s="39"/>
      <c r="M146" s="251">
        <v>8</v>
      </c>
      <c r="N146" s="39"/>
      <c r="O146" s="251">
        <v>9</v>
      </c>
      <c r="P146" s="39"/>
      <c r="Q146" s="251">
        <v>4</v>
      </c>
      <c r="R146" s="39"/>
      <c r="S146" s="251">
        <v>5</v>
      </c>
      <c r="T146" s="133"/>
    </row>
    <row r="147" spans="1:20" ht="12.75" customHeight="1">
      <c r="A147" s="208" t="s">
        <v>724</v>
      </c>
      <c r="B147" s="39"/>
      <c r="C147" s="453"/>
      <c r="D147" s="251"/>
      <c r="E147" s="39"/>
      <c r="F147" s="39"/>
      <c r="G147" s="39"/>
      <c r="H147" s="39"/>
      <c r="I147" s="39"/>
      <c r="J147" s="39"/>
      <c r="K147" s="39"/>
      <c r="L147" s="39"/>
      <c r="M147" s="39"/>
      <c r="N147" s="39"/>
      <c r="O147" s="39"/>
      <c r="P147" s="39"/>
      <c r="Q147" s="39"/>
      <c r="R147" s="39"/>
      <c r="T147" s="133"/>
    </row>
    <row r="148" spans="1:20" ht="12.75" customHeight="1">
      <c r="A148" s="209" t="s">
        <v>768</v>
      </c>
      <c r="B148" s="39"/>
      <c r="C148" s="453"/>
      <c r="D148" s="251"/>
      <c r="E148" s="251">
        <v>0</v>
      </c>
      <c r="F148" s="39"/>
      <c r="G148" s="251"/>
      <c r="H148" s="251">
        <v>1</v>
      </c>
      <c r="I148" s="39"/>
      <c r="J148" s="251"/>
      <c r="K148" s="251">
        <v>1</v>
      </c>
      <c r="L148" s="39"/>
      <c r="M148" s="251">
        <v>0</v>
      </c>
      <c r="N148" s="39"/>
      <c r="O148" s="251">
        <v>0</v>
      </c>
      <c r="P148" s="39"/>
      <c r="Q148" s="251">
        <v>0</v>
      </c>
      <c r="R148" s="39"/>
      <c r="S148" s="251">
        <v>1</v>
      </c>
      <c r="T148" s="133"/>
    </row>
    <row r="149" spans="1:20" ht="12.75" customHeight="1">
      <c r="A149" s="65" t="s">
        <v>21</v>
      </c>
      <c r="B149" s="39"/>
      <c r="C149" s="453"/>
      <c r="D149" s="251"/>
      <c r="E149" s="251">
        <v>11</v>
      </c>
      <c r="F149" s="39"/>
      <c r="G149" s="251"/>
      <c r="H149" s="251">
        <v>13</v>
      </c>
      <c r="I149" s="39"/>
      <c r="J149" s="251"/>
      <c r="K149" s="251">
        <v>24</v>
      </c>
      <c r="L149" s="39"/>
      <c r="M149" s="251">
        <v>8</v>
      </c>
      <c r="N149" s="39"/>
      <c r="O149" s="251">
        <v>8</v>
      </c>
      <c r="P149" s="39"/>
      <c r="Q149" s="251">
        <v>3</v>
      </c>
      <c r="R149" s="39"/>
      <c r="S149" s="251">
        <v>5</v>
      </c>
      <c r="T149" s="133"/>
    </row>
    <row r="150" spans="1:20" ht="12.75" customHeight="1">
      <c r="A150" s="65" t="s">
        <v>355</v>
      </c>
      <c r="B150" s="39"/>
      <c r="C150" s="453"/>
      <c r="D150" s="251"/>
      <c r="E150" s="251">
        <v>0</v>
      </c>
      <c r="F150" s="39"/>
      <c r="G150" s="251"/>
      <c r="H150" s="251">
        <v>1</v>
      </c>
      <c r="I150" s="39"/>
      <c r="J150" s="251"/>
      <c r="K150" s="251">
        <v>1</v>
      </c>
      <c r="L150" s="39"/>
      <c r="M150" s="251">
        <v>0</v>
      </c>
      <c r="N150" s="39"/>
      <c r="O150" s="251">
        <v>1</v>
      </c>
      <c r="P150" s="39"/>
      <c r="Q150" s="251">
        <v>0</v>
      </c>
      <c r="R150" s="39"/>
      <c r="S150" s="251">
        <v>0</v>
      </c>
      <c r="T150" s="133"/>
    </row>
    <row r="151" spans="1:20" ht="12.75" customHeight="1">
      <c r="A151" s="65" t="s">
        <v>186</v>
      </c>
      <c r="B151" s="39"/>
      <c r="C151" s="453"/>
      <c r="D151" s="251"/>
      <c r="E151" s="251">
        <v>1</v>
      </c>
      <c r="F151" s="39"/>
      <c r="G151" s="251"/>
      <c r="H151" s="251">
        <v>2</v>
      </c>
      <c r="I151" s="39"/>
      <c r="J151" s="251"/>
      <c r="K151" s="251">
        <v>3</v>
      </c>
      <c r="L151" s="39"/>
      <c r="M151" s="251">
        <v>1</v>
      </c>
      <c r="N151" s="39"/>
      <c r="O151" s="251">
        <v>2</v>
      </c>
      <c r="P151" s="39"/>
      <c r="Q151" s="251">
        <v>0</v>
      </c>
      <c r="R151" s="39"/>
      <c r="S151" s="251">
        <v>0</v>
      </c>
      <c r="T151" s="133"/>
    </row>
    <row r="152" spans="1:20" ht="12.75" customHeight="1">
      <c r="A152" s="65" t="s">
        <v>673</v>
      </c>
      <c r="B152" s="39"/>
      <c r="C152" s="453"/>
      <c r="D152" s="251"/>
      <c r="E152" s="251">
        <v>2</v>
      </c>
      <c r="F152" s="39"/>
      <c r="G152" s="251"/>
      <c r="H152" s="251">
        <v>0</v>
      </c>
      <c r="I152" s="39"/>
      <c r="J152" s="251"/>
      <c r="K152" s="251">
        <v>2</v>
      </c>
      <c r="L152" s="39"/>
      <c r="M152" s="251">
        <v>0</v>
      </c>
      <c r="N152" s="39"/>
      <c r="O152" s="251">
        <v>0</v>
      </c>
      <c r="P152" s="39"/>
      <c r="Q152" s="251">
        <v>2</v>
      </c>
      <c r="R152" s="39"/>
      <c r="S152" s="251">
        <v>0</v>
      </c>
      <c r="T152" s="133"/>
    </row>
    <row r="153" spans="1:20" ht="12.75" customHeight="1">
      <c r="A153" s="40" t="s">
        <v>5</v>
      </c>
      <c r="B153" s="344"/>
      <c r="C153" s="453"/>
      <c r="D153" s="254"/>
      <c r="E153" s="254">
        <f>SUM(E18:E152)</f>
        <v>364</v>
      </c>
      <c r="F153" s="254"/>
      <c r="G153" s="254"/>
      <c r="H153" s="254">
        <f>SUM(H18:H152)</f>
        <v>588</v>
      </c>
      <c r="I153" s="254"/>
      <c r="J153" s="254"/>
      <c r="K153" s="254">
        <f>SUM(K18:K152)</f>
        <v>952</v>
      </c>
      <c r="L153" s="254"/>
      <c r="M153" s="254">
        <f>SUM(M18:M152)</f>
        <v>218</v>
      </c>
      <c r="N153" s="254"/>
      <c r="O153" s="254">
        <f aca="true" t="shared" si="0" ref="O153:S153">SUM(O18:O152)</f>
        <v>338</v>
      </c>
      <c r="P153" s="254"/>
      <c r="Q153" s="254">
        <f t="shared" si="0"/>
        <v>146</v>
      </c>
      <c r="R153" s="254"/>
      <c r="S153" s="254">
        <f t="shared" si="0"/>
        <v>250</v>
      </c>
      <c r="T153" s="133"/>
    </row>
    <row r="154" spans="1:20" ht="12.75" customHeight="1">
      <c r="A154" s="590" t="s">
        <v>247</v>
      </c>
      <c r="B154" s="590"/>
      <c r="C154" s="590"/>
      <c r="D154" s="590"/>
      <c r="E154" s="590"/>
      <c r="F154" s="590"/>
      <c r="G154" s="590"/>
      <c r="H154" s="590"/>
      <c r="I154" s="590"/>
      <c r="J154" s="590"/>
      <c r="K154" s="590"/>
      <c r="L154" s="590"/>
      <c r="M154" s="590"/>
      <c r="N154" s="590"/>
      <c r="O154" s="590"/>
      <c r="P154" s="590"/>
      <c r="Q154" s="590"/>
      <c r="R154" s="590"/>
      <c r="S154" s="590"/>
      <c r="T154" s="133"/>
    </row>
    <row r="155" spans="1:20" ht="11.25" customHeight="1">
      <c r="A155" s="709" t="s">
        <v>463</v>
      </c>
      <c r="B155" s="709"/>
      <c r="C155" s="709"/>
      <c r="D155" s="709"/>
      <c r="E155" s="709"/>
      <c r="F155" s="709"/>
      <c r="G155" s="709"/>
      <c r="H155" s="709"/>
      <c r="I155" s="709"/>
      <c r="J155" s="709"/>
      <c r="K155" s="709"/>
      <c r="L155" s="709"/>
      <c r="M155" s="709"/>
      <c r="N155" s="709"/>
      <c r="O155" s="709"/>
      <c r="P155" s="709"/>
      <c r="Q155" s="709"/>
      <c r="R155" s="709"/>
      <c r="S155" s="709"/>
      <c r="T155" s="133"/>
    </row>
  </sheetData>
  <mergeCells count="26">
    <mergeCell ref="A154:S154"/>
    <mergeCell ref="A155:S155"/>
    <mergeCell ref="A15:B17"/>
    <mergeCell ref="C15:K16"/>
    <mergeCell ref="L15:S15"/>
    <mergeCell ref="L16:O16"/>
    <mergeCell ref="P16:S16"/>
    <mergeCell ref="L17:M17"/>
    <mergeCell ref="N17:O17"/>
    <mergeCell ref="P17:Q17"/>
    <mergeCell ref="A87:B87"/>
    <mergeCell ref="A131:B131"/>
    <mergeCell ref="R17:S17"/>
    <mergeCell ref="A13:T13"/>
    <mergeCell ref="A14:T14"/>
    <mergeCell ref="A1:S1"/>
    <mergeCell ref="A2:S2"/>
    <mergeCell ref="A3:B5"/>
    <mergeCell ref="C4:C5"/>
    <mergeCell ref="D5:E5"/>
    <mergeCell ref="R5:S5"/>
    <mergeCell ref="C3:S3"/>
    <mergeCell ref="D4:S4"/>
    <mergeCell ref="I17:K17"/>
    <mergeCell ref="F17:H17"/>
    <mergeCell ref="C17:E17"/>
  </mergeCells>
  <hyperlinks>
    <hyperlink ref="U1" location="Inhalt!A1" tooltip="Inhalt" display="Inhalt"/>
  </hyperlinks>
  <printOptions/>
  <pageMargins left="0.31496062992125984" right="0.31496062992125984" top="0.5905511811023623" bottom="0.7874015748031497" header="0.31496062992125984" footer="0.31496062992125984"/>
  <pageSetup fitToHeight="0" horizontalDpi="600" verticalDpi="600" orientation="portrait" paperSize="9" scale="80" r:id="rId1"/>
  <headerFooter alignWithMargins="0">
    <oddFooter>&amp;C&amp;"Arial,Standard"&amp;9- &amp;P -</oddFooter>
  </headerFooter>
  <rowBreaks count="1" manualBreakCount="1">
    <brk id="1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P128"/>
  <sheetViews>
    <sheetView workbookViewId="0" topLeftCell="A1">
      <selection activeCell="L1" sqref="L1"/>
    </sheetView>
  </sheetViews>
  <sheetFormatPr defaultColWidth="11.421875" defaultRowHeight="15"/>
  <cols>
    <col min="1" max="1" width="6.421875" style="100" customWidth="1"/>
    <col min="2" max="2" width="35.8515625" style="100" customWidth="1"/>
    <col min="3" max="3" width="1.28515625" style="100" customWidth="1"/>
    <col min="4" max="6" width="6.57421875" style="100" customWidth="1"/>
    <col min="7" max="10" width="7.57421875" style="100" customWidth="1"/>
    <col min="11" max="11" width="5.28125" style="100" customWidth="1"/>
    <col min="12" max="12" width="5.421875" style="100" customWidth="1"/>
    <col min="13" max="13" width="6.00390625" style="100" customWidth="1"/>
    <col min="14" max="14" width="5.7109375" style="100" customWidth="1"/>
    <col min="15" max="26" width="5.28125" style="100" customWidth="1"/>
    <col min="27" max="27" width="5.7109375" style="100" customWidth="1"/>
    <col min="28" max="16384" width="11.421875" style="100" customWidth="1"/>
  </cols>
  <sheetData>
    <row r="1" spans="1:11" ht="16.5" customHeight="1">
      <c r="A1" s="721" t="s">
        <v>234</v>
      </c>
      <c r="B1" s="721"/>
      <c r="C1" s="721"/>
      <c r="D1" s="721"/>
      <c r="E1" s="721"/>
      <c r="F1" s="721"/>
      <c r="G1" s="721"/>
      <c r="H1" s="721"/>
      <c r="I1" s="721"/>
      <c r="J1" s="721"/>
      <c r="K1" s="323" t="s">
        <v>440</v>
      </c>
    </row>
    <row r="2" spans="1:12" ht="14.85" customHeight="1">
      <c r="A2" s="659" t="s">
        <v>548</v>
      </c>
      <c r="B2" s="659"/>
      <c r="C2" s="659"/>
      <c r="D2" s="659"/>
      <c r="E2" s="659"/>
      <c r="F2" s="659"/>
      <c r="G2" s="659"/>
      <c r="H2" s="659"/>
      <c r="I2" s="659"/>
      <c r="J2" s="659"/>
      <c r="K2" s="101"/>
      <c r="L2" s="293"/>
    </row>
    <row r="3" spans="1:10" ht="12.75" customHeight="1">
      <c r="A3" s="722" t="s">
        <v>322</v>
      </c>
      <c r="B3" s="722"/>
      <c r="C3" s="723"/>
      <c r="D3" s="728" t="s">
        <v>152</v>
      </c>
      <c r="E3" s="729"/>
      <c r="F3" s="730"/>
      <c r="G3" s="649" t="s">
        <v>314</v>
      </c>
      <c r="H3" s="650"/>
      <c r="I3" s="650"/>
      <c r="J3" s="650"/>
    </row>
    <row r="4" spans="1:10" ht="12.75" customHeight="1">
      <c r="A4" s="724"/>
      <c r="B4" s="724"/>
      <c r="C4" s="725"/>
      <c r="D4" s="731"/>
      <c r="E4" s="732"/>
      <c r="F4" s="733"/>
      <c r="G4" s="651" t="s">
        <v>680</v>
      </c>
      <c r="H4" s="652"/>
      <c r="I4" s="651" t="s">
        <v>681</v>
      </c>
      <c r="J4" s="736"/>
    </row>
    <row r="5" spans="1:10" ht="24.75" customHeight="1">
      <c r="A5" s="724"/>
      <c r="B5" s="724"/>
      <c r="C5" s="725"/>
      <c r="D5" s="734"/>
      <c r="E5" s="659"/>
      <c r="F5" s="735"/>
      <c r="G5" s="706"/>
      <c r="H5" s="707"/>
      <c r="I5" s="706"/>
      <c r="J5" s="737"/>
    </row>
    <row r="6" spans="1:10" ht="12.75" customHeight="1">
      <c r="A6" s="726"/>
      <c r="B6" s="726"/>
      <c r="C6" s="727"/>
      <c r="D6" s="348" t="s">
        <v>122</v>
      </c>
      <c r="E6" s="347" t="s">
        <v>123</v>
      </c>
      <c r="F6" s="347" t="s">
        <v>121</v>
      </c>
      <c r="G6" s="451" t="s">
        <v>122</v>
      </c>
      <c r="H6" s="450" t="s">
        <v>123</v>
      </c>
      <c r="I6" s="451" t="s">
        <v>122</v>
      </c>
      <c r="J6" s="452" t="s">
        <v>123</v>
      </c>
    </row>
    <row r="7" spans="1:10" ht="13.15" customHeight="1">
      <c r="A7" s="101" t="s">
        <v>219</v>
      </c>
      <c r="B7" s="101"/>
      <c r="C7" s="101" t="s">
        <v>11</v>
      </c>
      <c r="D7" s="143"/>
      <c r="E7" s="144"/>
      <c r="F7" s="144"/>
      <c r="G7" s="144"/>
      <c r="H7" s="144"/>
      <c r="I7" s="144"/>
      <c r="J7" s="145"/>
    </row>
    <row r="8" spans="1:10" ht="12.75" customHeight="1">
      <c r="A8" s="718" t="s">
        <v>505</v>
      </c>
      <c r="B8" s="718"/>
      <c r="C8" s="101" t="s">
        <v>11</v>
      </c>
      <c r="D8" s="294">
        <v>220</v>
      </c>
      <c r="E8" s="103">
        <v>219</v>
      </c>
      <c r="F8" s="103">
        <v>439</v>
      </c>
      <c r="G8" s="103">
        <v>106</v>
      </c>
      <c r="H8" s="103">
        <v>116</v>
      </c>
      <c r="I8" s="103">
        <v>114</v>
      </c>
      <c r="J8" s="103">
        <v>103</v>
      </c>
    </row>
    <row r="9" spans="1:10" ht="12.2" customHeight="1">
      <c r="A9" s="101" t="s">
        <v>508</v>
      </c>
      <c r="B9" s="65" t="s">
        <v>376</v>
      </c>
      <c r="C9" s="101"/>
      <c r="D9" s="295">
        <v>3</v>
      </c>
      <c r="E9" s="104">
        <v>1</v>
      </c>
      <c r="F9" s="104">
        <v>4</v>
      </c>
      <c r="G9" s="104">
        <v>0</v>
      </c>
      <c r="H9" s="104">
        <v>0</v>
      </c>
      <c r="I9" s="104">
        <v>3</v>
      </c>
      <c r="J9" s="104">
        <v>1</v>
      </c>
    </row>
    <row r="10" spans="1:10" ht="12.2" customHeight="1">
      <c r="A10" s="101"/>
      <c r="B10" s="65" t="s">
        <v>769</v>
      </c>
      <c r="C10" s="101"/>
      <c r="D10" s="295">
        <v>0</v>
      </c>
      <c r="E10" s="104">
        <v>1</v>
      </c>
      <c r="F10" s="104">
        <v>1</v>
      </c>
      <c r="G10" s="104">
        <v>0</v>
      </c>
      <c r="H10" s="104">
        <v>0</v>
      </c>
      <c r="I10" s="104">
        <v>0</v>
      </c>
      <c r="J10" s="104">
        <v>10</v>
      </c>
    </row>
    <row r="11" spans="2:4" ht="12.2" customHeight="1">
      <c r="B11" s="91" t="s">
        <v>770</v>
      </c>
      <c r="C11" s="101"/>
      <c r="D11" s="457"/>
    </row>
    <row r="12" spans="2:10" ht="12.2" customHeight="1">
      <c r="B12" s="198" t="s">
        <v>771</v>
      </c>
      <c r="C12" s="101"/>
      <c r="D12" s="295">
        <v>0</v>
      </c>
      <c r="E12" s="104">
        <v>1</v>
      </c>
      <c r="F12" s="104">
        <v>1</v>
      </c>
      <c r="G12" s="104">
        <v>0</v>
      </c>
      <c r="H12" s="100">
        <v>1</v>
      </c>
      <c r="I12" s="104">
        <v>0</v>
      </c>
      <c r="J12" s="104">
        <v>0</v>
      </c>
    </row>
    <row r="13" spans="2:10" ht="12.2" customHeight="1">
      <c r="B13" s="65" t="s">
        <v>377</v>
      </c>
      <c r="C13" s="101"/>
      <c r="D13" s="295">
        <v>3</v>
      </c>
      <c r="E13" s="104">
        <v>1</v>
      </c>
      <c r="F13" s="104">
        <v>4</v>
      </c>
      <c r="G13" s="104">
        <v>3</v>
      </c>
      <c r="H13" s="104">
        <v>0</v>
      </c>
      <c r="I13" s="104">
        <v>0</v>
      </c>
      <c r="J13" s="104">
        <v>1</v>
      </c>
    </row>
    <row r="14" spans="2:10" ht="12.2" customHeight="1">
      <c r="B14" s="65" t="s">
        <v>378</v>
      </c>
      <c r="C14" s="101"/>
      <c r="D14" s="295">
        <v>12</v>
      </c>
      <c r="E14" s="104">
        <v>4</v>
      </c>
      <c r="F14" s="104">
        <v>16</v>
      </c>
      <c r="G14" s="104">
        <v>2</v>
      </c>
      <c r="H14" s="104">
        <v>3</v>
      </c>
      <c r="I14" s="104">
        <v>10</v>
      </c>
      <c r="J14" s="104">
        <v>1</v>
      </c>
    </row>
    <row r="15" spans="1:10" ht="12.2" customHeight="1">
      <c r="A15" s="102"/>
      <c r="B15" s="65" t="s">
        <v>772</v>
      </c>
      <c r="C15" s="101"/>
      <c r="D15" s="295">
        <v>0</v>
      </c>
      <c r="E15" s="104">
        <v>1</v>
      </c>
      <c r="F15" s="104">
        <v>1</v>
      </c>
      <c r="G15" s="104">
        <v>0</v>
      </c>
      <c r="H15" s="104">
        <v>0</v>
      </c>
      <c r="I15" s="104">
        <v>0</v>
      </c>
      <c r="J15" s="104">
        <v>1</v>
      </c>
    </row>
    <row r="16" spans="1:10" ht="12.2" customHeight="1">
      <c r="A16" s="102"/>
      <c r="B16" s="65" t="s">
        <v>231</v>
      </c>
      <c r="C16" s="101"/>
      <c r="D16" s="295">
        <v>0</v>
      </c>
      <c r="E16" s="104">
        <v>1</v>
      </c>
      <c r="F16" s="104">
        <v>1</v>
      </c>
      <c r="G16" s="104">
        <v>0</v>
      </c>
      <c r="H16" s="104">
        <v>0</v>
      </c>
      <c r="I16" s="104">
        <v>0</v>
      </c>
      <c r="J16" s="104">
        <v>1</v>
      </c>
    </row>
    <row r="17" spans="1:10" ht="12.2" customHeight="1">
      <c r="A17" s="102"/>
      <c r="B17" s="485" t="s">
        <v>773</v>
      </c>
      <c r="C17" s="65"/>
      <c r="D17" s="295">
        <v>0</v>
      </c>
      <c r="E17" s="104">
        <v>4</v>
      </c>
      <c r="F17" s="104">
        <v>4</v>
      </c>
      <c r="G17" s="104">
        <v>0</v>
      </c>
      <c r="H17" s="104">
        <v>2</v>
      </c>
      <c r="I17" s="104">
        <v>0</v>
      </c>
      <c r="J17" s="104">
        <v>2</v>
      </c>
    </row>
    <row r="18" spans="1:10" ht="12.2" customHeight="1">
      <c r="A18" s="102"/>
      <c r="B18" s="65" t="s">
        <v>233</v>
      </c>
      <c r="C18" s="101"/>
      <c r="D18" s="295">
        <v>1</v>
      </c>
      <c r="E18" s="104">
        <v>1</v>
      </c>
      <c r="F18" s="104">
        <v>2</v>
      </c>
      <c r="G18" s="104">
        <v>0</v>
      </c>
      <c r="H18" s="104">
        <v>0</v>
      </c>
      <c r="I18" s="104">
        <v>1</v>
      </c>
      <c r="J18" s="104">
        <v>1</v>
      </c>
    </row>
    <row r="19" spans="1:10" ht="12.2" customHeight="1">
      <c r="A19" s="102"/>
      <c r="B19" s="65" t="s">
        <v>232</v>
      </c>
      <c r="C19" s="101"/>
      <c r="D19" s="295">
        <v>4</v>
      </c>
      <c r="E19" s="104">
        <v>0</v>
      </c>
      <c r="F19" s="104">
        <v>4</v>
      </c>
      <c r="G19" s="104">
        <v>1</v>
      </c>
      <c r="H19" s="104">
        <v>0</v>
      </c>
      <c r="I19" s="104">
        <v>3</v>
      </c>
      <c r="J19" s="104">
        <v>0</v>
      </c>
    </row>
    <row r="20" spans="1:10" ht="12.2" customHeight="1">
      <c r="A20" s="102"/>
      <c r="B20" s="65" t="s">
        <v>235</v>
      </c>
      <c r="C20" s="101"/>
      <c r="D20" s="295">
        <v>2</v>
      </c>
      <c r="E20" s="104">
        <v>3</v>
      </c>
      <c r="F20" s="104">
        <v>5</v>
      </c>
      <c r="G20" s="104">
        <v>0</v>
      </c>
      <c r="H20" s="104">
        <v>2</v>
      </c>
      <c r="I20" s="104">
        <v>2</v>
      </c>
      <c r="J20" s="104">
        <v>1</v>
      </c>
    </row>
    <row r="21" spans="1:10" ht="12.2" customHeight="1">
      <c r="A21" s="102"/>
      <c r="B21" s="65" t="s">
        <v>249</v>
      </c>
      <c r="C21" s="101"/>
      <c r="D21" s="295">
        <v>12</v>
      </c>
      <c r="E21" s="104">
        <v>1</v>
      </c>
      <c r="F21" s="104">
        <v>13</v>
      </c>
      <c r="G21" s="104">
        <v>9</v>
      </c>
      <c r="H21" s="104">
        <v>0</v>
      </c>
      <c r="I21" s="104">
        <v>3</v>
      </c>
      <c r="J21" s="104">
        <v>1</v>
      </c>
    </row>
    <row r="22" spans="1:10" ht="12.2" customHeight="1">
      <c r="A22" s="102"/>
      <c r="B22" s="65" t="s">
        <v>501</v>
      </c>
      <c r="C22" s="101"/>
      <c r="D22" s="295">
        <v>1</v>
      </c>
      <c r="E22" s="104">
        <v>0</v>
      </c>
      <c r="F22" s="104">
        <v>1</v>
      </c>
      <c r="G22" s="104">
        <v>1</v>
      </c>
      <c r="H22" s="104">
        <v>0</v>
      </c>
      <c r="I22" s="104">
        <v>0</v>
      </c>
      <c r="J22" s="104">
        <v>0</v>
      </c>
    </row>
    <row r="23" spans="1:10" ht="12.2" customHeight="1">
      <c r="A23" s="101"/>
      <c r="B23" s="713" t="s">
        <v>774</v>
      </c>
      <c r="C23" s="714"/>
      <c r="D23" s="295">
        <v>1</v>
      </c>
      <c r="E23" s="104">
        <v>1</v>
      </c>
      <c r="F23" s="104">
        <v>2</v>
      </c>
      <c r="G23" s="104">
        <v>1</v>
      </c>
      <c r="H23" s="104">
        <v>0</v>
      </c>
      <c r="I23" s="104">
        <v>0</v>
      </c>
      <c r="J23" s="104">
        <v>1</v>
      </c>
    </row>
    <row r="24" spans="1:10" ht="12.2" customHeight="1">
      <c r="A24" s="101"/>
      <c r="B24" s="65" t="s">
        <v>502</v>
      </c>
      <c r="C24" s="101"/>
      <c r="D24" s="295">
        <v>2</v>
      </c>
      <c r="E24" s="104">
        <v>0</v>
      </c>
      <c r="F24" s="104">
        <v>2</v>
      </c>
      <c r="G24" s="104">
        <v>1</v>
      </c>
      <c r="H24" s="104">
        <v>0</v>
      </c>
      <c r="I24" s="104">
        <v>1</v>
      </c>
      <c r="J24" s="104">
        <v>0</v>
      </c>
    </row>
    <row r="25" spans="1:10" ht="12.2" customHeight="1">
      <c r="A25" s="101"/>
      <c r="B25" s="65" t="s">
        <v>229</v>
      </c>
      <c r="C25" s="101"/>
      <c r="D25" s="295">
        <v>17</v>
      </c>
      <c r="E25" s="104">
        <v>6</v>
      </c>
      <c r="F25" s="104">
        <v>23</v>
      </c>
      <c r="G25" s="104">
        <v>8</v>
      </c>
      <c r="H25" s="104">
        <v>4</v>
      </c>
      <c r="I25" s="104">
        <v>9</v>
      </c>
      <c r="J25" s="104">
        <v>2</v>
      </c>
    </row>
    <row r="26" spans="1:10" ht="12.2" customHeight="1">
      <c r="A26" s="101"/>
      <c r="B26" s="65" t="s">
        <v>775</v>
      </c>
      <c r="C26" s="101"/>
      <c r="D26" s="295">
        <v>1</v>
      </c>
      <c r="E26" s="104">
        <v>0</v>
      </c>
      <c r="F26" s="104">
        <v>1</v>
      </c>
      <c r="G26" s="104">
        <v>0</v>
      </c>
      <c r="H26" s="104">
        <v>0</v>
      </c>
      <c r="I26" s="104">
        <v>1</v>
      </c>
      <c r="J26" s="104">
        <v>0</v>
      </c>
    </row>
    <row r="27" spans="1:10" ht="12.2" customHeight="1">
      <c r="A27" s="101"/>
      <c r="B27" s="65" t="s">
        <v>354</v>
      </c>
      <c r="C27" s="101"/>
      <c r="D27" s="295">
        <v>1</v>
      </c>
      <c r="E27" s="104">
        <v>0</v>
      </c>
      <c r="F27" s="104">
        <v>1</v>
      </c>
      <c r="G27" s="104">
        <v>1</v>
      </c>
      <c r="H27" s="104">
        <v>0</v>
      </c>
      <c r="I27" s="104">
        <v>0</v>
      </c>
      <c r="J27" s="104">
        <v>0</v>
      </c>
    </row>
    <row r="28" spans="1:10" ht="12.2" customHeight="1">
      <c r="A28" s="101"/>
      <c r="B28" s="65" t="s">
        <v>230</v>
      </c>
      <c r="C28" s="101"/>
      <c r="D28" s="295">
        <v>6</v>
      </c>
      <c r="E28" s="104">
        <v>1</v>
      </c>
      <c r="F28" s="104">
        <v>7</v>
      </c>
      <c r="G28" s="104">
        <v>4</v>
      </c>
      <c r="H28" s="104">
        <v>1</v>
      </c>
      <c r="I28" s="104">
        <v>2</v>
      </c>
      <c r="J28" s="104">
        <v>0</v>
      </c>
    </row>
    <row r="29" spans="1:10" ht="12.2" customHeight="1">
      <c r="A29" s="101"/>
      <c r="B29" s="65" t="s">
        <v>228</v>
      </c>
      <c r="C29" s="101"/>
      <c r="D29" s="295">
        <v>3</v>
      </c>
      <c r="E29" s="104">
        <v>1</v>
      </c>
      <c r="F29" s="104">
        <v>4</v>
      </c>
      <c r="G29" s="104">
        <v>3</v>
      </c>
      <c r="H29" s="104">
        <v>1</v>
      </c>
      <c r="I29" s="104">
        <v>0</v>
      </c>
      <c r="J29" s="104">
        <v>0</v>
      </c>
    </row>
    <row r="30" spans="1:10" ht="12.2" customHeight="1">
      <c r="A30" s="101"/>
      <c r="B30" s="65" t="s">
        <v>227</v>
      </c>
      <c r="C30" s="101"/>
      <c r="D30" s="295">
        <v>2</v>
      </c>
      <c r="E30" s="104">
        <v>0</v>
      </c>
      <c r="F30" s="104">
        <v>2</v>
      </c>
      <c r="G30" s="104">
        <v>1</v>
      </c>
      <c r="H30" s="104">
        <v>0</v>
      </c>
      <c r="I30" s="104">
        <v>1</v>
      </c>
      <c r="J30" s="104">
        <v>0</v>
      </c>
    </row>
    <row r="31" spans="1:10" ht="12.2" customHeight="1">
      <c r="A31" s="101"/>
      <c r="B31" s="65" t="s">
        <v>776</v>
      </c>
      <c r="C31" s="101"/>
      <c r="D31" s="295">
        <v>0</v>
      </c>
      <c r="E31" s="104">
        <v>1</v>
      </c>
      <c r="F31" s="104">
        <v>1</v>
      </c>
      <c r="G31" s="104">
        <v>0</v>
      </c>
      <c r="H31" s="104">
        <v>1</v>
      </c>
      <c r="I31" s="104">
        <v>0</v>
      </c>
      <c r="J31" s="104">
        <v>0</v>
      </c>
    </row>
    <row r="32" spans="1:10" ht="12.2" customHeight="1">
      <c r="A32" s="101"/>
      <c r="B32" s="65" t="s">
        <v>777</v>
      </c>
      <c r="C32" s="101" t="s">
        <v>11</v>
      </c>
      <c r="D32" s="295">
        <v>0</v>
      </c>
      <c r="E32" s="104">
        <v>2</v>
      </c>
      <c r="F32" s="104">
        <v>2</v>
      </c>
      <c r="G32" s="104">
        <v>0</v>
      </c>
      <c r="H32" s="104">
        <v>1</v>
      </c>
      <c r="I32" s="104">
        <v>0</v>
      </c>
      <c r="J32" s="104">
        <v>1</v>
      </c>
    </row>
    <row r="33" spans="1:10" ht="12.2" customHeight="1">
      <c r="A33" s="101"/>
      <c r="B33" s="65" t="s">
        <v>778</v>
      </c>
      <c r="C33" s="101" t="s">
        <v>11</v>
      </c>
      <c r="D33" s="295">
        <v>1</v>
      </c>
      <c r="E33" s="104">
        <v>1</v>
      </c>
      <c r="F33" s="104">
        <v>2</v>
      </c>
      <c r="G33" s="104">
        <v>1</v>
      </c>
      <c r="H33" s="104">
        <v>1</v>
      </c>
      <c r="I33" s="104">
        <v>0</v>
      </c>
      <c r="J33" s="104">
        <v>0</v>
      </c>
    </row>
    <row r="34" spans="1:10" ht="12.2" customHeight="1">
      <c r="A34" s="101"/>
      <c r="B34" s="91" t="s">
        <v>779</v>
      </c>
      <c r="C34" s="101"/>
      <c r="D34" s="295"/>
      <c r="E34" s="104"/>
      <c r="F34" s="104"/>
      <c r="G34" s="104"/>
      <c r="H34" s="104"/>
      <c r="I34" s="104"/>
      <c r="J34" s="104"/>
    </row>
    <row r="35" spans="1:10" ht="12.2" customHeight="1">
      <c r="A35" s="101"/>
      <c r="B35" s="198" t="s">
        <v>780</v>
      </c>
      <c r="C35" s="108"/>
      <c r="D35" s="295">
        <v>0</v>
      </c>
      <c r="E35" s="104">
        <v>5</v>
      </c>
      <c r="F35" s="104">
        <v>5</v>
      </c>
      <c r="G35" s="104">
        <v>0</v>
      </c>
      <c r="H35" s="104">
        <v>1</v>
      </c>
      <c r="I35" s="104">
        <v>0</v>
      </c>
      <c r="J35" s="104">
        <v>4</v>
      </c>
    </row>
    <row r="36" spans="1:10" ht="12.2" customHeight="1">
      <c r="A36" s="101"/>
      <c r="B36" s="65" t="s">
        <v>781</v>
      </c>
      <c r="C36" s="109"/>
      <c r="D36" s="295">
        <v>2</v>
      </c>
      <c r="E36" s="104">
        <v>1</v>
      </c>
      <c r="F36" s="104">
        <v>3</v>
      </c>
      <c r="G36" s="104">
        <v>1</v>
      </c>
      <c r="H36" s="104">
        <v>1</v>
      </c>
      <c r="I36" s="104">
        <v>1</v>
      </c>
      <c r="J36" s="104">
        <v>0</v>
      </c>
    </row>
    <row r="37" spans="1:10" ht="12.2" customHeight="1">
      <c r="A37" s="101"/>
      <c r="B37" s="91" t="s">
        <v>782</v>
      </c>
      <c r="C37" s="101" t="s">
        <v>11</v>
      </c>
      <c r="D37" s="295"/>
      <c r="E37" s="104"/>
      <c r="F37" s="104"/>
      <c r="G37" s="104"/>
      <c r="H37" s="104"/>
      <c r="I37" s="104"/>
      <c r="J37" s="104"/>
    </row>
    <row r="38" spans="1:10" ht="12.2" customHeight="1">
      <c r="A38" s="101"/>
      <c r="B38" s="198" t="s">
        <v>783</v>
      </c>
      <c r="C38" s="108" t="s">
        <v>11</v>
      </c>
      <c r="D38" s="295">
        <v>1</v>
      </c>
      <c r="E38" s="104">
        <v>2</v>
      </c>
      <c r="F38" s="104">
        <v>3</v>
      </c>
      <c r="G38" s="104">
        <v>0</v>
      </c>
      <c r="H38" s="104">
        <v>1</v>
      </c>
      <c r="I38" s="104">
        <v>1</v>
      </c>
      <c r="J38" s="104">
        <v>1</v>
      </c>
    </row>
    <row r="39" spans="1:10" ht="12.2" customHeight="1">
      <c r="A39" s="101"/>
      <c r="B39" s="65" t="s">
        <v>784</v>
      </c>
      <c r="C39" s="108" t="s">
        <v>11</v>
      </c>
      <c r="D39" s="295">
        <v>0</v>
      </c>
      <c r="E39" s="104">
        <v>2</v>
      </c>
      <c r="F39" s="104">
        <v>2</v>
      </c>
      <c r="G39" s="104">
        <v>0</v>
      </c>
      <c r="H39" s="104">
        <v>2</v>
      </c>
      <c r="I39" s="104">
        <v>0</v>
      </c>
      <c r="J39" s="104">
        <v>0</v>
      </c>
    </row>
    <row r="40" spans="1:10" ht="12.2" customHeight="1">
      <c r="A40" s="101"/>
      <c r="B40" s="65" t="s">
        <v>785</v>
      </c>
      <c r="C40" s="109"/>
      <c r="D40" s="295">
        <v>1</v>
      </c>
      <c r="E40" s="104">
        <v>9</v>
      </c>
      <c r="F40" s="104">
        <v>10</v>
      </c>
      <c r="G40" s="104">
        <v>0</v>
      </c>
      <c r="H40" s="104">
        <v>4</v>
      </c>
      <c r="I40" s="104">
        <v>1</v>
      </c>
      <c r="J40" s="104">
        <v>5</v>
      </c>
    </row>
    <row r="41" spans="1:10" ht="12.2" customHeight="1">
      <c r="A41" s="101"/>
      <c r="B41" s="65" t="s">
        <v>786</v>
      </c>
      <c r="C41" s="101" t="s">
        <v>11</v>
      </c>
      <c r="D41" s="295">
        <v>0</v>
      </c>
      <c r="E41" s="104">
        <v>3</v>
      </c>
      <c r="F41" s="104">
        <v>3</v>
      </c>
      <c r="G41" s="104">
        <v>0</v>
      </c>
      <c r="H41" s="104">
        <v>1</v>
      </c>
      <c r="I41" s="104">
        <v>0</v>
      </c>
      <c r="J41" s="104">
        <v>2</v>
      </c>
    </row>
    <row r="42" spans="1:10" ht="12.2" customHeight="1">
      <c r="A42" s="101"/>
      <c r="B42" s="65" t="s">
        <v>787</v>
      </c>
      <c r="C42" s="101"/>
      <c r="D42" s="295">
        <v>1</v>
      </c>
      <c r="E42" s="104">
        <v>3</v>
      </c>
      <c r="F42" s="104">
        <v>4</v>
      </c>
      <c r="G42" s="104">
        <v>0</v>
      </c>
      <c r="H42" s="104">
        <v>3</v>
      </c>
      <c r="I42" s="104">
        <v>1</v>
      </c>
      <c r="J42" s="104">
        <v>0</v>
      </c>
    </row>
    <row r="43" spans="1:10" ht="12.2" customHeight="1">
      <c r="A43" s="101"/>
      <c r="B43" s="65" t="s">
        <v>788</v>
      </c>
      <c r="C43" s="109"/>
      <c r="D43" s="295">
        <v>3</v>
      </c>
      <c r="E43" s="104">
        <v>6</v>
      </c>
      <c r="F43" s="104">
        <v>9</v>
      </c>
      <c r="G43" s="104">
        <v>2</v>
      </c>
      <c r="H43" s="104">
        <v>4</v>
      </c>
      <c r="I43" s="104">
        <v>1</v>
      </c>
      <c r="J43" s="104">
        <v>2</v>
      </c>
    </row>
    <row r="44" spans="1:10" ht="12.2" customHeight="1">
      <c r="A44" s="101"/>
      <c r="B44" s="65" t="s">
        <v>789</v>
      </c>
      <c r="C44" s="109"/>
      <c r="D44" s="295">
        <v>0</v>
      </c>
      <c r="E44" s="104">
        <v>4</v>
      </c>
      <c r="F44" s="104">
        <v>4</v>
      </c>
      <c r="G44" s="104">
        <v>0</v>
      </c>
      <c r="H44" s="104">
        <v>2</v>
      </c>
      <c r="I44" s="104">
        <v>0</v>
      </c>
      <c r="J44" s="104">
        <v>2</v>
      </c>
    </row>
    <row r="45" spans="1:10" ht="12.2" customHeight="1">
      <c r="A45" s="101"/>
      <c r="B45" s="65" t="s">
        <v>790</v>
      </c>
      <c r="C45" s="109"/>
      <c r="D45" s="295">
        <v>2</v>
      </c>
      <c r="E45" s="104">
        <v>8</v>
      </c>
      <c r="F45" s="104">
        <v>10</v>
      </c>
      <c r="G45" s="104">
        <v>1</v>
      </c>
      <c r="H45" s="104">
        <v>6</v>
      </c>
      <c r="I45" s="104">
        <v>1</v>
      </c>
      <c r="J45" s="104">
        <v>2</v>
      </c>
    </row>
    <row r="46" spans="1:10" ht="12.2" customHeight="1">
      <c r="A46" s="101"/>
      <c r="B46" s="91" t="s">
        <v>792</v>
      </c>
      <c r="C46" s="109"/>
      <c r="D46" s="295"/>
      <c r="E46" s="104"/>
      <c r="F46" s="104"/>
      <c r="G46" s="104"/>
      <c r="H46" s="104"/>
      <c r="I46" s="104"/>
      <c r="J46" s="104"/>
    </row>
    <row r="47" spans="1:10" ht="12.2" customHeight="1">
      <c r="A47" s="101"/>
      <c r="B47" s="198" t="s">
        <v>791</v>
      </c>
      <c r="C47" s="109"/>
      <c r="D47" s="295">
        <v>0</v>
      </c>
      <c r="E47" s="104">
        <v>9</v>
      </c>
      <c r="F47" s="104">
        <v>9</v>
      </c>
      <c r="G47" s="104">
        <v>0</v>
      </c>
      <c r="H47" s="104">
        <v>7</v>
      </c>
      <c r="I47" s="104">
        <v>0</v>
      </c>
      <c r="J47" s="104">
        <v>2</v>
      </c>
    </row>
    <row r="48" spans="1:10" ht="12.2" customHeight="1">
      <c r="A48" s="101"/>
      <c r="B48" s="65" t="s">
        <v>793</v>
      </c>
      <c r="C48" s="109"/>
      <c r="D48" s="295">
        <v>0</v>
      </c>
      <c r="E48" s="104">
        <v>3</v>
      </c>
      <c r="F48" s="104">
        <v>3</v>
      </c>
      <c r="G48" s="104">
        <v>0</v>
      </c>
      <c r="H48" s="104">
        <v>3</v>
      </c>
      <c r="I48" s="104">
        <v>0</v>
      </c>
      <c r="J48" s="104">
        <v>0</v>
      </c>
    </row>
    <row r="49" spans="1:10" ht="12.2" customHeight="1">
      <c r="A49" s="101"/>
      <c r="B49" s="65" t="s">
        <v>794</v>
      </c>
      <c r="C49" s="109"/>
      <c r="D49" s="295">
        <v>1</v>
      </c>
      <c r="E49" s="104">
        <v>0</v>
      </c>
      <c r="F49" s="104">
        <v>1</v>
      </c>
      <c r="G49" s="104">
        <v>1</v>
      </c>
      <c r="H49" s="104">
        <v>0</v>
      </c>
      <c r="I49" s="104">
        <v>0</v>
      </c>
      <c r="J49" s="104">
        <v>0</v>
      </c>
    </row>
    <row r="50" spans="1:10" ht="12.2" customHeight="1">
      <c r="A50" s="101"/>
      <c r="B50" s="65" t="s">
        <v>795</v>
      </c>
      <c r="C50" s="109"/>
      <c r="D50" s="295">
        <v>1</v>
      </c>
      <c r="E50" s="104">
        <v>3</v>
      </c>
      <c r="F50" s="104">
        <v>4</v>
      </c>
      <c r="G50" s="104">
        <v>0</v>
      </c>
      <c r="H50" s="104">
        <v>3</v>
      </c>
      <c r="I50" s="104">
        <v>1</v>
      </c>
      <c r="J50" s="104">
        <v>0</v>
      </c>
    </row>
    <row r="51" spans="1:10" ht="12.2" customHeight="1">
      <c r="A51" s="101"/>
      <c r="B51" s="65" t="s">
        <v>796</v>
      </c>
      <c r="C51" s="109"/>
      <c r="D51" s="295">
        <v>0</v>
      </c>
      <c r="E51" s="104">
        <v>1</v>
      </c>
      <c r="F51" s="104">
        <v>1</v>
      </c>
      <c r="G51" s="104">
        <v>0</v>
      </c>
      <c r="H51" s="104">
        <v>0</v>
      </c>
      <c r="I51" s="104">
        <v>0</v>
      </c>
      <c r="J51" s="104">
        <v>1</v>
      </c>
    </row>
    <row r="52" spans="1:10" ht="12.2" customHeight="1">
      <c r="A52" s="101"/>
      <c r="B52" s="91" t="s">
        <v>797</v>
      </c>
      <c r="C52" s="109"/>
      <c r="D52" s="295"/>
      <c r="E52" s="104"/>
      <c r="F52" s="104"/>
      <c r="G52" s="104"/>
      <c r="H52" s="104"/>
      <c r="I52" s="104"/>
      <c r="J52" s="104"/>
    </row>
    <row r="53" spans="2:20" s="101" customFormat="1" ht="12.2" customHeight="1">
      <c r="B53" s="198" t="s">
        <v>678</v>
      </c>
      <c r="D53" s="295">
        <v>0</v>
      </c>
      <c r="E53" s="104">
        <v>1</v>
      </c>
      <c r="F53" s="104">
        <v>1</v>
      </c>
      <c r="G53" s="104">
        <v>0</v>
      </c>
      <c r="H53" s="104">
        <v>0</v>
      </c>
      <c r="I53" s="104">
        <v>0</v>
      </c>
      <c r="J53" s="104">
        <v>1</v>
      </c>
      <c r="K53" s="123"/>
      <c r="L53" s="124"/>
      <c r="M53" s="124"/>
      <c r="N53" s="124"/>
      <c r="O53" s="124"/>
      <c r="P53" s="124"/>
      <c r="Q53" s="124"/>
      <c r="R53" s="124"/>
      <c r="S53" s="109"/>
      <c r="T53" s="109"/>
    </row>
    <row r="54" spans="2:20" s="101" customFormat="1" ht="12.2" customHeight="1">
      <c r="B54" s="65" t="s">
        <v>798</v>
      </c>
      <c r="D54" s="295">
        <v>2</v>
      </c>
      <c r="E54" s="104">
        <v>21</v>
      </c>
      <c r="F54" s="104">
        <v>23</v>
      </c>
      <c r="G54" s="104">
        <v>1</v>
      </c>
      <c r="H54" s="104">
        <v>16</v>
      </c>
      <c r="I54" s="104">
        <v>1</v>
      </c>
      <c r="J54" s="104">
        <v>5</v>
      </c>
      <c r="K54" s="123"/>
      <c r="L54" s="124"/>
      <c r="M54" s="124"/>
      <c r="N54" s="124"/>
      <c r="O54" s="124"/>
      <c r="P54" s="124"/>
      <c r="Q54" s="124"/>
      <c r="R54" s="124"/>
      <c r="S54" s="109"/>
      <c r="T54" s="109"/>
    </row>
    <row r="55" spans="2:20" s="101" customFormat="1" ht="12.2" customHeight="1">
      <c r="B55" s="65" t="s">
        <v>799</v>
      </c>
      <c r="D55" s="295">
        <v>3</v>
      </c>
      <c r="E55" s="104">
        <v>2</v>
      </c>
      <c r="F55" s="104">
        <v>5</v>
      </c>
      <c r="G55" s="104">
        <v>0</v>
      </c>
      <c r="H55" s="104">
        <v>1</v>
      </c>
      <c r="I55" s="104">
        <v>3</v>
      </c>
      <c r="J55" s="104">
        <v>1</v>
      </c>
      <c r="K55" s="123"/>
      <c r="L55" s="124"/>
      <c r="M55" s="124"/>
      <c r="N55" s="124"/>
      <c r="O55" s="124"/>
      <c r="P55" s="124"/>
      <c r="Q55" s="124"/>
      <c r="R55" s="124"/>
      <c r="S55" s="109"/>
      <c r="T55" s="109"/>
    </row>
    <row r="56" spans="2:20" s="101" customFormat="1" ht="12.2" customHeight="1">
      <c r="B56" s="65" t="s">
        <v>439</v>
      </c>
      <c r="D56" s="295">
        <v>16</v>
      </c>
      <c r="E56" s="104">
        <v>1</v>
      </c>
      <c r="F56" s="104">
        <v>17</v>
      </c>
      <c r="G56" s="104">
        <v>10</v>
      </c>
      <c r="H56" s="104">
        <v>0</v>
      </c>
      <c r="I56" s="104">
        <v>6</v>
      </c>
      <c r="J56" s="104">
        <v>1</v>
      </c>
      <c r="K56" s="123"/>
      <c r="L56" s="124"/>
      <c r="M56" s="124"/>
      <c r="N56" s="124"/>
      <c r="O56" s="124"/>
      <c r="P56" s="124"/>
      <c r="Q56" s="124"/>
      <c r="R56" s="124"/>
      <c r="S56" s="109"/>
      <c r="T56" s="109"/>
    </row>
    <row r="57" spans="2:20" s="101" customFormat="1" ht="12.2" customHeight="1">
      <c r="B57" s="65" t="s">
        <v>800</v>
      </c>
      <c r="D57" s="295">
        <v>0</v>
      </c>
      <c r="E57" s="104">
        <v>1</v>
      </c>
      <c r="F57" s="104">
        <v>1</v>
      </c>
      <c r="G57" s="104">
        <v>0</v>
      </c>
      <c r="H57" s="104">
        <v>0</v>
      </c>
      <c r="I57" s="104">
        <v>0</v>
      </c>
      <c r="J57" s="104">
        <v>1</v>
      </c>
      <c r="K57" s="123"/>
      <c r="L57" s="124"/>
      <c r="M57" s="124"/>
      <c r="N57" s="124"/>
      <c r="O57" s="124"/>
      <c r="P57" s="124"/>
      <c r="Q57" s="124"/>
      <c r="R57" s="124"/>
      <c r="S57" s="109"/>
      <c r="T57" s="109"/>
    </row>
    <row r="58" spans="1:20" ht="12.2" customHeight="1">
      <c r="A58" s="101"/>
      <c r="B58" s="65" t="s">
        <v>380</v>
      </c>
      <c r="C58" s="101" t="s">
        <v>11</v>
      </c>
      <c r="D58" s="295">
        <v>3</v>
      </c>
      <c r="E58" s="104">
        <v>4</v>
      </c>
      <c r="F58" s="104">
        <v>7</v>
      </c>
      <c r="G58" s="104">
        <v>2</v>
      </c>
      <c r="H58" s="104">
        <v>2</v>
      </c>
      <c r="I58" s="104">
        <v>1</v>
      </c>
      <c r="J58" s="104">
        <v>2</v>
      </c>
      <c r="L58" s="105"/>
      <c r="M58" s="105"/>
      <c r="N58" s="105"/>
      <c r="O58" s="107"/>
      <c r="P58" s="105"/>
      <c r="Q58" s="107"/>
      <c r="R58" s="105"/>
      <c r="S58" s="106"/>
      <c r="T58" s="106"/>
    </row>
    <row r="59" spans="1:20" ht="12.2" customHeight="1">
      <c r="A59" s="101"/>
      <c r="B59" s="65" t="s">
        <v>181</v>
      </c>
      <c r="C59" s="101"/>
      <c r="D59" s="295">
        <v>10</v>
      </c>
      <c r="E59" s="104">
        <v>1</v>
      </c>
      <c r="F59" s="104">
        <v>11</v>
      </c>
      <c r="G59" s="104">
        <v>0</v>
      </c>
      <c r="H59" s="104">
        <v>0</v>
      </c>
      <c r="I59" s="104">
        <v>10</v>
      </c>
      <c r="J59" s="104">
        <v>1</v>
      </c>
      <c r="L59" s="105"/>
      <c r="M59" s="105"/>
      <c r="N59" s="105"/>
      <c r="O59" s="107"/>
      <c r="P59" s="105"/>
      <c r="Q59" s="107"/>
      <c r="R59" s="105"/>
      <c r="S59" s="106"/>
      <c r="T59" s="106"/>
    </row>
    <row r="60" spans="1:20" ht="12.2" customHeight="1">
      <c r="A60" s="101"/>
      <c r="B60" s="65" t="s">
        <v>248</v>
      </c>
      <c r="C60" s="101" t="s">
        <v>11</v>
      </c>
      <c r="D60" s="295">
        <v>1</v>
      </c>
      <c r="E60" s="104">
        <v>1</v>
      </c>
      <c r="F60" s="104">
        <v>2</v>
      </c>
      <c r="G60" s="104">
        <v>1</v>
      </c>
      <c r="H60" s="104">
        <v>0</v>
      </c>
      <c r="I60" s="104">
        <v>0</v>
      </c>
      <c r="J60" s="104">
        <v>1</v>
      </c>
      <c r="K60" s="105"/>
      <c r="L60" s="105"/>
      <c r="M60" s="105"/>
      <c r="N60" s="105"/>
      <c r="O60" s="105"/>
      <c r="P60" s="105"/>
      <c r="Q60" s="105"/>
      <c r="R60" s="105"/>
      <c r="S60" s="106"/>
      <c r="T60" s="106"/>
    </row>
    <row r="61" spans="1:10" ht="12.2" customHeight="1">
      <c r="A61" s="101"/>
      <c r="B61" s="65" t="s">
        <v>379</v>
      </c>
      <c r="C61" s="101" t="s">
        <v>11</v>
      </c>
      <c r="D61" s="295">
        <v>3</v>
      </c>
      <c r="E61" s="104">
        <v>1</v>
      </c>
      <c r="F61" s="104">
        <v>4</v>
      </c>
      <c r="G61" s="104">
        <v>1</v>
      </c>
      <c r="H61" s="104">
        <v>1</v>
      </c>
      <c r="I61" s="104">
        <v>2</v>
      </c>
      <c r="J61" s="104">
        <v>0</v>
      </c>
    </row>
    <row r="62" spans="1:10" ht="12.2" customHeight="1">
      <c r="A62" s="101"/>
      <c r="B62" s="65" t="s">
        <v>503</v>
      </c>
      <c r="C62" s="101"/>
      <c r="D62" s="295">
        <v>6</v>
      </c>
      <c r="E62" s="104">
        <v>0</v>
      </c>
      <c r="F62" s="104">
        <v>6</v>
      </c>
      <c r="G62" s="104">
        <v>4</v>
      </c>
      <c r="H62" s="104">
        <v>0</v>
      </c>
      <c r="I62" s="104">
        <v>2</v>
      </c>
      <c r="J62" s="104">
        <v>0</v>
      </c>
    </row>
    <row r="63" spans="1:10" ht="12.75" customHeight="1">
      <c r="A63" s="101"/>
      <c r="B63" s="65" t="s">
        <v>220</v>
      </c>
      <c r="C63" s="101"/>
      <c r="D63" s="295">
        <v>2</v>
      </c>
      <c r="E63" s="104">
        <v>0</v>
      </c>
      <c r="F63" s="104">
        <v>2</v>
      </c>
      <c r="G63" s="104">
        <v>1</v>
      </c>
      <c r="H63" s="104">
        <v>0</v>
      </c>
      <c r="I63" s="104">
        <v>1</v>
      </c>
      <c r="J63" s="104">
        <v>0</v>
      </c>
    </row>
    <row r="64" spans="1:10" ht="12.75" customHeight="1">
      <c r="A64" s="101"/>
      <c r="B64" s="65" t="s">
        <v>801</v>
      </c>
      <c r="C64" s="101"/>
      <c r="D64" s="295">
        <v>1</v>
      </c>
      <c r="E64" s="104">
        <v>1</v>
      </c>
      <c r="F64" s="104">
        <v>2</v>
      </c>
      <c r="G64" s="104">
        <v>0</v>
      </c>
      <c r="H64" s="104">
        <v>0</v>
      </c>
      <c r="I64" s="104">
        <v>1</v>
      </c>
      <c r="J64" s="104">
        <v>1</v>
      </c>
    </row>
    <row r="65" spans="1:10" ht="12.75" customHeight="1">
      <c r="A65" s="101"/>
      <c r="B65" s="65" t="s">
        <v>224</v>
      </c>
      <c r="C65" s="101" t="s">
        <v>11</v>
      </c>
      <c r="D65" s="295">
        <v>2</v>
      </c>
      <c r="E65" s="104">
        <v>0</v>
      </c>
      <c r="F65" s="104">
        <v>2</v>
      </c>
      <c r="G65" s="104">
        <v>2</v>
      </c>
      <c r="H65" s="104">
        <v>0</v>
      </c>
      <c r="I65" s="104">
        <v>0</v>
      </c>
      <c r="J65" s="104">
        <v>0</v>
      </c>
    </row>
    <row r="66" spans="1:10" ht="12.75" customHeight="1">
      <c r="A66" s="101"/>
      <c r="B66" s="65" t="s">
        <v>223</v>
      </c>
      <c r="C66" s="101"/>
      <c r="D66" s="295">
        <v>43</v>
      </c>
      <c r="E66" s="104">
        <v>13</v>
      </c>
      <c r="F66" s="104">
        <v>56</v>
      </c>
      <c r="G66" s="104">
        <v>26</v>
      </c>
      <c r="H66" s="104">
        <v>8</v>
      </c>
      <c r="I66" s="104">
        <v>17</v>
      </c>
      <c r="J66" s="104">
        <v>5</v>
      </c>
    </row>
    <row r="67" spans="1:10" ht="12.75" customHeight="1">
      <c r="A67" s="101"/>
      <c r="B67" s="65" t="s">
        <v>225</v>
      </c>
      <c r="C67" s="101"/>
      <c r="D67" s="295">
        <v>18</v>
      </c>
      <c r="E67" s="104">
        <v>3</v>
      </c>
      <c r="F67" s="104">
        <v>21</v>
      </c>
      <c r="G67" s="104">
        <v>9</v>
      </c>
      <c r="H67" s="104">
        <v>2</v>
      </c>
      <c r="I67" s="104">
        <v>9</v>
      </c>
      <c r="J67" s="104">
        <v>1</v>
      </c>
    </row>
    <row r="68" spans="1:10" ht="12.75" customHeight="1">
      <c r="A68" s="101"/>
      <c r="B68" s="65" t="s">
        <v>222</v>
      </c>
      <c r="C68" s="101" t="s">
        <v>11</v>
      </c>
      <c r="D68" s="295">
        <v>8</v>
      </c>
      <c r="E68" s="104">
        <v>4</v>
      </c>
      <c r="F68" s="104">
        <v>12</v>
      </c>
      <c r="G68" s="104">
        <v>1</v>
      </c>
      <c r="H68" s="104">
        <v>2</v>
      </c>
      <c r="I68" s="104">
        <v>7</v>
      </c>
      <c r="J68" s="104">
        <v>2</v>
      </c>
    </row>
    <row r="69" spans="1:10" ht="12.75" customHeight="1">
      <c r="A69" s="101"/>
      <c r="B69" s="65" t="s">
        <v>252</v>
      </c>
      <c r="C69" s="101"/>
      <c r="D69" s="295">
        <v>3</v>
      </c>
      <c r="E69" s="104">
        <v>15</v>
      </c>
      <c r="F69" s="104">
        <v>18</v>
      </c>
      <c r="G69" s="104">
        <v>0</v>
      </c>
      <c r="H69" s="104">
        <v>1</v>
      </c>
      <c r="I69" s="104">
        <v>3</v>
      </c>
      <c r="J69" s="104">
        <v>14</v>
      </c>
    </row>
    <row r="70" spans="1:10" ht="12.75" customHeight="1">
      <c r="A70" s="101"/>
      <c r="B70" s="65" t="s">
        <v>802</v>
      </c>
      <c r="C70" s="101"/>
      <c r="D70" s="295">
        <v>2</v>
      </c>
      <c r="E70" s="104">
        <v>10</v>
      </c>
      <c r="F70" s="104">
        <v>12</v>
      </c>
      <c r="G70" s="104">
        <v>2</v>
      </c>
      <c r="H70" s="104">
        <v>6</v>
      </c>
      <c r="I70" s="104">
        <v>0</v>
      </c>
      <c r="J70" s="104">
        <v>4</v>
      </c>
    </row>
    <row r="71" spans="1:10" ht="12.75" customHeight="1">
      <c r="A71" s="101"/>
      <c r="B71" s="65" t="s">
        <v>803</v>
      </c>
      <c r="C71" s="101" t="s">
        <v>11</v>
      </c>
      <c r="D71" s="295">
        <v>5</v>
      </c>
      <c r="E71" s="104">
        <v>12</v>
      </c>
      <c r="F71" s="104">
        <v>17</v>
      </c>
      <c r="G71" s="104">
        <v>3</v>
      </c>
      <c r="H71" s="104">
        <v>6</v>
      </c>
      <c r="I71" s="104">
        <v>2</v>
      </c>
      <c r="J71" s="104">
        <v>6</v>
      </c>
    </row>
    <row r="72" spans="1:10" ht="12.75" customHeight="1">
      <c r="A72" s="101"/>
      <c r="B72" s="65" t="s">
        <v>804</v>
      </c>
      <c r="C72" s="101"/>
      <c r="D72" s="295">
        <v>0</v>
      </c>
      <c r="E72" s="104">
        <v>6</v>
      </c>
      <c r="F72" s="104">
        <v>6</v>
      </c>
      <c r="G72" s="104">
        <v>0</v>
      </c>
      <c r="H72" s="104">
        <v>3</v>
      </c>
      <c r="I72" s="104">
        <v>0</v>
      </c>
      <c r="J72" s="104">
        <v>3</v>
      </c>
    </row>
    <row r="73" spans="1:10" ht="12.75" customHeight="1">
      <c r="A73" s="101"/>
      <c r="B73" s="65" t="s">
        <v>805</v>
      </c>
      <c r="C73" s="101"/>
      <c r="D73" s="295">
        <v>0</v>
      </c>
      <c r="E73" s="104">
        <v>8</v>
      </c>
      <c r="F73" s="104">
        <v>8</v>
      </c>
      <c r="G73" s="104">
        <v>0</v>
      </c>
      <c r="H73" s="104">
        <v>5</v>
      </c>
      <c r="I73" s="104">
        <v>0</v>
      </c>
      <c r="J73" s="104">
        <v>3</v>
      </c>
    </row>
    <row r="74" spans="1:10" ht="12.75" customHeight="1">
      <c r="A74" s="101"/>
      <c r="B74" s="65" t="s">
        <v>806</v>
      </c>
      <c r="C74" s="101"/>
      <c r="D74" s="295">
        <v>1</v>
      </c>
      <c r="E74" s="104">
        <v>1</v>
      </c>
      <c r="F74" s="104">
        <v>2</v>
      </c>
      <c r="G74" s="104">
        <v>0</v>
      </c>
      <c r="H74" s="104">
        <v>1</v>
      </c>
      <c r="I74" s="104">
        <v>1</v>
      </c>
      <c r="J74" s="104">
        <v>0</v>
      </c>
    </row>
    <row r="75" spans="1:10" ht="12.75" customHeight="1">
      <c r="A75" s="101"/>
      <c r="B75" s="65" t="s">
        <v>807</v>
      </c>
      <c r="C75" s="101"/>
      <c r="D75" s="295">
        <v>0</v>
      </c>
      <c r="E75" s="104">
        <v>1</v>
      </c>
      <c r="F75" s="104">
        <v>1</v>
      </c>
      <c r="G75" s="104">
        <v>0</v>
      </c>
      <c r="H75" s="104">
        <v>0</v>
      </c>
      <c r="I75" s="104">
        <v>0</v>
      </c>
      <c r="J75" s="104">
        <v>1</v>
      </c>
    </row>
    <row r="76" spans="1:10" ht="12.75" customHeight="1">
      <c r="A76" s="101"/>
      <c r="B76" s="65" t="s">
        <v>808</v>
      </c>
      <c r="C76" s="101"/>
      <c r="D76" s="295">
        <v>1</v>
      </c>
      <c r="E76" s="104">
        <v>0</v>
      </c>
      <c r="F76" s="104">
        <v>1</v>
      </c>
      <c r="G76" s="104">
        <v>0</v>
      </c>
      <c r="H76" s="104">
        <v>0</v>
      </c>
      <c r="I76" s="104">
        <v>1</v>
      </c>
      <c r="J76" s="104">
        <v>0</v>
      </c>
    </row>
    <row r="77" spans="1:10" ht="12.75" customHeight="1">
      <c r="A77" s="101"/>
      <c r="B77" s="65" t="s">
        <v>809</v>
      </c>
      <c r="C77" s="101"/>
      <c r="D77" s="295">
        <v>6</v>
      </c>
      <c r="E77" s="104">
        <v>21</v>
      </c>
      <c r="F77" s="104">
        <v>27</v>
      </c>
      <c r="G77" s="104">
        <v>2</v>
      </c>
      <c r="H77" s="104">
        <v>7</v>
      </c>
      <c r="I77" s="104">
        <v>4</v>
      </c>
      <c r="J77" s="104">
        <v>14</v>
      </c>
    </row>
    <row r="78" spans="1:10" ht="13.15" customHeight="1">
      <c r="A78" s="718" t="s">
        <v>504</v>
      </c>
      <c r="B78" s="718"/>
      <c r="C78" s="101"/>
      <c r="D78" s="294">
        <v>103</v>
      </c>
      <c r="E78" s="103">
        <v>208</v>
      </c>
      <c r="F78" s="103">
        <v>311</v>
      </c>
      <c r="G78" s="103">
        <v>55</v>
      </c>
      <c r="H78" s="103">
        <v>86</v>
      </c>
      <c r="I78" s="103">
        <v>48</v>
      </c>
      <c r="J78" s="103">
        <v>122</v>
      </c>
    </row>
    <row r="79" spans="1:10" ht="12.75" customHeight="1">
      <c r="A79" s="101" t="s">
        <v>508</v>
      </c>
      <c r="B79" s="65" t="s">
        <v>810</v>
      </c>
      <c r="C79" s="101" t="s">
        <v>11</v>
      </c>
      <c r="D79" s="295">
        <v>27</v>
      </c>
      <c r="E79" s="104">
        <v>47</v>
      </c>
      <c r="F79" s="104">
        <v>74</v>
      </c>
      <c r="G79" s="104">
        <v>12</v>
      </c>
      <c r="H79" s="104">
        <v>25</v>
      </c>
      <c r="I79" s="104">
        <v>15</v>
      </c>
      <c r="J79" s="104">
        <v>22</v>
      </c>
    </row>
    <row r="80" spans="1:10" ht="12.75" customHeight="1">
      <c r="A80" s="101"/>
      <c r="B80" s="65" t="s">
        <v>811</v>
      </c>
      <c r="C80" s="101" t="s">
        <v>11</v>
      </c>
      <c r="D80" s="295">
        <v>2</v>
      </c>
      <c r="E80" s="104">
        <v>16</v>
      </c>
      <c r="F80" s="104">
        <v>18</v>
      </c>
      <c r="G80" s="104">
        <v>1</v>
      </c>
      <c r="H80" s="104">
        <v>9</v>
      </c>
      <c r="I80" s="104">
        <v>1</v>
      </c>
      <c r="J80" s="104">
        <v>7</v>
      </c>
    </row>
    <row r="81" spans="1:4" ht="12.75" customHeight="1">
      <c r="A81" s="101"/>
      <c r="B81" s="91" t="s">
        <v>812</v>
      </c>
      <c r="C81" s="101"/>
      <c r="D81" s="457"/>
    </row>
    <row r="82" spans="1:10" ht="12.75" customHeight="1">
      <c r="A82" s="101"/>
      <c r="B82" s="198" t="s">
        <v>791</v>
      </c>
      <c r="C82" s="101"/>
      <c r="D82" s="295">
        <v>4</v>
      </c>
      <c r="E82" s="104">
        <v>15</v>
      </c>
      <c r="F82" s="104">
        <v>19</v>
      </c>
      <c r="G82" s="104">
        <v>2</v>
      </c>
      <c r="H82" s="104">
        <v>4</v>
      </c>
      <c r="I82" s="104">
        <v>2</v>
      </c>
      <c r="J82" s="104">
        <v>11</v>
      </c>
    </row>
    <row r="83" spans="1:10" ht="12.75" customHeight="1">
      <c r="A83" s="101"/>
      <c r="B83" s="65" t="s">
        <v>813</v>
      </c>
      <c r="C83" s="101" t="s">
        <v>11</v>
      </c>
      <c r="D83" s="295">
        <v>15</v>
      </c>
      <c r="E83" s="104">
        <v>38</v>
      </c>
      <c r="F83" s="104">
        <v>53</v>
      </c>
      <c r="G83" s="104">
        <v>7</v>
      </c>
      <c r="H83" s="104">
        <v>13</v>
      </c>
      <c r="I83" s="104">
        <v>8</v>
      </c>
      <c r="J83" s="104">
        <v>25</v>
      </c>
    </row>
    <row r="84" spans="1:10" ht="12.75" customHeight="1">
      <c r="A84" s="101"/>
      <c r="B84" s="65" t="s">
        <v>814</v>
      </c>
      <c r="C84" s="101" t="s">
        <v>11</v>
      </c>
      <c r="D84" s="295">
        <v>0</v>
      </c>
      <c r="E84" s="104">
        <v>2</v>
      </c>
      <c r="F84" s="104">
        <v>2</v>
      </c>
      <c r="G84" s="104">
        <v>0</v>
      </c>
      <c r="H84" s="104">
        <v>1</v>
      </c>
      <c r="I84" s="104">
        <v>0</v>
      </c>
      <c r="J84" s="104">
        <v>1</v>
      </c>
    </row>
    <row r="85" spans="1:10" ht="12.75" customHeight="1">
      <c r="A85" s="101"/>
      <c r="B85" s="65" t="s">
        <v>815</v>
      </c>
      <c r="C85" s="101" t="s">
        <v>11</v>
      </c>
      <c r="D85" s="295">
        <v>0</v>
      </c>
      <c r="E85" s="104">
        <v>1</v>
      </c>
      <c r="F85" s="104">
        <v>1</v>
      </c>
      <c r="G85" s="104">
        <v>0</v>
      </c>
      <c r="H85" s="104">
        <v>1</v>
      </c>
      <c r="I85" s="104">
        <v>0</v>
      </c>
      <c r="J85" s="104">
        <v>0</v>
      </c>
    </row>
    <row r="86" spans="1:10" ht="12.75" customHeight="1">
      <c r="A86" s="101"/>
      <c r="B86" s="65" t="s">
        <v>816</v>
      </c>
      <c r="C86" s="101"/>
      <c r="D86" s="295">
        <v>1</v>
      </c>
      <c r="E86" s="104">
        <v>4</v>
      </c>
      <c r="F86" s="104">
        <v>5</v>
      </c>
      <c r="G86" s="104">
        <v>0</v>
      </c>
      <c r="H86" s="104">
        <v>1</v>
      </c>
      <c r="I86" s="104">
        <v>1</v>
      </c>
      <c r="J86" s="104">
        <v>3</v>
      </c>
    </row>
    <row r="87" spans="1:10" ht="12.75" customHeight="1">
      <c r="A87" s="101"/>
      <c r="B87" s="65" t="s">
        <v>817</v>
      </c>
      <c r="C87" s="101"/>
      <c r="D87" s="295">
        <v>7</v>
      </c>
      <c r="E87" s="104">
        <v>8</v>
      </c>
      <c r="F87" s="104">
        <v>15</v>
      </c>
      <c r="G87" s="104">
        <v>5</v>
      </c>
      <c r="H87" s="104">
        <v>5</v>
      </c>
      <c r="I87" s="104">
        <v>2</v>
      </c>
      <c r="J87" s="104">
        <v>3</v>
      </c>
    </row>
    <row r="88" spans="1:10" ht="12.75" customHeight="1">
      <c r="A88" s="101"/>
      <c r="B88" s="65" t="s">
        <v>818</v>
      </c>
      <c r="C88" s="101"/>
      <c r="D88" s="295">
        <v>7</v>
      </c>
      <c r="E88" s="104">
        <v>6</v>
      </c>
      <c r="F88" s="104">
        <v>13</v>
      </c>
      <c r="G88" s="104">
        <v>5</v>
      </c>
      <c r="H88" s="104">
        <v>4</v>
      </c>
      <c r="I88" s="104">
        <v>2</v>
      </c>
      <c r="J88" s="104">
        <v>2</v>
      </c>
    </row>
    <row r="89" spans="1:10" ht="12.75" customHeight="1">
      <c r="A89" s="101"/>
      <c r="B89" s="65" t="s">
        <v>819</v>
      </c>
      <c r="C89" s="101" t="s">
        <v>11</v>
      </c>
      <c r="D89" s="295">
        <v>11</v>
      </c>
      <c r="E89" s="104">
        <v>34</v>
      </c>
      <c r="F89" s="104">
        <v>45</v>
      </c>
      <c r="G89" s="104">
        <v>9</v>
      </c>
      <c r="H89" s="104">
        <v>12</v>
      </c>
      <c r="I89" s="104">
        <v>2</v>
      </c>
      <c r="J89" s="104">
        <v>22</v>
      </c>
    </row>
    <row r="90" spans="1:10" ht="12.6" customHeight="1">
      <c r="A90" s="101"/>
      <c r="B90" s="65" t="s">
        <v>820</v>
      </c>
      <c r="C90" s="101" t="s">
        <v>11</v>
      </c>
      <c r="D90" s="295">
        <v>27</v>
      </c>
      <c r="E90" s="104">
        <v>35</v>
      </c>
      <c r="F90" s="104">
        <v>62</v>
      </c>
      <c r="G90" s="104">
        <v>14</v>
      </c>
      <c r="H90" s="104">
        <v>11</v>
      </c>
      <c r="I90" s="104">
        <v>13</v>
      </c>
      <c r="J90" s="104">
        <v>24</v>
      </c>
    </row>
    <row r="91" spans="1:10" ht="12.6" customHeight="1">
      <c r="A91" s="101"/>
      <c r="B91" s="65" t="s">
        <v>821</v>
      </c>
      <c r="C91" s="101" t="s">
        <v>11</v>
      </c>
      <c r="D91" s="295">
        <v>0</v>
      </c>
      <c r="E91" s="104">
        <v>1</v>
      </c>
      <c r="F91" s="104">
        <v>1</v>
      </c>
      <c r="G91" s="104">
        <v>0</v>
      </c>
      <c r="H91" s="104">
        <v>0</v>
      </c>
      <c r="I91" s="104">
        <v>0</v>
      </c>
      <c r="J91" s="104">
        <v>1</v>
      </c>
    </row>
    <row r="92" spans="1:10" ht="12.6" customHeight="1">
      <c r="A92" s="101"/>
      <c r="B92" s="65" t="s">
        <v>822</v>
      </c>
      <c r="C92" s="101"/>
      <c r="D92" s="295">
        <v>2</v>
      </c>
      <c r="E92" s="104">
        <v>1</v>
      </c>
      <c r="F92" s="104">
        <v>3</v>
      </c>
      <c r="G92" s="104">
        <v>0</v>
      </c>
      <c r="H92" s="104">
        <v>0</v>
      </c>
      <c r="I92" s="104">
        <v>2</v>
      </c>
      <c r="J92" s="104">
        <v>1</v>
      </c>
    </row>
    <row r="93" spans="2:10" ht="12.75" customHeight="1">
      <c r="B93" s="110" t="s">
        <v>5</v>
      </c>
      <c r="C93" s="102"/>
      <c r="D93" s="294">
        <f aca="true" t="shared" si="0" ref="D93:J93">SUM(D78+D8)</f>
        <v>323</v>
      </c>
      <c r="E93" s="103">
        <f t="shared" si="0"/>
        <v>427</v>
      </c>
      <c r="F93" s="103">
        <f t="shared" si="0"/>
        <v>750</v>
      </c>
      <c r="G93" s="103">
        <f t="shared" si="0"/>
        <v>161</v>
      </c>
      <c r="H93" s="103">
        <f t="shared" si="0"/>
        <v>202</v>
      </c>
      <c r="I93" s="103">
        <f t="shared" si="0"/>
        <v>162</v>
      </c>
      <c r="J93" s="103">
        <f t="shared" si="0"/>
        <v>225</v>
      </c>
    </row>
    <row r="94" ht="12.75" customHeight="1"/>
    <row r="95" spans="21:27" ht="12" customHeight="1">
      <c r="U95" s="106"/>
      <c r="V95" s="346"/>
      <c r="W95" s="345"/>
      <c r="X95" s="345"/>
      <c r="Y95" s="346"/>
      <c r="Z95" s="346"/>
      <c r="AA95" s="346"/>
    </row>
    <row r="96" spans="1:29" ht="12" customHeight="1">
      <c r="A96" s="113" t="s">
        <v>189</v>
      </c>
      <c r="B96" s="101"/>
      <c r="C96" s="102"/>
      <c r="D96" s="103"/>
      <c r="E96" s="103"/>
      <c r="F96" s="103"/>
      <c r="G96" s="103"/>
      <c r="H96" s="103"/>
      <c r="I96" s="103"/>
      <c r="K96" s="319"/>
      <c r="L96" s="319"/>
      <c r="M96" s="319"/>
      <c r="N96" s="319"/>
      <c r="O96" s="319"/>
      <c r="P96" s="319"/>
      <c r="Q96" s="319"/>
      <c r="R96" s="319"/>
      <c r="S96" s="319"/>
      <c r="T96" s="319"/>
      <c r="U96" s="320"/>
      <c r="V96" s="111"/>
      <c r="W96" s="321"/>
      <c r="X96" s="321"/>
      <c r="Y96" s="321"/>
      <c r="Z96" s="321"/>
      <c r="AA96" s="321"/>
      <c r="AC96" s="293"/>
    </row>
    <row r="97" spans="1:10" ht="21.75" customHeight="1">
      <c r="A97" s="719" t="s">
        <v>685</v>
      </c>
      <c r="B97" s="720"/>
      <c r="C97" s="720"/>
      <c r="D97" s="720"/>
      <c r="E97" s="720"/>
      <c r="F97" s="720"/>
      <c r="G97" s="720"/>
      <c r="H97" s="720"/>
      <c r="I97" s="720"/>
      <c r="J97" s="720"/>
    </row>
    <row r="98" spans="1:10" ht="12.75" customHeight="1">
      <c r="A98" s="708"/>
      <c r="B98" s="708"/>
      <c r="C98" s="708"/>
      <c r="D98" s="708"/>
      <c r="E98" s="708"/>
      <c r="F98" s="708"/>
      <c r="G98" s="708"/>
      <c r="H98" s="101"/>
      <c r="I98" s="101"/>
      <c r="J98" s="111"/>
    </row>
    <row r="99" spans="1:10" ht="12.75" customHeight="1">
      <c r="A99" s="101"/>
      <c r="B99" s="101"/>
      <c r="C99" s="101"/>
      <c r="D99" s="101"/>
      <c r="E99" s="101"/>
      <c r="F99" s="101"/>
      <c r="G99" s="101"/>
      <c r="H99" s="101"/>
      <c r="I99" s="101"/>
      <c r="J99" s="106"/>
    </row>
    <row r="100" spans="1:10" ht="12.75" customHeight="1">
      <c r="A100" s="101"/>
      <c r="B100" s="101"/>
      <c r="C100" s="101"/>
      <c r="D100" s="101"/>
      <c r="E100" s="101"/>
      <c r="F100" s="101"/>
      <c r="G100" s="101"/>
      <c r="H100" s="101"/>
      <c r="I100" s="101"/>
      <c r="J100" s="106"/>
    </row>
    <row r="101" spans="1:10" ht="11.25" customHeight="1">
      <c r="A101" s="101"/>
      <c r="B101" s="101"/>
      <c r="C101" s="101"/>
      <c r="D101" s="101"/>
      <c r="E101" s="101"/>
      <c r="F101" s="101"/>
      <c r="G101" s="101"/>
      <c r="H101" s="101"/>
      <c r="I101" s="101"/>
      <c r="J101" s="112"/>
    </row>
    <row r="102" spans="1:250" s="116" customFormat="1" ht="23.25" customHeight="1">
      <c r="A102" s="101"/>
      <c r="B102" s="101"/>
      <c r="C102" s="101"/>
      <c r="D102" s="101"/>
      <c r="E102" s="101"/>
      <c r="F102" s="101"/>
      <c r="G102" s="101"/>
      <c r="H102" s="101"/>
      <c r="I102" s="101"/>
      <c r="J102" s="112"/>
      <c r="K102" s="100"/>
      <c r="L102" s="100"/>
      <c r="M102" s="100"/>
      <c r="N102" s="100"/>
      <c r="O102" s="100"/>
      <c r="P102" s="100"/>
      <c r="Q102" s="100"/>
      <c r="R102" s="100"/>
      <c r="S102" s="100"/>
      <c r="T102" s="100"/>
      <c r="U102" s="100"/>
      <c r="V102" s="100"/>
      <c r="W102" s="100"/>
      <c r="X102" s="100"/>
      <c r="Y102" s="100"/>
      <c r="Z102" s="100"/>
      <c r="AA102" s="100"/>
      <c r="AB102" s="100"/>
      <c r="AC102" s="100"/>
      <c r="AD102" s="345"/>
      <c r="AE102" s="345"/>
      <c r="AF102" s="345"/>
      <c r="AG102" s="345"/>
      <c r="AH102" s="345"/>
      <c r="AI102" s="345"/>
      <c r="AJ102" s="34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c r="HP102" s="115"/>
      <c r="HQ102" s="115"/>
      <c r="HR102" s="115"/>
      <c r="HS102" s="115"/>
      <c r="HT102" s="115"/>
      <c r="HU102" s="115"/>
      <c r="HV102" s="115"/>
      <c r="HW102" s="115"/>
      <c r="HX102" s="115"/>
      <c r="HY102" s="115"/>
      <c r="HZ102" s="115"/>
      <c r="IA102" s="115"/>
      <c r="IB102" s="115"/>
      <c r="IC102" s="115"/>
      <c r="ID102" s="115"/>
      <c r="IE102" s="115"/>
      <c r="IF102" s="115"/>
      <c r="IG102" s="115"/>
      <c r="IH102" s="115"/>
      <c r="II102" s="115"/>
      <c r="IJ102" s="115"/>
      <c r="IK102" s="115"/>
      <c r="IL102" s="115"/>
      <c r="IM102" s="115"/>
      <c r="IN102" s="115"/>
      <c r="IO102" s="115"/>
      <c r="IP102" s="115"/>
    </row>
    <row r="103" spans="1:250" ht="12.75" customHeight="1">
      <c r="A103" s="101"/>
      <c r="B103" s="101"/>
      <c r="C103" s="101"/>
      <c r="D103" s="101"/>
      <c r="E103" s="101"/>
      <c r="F103" s="101"/>
      <c r="G103" s="101"/>
      <c r="H103" s="101"/>
      <c r="I103" s="101"/>
      <c r="J103" s="112"/>
      <c r="AD103" s="346"/>
      <c r="AE103" s="346"/>
      <c r="AF103" s="346"/>
      <c r="AG103" s="346"/>
      <c r="AH103" s="346"/>
      <c r="AI103" s="346"/>
      <c r="AJ103" s="346"/>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c r="CP103" s="114"/>
      <c r="CQ103" s="114"/>
      <c r="CR103" s="114"/>
      <c r="CS103" s="114"/>
      <c r="CT103" s="114"/>
      <c r="CU103" s="114"/>
      <c r="CV103" s="114"/>
      <c r="CW103" s="114"/>
      <c r="CX103" s="114"/>
      <c r="CY103" s="114"/>
      <c r="CZ103" s="114"/>
      <c r="DA103" s="114"/>
      <c r="DB103" s="114"/>
      <c r="DC103" s="114"/>
      <c r="DD103" s="114"/>
      <c r="DE103" s="114"/>
      <c r="DF103" s="114"/>
      <c r="DG103" s="114"/>
      <c r="DH103" s="114"/>
      <c r="DI103" s="114"/>
      <c r="DJ103" s="114"/>
      <c r="DK103" s="114"/>
      <c r="DL103" s="114"/>
      <c r="DM103" s="114"/>
      <c r="DN103" s="114"/>
      <c r="DO103" s="114"/>
      <c r="DP103" s="114"/>
      <c r="DQ103" s="114"/>
      <c r="DR103" s="114"/>
      <c r="DS103" s="114"/>
      <c r="DT103" s="114"/>
      <c r="DU103" s="114"/>
      <c r="DV103" s="114"/>
      <c r="DW103" s="114"/>
      <c r="DX103" s="114"/>
      <c r="DY103" s="114"/>
      <c r="DZ103" s="114"/>
      <c r="EA103" s="114"/>
      <c r="EB103" s="114"/>
      <c r="EC103" s="114"/>
      <c r="ED103" s="114"/>
      <c r="EE103" s="114"/>
      <c r="EF103" s="114"/>
      <c r="EG103" s="114"/>
      <c r="EH103" s="114"/>
      <c r="EI103" s="114"/>
      <c r="EJ103" s="114"/>
      <c r="EK103" s="114"/>
      <c r="EL103" s="114"/>
      <c r="EM103" s="114"/>
      <c r="EN103" s="114"/>
      <c r="EO103" s="114"/>
      <c r="EP103" s="114"/>
      <c r="EQ103" s="114"/>
      <c r="ER103" s="114"/>
      <c r="ES103" s="114"/>
      <c r="ET103" s="114"/>
      <c r="EU103" s="114"/>
      <c r="EV103" s="114"/>
      <c r="EW103" s="114"/>
      <c r="EX103" s="114"/>
      <c r="EY103" s="114"/>
      <c r="EZ103" s="114"/>
      <c r="FA103" s="114"/>
      <c r="FB103" s="114"/>
      <c r="FC103" s="114"/>
      <c r="FD103" s="114"/>
      <c r="FE103" s="114"/>
      <c r="FF103" s="114"/>
      <c r="FG103" s="114"/>
      <c r="FH103" s="114"/>
      <c r="FI103" s="114"/>
      <c r="FJ103" s="114"/>
      <c r="FK103" s="114"/>
      <c r="FL103" s="114"/>
      <c r="FM103" s="114"/>
      <c r="FN103" s="114"/>
      <c r="FO103" s="114"/>
      <c r="FP103" s="114"/>
      <c r="FQ103" s="114"/>
      <c r="FR103" s="114"/>
      <c r="FS103" s="114"/>
      <c r="FT103" s="114"/>
      <c r="FU103" s="114"/>
      <c r="FV103" s="114"/>
      <c r="FW103" s="114"/>
      <c r="FX103" s="114"/>
      <c r="FY103" s="114"/>
      <c r="FZ103" s="114"/>
      <c r="GA103" s="114"/>
      <c r="GB103" s="114"/>
      <c r="GC103" s="114"/>
      <c r="GD103" s="114"/>
      <c r="GE103" s="114"/>
      <c r="GF103" s="114"/>
      <c r="GG103" s="114"/>
      <c r="GH103" s="114"/>
      <c r="GI103" s="114"/>
      <c r="GJ103" s="114"/>
      <c r="GK103" s="114"/>
      <c r="GL103" s="114"/>
      <c r="GM103" s="114"/>
      <c r="GN103" s="114"/>
      <c r="GO103" s="114"/>
      <c r="GP103" s="114"/>
      <c r="GQ103" s="114"/>
      <c r="GR103" s="114"/>
      <c r="GS103" s="114"/>
      <c r="GT103" s="114"/>
      <c r="GU103" s="114"/>
      <c r="GV103" s="114"/>
      <c r="GW103" s="114"/>
      <c r="GX103" s="114"/>
      <c r="GY103" s="114"/>
      <c r="GZ103" s="114"/>
      <c r="HA103" s="114"/>
      <c r="HB103" s="114"/>
      <c r="HC103" s="114"/>
      <c r="HD103" s="114"/>
      <c r="HE103" s="114"/>
      <c r="HF103" s="114"/>
      <c r="HG103" s="114"/>
      <c r="HH103" s="114"/>
      <c r="HI103" s="114"/>
      <c r="HJ103" s="114"/>
      <c r="HK103" s="114"/>
      <c r="HL103" s="114"/>
      <c r="HM103" s="114"/>
      <c r="HN103" s="114"/>
      <c r="HO103" s="114"/>
      <c r="HP103" s="114"/>
      <c r="HQ103" s="114"/>
      <c r="HR103" s="114"/>
      <c r="HS103" s="114"/>
      <c r="HT103" s="114"/>
      <c r="HU103" s="114"/>
      <c r="HV103" s="114"/>
      <c r="HW103" s="114"/>
      <c r="HX103" s="114"/>
      <c r="HY103" s="114"/>
      <c r="HZ103" s="114"/>
      <c r="IA103" s="114"/>
      <c r="IB103" s="114"/>
      <c r="IC103" s="114"/>
      <c r="ID103" s="114"/>
      <c r="IE103" s="114"/>
      <c r="IF103" s="114"/>
      <c r="IG103" s="114"/>
      <c r="IH103" s="114"/>
      <c r="II103" s="114"/>
      <c r="IJ103" s="114"/>
      <c r="IK103" s="114"/>
      <c r="IL103" s="114"/>
      <c r="IM103" s="114"/>
      <c r="IN103" s="114"/>
      <c r="IO103" s="114"/>
      <c r="IP103" s="114"/>
    </row>
    <row r="104" spans="1:36" ht="15">
      <c r="A104" s="101"/>
      <c r="B104" s="101"/>
      <c r="C104" s="101"/>
      <c r="D104" s="101"/>
      <c r="E104" s="101"/>
      <c r="F104" s="101"/>
      <c r="G104" s="101"/>
      <c r="H104" s="101"/>
      <c r="I104" s="101"/>
      <c r="J104" s="104"/>
      <c r="AD104" s="109"/>
      <c r="AE104" s="109"/>
      <c r="AF104" s="109"/>
      <c r="AG104" s="109"/>
      <c r="AH104" s="109"/>
      <c r="AI104" s="109"/>
      <c r="AJ104" s="345"/>
    </row>
    <row r="105" spans="2:36" ht="13.5" customHeight="1">
      <c r="B105" s="101"/>
      <c r="C105" s="101"/>
      <c r="D105" s="101"/>
      <c r="E105" s="101"/>
      <c r="F105" s="101"/>
      <c r="G105" s="101"/>
      <c r="H105" s="101"/>
      <c r="I105" s="101"/>
      <c r="J105" s="104"/>
      <c r="AB105" s="346"/>
      <c r="AC105" s="346"/>
      <c r="AD105" s="346"/>
      <c r="AE105" s="346"/>
      <c r="AF105" s="346"/>
      <c r="AG105" s="346"/>
      <c r="AH105" s="346"/>
      <c r="AI105" s="346"/>
      <c r="AJ105" s="345"/>
    </row>
    <row r="106" spans="11:36" s="319" customFormat="1" ht="12" customHeight="1">
      <c r="K106" s="100"/>
      <c r="L106" s="100"/>
      <c r="M106" s="100"/>
      <c r="N106" s="100"/>
      <c r="O106" s="100"/>
      <c r="P106" s="100"/>
      <c r="Q106" s="100"/>
      <c r="R106" s="100"/>
      <c r="S106" s="100"/>
      <c r="T106" s="100"/>
      <c r="U106" s="100"/>
      <c r="V106" s="100"/>
      <c r="W106" s="100"/>
      <c r="X106" s="100"/>
      <c r="Y106" s="100"/>
      <c r="Z106" s="100"/>
      <c r="AA106" s="100"/>
      <c r="AB106" s="321"/>
      <c r="AC106" s="321"/>
      <c r="AD106" s="321"/>
      <c r="AE106" s="321"/>
      <c r="AF106" s="321"/>
      <c r="AG106" s="321"/>
      <c r="AH106" s="321"/>
      <c r="AI106" s="321"/>
      <c r="AJ106" s="321"/>
    </row>
    <row r="107" spans="30:36" ht="15">
      <c r="AD107" s="104"/>
      <c r="AE107" s="104"/>
      <c r="AF107" s="104"/>
      <c r="AG107" s="104"/>
      <c r="AH107" s="104"/>
      <c r="AI107" s="104"/>
      <c r="AJ107" s="104"/>
    </row>
    <row r="108" spans="1:36" ht="15">
      <c r="A108" s="717"/>
      <c r="B108" s="717"/>
      <c r="C108" s="717"/>
      <c r="D108" s="717"/>
      <c r="E108" s="717"/>
      <c r="F108" s="717"/>
      <c r="G108" s="717"/>
      <c r="H108" s="717"/>
      <c r="I108" s="117"/>
      <c r="J108" s="114"/>
      <c r="AD108" s="103"/>
      <c r="AE108" s="103"/>
      <c r="AF108" s="103"/>
      <c r="AG108" s="103"/>
      <c r="AH108" s="103"/>
      <c r="AI108" s="103"/>
      <c r="AJ108" s="103"/>
    </row>
    <row r="109" spans="30:36" ht="15">
      <c r="AD109" s="106"/>
      <c r="AE109" s="106"/>
      <c r="AF109" s="106"/>
      <c r="AG109" s="106"/>
      <c r="AH109" s="106"/>
      <c r="AI109" s="106"/>
      <c r="AJ109" s="106"/>
    </row>
    <row r="110" spans="30:36" ht="15">
      <c r="AD110" s="106"/>
      <c r="AE110" s="106"/>
      <c r="AF110" s="106"/>
      <c r="AG110" s="106"/>
      <c r="AH110" s="106"/>
      <c r="AI110" s="106"/>
      <c r="AJ110" s="106"/>
    </row>
    <row r="111" ht="15">
      <c r="A111" s="118"/>
    </row>
    <row r="117" ht="15">
      <c r="A117" s="118"/>
    </row>
    <row r="126" ht="15">
      <c r="A126" s="118"/>
    </row>
    <row r="128" ht="15">
      <c r="A128" s="118"/>
    </row>
  </sheetData>
  <mergeCells count="13">
    <mergeCell ref="A1:J1"/>
    <mergeCell ref="A2:J2"/>
    <mergeCell ref="A3:C6"/>
    <mergeCell ref="D3:F5"/>
    <mergeCell ref="G3:J3"/>
    <mergeCell ref="G4:H5"/>
    <mergeCell ref="I4:J5"/>
    <mergeCell ref="A108:H108"/>
    <mergeCell ref="A78:B78"/>
    <mergeCell ref="A8:B8"/>
    <mergeCell ref="B23:C23"/>
    <mergeCell ref="A98:G98"/>
    <mergeCell ref="A97:J97"/>
  </mergeCells>
  <hyperlinks>
    <hyperlink ref="K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E10E1-C7DD-4F65-AB21-D727EDFF3DCA}">
  <dimension ref="A1:U53"/>
  <sheetViews>
    <sheetView workbookViewId="0" topLeftCell="A1">
      <selection activeCell="U1" sqref="U1"/>
    </sheetView>
  </sheetViews>
  <sheetFormatPr defaultColWidth="11.421875" defaultRowHeight="15"/>
  <cols>
    <col min="1" max="1" width="19.57421875" style="0" customWidth="1"/>
    <col min="2" max="2" width="0.85546875" style="0" customWidth="1"/>
    <col min="3" max="3" width="7.421875" style="0" customWidth="1"/>
    <col min="4" max="4" width="5.140625" style="0" customWidth="1"/>
    <col min="5" max="5" width="3.421875" style="0" customWidth="1"/>
    <col min="6" max="17" width="5.140625" style="0" customWidth="1"/>
    <col min="18" max="18" width="4.7109375" style="0" customWidth="1"/>
    <col min="19" max="19" width="4.00390625" style="0" customWidth="1"/>
    <col min="20" max="20" width="0.85546875" style="0" customWidth="1"/>
  </cols>
  <sheetData>
    <row r="1" spans="1:21" ht="15">
      <c r="A1" s="738" t="s">
        <v>236</v>
      </c>
      <c r="B1" s="738"/>
      <c r="C1" s="738"/>
      <c r="D1" s="738"/>
      <c r="E1" s="738"/>
      <c r="F1" s="738"/>
      <c r="G1" s="738"/>
      <c r="H1" s="738"/>
      <c r="I1" s="738"/>
      <c r="J1" s="738"/>
      <c r="K1" s="738"/>
      <c r="L1" s="738"/>
      <c r="M1" s="738"/>
      <c r="N1" s="738"/>
      <c r="O1" s="738"/>
      <c r="P1" s="738"/>
      <c r="Q1" s="738"/>
      <c r="R1" s="738"/>
      <c r="S1" s="738"/>
      <c r="U1" s="323" t="s">
        <v>440</v>
      </c>
    </row>
    <row r="2" spans="1:19" ht="14.25" customHeight="1">
      <c r="A2" s="657" t="s">
        <v>548</v>
      </c>
      <c r="B2" s="657"/>
      <c r="C2" s="657"/>
      <c r="D2" s="657"/>
      <c r="E2" s="657"/>
      <c r="F2" s="657"/>
      <c r="G2" s="657"/>
      <c r="H2" s="657"/>
      <c r="I2" s="657"/>
      <c r="J2" s="657"/>
      <c r="K2" s="657"/>
      <c r="L2" s="657"/>
      <c r="M2" s="657"/>
      <c r="N2" s="657"/>
      <c r="O2" s="657"/>
      <c r="P2" s="657"/>
      <c r="Q2" s="657"/>
      <c r="R2" s="657"/>
      <c r="S2" s="657"/>
    </row>
    <row r="3" spans="1:19" ht="12.75" customHeight="1">
      <c r="A3" s="689" t="s">
        <v>114</v>
      </c>
      <c r="B3" s="690"/>
      <c r="C3" s="695" t="s">
        <v>152</v>
      </c>
      <c r="D3" s="696"/>
      <c r="E3" s="696"/>
      <c r="F3" s="696"/>
      <c r="G3" s="696"/>
      <c r="H3" s="696"/>
      <c r="I3" s="696"/>
      <c r="J3" s="696"/>
      <c r="K3" s="696"/>
      <c r="L3" s="696"/>
      <c r="M3" s="696"/>
      <c r="N3" s="696"/>
      <c r="O3" s="696"/>
      <c r="P3" s="696"/>
      <c r="Q3" s="696"/>
      <c r="R3" s="696"/>
      <c r="S3" s="696"/>
    </row>
    <row r="4" spans="1:19" ht="13.5" customHeight="1">
      <c r="A4" s="691"/>
      <c r="B4" s="692"/>
      <c r="C4" s="677" t="s">
        <v>601</v>
      </c>
      <c r="D4" s="695" t="s">
        <v>106</v>
      </c>
      <c r="E4" s="696"/>
      <c r="F4" s="696"/>
      <c r="G4" s="696"/>
      <c r="H4" s="696"/>
      <c r="I4" s="696"/>
      <c r="J4" s="699"/>
      <c r="K4" s="696"/>
      <c r="L4" s="696"/>
      <c r="M4" s="696"/>
      <c r="N4" s="696"/>
      <c r="O4" s="696"/>
      <c r="P4" s="696"/>
      <c r="Q4" s="696"/>
      <c r="R4" s="696"/>
      <c r="S4" s="696"/>
    </row>
    <row r="5" spans="1:19" ht="42" customHeight="1">
      <c r="A5" s="693"/>
      <c r="B5" s="694"/>
      <c r="C5" s="678"/>
      <c r="D5" s="669" t="s">
        <v>561</v>
      </c>
      <c r="E5" s="670"/>
      <c r="F5" s="284">
        <v>1998</v>
      </c>
      <c r="G5" s="284">
        <v>1997</v>
      </c>
      <c r="H5" s="284">
        <v>1996</v>
      </c>
      <c r="I5" s="284">
        <v>1995</v>
      </c>
      <c r="J5" s="284">
        <v>1994</v>
      </c>
      <c r="K5" s="284">
        <v>1993</v>
      </c>
      <c r="L5" s="284">
        <v>1992</v>
      </c>
      <c r="M5" s="284">
        <v>1991</v>
      </c>
      <c r="N5" s="284">
        <v>1990</v>
      </c>
      <c r="O5" s="284">
        <v>1989</v>
      </c>
      <c r="P5" s="284">
        <v>1988</v>
      </c>
      <c r="Q5" s="284">
        <v>1987</v>
      </c>
      <c r="R5" s="669" t="s">
        <v>562</v>
      </c>
      <c r="S5" s="698"/>
    </row>
    <row r="6" spans="1:19" ht="16.5" customHeight="1">
      <c r="A6" s="176" t="s">
        <v>141</v>
      </c>
      <c r="B6" s="39"/>
      <c r="C6" s="291">
        <v>323</v>
      </c>
      <c r="D6" s="180"/>
      <c r="E6" s="180">
        <v>1</v>
      </c>
      <c r="F6" s="180">
        <v>1</v>
      </c>
      <c r="G6" s="180">
        <v>10</v>
      </c>
      <c r="H6" s="180">
        <v>21</v>
      </c>
      <c r="I6" s="180">
        <v>32</v>
      </c>
      <c r="J6" s="180">
        <v>52</v>
      </c>
      <c r="K6" s="180">
        <v>32</v>
      </c>
      <c r="L6" s="180">
        <v>40</v>
      </c>
      <c r="M6" s="180">
        <v>29</v>
      </c>
      <c r="N6" s="180">
        <v>24</v>
      </c>
      <c r="O6" s="180">
        <v>22</v>
      </c>
      <c r="P6" s="180">
        <v>8</v>
      </c>
      <c r="Q6" s="180">
        <v>11</v>
      </c>
      <c r="R6" s="489"/>
      <c r="S6" s="455">
        <v>40</v>
      </c>
    </row>
    <row r="7" spans="1:19" ht="14.25" customHeight="1">
      <c r="A7" s="169" t="s">
        <v>142</v>
      </c>
      <c r="B7" s="39"/>
      <c r="C7" s="134">
        <v>427</v>
      </c>
      <c r="D7" s="133"/>
      <c r="E7" s="133">
        <v>1</v>
      </c>
      <c r="F7" s="133">
        <v>10</v>
      </c>
      <c r="G7" s="133">
        <v>31</v>
      </c>
      <c r="H7" s="133">
        <v>59</v>
      </c>
      <c r="I7" s="133">
        <v>72</v>
      </c>
      <c r="J7" s="133">
        <v>54</v>
      </c>
      <c r="K7" s="133">
        <v>47</v>
      </c>
      <c r="L7" s="133">
        <v>32</v>
      </c>
      <c r="M7" s="133">
        <v>34</v>
      </c>
      <c r="N7" s="133">
        <v>17</v>
      </c>
      <c r="O7" s="133">
        <v>11</v>
      </c>
      <c r="P7" s="133">
        <v>11</v>
      </c>
      <c r="Q7" s="133">
        <v>7</v>
      </c>
      <c r="R7" s="489"/>
      <c r="S7" s="251">
        <v>41</v>
      </c>
    </row>
    <row r="8" spans="1:19" ht="14.25" customHeight="1">
      <c r="A8" s="95" t="s">
        <v>109</v>
      </c>
      <c r="B8" s="17"/>
      <c r="C8" s="292">
        <v>750</v>
      </c>
      <c r="D8" s="135"/>
      <c r="E8" s="135">
        <v>2</v>
      </c>
      <c r="F8" s="135">
        <v>11</v>
      </c>
      <c r="G8" s="135">
        <v>41</v>
      </c>
      <c r="H8" s="135">
        <v>80</v>
      </c>
      <c r="I8" s="135">
        <v>104</v>
      </c>
      <c r="J8" s="135">
        <v>106</v>
      </c>
      <c r="K8" s="135">
        <v>79</v>
      </c>
      <c r="L8" s="135">
        <v>72</v>
      </c>
      <c r="M8" s="135">
        <v>63</v>
      </c>
      <c r="N8" s="135">
        <v>41</v>
      </c>
      <c r="O8" s="135">
        <v>33</v>
      </c>
      <c r="P8" s="135">
        <v>19</v>
      </c>
      <c r="Q8" s="135">
        <v>18</v>
      </c>
      <c r="R8" s="489"/>
      <c r="S8" s="254">
        <v>81</v>
      </c>
    </row>
    <row r="9" spans="1:19" ht="15">
      <c r="A9" s="39"/>
      <c r="B9" s="39"/>
      <c r="C9" s="39"/>
      <c r="D9" s="39"/>
      <c r="E9" s="39"/>
      <c r="F9" s="39"/>
      <c r="G9" s="39"/>
      <c r="H9" s="39"/>
      <c r="I9" s="39"/>
      <c r="J9" s="370"/>
      <c r="K9" s="39"/>
      <c r="L9" s="39"/>
      <c r="M9" s="39"/>
      <c r="N9" s="39"/>
      <c r="O9" s="39"/>
      <c r="P9" s="39"/>
      <c r="Q9" s="39"/>
      <c r="R9" s="39"/>
      <c r="S9" s="39"/>
    </row>
    <row r="10" spans="1:19" ht="15">
      <c r="A10" s="384"/>
      <c r="B10" s="384"/>
      <c r="C10" s="384"/>
      <c r="D10" s="384"/>
      <c r="E10" s="384"/>
      <c r="F10" s="384"/>
      <c r="G10" s="384"/>
      <c r="H10" s="384"/>
      <c r="I10" s="384"/>
      <c r="J10" s="466"/>
      <c r="K10" s="384"/>
      <c r="L10" s="384"/>
      <c r="M10" s="384"/>
      <c r="N10" s="384"/>
      <c r="O10" s="384"/>
      <c r="P10" s="384"/>
      <c r="Q10" s="384"/>
      <c r="R10" s="384"/>
      <c r="S10" s="384"/>
    </row>
    <row r="11" spans="1:19" ht="15">
      <c r="A11" s="384"/>
      <c r="B11" s="384"/>
      <c r="C11" s="384"/>
      <c r="D11" s="384"/>
      <c r="E11" s="384"/>
      <c r="F11" s="384"/>
      <c r="G11" s="384"/>
      <c r="H11" s="384"/>
      <c r="I11" s="384"/>
      <c r="J11" s="384"/>
      <c r="K11" s="384"/>
      <c r="L11" s="384"/>
      <c r="M11" s="384"/>
      <c r="N11" s="384"/>
      <c r="O11" s="384"/>
      <c r="P11" s="384"/>
      <c r="Q11" s="384"/>
      <c r="R11" s="384"/>
      <c r="S11" s="384"/>
    </row>
    <row r="12" spans="1:19" ht="15">
      <c r="A12" s="384"/>
      <c r="B12" s="384"/>
      <c r="C12" s="384"/>
      <c r="D12" s="384"/>
      <c r="E12" s="384"/>
      <c r="F12" s="384"/>
      <c r="G12" s="384"/>
      <c r="H12" s="384"/>
      <c r="I12" s="384"/>
      <c r="J12" s="384"/>
      <c r="K12" s="384"/>
      <c r="L12" s="384"/>
      <c r="M12" s="384"/>
      <c r="N12" s="384"/>
      <c r="O12" s="384"/>
      <c r="P12" s="384"/>
      <c r="Q12" s="384"/>
      <c r="R12" s="384"/>
      <c r="S12" s="384"/>
    </row>
    <row r="13" spans="1:19" ht="15">
      <c r="A13" s="113" t="s">
        <v>189</v>
      </c>
      <c r="B13" s="384"/>
      <c r="C13" s="384"/>
      <c r="D13" s="384"/>
      <c r="E13" s="384"/>
      <c r="F13" s="384"/>
      <c r="G13" s="384"/>
      <c r="H13" s="384"/>
      <c r="I13" s="384"/>
      <c r="J13" s="384"/>
      <c r="K13" s="384"/>
      <c r="L13" s="384"/>
      <c r="M13" s="384"/>
      <c r="N13" s="384"/>
      <c r="O13" s="384"/>
      <c r="P13" s="384"/>
      <c r="Q13" s="384"/>
      <c r="R13" s="384"/>
      <c r="S13" s="384"/>
    </row>
    <row r="14" spans="1:19" ht="15" customHeight="1">
      <c r="A14" s="719" t="s">
        <v>462</v>
      </c>
      <c r="B14" s="719"/>
      <c r="C14" s="719"/>
      <c r="D14" s="719"/>
      <c r="E14" s="719"/>
      <c r="F14" s="719"/>
      <c r="G14" s="719"/>
      <c r="H14" s="719"/>
      <c r="I14" s="719"/>
      <c r="J14" s="719"/>
      <c r="K14" s="719"/>
      <c r="L14" s="719"/>
      <c r="M14" s="719"/>
      <c r="N14" s="719"/>
      <c r="O14" s="719"/>
      <c r="P14" s="719"/>
      <c r="Q14" s="719"/>
      <c r="R14" s="719"/>
      <c r="S14" s="719"/>
    </row>
    <row r="15" spans="1:19" ht="15">
      <c r="A15" s="384"/>
      <c r="B15" s="384"/>
      <c r="C15" s="384"/>
      <c r="D15" s="384"/>
      <c r="E15" s="384"/>
      <c r="F15" s="384"/>
      <c r="G15" s="384"/>
      <c r="H15" s="384"/>
      <c r="I15" s="384"/>
      <c r="J15" s="384"/>
      <c r="K15" s="384"/>
      <c r="L15" s="384"/>
      <c r="M15" s="384"/>
      <c r="N15" s="384"/>
      <c r="O15" s="384"/>
      <c r="P15" s="384"/>
      <c r="Q15" s="384"/>
      <c r="R15" s="384"/>
      <c r="S15" s="384"/>
    </row>
    <row r="16" spans="1:19" ht="15">
      <c r="A16" s="384"/>
      <c r="B16" s="384"/>
      <c r="C16" s="384"/>
      <c r="D16" s="384"/>
      <c r="E16" s="384"/>
      <c r="F16" s="384"/>
      <c r="G16" s="384"/>
      <c r="H16" s="384"/>
      <c r="I16" s="384"/>
      <c r="J16" s="466"/>
      <c r="K16" s="384"/>
      <c r="L16" s="384"/>
      <c r="M16" s="384"/>
      <c r="N16" s="384"/>
      <c r="O16" s="384"/>
      <c r="P16" s="384"/>
      <c r="Q16" s="384"/>
      <c r="R16" s="384"/>
      <c r="S16" s="384"/>
    </row>
    <row r="17" spans="1:19" ht="15">
      <c r="A17" s="384"/>
      <c r="B17" s="384"/>
      <c r="C17" s="384"/>
      <c r="D17" s="384"/>
      <c r="E17" s="384"/>
      <c r="F17" s="384"/>
      <c r="G17" s="384"/>
      <c r="H17" s="384"/>
      <c r="I17" s="384"/>
      <c r="J17" s="384"/>
      <c r="K17" s="384"/>
      <c r="L17" s="384"/>
      <c r="M17" s="384"/>
      <c r="N17" s="384"/>
      <c r="O17" s="384"/>
      <c r="P17" s="384"/>
      <c r="Q17" s="384"/>
      <c r="R17" s="384"/>
      <c r="S17" s="384"/>
    </row>
    <row r="18" spans="1:19" ht="15">
      <c r="A18" s="384"/>
      <c r="B18" s="384"/>
      <c r="C18" s="384"/>
      <c r="D18" s="384"/>
      <c r="E18" s="384"/>
      <c r="F18" s="384"/>
      <c r="G18" s="384"/>
      <c r="H18" s="384"/>
      <c r="I18" s="384"/>
      <c r="J18" s="466"/>
      <c r="K18" s="384"/>
      <c r="L18" s="384"/>
      <c r="M18" s="384"/>
      <c r="N18" s="384"/>
      <c r="O18" s="384"/>
      <c r="P18" s="384"/>
      <c r="Q18" s="384"/>
      <c r="R18" s="384"/>
      <c r="S18" s="384"/>
    </row>
    <row r="19" spans="1:19" ht="15">
      <c r="A19" s="384"/>
      <c r="B19" s="384"/>
      <c r="C19" s="384"/>
      <c r="D19" s="384"/>
      <c r="E19" s="384"/>
      <c r="F19" s="384"/>
      <c r="G19" s="384"/>
      <c r="H19" s="384"/>
      <c r="I19" s="384"/>
      <c r="J19" s="384"/>
      <c r="K19" s="384"/>
      <c r="L19" s="384"/>
      <c r="M19" s="384"/>
      <c r="N19" s="384"/>
      <c r="O19" s="384"/>
      <c r="P19" s="384"/>
      <c r="Q19" s="384"/>
      <c r="R19" s="384"/>
      <c r="S19" s="384"/>
    </row>
    <row r="20" spans="1:19" ht="15">
      <c r="A20" s="384"/>
      <c r="B20" s="384"/>
      <c r="C20" s="384"/>
      <c r="D20" s="384"/>
      <c r="E20" s="384"/>
      <c r="F20" s="384"/>
      <c r="G20" s="384"/>
      <c r="H20" s="384"/>
      <c r="I20" s="384"/>
      <c r="J20" s="384"/>
      <c r="K20" s="384"/>
      <c r="L20" s="384"/>
      <c r="M20" s="384"/>
      <c r="N20" s="384"/>
      <c r="O20" s="384"/>
      <c r="P20" s="384"/>
      <c r="Q20" s="384"/>
      <c r="R20" s="384"/>
      <c r="S20" s="384"/>
    </row>
    <row r="21" spans="1:19" ht="15">
      <c r="A21" s="384"/>
      <c r="B21" s="384"/>
      <c r="C21" s="384"/>
      <c r="D21" s="384"/>
      <c r="E21" s="384"/>
      <c r="F21" s="384"/>
      <c r="G21" s="384"/>
      <c r="H21" s="384"/>
      <c r="I21" s="384"/>
      <c r="J21" s="466"/>
      <c r="K21" s="384"/>
      <c r="L21" s="384"/>
      <c r="M21" s="384"/>
      <c r="N21" s="384"/>
      <c r="O21" s="384"/>
      <c r="P21" s="384"/>
      <c r="Q21" s="384"/>
      <c r="R21" s="384"/>
      <c r="S21" s="384"/>
    </row>
    <row r="22" spans="1:19" ht="15">
      <c r="A22" s="384"/>
      <c r="B22" s="384"/>
      <c r="C22" s="384"/>
      <c r="D22" s="384"/>
      <c r="E22" s="384"/>
      <c r="F22" s="384"/>
      <c r="G22" s="384"/>
      <c r="H22" s="384"/>
      <c r="I22" s="384"/>
      <c r="J22" s="466"/>
      <c r="K22" s="384"/>
      <c r="L22" s="384"/>
      <c r="M22" s="384"/>
      <c r="N22" s="384"/>
      <c r="O22" s="384"/>
      <c r="P22" s="384"/>
      <c r="Q22" s="384"/>
      <c r="R22" s="384"/>
      <c r="S22" s="384"/>
    </row>
    <row r="23" spans="1:19" ht="15">
      <c r="A23" s="384"/>
      <c r="B23" s="384"/>
      <c r="C23" s="384"/>
      <c r="D23" s="384"/>
      <c r="E23" s="384"/>
      <c r="F23" s="384"/>
      <c r="G23" s="384"/>
      <c r="H23" s="384"/>
      <c r="I23" s="384"/>
      <c r="J23" s="384"/>
      <c r="K23" s="384"/>
      <c r="L23" s="384"/>
      <c r="M23" s="384"/>
      <c r="N23" s="384"/>
      <c r="O23" s="384"/>
      <c r="P23" s="384"/>
      <c r="Q23" s="384"/>
      <c r="R23" s="384"/>
      <c r="S23" s="384"/>
    </row>
    <row r="24" spans="1:19" ht="15">
      <c r="A24" s="384"/>
      <c r="B24" s="384"/>
      <c r="C24" s="384"/>
      <c r="D24" s="384"/>
      <c r="E24" s="384"/>
      <c r="F24" s="384"/>
      <c r="G24" s="384"/>
      <c r="H24" s="384"/>
      <c r="I24" s="384"/>
      <c r="J24" s="480"/>
      <c r="K24" s="384"/>
      <c r="L24" s="384"/>
      <c r="M24" s="384"/>
      <c r="N24" s="384"/>
      <c r="O24" s="384"/>
      <c r="P24" s="384"/>
      <c r="Q24" s="384"/>
      <c r="R24" s="384"/>
      <c r="S24" s="384"/>
    </row>
    <row r="25" spans="1:19" ht="15">
      <c r="A25" s="384"/>
      <c r="B25" s="384"/>
      <c r="C25" s="384"/>
      <c r="D25" s="384"/>
      <c r="E25" s="384"/>
      <c r="F25" s="384"/>
      <c r="G25" s="384"/>
      <c r="H25" s="384"/>
      <c r="I25" s="384"/>
      <c r="J25" s="480"/>
      <c r="K25" s="384"/>
      <c r="L25" s="384"/>
      <c r="M25" s="384"/>
      <c r="N25" s="384"/>
      <c r="O25" s="384"/>
      <c r="P25" s="384"/>
      <c r="Q25" s="384"/>
      <c r="R25" s="384"/>
      <c r="S25" s="384"/>
    </row>
    <row r="26" spans="1:19" ht="15">
      <c r="A26" s="384"/>
      <c r="B26" s="384"/>
      <c r="C26" s="384"/>
      <c r="D26" s="384"/>
      <c r="E26" s="384"/>
      <c r="F26" s="384"/>
      <c r="G26" s="384"/>
      <c r="H26" s="384"/>
      <c r="I26" s="384"/>
      <c r="J26" s="480"/>
      <c r="K26" s="384"/>
      <c r="L26" s="384"/>
      <c r="M26" s="384"/>
      <c r="N26" s="384"/>
      <c r="O26" s="384"/>
      <c r="P26" s="384"/>
      <c r="Q26" s="384"/>
      <c r="R26" s="384"/>
      <c r="S26" s="384"/>
    </row>
    <row r="27" spans="1:19" ht="15">
      <c r="A27" s="384"/>
      <c r="B27" s="384"/>
      <c r="C27" s="384"/>
      <c r="D27" s="384"/>
      <c r="E27" s="384"/>
      <c r="F27" s="384"/>
      <c r="G27" s="384"/>
      <c r="H27" s="384"/>
      <c r="I27" s="384"/>
      <c r="J27" s="384"/>
      <c r="K27" s="384"/>
      <c r="L27" s="384"/>
      <c r="M27" s="384"/>
      <c r="N27" s="384"/>
      <c r="O27" s="384"/>
      <c r="P27" s="384"/>
      <c r="Q27" s="384"/>
      <c r="R27" s="384"/>
      <c r="S27" s="384"/>
    </row>
    <row r="28" spans="1:19" ht="15">
      <c r="A28" s="384"/>
      <c r="B28" s="384"/>
      <c r="C28" s="384"/>
      <c r="D28" s="384"/>
      <c r="E28" s="384"/>
      <c r="F28" s="384"/>
      <c r="G28" s="384"/>
      <c r="H28" s="384"/>
      <c r="I28" s="384"/>
      <c r="J28" s="384"/>
      <c r="K28" s="384"/>
      <c r="L28" s="384"/>
      <c r="M28" s="384"/>
      <c r="N28" s="384"/>
      <c r="O28" s="384"/>
      <c r="P28" s="384"/>
      <c r="Q28" s="384"/>
      <c r="R28" s="384"/>
      <c r="S28" s="384"/>
    </row>
    <row r="29" spans="1:19" ht="15">
      <c r="A29" s="384"/>
      <c r="B29" s="384"/>
      <c r="C29" s="384"/>
      <c r="D29" s="384"/>
      <c r="E29" s="384"/>
      <c r="F29" s="384"/>
      <c r="G29" s="384"/>
      <c r="H29" s="384"/>
      <c r="I29" s="384"/>
      <c r="J29" s="384"/>
      <c r="K29" s="384"/>
      <c r="L29" s="384"/>
      <c r="M29" s="384"/>
      <c r="N29" s="384"/>
      <c r="O29" s="384"/>
      <c r="P29" s="384"/>
      <c r="Q29" s="384"/>
      <c r="R29" s="384"/>
      <c r="S29" s="384"/>
    </row>
    <row r="30" spans="1:19" ht="15">
      <c r="A30" s="384"/>
      <c r="B30" s="384"/>
      <c r="C30" s="384"/>
      <c r="D30" s="384"/>
      <c r="E30" s="384"/>
      <c r="F30" s="384"/>
      <c r="G30" s="384"/>
      <c r="H30" s="384"/>
      <c r="I30" s="384"/>
      <c r="J30" s="466"/>
      <c r="K30" s="384"/>
      <c r="L30" s="384"/>
      <c r="M30" s="384"/>
      <c r="N30" s="384"/>
      <c r="O30" s="384"/>
      <c r="P30" s="384"/>
      <c r="Q30" s="384"/>
      <c r="R30" s="384"/>
      <c r="S30" s="384"/>
    </row>
    <row r="31" spans="1:19" ht="15">
      <c r="A31" s="384"/>
      <c r="B31" s="384"/>
      <c r="C31" s="384"/>
      <c r="D31" s="384"/>
      <c r="E31" s="384"/>
      <c r="F31" s="384"/>
      <c r="G31" s="384"/>
      <c r="H31" s="384"/>
      <c r="I31" s="384"/>
      <c r="J31" s="480"/>
      <c r="K31" s="384"/>
      <c r="L31" s="384"/>
      <c r="M31" s="384"/>
      <c r="N31" s="384"/>
      <c r="O31" s="384"/>
      <c r="P31" s="384"/>
      <c r="Q31" s="384"/>
      <c r="R31" s="384"/>
      <c r="S31" s="384"/>
    </row>
    <row r="32" spans="1:19" ht="15">
      <c r="A32" s="384"/>
      <c r="B32" s="384"/>
      <c r="C32" s="384"/>
      <c r="D32" s="384"/>
      <c r="E32" s="384"/>
      <c r="F32" s="384"/>
      <c r="G32" s="384"/>
      <c r="H32" s="384"/>
      <c r="I32" s="384"/>
      <c r="J32" s="480"/>
      <c r="K32" s="384"/>
      <c r="L32" s="384"/>
      <c r="M32" s="384"/>
      <c r="N32" s="384"/>
      <c r="O32" s="384"/>
      <c r="P32" s="384"/>
      <c r="Q32" s="384"/>
      <c r="R32" s="384"/>
      <c r="S32" s="384"/>
    </row>
    <row r="33" spans="1:19" ht="15">
      <c r="A33" s="384"/>
      <c r="B33" s="384"/>
      <c r="C33" s="384"/>
      <c r="D33" s="384"/>
      <c r="E33" s="384"/>
      <c r="F33" s="384"/>
      <c r="G33" s="384"/>
      <c r="H33" s="384"/>
      <c r="I33" s="384"/>
      <c r="J33" s="384"/>
      <c r="K33" s="384"/>
      <c r="L33" s="384"/>
      <c r="M33" s="384"/>
      <c r="N33" s="384"/>
      <c r="O33" s="384"/>
      <c r="P33" s="384"/>
      <c r="Q33" s="384"/>
      <c r="R33" s="384"/>
      <c r="S33" s="384"/>
    </row>
    <row r="34" spans="1:19" ht="15">
      <c r="A34" s="384"/>
      <c r="B34" s="384"/>
      <c r="C34" s="384"/>
      <c r="D34" s="384"/>
      <c r="E34" s="384"/>
      <c r="F34" s="384"/>
      <c r="G34" s="384"/>
      <c r="H34" s="384"/>
      <c r="I34" s="384"/>
      <c r="J34" s="384"/>
      <c r="K34" s="384"/>
      <c r="L34" s="384"/>
      <c r="M34" s="384"/>
      <c r="N34" s="384"/>
      <c r="O34" s="384"/>
      <c r="P34" s="384"/>
      <c r="Q34" s="384"/>
      <c r="R34" s="384"/>
      <c r="S34" s="384"/>
    </row>
    <row r="35" spans="1:19" ht="15">
      <c r="A35" s="384"/>
      <c r="B35" s="384"/>
      <c r="C35" s="384"/>
      <c r="D35" s="384"/>
      <c r="E35" s="384"/>
      <c r="F35" s="384"/>
      <c r="G35" s="384"/>
      <c r="H35" s="384"/>
      <c r="I35" s="384"/>
      <c r="J35" s="466"/>
      <c r="K35" s="384"/>
      <c r="L35" s="384"/>
      <c r="M35" s="384"/>
      <c r="N35" s="384"/>
      <c r="O35" s="384"/>
      <c r="P35" s="384"/>
      <c r="Q35" s="384"/>
      <c r="R35" s="384"/>
      <c r="S35" s="384"/>
    </row>
    <row r="36" spans="1:19" ht="15">
      <c r="A36" s="384"/>
      <c r="B36" s="384"/>
      <c r="C36" s="384"/>
      <c r="D36" s="384"/>
      <c r="E36" s="384"/>
      <c r="F36" s="384"/>
      <c r="G36" s="384"/>
      <c r="H36" s="384"/>
      <c r="I36" s="384"/>
      <c r="J36" s="480"/>
      <c r="K36" s="384"/>
      <c r="L36" s="384"/>
      <c r="M36" s="384"/>
      <c r="N36" s="384"/>
      <c r="O36" s="384"/>
      <c r="P36" s="384"/>
      <c r="Q36" s="384"/>
      <c r="R36" s="384"/>
      <c r="S36" s="384"/>
    </row>
    <row r="37" spans="1:19" ht="15">
      <c r="A37" s="384"/>
      <c r="B37" s="384"/>
      <c r="C37" s="384"/>
      <c r="D37" s="384"/>
      <c r="E37" s="384"/>
      <c r="F37" s="384"/>
      <c r="G37" s="384"/>
      <c r="H37" s="384"/>
      <c r="I37" s="384"/>
      <c r="J37" s="480"/>
      <c r="K37" s="384"/>
      <c r="L37" s="384"/>
      <c r="M37" s="384"/>
      <c r="N37" s="384"/>
      <c r="O37" s="384"/>
      <c r="P37" s="384"/>
      <c r="Q37" s="384"/>
      <c r="R37" s="384"/>
      <c r="S37" s="384"/>
    </row>
    <row r="38" spans="1:19" ht="15">
      <c r="A38" s="384"/>
      <c r="B38" s="384"/>
      <c r="C38" s="384"/>
      <c r="D38" s="384"/>
      <c r="E38" s="384"/>
      <c r="F38" s="384"/>
      <c r="G38" s="384"/>
      <c r="H38" s="384"/>
      <c r="I38" s="384"/>
      <c r="J38" s="384"/>
      <c r="K38" s="384"/>
      <c r="L38" s="384"/>
      <c r="M38" s="384"/>
      <c r="N38" s="384"/>
      <c r="O38" s="384"/>
      <c r="P38" s="384"/>
      <c r="Q38" s="384"/>
      <c r="R38" s="384"/>
      <c r="S38" s="384"/>
    </row>
    <row r="39" spans="1:19" ht="15">
      <c r="A39" s="384"/>
      <c r="B39" s="384"/>
      <c r="C39" s="384"/>
      <c r="D39" s="384"/>
      <c r="E39" s="384"/>
      <c r="F39" s="384"/>
      <c r="G39" s="384"/>
      <c r="H39" s="384"/>
      <c r="I39" s="384"/>
      <c r="J39" s="384"/>
      <c r="K39" s="384"/>
      <c r="L39" s="384"/>
      <c r="M39" s="384"/>
      <c r="N39" s="384"/>
      <c r="O39" s="384"/>
      <c r="P39" s="384"/>
      <c r="Q39" s="384"/>
      <c r="R39" s="384"/>
      <c r="S39" s="384"/>
    </row>
    <row r="40" spans="1:19" ht="15">
      <c r="A40" s="384"/>
      <c r="B40" s="384"/>
      <c r="C40" s="384"/>
      <c r="D40" s="384"/>
      <c r="E40" s="384"/>
      <c r="F40" s="384"/>
      <c r="G40" s="384"/>
      <c r="H40" s="384"/>
      <c r="I40" s="384"/>
      <c r="J40" s="466"/>
      <c r="K40" s="384"/>
      <c r="L40" s="384"/>
      <c r="M40" s="384"/>
      <c r="N40" s="384"/>
      <c r="O40" s="384"/>
      <c r="P40" s="384"/>
      <c r="Q40" s="384"/>
      <c r="R40" s="384"/>
      <c r="S40" s="384"/>
    </row>
    <row r="41" spans="1:19" ht="15">
      <c r="A41" s="384"/>
      <c r="B41" s="384"/>
      <c r="C41" s="384"/>
      <c r="D41" s="384"/>
      <c r="E41" s="384"/>
      <c r="F41" s="384"/>
      <c r="G41" s="384"/>
      <c r="H41" s="384"/>
      <c r="I41" s="384"/>
      <c r="J41" s="480"/>
      <c r="K41" s="384"/>
      <c r="L41" s="384"/>
      <c r="M41" s="384"/>
      <c r="N41" s="384"/>
      <c r="O41" s="384"/>
      <c r="P41" s="384"/>
      <c r="Q41" s="384"/>
      <c r="R41" s="384"/>
      <c r="S41" s="384"/>
    </row>
    <row r="42" spans="1:19" ht="15">
      <c r="A42" s="384"/>
      <c r="B42" s="384"/>
      <c r="C42" s="384"/>
      <c r="D42" s="384"/>
      <c r="E42" s="384"/>
      <c r="F42" s="384"/>
      <c r="G42" s="384"/>
      <c r="H42" s="384"/>
      <c r="I42" s="384"/>
      <c r="J42" s="480"/>
      <c r="K42" s="384"/>
      <c r="L42" s="384"/>
      <c r="M42" s="384"/>
      <c r="N42" s="384"/>
      <c r="O42" s="384"/>
      <c r="P42" s="384"/>
      <c r="Q42" s="384"/>
      <c r="R42" s="384"/>
      <c r="S42" s="384"/>
    </row>
    <row r="43" spans="1:19" ht="15">
      <c r="A43" s="384"/>
      <c r="B43" s="384"/>
      <c r="C43" s="384"/>
      <c r="D43" s="384"/>
      <c r="E43" s="384"/>
      <c r="F43" s="384"/>
      <c r="G43" s="384"/>
      <c r="H43" s="384"/>
      <c r="I43" s="384"/>
      <c r="J43" s="384"/>
      <c r="K43" s="384"/>
      <c r="L43" s="384"/>
      <c r="M43" s="384"/>
      <c r="N43" s="384"/>
      <c r="O43" s="384"/>
      <c r="P43" s="384"/>
      <c r="Q43" s="384"/>
      <c r="R43" s="384"/>
      <c r="S43" s="384"/>
    </row>
    <row r="44" spans="1:19" ht="15">
      <c r="A44" s="384"/>
      <c r="B44" s="384"/>
      <c r="C44" s="384"/>
      <c r="D44" s="384"/>
      <c r="E44" s="384"/>
      <c r="F44" s="384"/>
      <c r="G44" s="384"/>
      <c r="H44" s="384"/>
      <c r="I44" s="384"/>
      <c r="J44" s="384"/>
      <c r="K44" s="384"/>
      <c r="L44" s="384"/>
      <c r="M44" s="384"/>
      <c r="N44" s="384"/>
      <c r="O44" s="384"/>
      <c r="P44" s="384"/>
      <c r="Q44" s="384"/>
      <c r="R44" s="384"/>
      <c r="S44" s="384"/>
    </row>
    <row r="45" spans="1:19" ht="15">
      <c r="A45" s="384"/>
      <c r="B45" s="384"/>
      <c r="C45" s="384"/>
      <c r="D45" s="384"/>
      <c r="E45" s="384"/>
      <c r="F45" s="384"/>
      <c r="G45" s="384"/>
      <c r="H45" s="384"/>
      <c r="I45" s="384"/>
      <c r="J45" s="384"/>
      <c r="K45" s="384"/>
      <c r="L45" s="384"/>
      <c r="M45" s="384"/>
      <c r="N45" s="384"/>
      <c r="O45" s="384"/>
      <c r="P45" s="384"/>
      <c r="Q45" s="384"/>
      <c r="R45" s="384"/>
      <c r="S45" s="384"/>
    </row>
    <row r="46" spans="1:19" ht="15">
      <c r="A46" s="384"/>
      <c r="B46" s="384"/>
      <c r="C46" s="384"/>
      <c r="D46" s="384"/>
      <c r="E46" s="384"/>
      <c r="F46" s="384"/>
      <c r="G46" s="384"/>
      <c r="H46" s="384"/>
      <c r="I46" s="384"/>
      <c r="J46" s="384"/>
      <c r="K46" s="384"/>
      <c r="L46" s="384"/>
      <c r="M46" s="384"/>
      <c r="N46" s="384"/>
      <c r="O46" s="384"/>
      <c r="P46" s="384"/>
      <c r="Q46" s="384"/>
      <c r="R46" s="384"/>
      <c r="S46" s="384"/>
    </row>
    <row r="47" spans="1:19" ht="15">
      <c r="A47" s="384"/>
      <c r="B47" s="384"/>
      <c r="C47" s="384"/>
      <c r="D47" s="384"/>
      <c r="E47" s="384"/>
      <c r="F47" s="384"/>
      <c r="G47" s="384"/>
      <c r="H47" s="384"/>
      <c r="I47" s="384"/>
      <c r="J47" s="384"/>
      <c r="K47" s="384"/>
      <c r="L47" s="384"/>
      <c r="M47" s="384"/>
      <c r="N47" s="384"/>
      <c r="O47" s="384"/>
      <c r="P47" s="384"/>
      <c r="Q47" s="384"/>
      <c r="R47" s="384"/>
      <c r="S47" s="384"/>
    </row>
    <row r="48" spans="1:19" ht="15">
      <c r="A48" s="384"/>
      <c r="B48" s="384"/>
      <c r="C48" s="384"/>
      <c r="D48" s="384"/>
      <c r="E48" s="384"/>
      <c r="F48" s="384"/>
      <c r="G48" s="384"/>
      <c r="H48" s="384"/>
      <c r="I48" s="384"/>
      <c r="J48" s="384"/>
      <c r="K48" s="384"/>
      <c r="L48" s="384"/>
      <c r="M48" s="384"/>
      <c r="N48" s="384"/>
      <c r="O48" s="384"/>
      <c r="P48" s="384"/>
      <c r="Q48" s="384"/>
      <c r="R48" s="384"/>
      <c r="S48" s="384"/>
    </row>
    <row r="49" spans="1:19" ht="15">
      <c r="A49" s="384"/>
      <c r="B49" s="384"/>
      <c r="C49" s="384"/>
      <c r="D49" s="384"/>
      <c r="E49" s="384"/>
      <c r="F49" s="384"/>
      <c r="G49" s="384"/>
      <c r="H49" s="384"/>
      <c r="I49" s="384"/>
      <c r="J49" s="384"/>
      <c r="K49" s="384"/>
      <c r="L49" s="384"/>
      <c r="M49" s="384"/>
      <c r="N49" s="384"/>
      <c r="O49" s="384"/>
      <c r="P49" s="384"/>
      <c r="Q49" s="384"/>
      <c r="R49" s="384"/>
      <c r="S49" s="384"/>
    </row>
    <row r="50" spans="1:19" ht="15">
      <c r="A50" s="384"/>
      <c r="B50" s="384"/>
      <c r="C50" s="384"/>
      <c r="D50" s="384"/>
      <c r="E50" s="384"/>
      <c r="F50" s="384"/>
      <c r="G50" s="384"/>
      <c r="H50" s="384"/>
      <c r="I50" s="384"/>
      <c r="J50" s="384"/>
      <c r="K50" s="384"/>
      <c r="L50" s="384"/>
      <c r="M50" s="384"/>
      <c r="N50" s="384"/>
      <c r="O50" s="384"/>
      <c r="P50" s="384"/>
      <c r="Q50" s="384"/>
      <c r="R50" s="384"/>
      <c r="S50" s="384"/>
    </row>
    <row r="51" spans="1:19" ht="15">
      <c r="A51" s="384"/>
      <c r="B51" s="384"/>
      <c r="C51" s="384"/>
      <c r="D51" s="384"/>
      <c r="E51" s="384"/>
      <c r="F51" s="384"/>
      <c r="G51" s="384"/>
      <c r="H51" s="384"/>
      <c r="I51" s="384"/>
      <c r="J51" s="384"/>
      <c r="K51" s="384"/>
      <c r="L51" s="384"/>
      <c r="M51" s="384"/>
      <c r="N51" s="384"/>
      <c r="O51" s="384"/>
      <c r="P51" s="384"/>
      <c r="Q51" s="384"/>
      <c r="R51" s="384"/>
      <c r="S51" s="384"/>
    </row>
    <row r="52" spans="1:19" ht="15">
      <c r="A52" s="384"/>
      <c r="B52" s="384"/>
      <c r="C52" s="384"/>
      <c r="D52" s="384"/>
      <c r="E52" s="384"/>
      <c r="F52" s="384"/>
      <c r="G52" s="384"/>
      <c r="H52" s="384"/>
      <c r="I52" s="384"/>
      <c r="J52" s="384"/>
      <c r="K52" s="384"/>
      <c r="L52" s="384"/>
      <c r="M52" s="384"/>
      <c r="N52" s="384"/>
      <c r="O52" s="384"/>
      <c r="P52" s="384"/>
      <c r="Q52" s="384"/>
      <c r="R52" s="384"/>
      <c r="S52" s="384"/>
    </row>
    <row r="53" spans="1:19" ht="15">
      <c r="A53" s="384"/>
      <c r="B53" s="384"/>
      <c r="C53" s="384"/>
      <c r="D53" s="384"/>
      <c r="E53" s="384"/>
      <c r="F53" s="384"/>
      <c r="G53" s="384"/>
      <c r="H53" s="384"/>
      <c r="I53" s="384"/>
      <c r="J53" s="384"/>
      <c r="K53" s="384"/>
      <c r="L53" s="384"/>
      <c r="M53" s="384"/>
      <c r="N53" s="384"/>
      <c r="O53" s="384"/>
      <c r="P53" s="384"/>
      <c r="Q53" s="384"/>
      <c r="R53" s="384"/>
      <c r="S53" s="384"/>
    </row>
  </sheetData>
  <mergeCells count="9">
    <mergeCell ref="A14:S14"/>
    <mergeCell ref="A1:S1"/>
    <mergeCell ref="A2:S2"/>
    <mergeCell ref="A3:B5"/>
    <mergeCell ref="C3:S3"/>
    <mergeCell ref="C4:C5"/>
    <mergeCell ref="D4:S4"/>
    <mergeCell ref="D5:E5"/>
    <mergeCell ref="R5:S5"/>
  </mergeCells>
  <hyperlinks>
    <hyperlink ref="U1" location="Inhalt!A1" tooltip="Inhalt" display="Inhalt"/>
  </hyperlinks>
  <printOptions/>
  <pageMargins left="0.31496062992125984" right="0.31496062992125984" top="0.5905511811023623" bottom="0.7874015748031497" header="0.31496062992125984" footer="0.31496062992125984"/>
  <pageSetup horizontalDpi="600" verticalDpi="600" orientation="portrait" paperSize="9" scale="90" r:id="rId1"/>
  <headerFooter>
    <oddFooter>&amp;C&amp;"Arial,Standard"&amp;9- &amp;P -</oddFooter>
  </headerFooter>
  <colBreaks count="1" manualBreakCount="1">
    <brk id="1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78"/>
  <sheetViews>
    <sheetView workbookViewId="0" topLeftCell="A1">
      <selection activeCell="K1" sqref="K1"/>
    </sheetView>
  </sheetViews>
  <sheetFormatPr defaultColWidth="11.421875" defaultRowHeight="15"/>
  <cols>
    <col min="1" max="1" width="6.140625" style="17" customWidth="1"/>
    <col min="2" max="2" width="32.57421875" style="17" customWidth="1"/>
    <col min="3" max="3" width="0.9921875" style="17" customWidth="1"/>
    <col min="4" max="10" width="7.421875" style="17" customWidth="1"/>
    <col min="11" max="16384" width="11.421875" style="17" customWidth="1"/>
  </cols>
  <sheetData>
    <row r="1" spans="1:15" s="97" customFormat="1" ht="16.5" customHeight="1">
      <c r="A1" s="583" t="s">
        <v>570</v>
      </c>
      <c r="B1" s="583"/>
      <c r="C1" s="583"/>
      <c r="D1" s="583"/>
      <c r="E1" s="583"/>
      <c r="F1" s="583"/>
      <c r="G1" s="583"/>
      <c r="H1" s="583"/>
      <c r="I1" s="583"/>
      <c r="J1" s="583"/>
      <c r="K1" s="323" t="s">
        <v>440</v>
      </c>
      <c r="L1" s="17"/>
      <c r="M1" s="17"/>
      <c r="N1" s="17"/>
      <c r="O1" s="17"/>
    </row>
    <row r="2" spans="1:10" ht="14.85" customHeight="1">
      <c r="A2" s="211" t="s">
        <v>461</v>
      </c>
      <c r="B2" s="211"/>
      <c r="C2" s="211"/>
      <c r="D2" s="211"/>
      <c r="E2" s="211"/>
      <c r="F2" s="211"/>
      <c r="G2" s="211"/>
      <c r="H2" s="211"/>
      <c r="I2" s="211"/>
      <c r="J2" s="211"/>
    </row>
    <row r="3" spans="1:10" ht="12.75" customHeight="1">
      <c r="A3" s="578" t="s">
        <v>323</v>
      </c>
      <c r="B3" s="578"/>
      <c r="C3" s="599"/>
      <c r="D3" s="662" t="s">
        <v>434</v>
      </c>
      <c r="E3" s="574"/>
      <c r="F3" s="571"/>
      <c r="G3" s="212" t="s">
        <v>144</v>
      </c>
      <c r="H3" s="213"/>
      <c r="I3" s="213"/>
      <c r="J3" s="213"/>
    </row>
    <row r="4" spans="1:10" ht="12.75" customHeight="1">
      <c r="A4" s="600"/>
      <c r="B4" s="600"/>
      <c r="C4" s="601"/>
      <c r="D4" s="572"/>
      <c r="E4" s="575"/>
      <c r="F4" s="573"/>
      <c r="G4" s="214" t="s">
        <v>564</v>
      </c>
      <c r="H4" s="215"/>
      <c r="I4" s="214" t="s">
        <v>568</v>
      </c>
      <c r="J4" s="460"/>
    </row>
    <row r="5" spans="1:10" ht="12.75" customHeight="1">
      <c r="A5" s="580"/>
      <c r="B5" s="580"/>
      <c r="C5" s="602"/>
      <c r="D5" s="341" t="s">
        <v>122</v>
      </c>
      <c r="E5" s="340" t="s">
        <v>123</v>
      </c>
      <c r="F5" s="340" t="s">
        <v>121</v>
      </c>
      <c r="G5" s="341" t="s">
        <v>122</v>
      </c>
      <c r="H5" s="340" t="s">
        <v>123</v>
      </c>
      <c r="I5" s="341" t="s">
        <v>122</v>
      </c>
      <c r="J5" s="464" t="s">
        <v>123</v>
      </c>
    </row>
    <row r="6" spans="1:10" ht="12.75" customHeight="1">
      <c r="A6" s="39" t="s">
        <v>219</v>
      </c>
      <c r="B6" s="39"/>
      <c r="C6" s="39" t="s">
        <v>11</v>
      </c>
      <c r="D6" s="216"/>
      <c r="E6" s="9"/>
      <c r="F6" s="9"/>
      <c r="G6" s="9"/>
      <c r="H6" s="9"/>
      <c r="I6" s="9"/>
      <c r="J6" s="9"/>
    </row>
    <row r="7" spans="1:10" ht="12.4" customHeight="1">
      <c r="A7" s="739" t="s">
        <v>507</v>
      </c>
      <c r="B7" s="739"/>
      <c r="C7" s="39" t="s">
        <v>11</v>
      </c>
      <c r="D7" s="292">
        <v>110</v>
      </c>
      <c r="E7" s="135">
        <v>117</v>
      </c>
      <c r="F7" s="135">
        <v>227</v>
      </c>
      <c r="G7" s="135">
        <v>99</v>
      </c>
      <c r="H7" s="135">
        <v>89</v>
      </c>
      <c r="I7" s="135">
        <v>11</v>
      </c>
      <c r="J7" s="135">
        <v>28</v>
      </c>
    </row>
    <row r="8" spans="1:10" ht="12.4" customHeight="1">
      <c r="A8" s="39" t="s">
        <v>278</v>
      </c>
      <c r="B8" s="65" t="s">
        <v>376</v>
      </c>
      <c r="C8" s="39"/>
      <c r="D8" s="134">
        <v>1</v>
      </c>
      <c r="E8" s="133">
        <v>3</v>
      </c>
      <c r="F8" s="133">
        <v>4</v>
      </c>
      <c r="G8" s="133">
        <v>1</v>
      </c>
      <c r="H8" s="133">
        <v>3</v>
      </c>
      <c r="I8" s="133">
        <v>0</v>
      </c>
      <c r="J8" s="133">
        <v>0</v>
      </c>
    </row>
    <row r="9" spans="1:10" ht="12.4" customHeight="1">
      <c r="A9" s="41"/>
      <c r="B9" s="91" t="s">
        <v>770</v>
      </c>
      <c r="C9" s="39"/>
      <c r="D9" s="453"/>
      <c r="E9" s="39"/>
      <c r="F9" s="39"/>
      <c r="G9" s="39"/>
      <c r="H9" s="39"/>
      <c r="I9" s="39"/>
      <c r="J9" s="39"/>
    </row>
    <row r="10" spans="1:10" ht="12.4" customHeight="1">
      <c r="A10" s="41"/>
      <c r="B10" s="198" t="s">
        <v>771</v>
      </c>
      <c r="C10" s="39"/>
      <c r="D10" s="134">
        <v>1</v>
      </c>
      <c r="E10" s="133">
        <v>1</v>
      </c>
      <c r="F10" s="133">
        <v>2</v>
      </c>
      <c r="G10" s="133">
        <v>1</v>
      </c>
      <c r="H10" s="133">
        <v>0</v>
      </c>
      <c r="I10" s="133">
        <v>0</v>
      </c>
      <c r="J10" s="133">
        <v>10</v>
      </c>
    </row>
    <row r="11" spans="1:10" ht="12.4" customHeight="1">
      <c r="A11" s="41"/>
      <c r="B11" s="65" t="s">
        <v>377</v>
      </c>
      <c r="C11" s="39"/>
      <c r="D11" s="134">
        <v>1</v>
      </c>
      <c r="E11" s="133">
        <v>1</v>
      </c>
      <c r="F11" s="133">
        <v>2</v>
      </c>
      <c r="G11" s="133">
        <v>0</v>
      </c>
      <c r="H11" s="133">
        <v>0</v>
      </c>
      <c r="I11" s="133">
        <v>1</v>
      </c>
      <c r="J11" s="133">
        <v>1</v>
      </c>
    </row>
    <row r="12" spans="1:10" ht="12.4" customHeight="1">
      <c r="A12" s="41"/>
      <c r="B12" s="65" t="s">
        <v>378</v>
      </c>
      <c r="C12" s="39"/>
      <c r="D12" s="134">
        <v>5</v>
      </c>
      <c r="E12" s="133">
        <v>4</v>
      </c>
      <c r="F12" s="133">
        <v>9</v>
      </c>
      <c r="G12" s="133">
        <v>5</v>
      </c>
      <c r="H12" s="133">
        <v>4</v>
      </c>
      <c r="I12" s="133">
        <v>0</v>
      </c>
      <c r="J12" s="133">
        <v>0</v>
      </c>
    </row>
    <row r="13" spans="1:10" ht="12.4" customHeight="1">
      <c r="A13" s="41"/>
      <c r="B13" s="65" t="s">
        <v>231</v>
      </c>
      <c r="C13" s="39"/>
      <c r="D13" s="134">
        <v>1</v>
      </c>
      <c r="E13" s="133">
        <v>0</v>
      </c>
      <c r="F13" s="133">
        <v>1</v>
      </c>
      <c r="G13" s="133">
        <v>1</v>
      </c>
      <c r="H13" s="133">
        <v>0</v>
      </c>
      <c r="I13" s="133">
        <v>0</v>
      </c>
      <c r="J13" s="133">
        <v>0</v>
      </c>
    </row>
    <row r="14" spans="1:10" ht="12.4" customHeight="1">
      <c r="A14" s="41"/>
      <c r="B14" s="65" t="s">
        <v>233</v>
      </c>
      <c r="C14" s="39"/>
      <c r="D14" s="134">
        <v>2</v>
      </c>
      <c r="E14" s="133">
        <v>0</v>
      </c>
      <c r="F14" s="133">
        <v>2</v>
      </c>
      <c r="G14" s="133">
        <v>2</v>
      </c>
      <c r="H14" s="133">
        <v>0</v>
      </c>
      <c r="I14" s="133">
        <v>0</v>
      </c>
      <c r="J14" s="133">
        <v>0</v>
      </c>
    </row>
    <row r="15" spans="1:10" ht="12.4" customHeight="1">
      <c r="A15" s="41"/>
      <c r="B15" s="65" t="s">
        <v>232</v>
      </c>
      <c r="C15" s="39"/>
      <c r="D15" s="134">
        <v>0</v>
      </c>
      <c r="E15" s="133">
        <v>1</v>
      </c>
      <c r="F15" s="133">
        <v>1</v>
      </c>
      <c r="G15" s="133">
        <v>0</v>
      </c>
      <c r="H15" s="133">
        <v>0</v>
      </c>
      <c r="I15" s="133">
        <v>0</v>
      </c>
      <c r="J15" s="133">
        <v>1</v>
      </c>
    </row>
    <row r="16" spans="1:10" ht="12.4" customHeight="1">
      <c r="A16" s="41"/>
      <c r="B16" s="65" t="s">
        <v>235</v>
      </c>
      <c r="C16" s="39"/>
      <c r="D16" s="134">
        <v>2</v>
      </c>
      <c r="E16" s="133">
        <v>0</v>
      </c>
      <c r="F16" s="133">
        <v>2</v>
      </c>
      <c r="G16" s="133">
        <v>2</v>
      </c>
      <c r="H16" s="133">
        <v>0</v>
      </c>
      <c r="I16" s="133">
        <v>0</v>
      </c>
      <c r="J16" s="133">
        <v>0</v>
      </c>
    </row>
    <row r="17" spans="1:10" ht="12.4" customHeight="1">
      <c r="A17" s="41"/>
      <c r="B17" s="65" t="s">
        <v>249</v>
      </c>
      <c r="C17" s="39"/>
      <c r="D17" s="134">
        <v>9</v>
      </c>
      <c r="E17" s="133">
        <v>2</v>
      </c>
      <c r="F17" s="133">
        <v>11</v>
      </c>
      <c r="G17" s="133">
        <v>9</v>
      </c>
      <c r="H17" s="133">
        <v>2</v>
      </c>
      <c r="I17" s="133">
        <v>0</v>
      </c>
      <c r="J17" s="133">
        <v>0</v>
      </c>
    </row>
    <row r="18" spans="2:10" ht="12.4" customHeight="1">
      <c r="B18" s="65" t="s">
        <v>362</v>
      </c>
      <c r="C18" s="39" t="s">
        <v>11</v>
      </c>
      <c r="D18" s="134">
        <v>1</v>
      </c>
      <c r="E18" s="133">
        <v>0</v>
      </c>
      <c r="F18" s="133">
        <v>1</v>
      </c>
      <c r="G18" s="133">
        <v>1</v>
      </c>
      <c r="H18" s="133">
        <v>0</v>
      </c>
      <c r="I18" s="133">
        <v>0</v>
      </c>
      <c r="J18" s="133">
        <v>0</v>
      </c>
    </row>
    <row r="19" spans="1:10" ht="12.4" customHeight="1">
      <c r="A19" s="39"/>
      <c r="B19" s="65" t="s">
        <v>823</v>
      </c>
      <c r="C19" s="39"/>
      <c r="D19" s="134">
        <v>0</v>
      </c>
      <c r="E19" s="133">
        <v>1</v>
      </c>
      <c r="F19" s="133">
        <v>1</v>
      </c>
      <c r="G19" s="133">
        <v>0</v>
      </c>
      <c r="H19" s="133">
        <v>1</v>
      </c>
      <c r="I19" s="133">
        <v>0</v>
      </c>
      <c r="J19" s="133">
        <v>0</v>
      </c>
    </row>
    <row r="20" spans="1:10" ht="12.4" customHeight="1">
      <c r="A20" s="39"/>
      <c r="B20" s="65" t="s">
        <v>229</v>
      </c>
      <c r="C20" s="39" t="s">
        <v>11</v>
      </c>
      <c r="D20" s="134">
        <v>4</v>
      </c>
      <c r="E20" s="133">
        <v>2</v>
      </c>
      <c r="F20" s="133">
        <v>6</v>
      </c>
      <c r="G20" s="133">
        <v>4</v>
      </c>
      <c r="H20" s="133">
        <v>2</v>
      </c>
      <c r="I20" s="133">
        <v>0</v>
      </c>
      <c r="J20" s="133">
        <v>0</v>
      </c>
    </row>
    <row r="21" spans="1:10" ht="12.4" customHeight="1">
      <c r="A21" s="39"/>
      <c r="B21" s="65" t="s">
        <v>354</v>
      </c>
      <c r="C21" s="39"/>
      <c r="D21" s="134">
        <v>1</v>
      </c>
      <c r="E21" s="133">
        <v>0</v>
      </c>
      <c r="F21" s="133">
        <v>1</v>
      </c>
      <c r="G21" s="133">
        <v>0</v>
      </c>
      <c r="H21" s="133">
        <v>0</v>
      </c>
      <c r="I21" s="133">
        <v>1</v>
      </c>
      <c r="J21" s="133">
        <v>0</v>
      </c>
    </row>
    <row r="22" spans="1:10" ht="12.4" customHeight="1">
      <c r="A22" s="39"/>
      <c r="B22" s="65" t="s">
        <v>230</v>
      </c>
      <c r="C22" s="39" t="s">
        <v>11</v>
      </c>
      <c r="D22" s="134">
        <v>4</v>
      </c>
      <c r="E22" s="133">
        <v>0</v>
      </c>
      <c r="F22" s="133">
        <v>4</v>
      </c>
      <c r="G22" s="133">
        <v>4</v>
      </c>
      <c r="H22" s="133">
        <v>0</v>
      </c>
      <c r="I22" s="133">
        <v>0</v>
      </c>
      <c r="J22" s="133">
        <v>0</v>
      </c>
    </row>
    <row r="23" spans="1:10" ht="12.4" customHeight="1">
      <c r="A23" s="39"/>
      <c r="B23" s="65" t="s">
        <v>228</v>
      </c>
      <c r="C23" s="39"/>
      <c r="D23" s="134">
        <v>4</v>
      </c>
      <c r="E23" s="133">
        <v>0</v>
      </c>
      <c r="F23" s="133">
        <v>4</v>
      </c>
      <c r="G23" s="133">
        <v>3</v>
      </c>
      <c r="H23" s="133">
        <v>0</v>
      </c>
      <c r="I23" s="133">
        <v>1</v>
      </c>
      <c r="J23" s="133">
        <v>0</v>
      </c>
    </row>
    <row r="24" spans="1:10" ht="12.4" customHeight="1">
      <c r="A24" s="39"/>
      <c r="B24" s="65" t="s">
        <v>776</v>
      </c>
      <c r="C24" s="39" t="s">
        <v>11</v>
      </c>
      <c r="D24" s="134">
        <v>0</v>
      </c>
      <c r="E24" s="133">
        <v>1</v>
      </c>
      <c r="F24" s="133">
        <v>1</v>
      </c>
      <c r="G24" s="133">
        <v>0</v>
      </c>
      <c r="H24" s="133">
        <v>1</v>
      </c>
      <c r="I24" s="133">
        <v>0</v>
      </c>
      <c r="J24" s="133">
        <v>0</v>
      </c>
    </row>
    <row r="25" spans="1:10" ht="12.4" customHeight="1">
      <c r="A25" s="39"/>
      <c r="B25" s="65" t="s">
        <v>777</v>
      </c>
      <c r="C25" s="39"/>
      <c r="D25" s="134">
        <v>1</v>
      </c>
      <c r="E25" s="133">
        <v>2</v>
      </c>
      <c r="F25" s="133">
        <v>3</v>
      </c>
      <c r="G25" s="133">
        <v>1</v>
      </c>
      <c r="H25" s="133">
        <v>2</v>
      </c>
      <c r="I25" s="133">
        <v>0</v>
      </c>
      <c r="J25" s="133">
        <v>0</v>
      </c>
    </row>
    <row r="26" spans="1:10" ht="12.4" customHeight="1">
      <c r="A26" s="39"/>
      <c r="B26" s="65" t="s">
        <v>778</v>
      </c>
      <c r="C26" s="39" t="s">
        <v>11</v>
      </c>
      <c r="D26" s="134">
        <v>0</v>
      </c>
      <c r="E26" s="133">
        <v>4</v>
      </c>
      <c r="F26" s="133">
        <v>4</v>
      </c>
      <c r="G26" s="133">
        <v>0</v>
      </c>
      <c r="H26" s="133">
        <v>3</v>
      </c>
      <c r="I26" s="133">
        <v>0</v>
      </c>
      <c r="J26" s="133">
        <v>1</v>
      </c>
    </row>
    <row r="27" spans="1:10" ht="12.4" customHeight="1">
      <c r="A27" s="39"/>
      <c r="B27" s="91" t="s">
        <v>779</v>
      </c>
      <c r="C27" s="39"/>
      <c r="D27" s="134"/>
      <c r="E27" s="133"/>
      <c r="F27" s="133"/>
      <c r="G27" s="133"/>
      <c r="H27" s="133"/>
      <c r="I27" s="133"/>
      <c r="J27" s="133"/>
    </row>
    <row r="28" spans="1:10" ht="12.4" customHeight="1">
      <c r="A28" s="39"/>
      <c r="B28" s="198" t="s">
        <v>780</v>
      </c>
      <c r="C28" s="39" t="s">
        <v>11</v>
      </c>
      <c r="D28" s="134">
        <v>0</v>
      </c>
      <c r="E28" s="133">
        <v>2</v>
      </c>
      <c r="F28" s="133">
        <v>2</v>
      </c>
      <c r="G28" s="133">
        <v>0</v>
      </c>
      <c r="H28" s="133">
        <v>2</v>
      </c>
      <c r="I28" s="133">
        <v>0</v>
      </c>
      <c r="J28" s="133">
        <v>0</v>
      </c>
    </row>
    <row r="29" spans="1:10" ht="12.4" customHeight="1">
      <c r="A29" s="39"/>
      <c r="B29" s="65" t="s">
        <v>781</v>
      </c>
      <c r="C29" s="39"/>
      <c r="D29" s="134">
        <v>0</v>
      </c>
      <c r="E29" s="133">
        <v>1</v>
      </c>
      <c r="F29" s="133">
        <v>1</v>
      </c>
      <c r="G29" s="133">
        <v>0</v>
      </c>
      <c r="H29" s="133">
        <v>1</v>
      </c>
      <c r="I29" s="133">
        <v>0</v>
      </c>
      <c r="J29" s="133">
        <v>0</v>
      </c>
    </row>
    <row r="30" spans="1:10" ht="12.4" customHeight="1">
      <c r="A30" s="39"/>
      <c r="B30" s="91" t="s">
        <v>782</v>
      </c>
      <c r="C30" s="39"/>
      <c r="D30" s="134"/>
      <c r="E30" s="133"/>
      <c r="F30" s="133"/>
      <c r="G30" s="133"/>
      <c r="H30" s="133"/>
      <c r="I30" s="133"/>
      <c r="J30" s="133"/>
    </row>
    <row r="31" spans="1:10" ht="12.4" customHeight="1">
      <c r="A31" s="39"/>
      <c r="B31" s="198" t="s">
        <v>783</v>
      </c>
      <c r="C31" s="39"/>
      <c r="D31" s="134">
        <v>0</v>
      </c>
      <c r="E31" s="133">
        <v>3</v>
      </c>
      <c r="F31" s="133">
        <v>3</v>
      </c>
      <c r="G31" s="133">
        <v>0</v>
      </c>
      <c r="H31" s="133">
        <v>3</v>
      </c>
      <c r="I31" s="133">
        <v>0</v>
      </c>
      <c r="J31" s="133">
        <v>0</v>
      </c>
    </row>
    <row r="32" spans="1:10" ht="12.4" customHeight="1">
      <c r="A32" s="39"/>
      <c r="B32" s="65" t="s">
        <v>784</v>
      </c>
      <c r="C32" s="39"/>
      <c r="D32" s="134">
        <v>0</v>
      </c>
      <c r="E32" s="133">
        <v>2</v>
      </c>
      <c r="F32" s="133">
        <v>2</v>
      </c>
      <c r="G32" s="133">
        <v>0</v>
      </c>
      <c r="H32" s="133">
        <v>1</v>
      </c>
      <c r="I32" s="133">
        <v>0</v>
      </c>
      <c r="J32" s="133">
        <v>1</v>
      </c>
    </row>
    <row r="33" spans="1:10" ht="12.4" customHeight="1">
      <c r="A33" s="39"/>
      <c r="B33" s="65" t="s">
        <v>785</v>
      </c>
      <c r="C33" s="39"/>
      <c r="D33" s="134">
        <v>1</v>
      </c>
      <c r="E33" s="133">
        <v>2</v>
      </c>
      <c r="F33" s="133">
        <v>3</v>
      </c>
      <c r="G33" s="133">
        <v>1</v>
      </c>
      <c r="H33" s="133">
        <v>1</v>
      </c>
      <c r="I33" s="133">
        <v>0</v>
      </c>
      <c r="J33" s="133">
        <v>1</v>
      </c>
    </row>
    <row r="34" spans="1:10" ht="12.4" customHeight="1">
      <c r="A34" s="39"/>
      <c r="B34" s="65" t="s">
        <v>786</v>
      </c>
      <c r="C34" s="39"/>
      <c r="D34" s="134">
        <v>0</v>
      </c>
      <c r="E34" s="133">
        <v>1</v>
      </c>
      <c r="F34" s="133">
        <v>1</v>
      </c>
      <c r="G34" s="133">
        <v>0</v>
      </c>
      <c r="H34" s="133">
        <v>1</v>
      </c>
      <c r="I34" s="133">
        <v>0</v>
      </c>
      <c r="J34" s="133">
        <v>0</v>
      </c>
    </row>
    <row r="35" spans="1:10" ht="12.4" customHeight="1">
      <c r="A35" s="39"/>
      <c r="B35" s="65" t="s">
        <v>787</v>
      </c>
      <c r="C35" s="39"/>
      <c r="D35" s="134">
        <v>5</v>
      </c>
      <c r="E35" s="133">
        <v>5</v>
      </c>
      <c r="F35" s="133">
        <v>10</v>
      </c>
      <c r="G35" s="133">
        <v>5</v>
      </c>
      <c r="H35" s="133">
        <v>4</v>
      </c>
      <c r="I35" s="133">
        <v>0</v>
      </c>
      <c r="J35" s="133">
        <v>1</v>
      </c>
    </row>
    <row r="36" spans="1:10" ht="12.4" customHeight="1">
      <c r="A36" s="39"/>
      <c r="B36" s="65" t="s">
        <v>788</v>
      </c>
      <c r="C36" s="39" t="s">
        <v>11</v>
      </c>
      <c r="D36" s="134">
        <v>0</v>
      </c>
      <c r="E36" s="133">
        <v>1</v>
      </c>
      <c r="F36" s="133">
        <v>1</v>
      </c>
      <c r="G36" s="133">
        <v>0</v>
      </c>
      <c r="H36" s="133">
        <v>1</v>
      </c>
      <c r="I36" s="133">
        <v>0</v>
      </c>
      <c r="J36" s="133">
        <v>0</v>
      </c>
    </row>
    <row r="37" spans="1:10" ht="12.4" customHeight="1">
      <c r="A37" s="39"/>
      <c r="B37" s="65" t="s">
        <v>790</v>
      </c>
      <c r="C37" s="39"/>
      <c r="D37" s="134">
        <v>0</v>
      </c>
      <c r="E37" s="133">
        <v>8</v>
      </c>
      <c r="F37" s="133">
        <v>8</v>
      </c>
      <c r="G37" s="133">
        <v>0</v>
      </c>
      <c r="H37" s="133">
        <v>6</v>
      </c>
      <c r="I37" s="133">
        <v>0</v>
      </c>
      <c r="J37" s="133">
        <v>2</v>
      </c>
    </row>
    <row r="38" spans="1:10" ht="12.4" customHeight="1">
      <c r="A38" s="39"/>
      <c r="B38" s="91" t="s">
        <v>824</v>
      </c>
      <c r="C38" s="39"/>
      <c r="D38" s="453"/>
      <c r="E38" s="36"/>
      <c r="F38" s="36"/>
      <c r="G38" s="36"/>
      <c r="H38" s="36"/>
      <c r="I38" s="36"/>
      <c r="J38" s="36"/>
    </row>
    <row r="39" spans="1:10" ht="12.4" customHeight="1">
      <c r="A39" s="39"/>
      <c r="B39" s="198" t="s">
        <v>771</v>
      </c>
      <c r="C39" s="39"/>
      <c r="D39" s="134">
        <v>0</v>
      </c>
      <c r="E39" s="133">
        <v>4</v>
      </c>
      <c r="F39" s="133">
        <v>4</v>
      </c>
      <c r="G39" s="133">
        <v>0</v>
      </c>
      <c r="H39" s="133">
        <v>1</v>
      </c>
      <c r="I39" s="133">
        <v>0</v>
      </c>
      <c r="J39" s="133">
        <v>3</v>
      </c>
    </row>
    <row r="40" spans="1:10" ht="12.4" customHeight="1">
      <c r="A40" s="39"/>
      <c r="B40" s="65" t="s">
        <v>793</v>
      </c>
      <c r="C40" s="39"/>
      <c r="D40" s="134">
        <v>0</v>
      </c>
      <c r="E40" s="133">
        <v>2</v>
      </c>
      <c r="F40" s="133">
        <v>2</v>
      </c>
      <c r="G40" s="133">
        <v>0</v>
      </c>
      <c r="H40" s="133">
        <v>1</v>
      </c>
      <c r="I40" s="133">
        <v>0</v>
      </c>
      <c r="J40" s="133">
        <v>1</v>
      </c>
    </row>
    <row r="41" spans="1:10" ht="12.4" customHeight="1">
      <c r="A41" s="39"/>
      <c r="B41" s="65" t="s">
        <v>794</v>
      </c>
      <c r="C41" s="39" t="s">
        <v>11</v>
      </c>
      <c r="D41" s="134">
        <v>1</v>
      </c>
      <c r="E41" s="133">
        <v>7</v>
      </c>
      <c r="F41" s="133">
        <v>8</v>
      </c>
      <c r="G41" s="133">
        <v>1</v>
      </c>
      <c r="H41" s="133">
        <v>4</v>
      </c>
      <c r="I41" s="133">
        <v>0</v>
      </c>
      <c r="J41" s="133">
        <v>3</v>
      </c>
    </row>
    <row r="42" spans="1:10" ht="12.4" customHeight="1">
      <c r="A42" s="39"/>
      <c r="B42" s="65" t="s">
        <v>795</v>
      </c>
      <c r="C42" s="39"/>
      <c r="D42" s="134">
        <v>0</v>
      </c>
      <c r="E42" s="133">
        <v>5</v>
      </c>
      <c r="F42" s="133">
        <v>5</v>
      </c>
      <c r="G42" s="133">
        <v>0</v>
      </c>
      <c r="H42" s="133">
        <v>5</v>
      </c>
      <c r="I42" s="133">
        <v>0</v>
      </c>
      <c r="J42" s="133">
        <v>0</v>
      </c>
    </row>
    <row r="43" spans="1:10" ht="12.4" customHeight="1">
      <c r="A43" s="39"/>
      <c r="B43" s="65" t="s">
        <v>796</v>
      </c>
      <c r="C43" s="39"/>
      <c r="D43" s="134">
        <v>0</v>
      </c>
      <c r="E43" s="133">
        <v>1</v>
      </c>
      <c r="F43" s="133">
        <v>1</v>
      </c>
      <c r="G43" s="133">
        <v>0</v>
      </c>
      <c r="H43" s="133">
        <v>1</v>
      </c>
      <c r="I43" s="133">
        <v>0</v>
      </c>
      <c r="J43" s="133">
        <v>0</v>
      </c>
    </row>
    <row r="44" spans="1:10" ht="12.4" customHeight="1">
      <c r="A44" s="39"/>
      <c r="B44" s="65" t="s">
        <v>798</v>
      </c>
      <c r="C44" s="39"/>
      <c r="D44" s="134">
        <v>3</v>
      </c>
      <c r="E44" s="133">
        <v>11</v>
      </c>
      <c r="F44" s="133">
        <v>14</v>
      </c>
      <c r="G44" s="133">
        <v>2</v>
      </c>
      <c r="H44" s="133">
        <v>7</v>
      </c>
      <c r="I44" s="133">
        <v>1</v>
      </c>
      <c r="J44" s="133">
        <v>4</v>
      </c>
    </row>
    <row r="45" spans="1:10" ht="12.4" customHeight="1">
      <c r="A45" s="39"/>
      <c r="B45" s="65" t="s">
        <v>799</v>
      </c>
      <c r="C45" s="39"/>
      <c r="D45" s="134">
        <v>3</v>
      </c>
      <c r="E45" s="133">
        <v>2</v>
      </c>
      <c r="F45" s="133">
        <v>5</v>
      </c>
      <c r="G45" s="133">
        <v>0</v>
      </c>
      <c r="H45" s="133">
        <v>1</v>
      </c>
      <c r="I45" s="133">
        <v>3</v>
      </c>
      <c r="J45" s="133">
        <v>1</v>
      </c>
    </row>
    <row r="46" spans="1:10" ht="12.4" customHeight="1">
      <c r="A46" s="39"/>
      <c r="B46" s="65" t="s">
        <v>439</v>
      </c>
      <c r="C46" s="39"/>
      <c r="D46" s="134">
        <v>6</v>
      </c>
      <c r="E46" s="133">
        <v>2</v>
      </c>
      <c r="F46" s="133">
        <v>8</v>
      </c>
      <c r="G46" s="133">
        <v>6</v>
      </c>
      <c r="H46" s="133">
        <v>2</v>
      </c>
      <c r="I46" s="133">
        <v>0</v>
      </c>
      <c r="J46" s="133">
        <v>0</v>
      </c>
    </row>
    <row r="47" spans="1:10" ht="12.4" customHeight="1">
      <c r="A47" s="39"/>
      <c r="B47" s="65" t="s">
        <v>380</v>
      </c>
      <c r="C47" s="39"/>
      <c r="D47" s="134">
        <v>2</v>
      </c>
      <c r="E47" s="133">
        <v>2</v>
      </c>
      <c r="F47" s="133">
        <v>4</v>
      </c>
      <c r="G47" s="133">
        <v>2</v>
      </c>
      <c r="H47" s="133">
        <v>2</v>
      </c>
      <c r="I47" s="133">
        <v>0</v>
      </c>
      <c r="J47" s="133">
        <v>0</v>
      </c>
    </row>
    <row r="48" spans="1:10" ht="12.4" customHeight="1">
      <c r="A48" s="39"/>
      <c r="B48" s="65" t="s">
        <v>248</v>
      </c>
      <c r="C48" s="39"/>
      <c r="D48" s="134">
        <v>19</v>
      </c>
      <c r="E48" s="133">
        <v>5</v>
      </c>
      <c r="F48" s="133">
        <v>24</v>
      </c>
      <c r="G48" s="133">
        <v>19</v>
      </c>
      <c r="H48" s="133">
        <v>5</v>
      </c>
      <c r="I48" s="133">
        <v>0</v>
      </c>
      <c r="J48" s="133">
        <v>0</v>
      </c>
    </row>
    <row r="49" spans="1:10" ht="12.4" customHeight="1">
      <c r="A49" s="39"/>
      <c r="B49" s="65" t="s">
        <v>379</v>
      </c>
      <c r="C49" s="39"/>
      <c r="D49" s="134">
        <v>1</v>
      </c>
      <c r="E49" s="133">
        <v>0</v>
      </c>
      <c r="F49" s="133">
        <v>1</v>
      </c>
      <c r="G49" s="133">
        <v>1</v>
      </c>
      <c r="H49" s="133">
        <v>0</v>
      </c>
      <c r="I49" s="133">
        <v>0</v>
      </c>
      <c r="J49" s="133">
        <v>0</v>
      </c>
    </row>
    <row r="50" spans="1:10" ht="12.4" customHeight="1">
      <c r="A50" s="39"/>
      <c r="B50" s="65" t="s">
        <v>224</v>
      </c>
      <c r="C50" s="39"/>
      <c r="D50" s="134">
        <v>1</v>
      </c>
      <c r="E50" s="133">
        <v>0</v>
      </c>
      <c r="F50" s="133">
        <v>1</v>
      </c>
      <c r="G50" s="133">
        <v>1</v>
      </c>
      <c r="H50" s="133">
        <v>0</v>
      </c>
      <c r="I50" s="133">
        <v>0</v>
      </c>
      <c r="J50" s="133">
        <v>0</v>
      </c>
    </row>
    <row r="51" spans="1:10" ht="12.4" customHeight="1">
      <c r="A51" s="39"/>
      <c r="B51" s="65" t="s">
        <v>223</v>
      </c>
      <c r="C51" s="39"/>
      <c r="D51" s="134">
        <v>11</v>
      </c>
      <c r="E51" s="133">
        <v>4</v>
      </c>
      <c r="F51" s="133">
        <v>15</v>
      </c>
      <c r="G51" s="133">
        <v>11</v>
      </c>
      <c r="H51" s="133">
        <v>4</v>
      </c>
      <c r="I51" s="133">
        <v>0</v>
      </c>
      <c r="J51" s="133">
        <v>0</v>
      </c>
    </row>
    <row r="52" spans="1:10" ht="12.4" customHeight="1">
      <c r="A52" s="39"/>
      <c r="B52" s="65" t="s">
        <v>225</v>
      </c>
      <c r="C52" s="39"/>
      <c r="D52" s="134">
        <v>4</v>
      </c>
      <c r="E52" s="133">
        <v>1</v>
      </c>
      <c r="F52" s="133">
        <v>5</v>
      </c>
      <c r="G52" s="133">
        <v>4</v>
      </c>
      <c r="H52" s="133">
        <v>1</v>
      </c>
      <c r="I52" s="133">
        <v>0</v>
      </c>
      <c r="J52" s="133">
        <v>0</v>
      </c>
    </row>
    <row r="53" spans="1:10" ht="12.4" customHeight="1">
      <c r="A53" s="39"/>
      <c r="B53" s="65" t="s">
        <v>222</v>
      </c>
      <c r="C53" s="39"/>
      <c r="D53" s="134">
        <v>3</v>
      </c>
      <c r="E53" s="133">
        <v>0</v>
      </c>
      <c r="F53" s="133">
        <v>3</v>
      </c>
      <c r="G53" s="133">
        <v>2</v>
      </c>
      <c r="H53" s="133">
        <v>0</v>
      </c>
      <c r="I53" s="133">
        <v>1</v>
      </c>
      <c r="J53" s="133">
        <v>0</v>
      </c>
    </row>
    <row r="54" spans="1:10" ht="12.4" customHeight="1">
      <c r="A54" s="39"/>
      <c r="B54" s="65" t="s">
        <v>221</v>
      </c>
      <c r="C54" s="39"/>
      <c r="D54" s="134">
        <v>2</v>
      </c>
      <c r="E54" s="133">
        <v>0</v>
      </c>
      <c r="F54" s="133">
        <v>2</v>
      </c>
      <c r="G54" s="133">
        <v>2</v>
      </c>
      <c r="H54" s="133">
        <v>0</v>
      </c>
      <c r="I54" s="133">
        <v>0</v>
      </c>
      <c r="J54" s="133">
        <v>0</v>
      </c>
    </row>
    <row r="55" spans="1:10" ht="12.4" customHeight="1">
      <c r="A55" s="39"/>
      <c r="B55" s="65" t="s">
        <v>825</v>
      </c>
      <c r="C55" s="39"/>
      <c r="D55" s="134">
        <v>1</v>
      </c>
      <c r="E55" s="133">
        <v>2</v>
      </c>
      <c r="F55" s="133">
        <v>3</v>
      </c>
      <c r="G55" s="133">
        <v>1</v>
      </c>
      <c r="H55" s="133">
        <v>2</v>
      </c>
      <c r="I55" s="133">
        <v>0</v>
      </c>
      <c r="J55" s="133">
        <v>0</v>
      </c>
    </row>
    <row r="56" spans="1:10" ht="12.4" customHeight="1">
      <c r="A56" s="39"/>
      <c r="B56" s="65" t="s">
        <v>802</v>
      </c>
      <c r="C56" s="39"/>
      <c r="D56" s="134">
        <v>0</v>
      </c>
      <c r="E56" s="133">
        <v>3</v>
      </c>
      <c r="F56" s="133">
        <v>3</v>
      </c>
      <c r="G56" s="133">
        <v>0</v>
      </c>
      <c r="H56" s="133">
        <v>2</v>
      </c>
      <c r="I56" s="133">
        <v>0</v>
      </c>
      <c r="J56" s="133">
        <v>1</v>
      </c>
    </row>
    <row r="57" spans="1:10" ht="12.4" customHeight="1">
      <c r="A57" s="39"/>
      <c r="B57" s="65" t="s">
        <v>803</v>
      </c>
      <c r="C57" s="39"/>
      <c r="D57" s="134">
        <v>4</v>
      </c>
      <c r="E57" s="133">
        <v>4</v>
      </c>
      <c r="F57" s="133">
        <v>8</v>
      </c>
      <c r="G57" s="133">
        <v>3</v>
      </c>
      <c r="H57" s="133">
        <v>3</v>
      </c>
      <c r="I57" s="133">
        <v>1</v>
      </c>
      <c r="J57" s="133">
        <v>1</v>
      </c>
    </row>
    <row r="58" spans="1:10" ht="12.4" customHeight="1">
      <c r="A58" s="39"/>
      <c r="B58" s="65" t="s">
        <v>804</v>
      </c>
      <c r="C58" s="39"/>
      <c r="D58" s="134">
        <v>1</v>
      </c>
      <c r="E58" s="133">
        <v>3</v>
      </c>
      <c r="F58" s="133">
        <v>4</v>
      </c>
      <c r="G58" s="133">
        <v>0</v>
      </c>
      <c r="H58" s="133">
        <v>1</v>
      </c>
      <c r="I58" s="133">
        <v>1</v>
      </c>
      <c r="J58" s="133">
        <v>2</v>
      </c>
    </row>
    <row r="59" spans="1:10" ht="12.4" customHeight="1">
      <c r="A59" s="39"/>
      <c r="B59" s="65" t="s">
        <v>805</v>
      </c>
      <c r="C59" s="39"/>
      <c r="D59" s="134">
        <v>0</v>
      </c>
      <c r="E59" s="133">
        <v>5</v>
      </c>
      <c r="F59" s="133">
        <v>5</v>
      </c>
      <c r="G59" s="133">
        <v>0</v>
      </c>
      <c r="H59" s="133">
        <v>5</v>
      </c>
      <c r="I59" s="133">
        <v>0</v>
      </c>
      <c r="J59" s="133">
        <v>0</v>
      </c>
    </row>
    <row r="60" spans="1:10" ht="12.4" customHeight="1">
      <c r="A60" s="39"/>
      <c r="B60" s="65" t="s">
        <v>806</v>
      </c>
      <c r="C60" s="39"/>
      <c r="D60" s="134">
        <v>0</v>
      </c>
      <c r="E60" s="133">
        <v>3</v>
      </c>
      <c r="F60" s="133">
        <v>3</v>
      </c>
      <c r="G60" s="133">
        <v>0</v>
      </c>
      <c r="H60" s="133">
        <v>2</v>
      </c>
      <c r="I60" s="133">
        <v>0</v>
      </c>
      <c r="J60" s="133">
        <v>1</v>
      </c>
    </row>
    <row r="61" spans="1:10" ht="12.4" customHeight="1">
      <c r="A61" s="39"/>
      <c r="B61" s="65" t="s">
        <v>808</v>
      </c>
      <c r="C61" s="39"/>
      <c r="D61" s="134">
        <v>1</v>
      </c>
      <c r="E61" s="133">
        <v>0</v>
      </c>
      <c r="F61" s="133">
        <v>1</v>
      </c>
      <c r="G61" s="133">
        <v>1</v>
      </c>
      <c r="H61" s="133">
        <v>0</v>
      </c>
      <c r="I61" s="133">
        <v>0</v>
      </c>
      <c r="J61" s="133">
        <v>0</v>
      </c>
    </row>
    <row r="62" spans="1:10" ht="12.4" customHeight="1">
      <c r="A62" s="39"/>
      <c r="B62" s="65" t="s">
        <v>809</v>
      </c>
      <c r="C62" s="39"/>
      <c r="D62" s="134">
        <v>3</v>
      </c>
      <c r="E62" s="133">
        <v>4</v>
      </c>
      <c r="F62" s="133">
        <v>7</v>
      </c>
      <c r="G62" s="133">
        <v>2</v>
      </c>
      <c r="H62" s="133">
        <v>2</v>
      </c>
      <c r="I62" s="133">
        <v>1</v>
      </c>
      <c r="J62" s="133">
        <v>2</v>
      </c>
    </row>
    <row r="63" spans="1:10" ht="12.4" customHeight="1">
      <c r="A63" s="39"/>
      <c r="B63" s="65" t="s">
        <v>826</v>
      </c>
      <c r="C63" s="39"/>
      <c r="D63" s="134">
        <v>1</v>
      </c>
      <c r="E63" s="133">
        <v>0</v>
      </c>
      <c r="F63" s="133">
        <v>1</v>
      </c>
      <c r="G63" s="133">
        <v>1</v>
      </c>
      <c r="H63" s="133">
        <v>0</v>
      </c>
      <c r="I63" s="133">
        <v>0</v>
      </c>
      <c r="J63" s="133">
        <v>0</v>
      </c>
    </row>
    <row r="64" spans="1:10" ht="12" customHeight="1">
      <c r="A64" s="217" t="s">
        <v>506</v>
      </c>
      <c r="B64" s="458"/>
      <c r="C64" s="36"/>
      <c r="D64" s="292">
        <v>47</v>
      </c>
      <c r="E64" s="135">
        <v>111</v>
      </c>
      <c r="F64" s="135">
        <v>158</v>
      </c>
      <c r="G64" s="135">
        <v>37</v>
      </c>
      <c r="H64" s="135">
        <v>89</v>
      </c>
      <c r="I64" s="135">
        <v>10</v>
      </c>
      <c r="J64" s="135">
        <v>22</v>
      </c>
    </row>
    <row r="65" spans="1:10" ht="12" customHeight="1">
      <c r="A65" s="39" t="s">
        <v>278</v>
      </c>
      <c r="B65" s="65" t="s">
        <v>810</v>
      </c>
      <c r="C65" s="36"/>
      <c r="D65" s="134">
        <v>17</v>
      </c>
      <c r="E65" s="133">
        <v>36</v>
      </c>
      <c r="F65" s="133">
        <v>53</v>
      </c>
      <c r="G65" s="133">
        <v>14</v>
      </c>
      <c r="H65" s="133">
        <v>28</v>
      </c>
      <c r="I65" s="133">
        <v>3</v>
      </c>
      <c r="J65" s="133">
        <v>8</v>
      </c>
    </row>
    <row r="66" spans="1:10" ht="12" customHeight="1">
      <c r="A66" s="39"/>
      <c r="B66" s="65" t="s">
        <v>811</v>
      </c>
      <c r="C66" s="36"/>
      <c r="D66" s="134">
        <v>0</v>
      </c>
      <c r="E66" s="133">
        <v>9</v>
      </c>
      <c r="F66" s="133">
        <v>9</v>
      </c>
      <c r="G66" s="133">
        <v>0</v>
      </c>
      <c r="H66" s="133">
        <v>7</v>
      </c>
      <c r="I66" s="133">
        <v>0</v>
      </c>
      <c r="J66" s="133">
        <v>2</v>
      </c>
    </row>
    <row r="67" spans="1:10" ht="12" customHeight="1">
      <c r="A67" s="39"/>
      <c r="B67" s="91" t="s">
        <v>827</v>
      </c>
      <c r="C67" s="36"/>
      <c r="D67" s="453"/>
      <c r="E67" s="39"/>
      <c r="F67" s="39"/>
      <c r="G67" s="39"/>
      <c r="H67" s="39"/>
      <c r="I67" s="39"/>
      <c r="J67" s="39"/>
    </row>
    <row r="68" spans="1:10" ht="12" customHeight="1">
      <c r="A68" s="39"/>
      <c r="B68" s="198" t="s">
        <v>771</v>
      </c>
      <c r="C68" s="36"/>
      <c r="D68" s="134">
        <v>1</v>
      </c>
      <c r="E68" s="133">
        <v>6</v>
      </c>
      <c r="F68" s="133">
        <v>7</v>
      </c>
      <c r="G68" s="133">
        <v>1</v>
      </c>
      <c r="H68" s="133">
        <v>3</v>
      </c>
      <c r="I68" s="133">
        <v>0</v>
      </c>
      <c r="J68" s="133">
        <v>3</v>
      </c>
    </row>
    <row r="69" spans="1:10" ht="12" customHeight="1">
      <c r="A69" s="39"/>
      <c r="B69" s="65" t="s">
        <v>813</v>
      </c>
      <c r="C69" s="36"/>
      <c r="D69" s="134">
        <v>7</v>
      </c>
      <c r="E69" s="133">
        <v>21</v>
      </c>
      <c r="F69" s="133">
        <v>28</v>
      </c>
      <c r="G69" s="133">
        <v>5</v>
      </c>
      <c r="H69" s="133">
        <v>17</v>
      </c>
      <c r="I69" s="133">
        <v>2</v>
      </c>
      <c r="J69" s="133">
        <v>4</v>
      </c>
    </row>
    <row r="70" spans="1:10" ht="12" customHeight="1">
      <c r="A70" s="39"/>
      <c r="B70" s="65" t="s">
        <v>814</v>
      </c>
      <c r="C70" s="39"/>
      <c r="D70" s="134">
        <v>1</v>
      </c>
      <c r="E70" s="133">
        <v>2</v>
      </c>
      <c r="F70" s="133">
        <v>3</v>
      </c>
      <c r="G70" s="133">
        <v>1</v>
      </c>
      <c r="H70" s="133">
        <v>1</v>
      </c>
      <c r="I70" s="133">
        <v>0</v>
      </c>
      <c r="J70" s="133">
        <v>1</v>
      </c>
    </row>
    <row r="71" spans="1:10" ht="12" customHeight="1">
      <c r="A71" s="39"/>
      <c r="B71" s="65" t="s">
        <v>817</v>
      </c>
      <c r="C71" s="39"/>
      <c r="D71" s="134">
        <v>1</v>
      </c>
      <c r="E71" s="133">
        <v>4</v>
      </c>
      <c r="F71" s="133">
        <v>5</v>
      </c>
      <c r="G71" s="133">
        <v>0</v>
      </c>
      <c r="H71" s="133">
        <v>4</v>
      </c>
      <c r="I71" s="133">
        <v>1</v>
      </c>
      <c r="J71" s="133">
        <v>0</v>
      </c>
    </row>
    <row r="72" spans="1:10" ht="12" customHeight="1">
      <c r="A72" s="39"/>
      <c r="B72" s="65" t="s">
        <v>818</v>
      </c>
      <c r="C72" s="39"/>
      <c r="D72" s="134">
        <v>3</v>
      </c>
      <c r="E72" s="133">
        <v>4</v>
      </c>
      <c r="F72" s="133">
        <v>7</v>
      </c>
      <c r="G72" s="133">
        <v>2</v>
      </c>
      <c r="H72" s="133">
        <v>4</v>
      </c>
      <c r="I72" s="133">
        <v>1</v>
      </c>
      <c r="J72" s="133">
        <v>0</v>
      </c>
    </row>
    <row r="73" spans="1:10" ht="12" customHeight="1">
      <c r="A73" s="39"/>
      <c r="B73" s="65" t="s">
        <v>819</v>
      </c>
      <c r="C73" s="39"/>
      <c r="D73" s="134">
        <v>8</v>
      </c>
      <c r="E73" s="133">
        <v>15</v>
      </c>
      <c r="F73" s="133">
        <v>23</v>
      </c>
      <c r="G73" s="133">
        <v>7</v>
      </c>
      <c r="H73" s="133">
        <v>14</v>
      </c>
      <c r="I73" s="133">
        <v>1</v>
      </c>
      <c r="J73" s="133">
        <v>1</v>
      </c>
    </row>
    <row r="74" spans="1:10" ht="12" customHeight="1">
      <c r="A74" s="39"/>
      <c r="B74" s="65" t="s">
        <v>820</v>
      </c>
      <c r="C74" s="39" t="s">
        <v>11</v>
      </c>
      <c r="D74" s="134">
        <v>6</v>
      </c>
      <c r="E74" s="133">
        <v>13</v>
      </c>
      <c r="F74" s="133">
        <v>19</v>
      </c>
      <c r="G74" s="133">
        <v>4</v>
      </c>
      <c r="H74" s="133">
        <v>10</v>
      </c>
      <c r="I74" s="133">
        <v>2</v>
      </c>
      <c r="J74" s="133">
        <v>3</v>
      </c>
    </row>
    <row r="75" spans="1:10" ht="12" customHeight="1">
      <c r="A75" s="39"/>
      <c r="B75" s="65" t="s">
        <v>822</v>
      </c>
      <c r="C75" s="39" t="s">
        <v>11</v>
      </c>
      <c r="D75" s="134">
        <v>3</v>
      </c>
      <c r="E75" s="133">
        <v>1</v>
      </c>
      <c r="F75" s="133">
        <v>4</v>
      </c>
      <c r="G75" s="133">
        <v>3</v>
      </c>
      <c r="H75" s="133">
        <v>1</v>
      </c>
      <c r="I75" s="133">
        <v>0</v>
      </c>
      <c r="J75" s="133">
        <v>0</v>
      </c>
    </row>
    <row r="76" spans="1:14" ht="12.75" customHeight="1">
      <c r="A76" s="39"/>
      <c r="B76" s="40" t="s">
        <v>5</v>
      </c>
      <c r="C76" s="39"/>
      <c r="D76" s="294">
        <v>157</v>
      </c>
      <c r="E76" s="103">
        <v>228</v>
      </c>
      <c r="F76" s="103">
        <v>385</v>
      </c>
      <c r="G76" s="103">
        <v>136</v>
      </c>
      <c r="H76" s="103">
        <v>178</v>
      </c>
      <c r="I76" s="103">
        <v>21</v>
      </c>
      <c r="J76" s="103">
        <v>50</v>
      </c>
      <c r="K76" s="103"/>
      <c r="L76" s="103"/>
      <c r="M76" s="103"/>
      <c r="N76" s="103"/>
    </row>
    <row r="77" spans="1:10" ht="3" customHeight="1">
      <c r="A77" s="39" t="s">
        <v>226</v>
      </c>
      <c r="B77" s="39"/>
      <c r="C77" s="39"/>
      <c r="D77" s="39"/>
      <c r="E77" s="39"/>
      <c r="F77" s="39"/>
      <c r="G77" s="39"/>
      <c r="H77" s="36"/>
      <c r="I77" s="133"/>
      <c r="J77" s="39"/>
    </row>
    <row r="78" spans="1:9" ht="12" customHeight="1">
      <c r="A78" s="709" t="s">
        <v>463</v>
      </c>
      <c r="B78" s="709"/>
      <c r="C78" s="709"/>
      <c r="D78" s="709"/>
      <c r="E78" s="709"/>
      <c r="F78" s="709"/>
      <c r="G78" s="709"/>
      <c r="H78" s="709"/>
      <c r="I78" s="709"/>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3.15" customHeight="1"/>
    <row r="90" ht="12.75" customHeight="1"/>
    <row r="91" ht="12.75" customHeight="1"/>
  </sheetData>
  <mergeCells count="5">
    <mergeCell ref="A78:I78"/>
    <mergeCell ref="A3:C5"/>
    <mergeCell ref="D3:F4"/>
    <mergeCell ref="A7:B7"/>
    <mergeCell ref="A1:J1"/>
  </mergeCells>
  <hyperlinks>
    <hyperlink ref="K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scale="80" r:id="rId1"/>
  <headerFooter>
    <oddFooter>&amp;C&amp;"Arial,Standard"&amp;9-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80"/>
  <sheetViews>
    <sheetView workbookViewId="0" topLeftCell="A1">
      <selection activeCell="S1" sqref="S1"/>
    </sheetView>
  </sheetViews>
  <sheetFormatPr defaultColWidth="9.140625" defaultRowHeight="15"/>
  <cols>
    <col min="1" max="1" width="46.57421875" style="126" customWidth="1"/>
    <col min="2" max="2" width="0.85546875" style="126" customWidth="1"/>
    <col min="3" max="3" width="6.7109375" style="126" customWidth="1"/>
    <col min="4" max="4" width="7.28125" style="126" customWidth="1"/>
    <col min="5" max="16" width="5.140625" style="126" customWidth="1"/>
    <col min="17" max="17" width="7.28125" style="126" customWidth="1"/>
    <col min="18" max="18" width="1.57421875" style="126" customWidth="1"/>
    <col min="19" max="19" width="11.7109375" style="126" customWidth="1"/>
    <col min="20" max="34" width="5.421875" style="126" customWidth="1"/>
    <col min="35" max="16384" width="9.140625" style="126" customWidth="1"/>
  </cols>
  <sheetData>
    <row r="1" spans="1:19" ht="15.6" customHeight="1">
      <c r="A1" s="753" t="s">
        <v>400</v>
      </c>
      <c r="B1" s="753"/>
      <c r="C1" s="753"/>
      <c r="D1" s="753"/>
      <c r="E1" s="753"/>
      <c r="F1" s="753"/>
      <c r="G1" s="753"/>
      <c r="H1" s="753"/>
      <c r="I1" s="753"/>
      <c r="J1" s="753"/>
      <c r="K1" s="753"/>
      <c r="L1" s="753"/>
      <c r="M1" s="753"/>
      <c r="N1" s="753"/>
      <c r="O1" s="753"/>
      <c r="P1" s="753"/>
      <c r="Q1" s="753"/>
      <c r="R1" s="386"/>
      <c r="S1" s="323" t="s">
        <v>440</v>
      </c>
    </row>
    <row r="2" spans="1:18" ht="14.25" customHeight="1">
      <c r="A2" s="755" t="s">
        <v>519</v>
      </c>
      <c r="B2" s="755"/>
      <c r="C2" s="755"/>
      <c r="D2" s="755"/>
      <c r="E2" s="755"/>
      <c r="F2" s="755"/>
      <c r="G2" s="755"/>
      <c r="H2" s="755"/>
      <c r="I2" s="755"/>
      <c r="J2" s="755"/>
      <c r="K2" s="755"/>
      <c r="L2" s="755"/>
      <c r="M2" s="755"/>
      <c r="N2" s="755"/>
      <c r="O2" s="755"/>
      <c r="P2" s="755"/>
      <c r="Q2" s="755"/>
      <c r="R2" s="382"/>
    </row>
    <row r="3" spans="1:18" ht="12.75" customHeight="1">
      <c r="A3" s="756" t="s">
        <v>74</v>
      </c>
      <c r="B3" s="757"/>
      <c r="C3" s="760" t="s">
        <v>398</v>
      </c>
      <c r="D3" s="761"/>
      <c r="E3" s="761"/>
      <c r="F3" s="761"/>
      <c r="G3" s="761"/>
      <c r="H3" s="761"/>
      <c r="I3" s="761"/>
      <c r="J3" s="761"/>
      <c r="K3" s="761"/>
      <c r="L3" s="761"/>
      <c r="M3" s="761"/>
      <c r="N3" s="761"/>
      <c r="O3" s="761"/>
      <c r="P3" s="761"/>
      <c r="Q3" s="761"/>
      <c r="R3" s="349"/>
    </row>
    <row r="4" spans="1:18" ht="12.75" customHeight="1">
      <c r="A4" s="758"/>
      <c r="B4" s="759"/>
      <c r="C4" s="760" t="s">
        <v>122</v>
      </c>
      <c r="D4" s="761"/>
      <c r="E4" s="761"/>
      <c r="F4" s="761"/>
      <c r="G4" s="763"/>
      <c r="H4" s="760" t="s">
        <v>123</v>
      </c>
      <c r="I4" s="761"/>
      <c r="J4" s="764"/>
      <c r="K4" s="761"/>
      <c r="L4" s="763"/>
      <c r="M4" s="760" t="s">
        <v>121</v>
      </c>
      <c r="N4" s="761"/>
      <c r="O4" s="761"/>
      <c r="P4" s="761"/>
      <c r="Q4" s="761"/>
      <c r="R4" s="349"/>
    </row>
    <row r="5" spans="1:23" ht="14.25" customHeight="1">
      <c r="A5" s="65" t="s">
        <v>382</v>
      </c>
      <c r="B5" s="762"/>
      <c r="C5" s="765">
        <v>2</v>
      </c>
      <c r="D5" s="766"/>
      <c r="E5" s="766"/>
      <c r="F5" s="766"/>
      <c r="G5" s="766"/>
      <c r="H5" s="745">
        <v>0</v>
      </c>
      <c r="I5" s="745"/>
      <c r="J5" s="745"/>
      <c r="K5" s="745"/>
      <c r="L5" s="745"/>
      <c r="M5" s="744">
        <v>2</v>
      </c>
      <c r="N5" s="744"/>
      <c r="O5" s="744"/>
      <c r="P5" s="744"/>
      <c r="Q5" s="744"/>
      <c r="R5" s="131"/>
      <c r="S5" s="179"/>
      <c r="T5" s="225"/>
      <c r="U5" s="225"/>
      <c r="V5" s="194"/>
      <c r="W5" s="194"/>
    </row>
    <row r="6" spans="1:23" ht="12.6" customHeight="1">
      <c r="A6" s="65" t="s">
        <v>443</v>
      </c>
      <c r="B6" s="762"/>
      <c r="C6" s="748">
        <v>0</v>
      </c>
      <c r="D6" s="749"/>
      <c r="E6" s="749"/>
      <c r="F6" s="749"/>
      <c r="G6" s="749"/>
      <c r="H6" s="743">
        <v>1</v>
      </c>
      <c r="I6" s="743"/>
      <c r="J6" s="743"/>
      <c r="K6" s="743"/>
      <c r="L6" s="743"/>
      <c r="M6" s="741">
        <v>1</v>
      </c>
      <c r="N6" s="741"/>
      <c r="O6" s="741"/>
      <c r="P6" s="741"/>
      <c r="Q6" s="741"/>
      <c r="R6" s="131"/>
      <c r="T6" s="194"/>
      <c r="U6" s="194"/>
      <c r="V6" s="194"/>
      <c r="W6" s="194"/>
    </row>
    <row r="7" spans="1:23" ht="12.6" customHeight="1">
      <c r="A7" s="65" t="s">
        <v>378</v>
      </c>
      <c r="B7" s="762"/>
      <c r="C7" s="747">
        <v>1</v>
      </c>
      <c r="D7" s="742"/>
      <c r="E7" s="742"/>
      <c r="F7" s="742"/>
      <c r="G7" s="742"/>
      <c r="H7" s="743">
        <v>0</v>
      </c>
      <c r="I7" s="743"/>
      <c r="J7" s="743"/>
      <c r="K7" s="743"/>
      <c r="L7" s="743"/>
      <c r="M7" s="741">
        <v>1</v>
      </c>
      <c r="N7" s="741"/>
      <c r="O7" s="741"/>
      <c r="P7" s="741"/>
      <c r="Q7" s="741"/>
      <c r="R7" s="131"/>
      <c r="T7" s="194"/>
      <c r="U7" s="194"/>
      <c r="V7" s="194"/>
      <c r="W7" s="194"/>
    </row>
    <row r="8" spans="1:23" ht="12.6" customHeight="1">
      <c r="A8" s="65" t="s">
        <v>316</v>
      </c>
      <c r="B8" s="762"/>
      <c r="C8" s="747">
        <v>2</v>
      </c>
      <c r="D8" s="742"/>
      <c r="E8" s="742"/>
      <c r="F8" s="742"/>
      <c r="G8" s="742"/>
      <c r="H8" s="743">
        <v>0</v>
      </c>
      <c r="I8" s="743"/>
      <c r="J8" s="743"/>
      <c r="K8" s="743"/>
      <c r="L8" s="743"/>
      <c r="M8" s="741">
        <v>2</v>
      </c>
      <c r="N8" s="741"/>
      <c r="O8" s="741"/>
      <c r="P8" s="741"/>
      <c r="Q8" s="741"/>
      <c r="R8" s="131"/>
      <c r="T8" s="194"/>
      <c r="U8" s="194"/>
      <c r="V8" s="194"/>
      <c r="W8" s="194"/>
    </row>
    <row r="9" spans="1:23" ht="12.6" customHeight="1">
      <c r="A9" s="65" t="s">
        <v>317</v>
      </c>
      <c r="B9" s="762"/>
      <c r="C9" s="747">
        <v>1</v>
      </c>
      <c r="D9" s="742"/>
      <c r="E9" s="742"/>
      <c r="F9" s="742"/>
      <c r="G9" s="742"/>
      <c r="H9" s="743">
        <v>0</v>
      </c>
      <c r="I9" s="743"/>
      <c r="J9" s="743"/>
      <c r="K9" s="743"/>
      <c r="L9" s="743"/>
      <c r="M9" s="741">
        <v>1</v>
      </c>
      <c r="N9" s="741"/>
      <c r="O9" s="741"/>
      <c r="P9" s="741"/>
      <c r="Q9" s="741"/>
      <c r="R9" s="131"/>
      <c r="T9" s="194"/>
      <c r="U9" s="194"/>
      <c r="V9" s="194"/>
      <c r="W9" s="194"/>
    </row>
    <row r="10" spans="1:23" ht="12.6" customHeight="1">
      <c r="A10" s="65" t="s">
        <v>520</v>
      </c>
      <c r="B10" s="762"/>
      <c r="C10" s="747">
        <v>1</v>
      </c>
      <c r="D10" s="742"/>
      <c r="E10" s="742"/>
      <c r="F10" s="742"/>
      <c r="G10" s="742"/>
      <c r="H10" s="743">
        <v>0</v>
      </c>
      <c r="I10" s="743"/>
      <c r="J10" s="743"/>
      <c r="K10" s="743"/>
      <c r="L10" s="743"/>
      <c r="M10" s="741">
        <v>1</v>
      </c>
      <c r="N10" s="741"/>
      <c r="O10" s="741"/>
      <c r="P10" s="741"/>
      <c r="Q10" s="741"/>
      <c r="R10" s="131"/>
      <c r="T10" s="194"/>
      <c r="U10" s="194"/>
      <c r="V10" s="194"/>
      <c r="W10" s="194"/>
    </row>
    <row r="11" spans="1:23" ht="12.6" customHeight="1">
      <c r="A11" s="65" t="s">
        <v>521</v>
      </c>
      <c r="B11" s="762"/>
      <c r="C11" s="747">
        <v>6</v>
      </c>
      <c r="D11" s="742"/>
      <c r="E11" s="742"/>
      <c r="F11" s="742"/>
      <c r="G11" s="742"/>
      <c r="H11" s="746">
        <v>1</v>
      </c>
      <c r="I11" s="746"/>
      <c r="J11" s="746"/>
      <c r="K11" s="746"/>
      <c r="L11" s="746"/>
      <c r="M11" s="741">
        <v>7</v>
      </c>
      <c r="N11" s="741"/>
      <c r="O11" s="741"/>
      <c r="P11" s="741"/>
      <c r="Q11" s="741"/>
      <c r="R11" s="131"/>
      <c r="T11" s="194"/>
      <c r="U11" s="194"/>
      <c r="V11" s="194"/>
      <c r="W11" s="194"/>
    </row>
    <row r="12" spans="1:23" ht="12.6" customHeight="1">
      <c r="A12" s="65" t="s">
        <v>157</v>
      </c>
      <c r="B12" s="762"/>
      <c r="C12" s="747">
        <v>3</v>
      </c>
      <c r="D12" s="742"/>
      <c r="E12" s="742"/>
      <c r="F12" s="742"/>
      <c r="G12" s="742"/>
      <c r="H12" s="743">
        <v>0</v>
      </c>
      <c r="I12" s="743"/>
      <c r="J12" s="743"/>
      <c r="K12" s="743"/>
      <c r="L12" s="743"/>
      <c r="M12" s="741">
        <v>3</v>
      </c>
      <c r="N12" s="741"/>
      <c r="O12" s="741"/>
      <c r="P12" s="741"/>
      <c r="Q12" s="741"/>
      <c r="R12" s="131"/>
      <c r="T12" s="194"/>
      <c r="U12" s="194"/>
      <c r="V12" s="194"/>
      <c r="W12" s="194"/>
    </row>
    <row r="13" spans="1:23" ht="12.6" customHeight="1">
      <c r="A13" s="65" t="s">
        <v>356</v>
      </c>
      <c r="B13" s="762"/>
      <c r="C13" s="747">
        <v>6</v>
      </c>
      <c r="D13" s="742"/>
      <c r="E13" s="742"/>
      <c r="F13" s="742"/>
      <c r="G13" s="742"/>
      <c r="H13" s="743">
        <v>0</v>
      </c>
      <c r="I13" s="743"/>
      <c r="J13" s="743"/>
      <c r="K13" s="743"/>
      <c r="L13" s="743"/>
      <c r="M13" s="741">
        <v>6</v>
      </c>
      <c r="N13" s="741"/>
      <c r="O13" s="741"/>
      <c r="P13" s="741"/>
      <c r="Q13" s="741"/>
      <c r="R13" s="131"/>
      <c r="T13" s="194"/>
      <c r="U13" s="194"/>
      <c r="V13" s="194"/>
      <c r="W13" s="194"/>
    </row>
    <row r="14" spans="1:23" ht="12.6" customHeight="1">
      <c r="A14" s="394" t="s">
        <v>249</v>
      </c>
      <c r="B14" s="762"/>
      <c r="C14" s="747">
        <v>2</v>
      </c>
      <c r="D14" s="742"/>
      <c r="E14" s="742"/>
      <c r="F14" s="742"/>
      <c r="G14" s="742"/>
      <c r="H14" s="743">
        <v>0</v>
      </c>
      <c r="I14" s="743"/>
      <c r="J14" s="743"/>
      <c r="K14" s="743"/>
      <c r="L14" s="743"/>
      <c r="M14" s="741">
        <v>2</v>
      </c>
      <c r="N14" s="741"/>
      <c r="O14" s="741"/>
      <c r="P14" s="741"/>
      <c r="Q14" s="741"/>
      <c r="R14" s="131"/>
      <c r="T14" s="194"/>
      <c r="U14" s="194"/>
      <c r="V14" s="194"/>
      <c r="W14" s="194"/>
    </row>
    <row r="15" spans="1:23" ht="12.6" customHeight="1">
      <c r="A15" s="394" t="s">
        <v>251</v>
      </c>
      <c r="B15" s="762"/>
      <c r="C15" s="747">
        <v>7</v>
      </c>
      <c r="D15" s="742"/>
      <c r="E15" s="742"/>
      <c r="F15" s="742"/>
      <c r="G15" s="742"/>
      <c r="H15" s="742">
        <v>20</v>
      </c>
      <c r="I15" s="742"/>
      <c r="J15" s="742"/>
      <c r="K15" s="742"/>
      <c r="L15" s="742"/>
      <c r="M15" s="741">
        <v>27</v>
      </c>
      <c r="N15" s="741"/>
      <c r="O15" s="741"/>
      <c r="P15" s="741"/>
      <c r="Q15" s="741"/>
      <c r="R15" s="131"/>
      <c r="T15" s="194"/>
      <c r="U15" s="194"/>
      <c r="V15" s="194"/>
      <c r="W15" s="194"/>
    </row>
    <row r="16" spans="1:23" ht="12.6" customHeight="1">
      <c r="A16" s="394" t="s">
        <v>458</v>
      </c>
      <c r="B16" s="762"/>
      <c r="C16" s="747">
        <v>1</v>
      </c>
      <c r="D16" s="742"/>
      <c r="E16" s="742"/>
      <c r="F16" s="742"/>
      <c r="G16" s="742"/>
      <c r="H16" s="742">
        <v>1</v>
      </c>
      <c r="I16" s="742"/>
      <c r="J16" s="742"/>
      <c r="K16" s="742"/>
      <c r="L16" s="742"/>
      <c r="M16" s="741">
        <v>2</v>
      </c>
      <c r="N16" s="741"/>
      <c r="O16" s="741"/>
      <c r="P16" s="741"/>
      <c r="Q16" s="741"/>
      <c r="R16" s="131"/>
      <c r="T16" s="194"/>
      <c r="U16" s="194"/>
      <c r="V16" s="194"/>
      <c r="W16" s="194"/>
    </row>
    <row r="17" spans="1:23" ht="12.6" customHeight="1">
      <c r="A17" s="394" t="s">
        <v>446</v>
      </c>
      <c r="B17" s="762"/>
      <c r="C17" s="747">
        <v>1</v>
      </c>
      <c r="D17" s="742"/>
      <c r="E17" s="742"/>
      <c r="F17" s="742"/>
      <c r="G17" s="742"/>
      <c r="H17" s="743">
        <v>0</v>
      </c>
      <c r="I17" s="743"/>
      <c r="J17" s="743"/>
      <c r="K17" s="743"/>
      <c r="L17" s="743"/>
      <c r="M17" s="741">
        <v>1</v>
      </c>
      <c r="N17" s="741"/>
      <c r="O17" s="741"/>
      <c r="P17" s="741"/>
      <c r="Q17" s="741"/>
      <c r="R17" s="131"/>
      <c r="T17" s="194"/>
      <c r="U17" s="194"/>
      <c r="V17" s="194"/>
      <c r="W17" s="194"/>
    </row>
    <row r="18" spans="1:23" ht="12.6" customHeight="1">
      <c r="A18" s="394" t="s">
        <v>447</v>
      </c>
      <c r="B18" s="762"/>
      <c r="C18" s="747">
        <v>1</v>
      </c>
      <c r="D18" s="742"/>
      <c r="E18" s="742"/>
      <c r="F18" s="742"/>
      <c r="G18" s="742"/>
      <c r="H18" s="743">
        <v>0</v>
      </c>
      <c r="I18" s="743"/>
      <c r="J18" s="743"/>
      <c r="K18" s="743"/>
      <c r="L18" s="743"/>
      <c r="M18" s="741">
        <v>1</v>
      </c>
      <c r="N18" s="741"/>
      <c r="O18" s="741"/>
      <c r="P18" s="741"/>
      <c r="Q18" s="741"/>
      <c r="R18" s="131"/>
      <c r="T18" s="194"/>
      <c r="U18" s="194"/>
      <c r="V18" s="194"/>
      <c r="W18" s="194"/>
    </row>
    <row r="19" spans="1:23" ht="12.6" customHeight="1">
      <c r="A19" s="394" t="s">
        <v>522</v>
      </c>
      <c r="B19" s="762"/>
      <c r="C19" s="747">
        <v>1</v>
      </c>
      <c r="D19" s="742"/>
      <c r="E19" s="742"/>
      <c r="F19" s="742"/>
      <c r="G19" s="742"/>
      <c r="H19" s="743">
        <v>0</v>
      </c>
      <c r="I19" s="743"/>
      <c r="J19" s="743"/>
      <c r="K19" s="743"/>
      <c r="L19" s="743"/>
      <c r="M19" s="741">
        <v>1</v>
      </c>
      <c r="N19" s="741"/>
      <c r="O19" s="741"/>
      <c r="P19" s="741"/>
      <c r="Q19" s="741"/>
      <c r="R19" s="131"/>
      <c r="T19" s="194"/>
      <c r="U19" s="194"/>
      <c r="V19" s="194"/>
      <c r="W19" s="194"/>
    </row>
    <row r="20" spans="1:23" ht="12.6" customHeight="1">
      <c r="A20" s="394" t="s">
        <v>449</v>
      </c>
      <c r="B20" s="762"/>
      <c r="C20" s="748">
        <v>0</v>
      </c>
      <c r="D20" s="749"/>
      <c r="E20" s="749"/>
      <c r="F20" s="749"/>
      <c r="G20" s="749"/>
      <c r="H20" s="742">
        <v>1</v>
      </c>
      <c r="I20" s="742"/>
      <c r="J20" s="742"/>
      <c r="K20" s="742"/>
      <c r="L20" s="742"/>
      <c r="M20" s="741">
        <v>1</v>
      </c>
      <c r="N20" s="741"/>
      <c r="O20" s="741"/>
      <c r="P20" s="741"/>
      <c r="Q20" s="741"/>
      <c r="R20" s="131"/>
      <c r="T20" s="194"/>
      <c r="U20" s="194"/>
      <c r="V20" s="194"/>
      <c r="W20" s="194"/>
    </row>
    <row r="21" spans="1:23" ht="12.6" customHeight="1">
      <c r="A21" s="394" t="s">
        <v>459</v>
      </c>
      <c r="B21" s="762"/>
      <c r="C21" s="750">
        <v>0</v>
      </c>
      <c r="D21" s="743"/>
      <c r="E21" s="743"/>
      <c r="F21" s="743"/>
      <c r="G21" s="743"/>
      <c r="H21" s="742">
        <v>2</v>
      </c>
      <c r="I21" s="742"/>
      <c r="J21" s="742"/>
      <c r="K21" s="742"/>
      <c r="L21" s="742"/>
      <c r="M21" s="741">
        <v>2</v>
      </c>
      <c r="N21" s="741"/>
      <c r="O21" s="741"/>
      <c r="P21" s="741"/>
      <c r="Q21" s="741"/>
      <c r="R21" s="131"/>
      <c r="T21" s="194"/>
      <c r="U21" s="194"/>
      <c r="V21" s="194"/>
      <c r="W21" s="194"/>
    </row>
    <row r="22" spans="1:23" ht="12.6" customHeight="1">
      <c r="A22" s="394" t="s">
        <v>602</v>
      </c>
      <c r="B22" s="762"/>
      <c r="C22" s="750">
        <v>0</v>
      </c>
      <c r="D22" s="743"/>
      <c r="E22" s="743"/>
      <c r="F22" s="743"/>
      <c r="G22" s="743"/>
      <c r="H22" s="742">
        <v>2</v>
      </c>
      <c r="I22" s="742"/>
      <c r="J22" s="742"/>
      <c r="K22" s="742"/>
      <c r="L22" s="742"/>
      <c r="M22" s="741">
        <v>2</v>
      </c>
      <c r="N22" s="741"/>
      <c r="O22" s="741"/>
      <c r="P22" s="741"/>
      <c r="Q22" s="741"/>
      <c r="R22" s="131"/>
      <c r="T22" s="194"/>
      <c r="U22" s="194"/>
      <c r="V22" s="194"/>
      <c r="W22" s="194"/>
    </row>
    <row r="23" spans="1:23" ht="12.6" customHeight="1">
      <c r="A23" s="394" t="s">
        <v>371</v>
      </c>
      <c r="B23" s="762"/>
      <c r="C23" s="750">
        <v>0</v>
      </c>
      <c r="D23" s="743"/>
      <c r="E23" s="743"/>
      <c r="F23" s="743"/>
      <c r="G23" s="743"/>
      <c r="H23" s="742">
        <v>1</v>
      </c>
      <c r="I23" s="742"/>
      <c r="J23" s="742"/>
      <c r="K23" s="742"/>
      <c r="L23" s="742"/>
      <c r="M23" s="741">
        <v>1</v>
      </c>
      <c r="N23" s="741"/>
      <c r="O23" s="741"/>
      <c r="P23" s="741"/>
      <c r="Q23" s="741"/>
      <c r="R23" s="131"/>
      <c r="T23" s="194"/>
      <c r="U23" s="194"/>
      <c r="V23" s="194"/>
      <c r="W23" s="194"/>
    </row>
    <row r="24" spans="1:23" ht="12.6" customHeight="1">
      <c r="A24" s="394" t="s">
        <v>450</v>
      </c>
      <c r="B24" s="762"/>
      <c r="C24" s="750">
        <v>0</v>
      </c>
      <c r="D24" s="743"/>
      <c r="E24" s="743"/>
      <c r="F24" s="743"/>
      <c r="G24" s="743"/>
      <c r="H24" s="742">
        <v>2</v>
      </c>
      <c r="I24" s="742"/>
      <c r="J24" s="742"/>
      <c r="K24" s="742"/>
      <c r="L24" s="742"/>
      <c r="M24" s="741">
        <v>2</v>
      </c>
      <c r="N24" s="741"/>
      <c r="O24" s="741"/>
      <c r="P24" s="741"/>
      <c r="Q24" s="741"/>
      <c r="R24" s="131"/>
      <c r="T24" s="194"/>
      <c r="U24" s="194"/>
      <c r="V24" s="194"/>
      <c r="W24" s="194"/>
    </row>
    <row r="25" spans="1:23" ht="12.6" customHeight="1">
      <c r="A25" s="394" t="s">
        <v>248</v>
      </c>
      <c r="B25" s="762"/>
      <c r="C25" s="747">
        <v>9</v>
      </c>
      <c r="D25" s="742"/>
      <c r="E25" s="742"/>
      <c r="F25" s="742"/>
      <c r="G25" s="742"/>
      <c r="H25" s="742">
        <v>1</v>
      </c>
      <c r="I25" s="742"/>
      <c r="J25" s="742"/>
      <c r="K25" s="742"/>
      <c r="L25" s="742"/>
      <c r="M25" s="741">
        <v>10</v>
      </c>
      <c r="N25" s="741"/>
      <c r="O25" s="741"/>
      <c r="P25" s="741"/>
      <c r="Q25" s="741"/>
      <c r="R25" s="131"/>
      <c r="T25" s="194"/>
      <c r="U25" s="194"/>
      <c r="V25" s="194"/>
      <c r="W25" s="194"/>
    </row>
    <row r="26" spans="1:23" ht="12.6" customHeight="1">
      <c r="A26" s="394" t="s">
        <v>451</v>
      </c>
      <c r="B26" s="762"/>
      <c r="C26" s="747">
        <v>2</v>
      </c>
      <c r="D26" s="742"/>
      <c r="E26" s="742"/>
      <c r="F26" s="742"/>
      <c r="G26" s="742"/>
      <c r="H26" s="743">
        <v>0</v>
      </c>
      <c r="I26" s="743"/>
      <c r="J26" s="743"/>
      <c r="K26" s="743"/>
      <c r="L26" s="743"/>
      <c r="M26" s="741">
        <v>2</v>
      </c>
      <c r="N26" s="741"/>
      <c r="O26" s="741"/>
      <c r="P26" s="741"/>
      <c r="Q26" s="741"/>
      <c r="R26" s="131"/>
      <c r="T26" s="194"/>
      <c r="U26" s="194"/>
      <c r="V26" s="194"/>
      <c r="W26" s="194"/>
    </row>
    <row r="27" spans="1:23" ht="12.6" customHeight="1">
      <c r="A27" s="394" t="s">
        <v>452</v>
      </c>
      <c r="B27" s="762"/>
      <c r="C27" s="747">
        <v>2</v>
      </c>
      <c r="D27" s="742"/>
      <c r="E27" s="742"/>
      <c r="F27" s="742"/>
      <c r="G27" s="742"/>
      <c r="H27" s="743">
        <v>0</v>
      </c>
      <c r="I27" s="743"/>
      <c r="J27" s="743"/>
      <c r="K27" s="743"/>
      <c r="L27" s="743"/>
      <c r="M27" s="741">
        <v>2</v>
      </c>
      <c r="N27" s="741"/>
      <c r="O27" s="741"/>
      <c r="P27" s="741"/>
      <c r="Q27" s="741"/>
      <c r="R27" s="131"/>
      <c r="T27" s="194"/>
      <c r="U27" s="194"/>
      <c r="V27" s="194"/>
      <c r="W27" s="194"/>
    </row>
    <row r="28" spans="1:23" ht="12.6" customHeight="1">
      <c r="A28" s="127" t="s">
        <v>523</v>
      </c>
      <c r="B28" s="762"/>
      <c r="C28" s="747">
        <v>1</v>
      </c>
      <c r="D28" s="742"/>
      <c r="E28" s="742"/>
      <c r="F28" s="742"/>
      <c r="G28" s="742"/>
      <c r="H28" s="743">
        <v>0</v>
      </c>
      <c r="I28" s="743"/>
      <c r="J28" s="743"/>
      <c r="K28" s="743"/>
      <c r="L28" s="743"/>
      <c r="M28" s="741">
        <v>1</v>
      </c>
      <c r="N28" s="741"/>
      <c r="O28" s="741"/>
      <c r="P28" s="741"/>
      <c r="Q28" s="741"/>
      <c r="R28" s="131"/>
      <c r="T28" s="194"/>
      <c r="U28" s="194"/>
      <c r="V28" s="194"/>
      <c r="W28" s="194"/>
    </row>
    <row r="29" spans="1:23" ht="12.6" customHeight="1">
      <c r="A29" s="127" t="s">
        <v>426</v>
      </c>
      <c r="B29" s="762"/>
      <c r="C29" s="747">
        <v>5</v>
      </c>
      <c r="D29" s="742"/>
      <c r="E29" s="742"/>
      <c r="F29" s="742"/>
      <c r="G29" s="742"/>
      <c r="H29" s="742">
        <v>28</v>
      </c>
      <c r="I29" s="742"/>
      <c r="J29" s="742"/>
      <c r="K29" s="742"/>
      <c r="L29" s="742"/>
      <c r="M29" s="741">
        <v>33</v>
      </c>
      <c r="N29" s="741"/>
      <c r="O29" s="741"/>
      <c r="P29" s="741"/>
      <c r="Q29" s="741"/>
      <c r="R29" s="131"/>
      <c r="T29" s="194"/>
      <c r="U29" s="194"/>
      <c r="V29" s="194"/>
      <c r="W29" s="194"/>
    </row>
    <row r="30" spans="1:18" ht="13.5" customHeight="1">
      <c r="A30" s="224" t="s">
        <v>5</v>
      </c>
      <c r="B30" s="223"/>
      <c r="C30" s="767">
        <v>54</v>
      </c>
      <c r="D30" s="768"/>
      <c r="E30" s="768"/>
      <c r="F30" s="768"/>
      <c r="G30" s="768"/>
      <c r="H30" s="768">
        <v>60</v>
      </c>
      <c r="I30" s="768"/>
      <c r="J30" s="768"/>
      <c r="K30" s="768"/>
      <c r="L30" s="768"/>
      <c r="M30" s="740">
        <v>114</v>
      </c>
      <c r="N30" s="740"/>
      <c r="O30" s="740"/>
      <c r="P30" s="740"/>
      <c r="Q30" s="740"/>
      <c r="R30" s="132"/>
    </row>
    <row r="31" spans="1:18" ht="9.6" customHeight="1">
      <c r="A31" s="71" t="s">
        <v>124</v>
      </c>
      <c r="B31" s="199"/>
      <c r="C31" s="132"/>
      <c r="D31" s="132"/>
      <c r="E31" s="132"/>
      <c r="F31" s="132"/>
      <c r="G31" s="132"/>
      <c r="H31" s="132"/>
      <c r="I31" s="132"/>
      <c r="J31" s="132"/>
      <c r="K31" s="132"/>
      <c r="L31" s="132"/>
      <c r="M31" s="132"/>
      <c r="N31" s="132"/>
      <c r="O31" s="132"/>
      <c r="P31" s="132"/>
      <c r="Q31" s="132"/>
      <c r="R31" s="132"/>
    </row>
    <row r="32" spans="1:18" ht="13.5" customHeight="1">
      <c r="A32" s="754" t="s">
        <v>603</v>
      </c>
      <c r="B32" s="754"/>
      <c r="C32" s="754"/>
      <c r="D32" s="754"/>
      <c r="E32" s="754"/>
      <c r="F32" s="754"/>
      <c r="G32" s="754"/>
      <c r="H32" s="754"/>
      <c r="I32" s="754"/>
      <c r="J32" s="754"/>
      <c r="K32" s="754"/>
      <c r="L32" s="754"/>
      <c r="M32" s="754"/>
      <c r="N32" s="754"/>
      <c r="O32" s="754"/>
      <c r="P32" s="754"/>
      <c r="Q32" s="754"/>
      <c r="R32" s="132"/>
    </row>
    <row r="33" spans="2:18" s="127" customFormat="1" ht="12.6" customHeight="1">
      <c r="B33" s="68"/>
      <c r="C33" s="69"/>
      <c r="D33" s="69"/>
      <c r="E33" s="69"/>
      <c r="F33" s="69"/>
      <c r="G33" s="69"/>
      <c r="H33" s="69"/>
      <c r="I33" s="69"/>
      <c r="J33" s="69"/>
      <c r="K33" s="69"/>
      <c r="L33" s="69"/>
      <c r="M33" s="69"/>
      <c r="N33" s="69"/>
      <c r="O33" s="69"/>
      <c r="P33" s="69"/>
      <c r="Q33" s="69"/>
      <c r="R33" s="132"/>
    </row>
    <row r="34" spans="2:18" s="127" customFormat="1" ht="12.6" customHeight="1">
      <c r="B34" s="68"/>
      <c r="C34" s="69"/>
      <c r="D34" s="69"/>
      <c r="E34" s="69"/>
      <c r="F34" s="69"/>
      <c r="G34" s="69"/>
      <c r="H34" s="69"/>
      <c r="I34" s="69"/>
      <c r="J34" s="69"/>
      <c r="K34" s="69"/>
      <c r="L34" s="69"/>
      <c r="M34" s="69"/>
      <c r="N34" s="69"/>
      <c r="O34" s="69"/>
      <c r="P34" s="69"/>
      <c r="Q34" s="69"/>
      <c r="R34" s="132"/>
    </row>
    <row r="35" spans="2:18" s="127" customFormat="1" ht="12.6" customHeight="1">
      <c r="B35" s="68"/>
      <c r="C35" s="69"/>
      <c r="D35" s="69"/>
      <c r="E35" s="69"/>
      <c r="F35" s="69"/>
      <c r="G35" s="69"/>
      <c r="H35" s="69"/>
      <c r="I35" s="69"/>
      <c r="J35" s="482"/>
      <c r="K35" s="69"/>
      <c r="L35" s="69"/>
      <c r="M35" s="69"/>
      <c r="N35" s="69"/>
      <c r="O35" s="69"/>
      <c r="P35" s="69"/>
      <c r="Q35" s="69"/>
      <c r="R35" s="132"/>
    </row>
    <row r="36" spans="2:18" s="127" customFormat="1" ht="12.6" customHeight="1">
      <c r="B36" s="68"/>
      <c r="C36" s="69"/>
      <c r="D36" s="69"/>
      <c r="E36" s="69"/>
      <c r="F36" s="69"/>
      <c r="G36" s="69"/>
      <c r="H36" s="69"/>
      <c r="I36" s="69"/>
      <c r="J36" s="69"/>
      <c r="K36" s="69"/>
      <c r="L36" s="69"/>
      <c r="M36" s="69"/>
      <c r="N36" s="69"/>
      <c r="O36" s="69"/>
      <c r="P36" s="69"/>
      <c r="Q36" s="69"/>
      <c r="R36" s="132"/>
    </row>
    <row r="37" spans="2:18" s="127" customFormat="1" ht="12.6" customHeight="1">
      <c r="B37" s="68"/>
      <c r="C37" s="69"/>
      <c r="D37" s="69"/>
      <c r="E37" s="69"/>
      <c r="F37" s="69"/>
      <c r="G37" s="69"/>
      <c r="H37" s="69"/>
      <c r="I37" s="69"/>
      <c r="J37" s="69"/>
      <c r="K37" s="69"/>
      <c r="L37" s="69"/>
      <c r="M37" s="69"/>
      <c r="N37" s="69"/>
      <c r="O37" s="69"/>
      <c r="P37" s="69"/>
      <c r="Q37" s="69"/>
      <c r="R37" s="132"/>
    </row>
    <row r="38" spans="2:18" s="127" customFormat="1" ht="12.6" customHeight="1">
      <c r="B38" s="68"/>
      <c r="C38" s="69"/>
      <c r="D38" s="69"/>
      <c r="E38" s="69"/>
      <c r="F38" s="69"/>
      <c r="G38" s="69"/>
      <c r="H38" s="69"/>
      <c r="I38" s="69"/>
      <c r="J38" s="69"/>
      <c r="K38" s="69"/>
      <c r="L38" s="69"/>
      <c r="M38" s="69"/>
      <c r="N38" s="69"/>
      <c r="O38" s="69"/>
      <c r="P38" s="69"/>
      <c r="Q38" s="69"/>
      <c r="R38" s="132"/>
    </row>
    <row r="39" spans="2:18" s="127" customFormat="1" ht="12.6" customHeight="1">
      <c r="B39" s="68"/>
      <c r="C39" s="69"/>
      <c r="D39" s="69"/>
      <c r="E39" s="69"/>
      <c r="F39" s="69"/>
      <c r="G39" s="69"/>
      <c r="H39" s="69"/>
      <c r="I39" s="69"/>
      <c r="J39" s="69"/>
      <c r="K39" s="69"/>
      <c r="L39" s="69"/>
      <c r="M39" s="69"/>
      <c r="N39" s="69"/>
      <c r="O39" s="69"/>
      <c r="P39" s="69"/>
      <c r="Q39" s="69"/>
      <c r="R39" s="132"/>
    </row>
    <row r="40" spans="2:18" s="127" customFormat="1" ht="12.6" customHeight="1">
      <c r="B40" s="68"/>
      <c r="C40" s="69"/>
      <c r="D40" s="69"/>
      <c r="E40" s="69"/>
      <c r="F40" s="69"/>
      <c r="G40" s="69"/>
      <c r="H40" s="69"/>
      <c r="I40" s="69"/>
      <c r="J40" s="482"/>
      <c r="K40" s="69"/>
      <c r="L40" s="69"/>
      <c r="M40" s="69"/>
      <c r="N40" s="69"/>
      <c r="O40" s="69"/>
      <c r="P40" s="69"/>
      <c r="Q40" s="69"/>
      <c r="R40" s="132"/>
    </row>
    <row r="41" spans="2:18" s="127" customFormat="1" ht="12.6" customHeight="1">
      <c r="B41" s="68"/>
      <c r="C41" s="69"/>
      <c r="D41" s="69"/>
      <c r="E41" s="69"/>
      <c r="F41" s="69"/>
      <c r="G41" s="69"/>
      <c r="H41" s="69"/>
      <c r="I41" s="69"/>
      <c r="J41" s="69"/>
      <c r="K41" s="69"/>
      <c r="L41" s="69"/>
      <c r="M41" s="69"/>
      <c r="N41" s="69"/>
      <c r="O41" s="69"/>
      <c r="P41" s="69"/>
      <c r="Q41" s="69"/>
      <c r="R41" s="132"/>
    </row>
    <row r="42" spans="2:18" s="127" customFormat="1" ht="12.6" customHeight="1">
      <c r="B42" s="68"/>
      <c r="C42" s="69"/>
      <c r="D42" s="69"/>
      <c r="E42" s="69"/>
      <c r="F42" s="69"/>
      <c r="G42" s="69"/>
      <c r="H42" s="69"/>
      <c r="I42" s="69"/>
      <c r="J42" s="69"/>
      <c r="K42" s="69"/>
      <c r="L42" s="69"/>
      <c r="M42" s="69"/>
      <c r="N42" s="69"/>
      <c r="O42" s="69"/>
      <c r="P42" s="69"/>
      <c r="Q42" s="69"/>
      <c r="R42" s="132"/>
    </row>
    <row r="43" spans="2:18" ht="12.6" customHeight="1">
      <c r="B43" s="68"/>
      <c r="C43" s="69"/>
      <c r="D43" s="69"/>
      <c r="E43" s="69"/>
      <c r="F43" s="69"/>
      <c r="G43" s="69"/>
      <c r="H43" s="69"/>
      <c r="I43" s="69"/>
      <c r="J43" s="69"/>
      <c r="K43" s="69"/>
      <c r="L43" s="69"/>
      <c r="M43" s="69"/>
      <c r="N43" s="69"/>
      <c r="O43" s="69"/>
      <c r="P43" s="69"/>
      <c r="Q43" s="69"/>
      <c r="R43" s="132"/>
    </row>
    <row r="44" spans="1:18" ht="12" customHeight="1">
      <c r="A44" s="66"/>
      <c r="B44" s="199"/>
      <c r="C44" s="132"/>
      <c r="D44" s="132"/>
      <c r="E44" s="132"/>
      <c r="F44" s="132"/>
      <c r="G44" s="132"/>
      <c r="H44" s="132"/>
      <c r="I44" s="132"/>
      <c r="J44" s="132"/>
      <c r="K44" s="132"/>
      <c r="L44" s="132"/>
      <c r="M44" s="132"/>
      <c r="N44" s="132"/>
      <c r="O44" s="132"/>
      <c r="P44" s="132"/>
      <c r="Q44" s="132"/>
      <c r="R44" s="132"/>
    </row>
    <row r="45" spans="1:18" ht="16.5" customHeight="1">
      <c r="A45" s="751" t="s">
        <v>401</v>
      </c>
      <c r="B45" s="751"/>
      <c r="C45" s="751"/>
      <c r="D45" s="751"/>
      <c r="E45" s="751"/>
      <c r="F45" s="751"/>
      <c r="G45" s="751"/>
      <c r="H45" s="751"/>
      <c r="I45" s="751"/>
      <c r="J45" s="751"/>
      <c r="K45" s="751"/>
      <c r="L45" s="751"/>
      <c r="M45" s="751"/>
      <c r="N45" s="751"/>
      <c r="O45" s="751"/>
      <c r="P45" s="751"/>
      <c r="Q45" s="751"/>
      <c r="R45" s="386"/>
    </row>
    <row r="46" spans="1:18" ht="13.9" customHeight="1">
      <c r="A46" s="752" t="s">
        <v>519</v>
      </c>
      <c r="B46" s="752"/>
      <c r="C46" s="752"/>
      <c r="D46" s="752"/>
      <c r="E46" s="752"/>
      <c r="F46" s="752"/>
      <c r="G46" s="752"/>
      <c r="H46" s="752"/>
      <c r="I46" s="752"/>
      <c r="J46" s="752"/>
      <c r="K46" s="752"/>
      <c r="L46" s="752"/>
      <c r="M46" s="752"/>
      <c r="N46" s="752"/>
      <c r="O46" s="752"/>
      <c r="P46" s="752"/>
      <c r="Q46" s="752"/>
      <c r="R46" s="385"/>
    </row>
    <row r="47" spans="1:18" ht="12.75" customHeight="1">
      <c r="A47" s="771" t="s">
        <v>114</v>
      </c>
      <c r="B47" s="772"/>
      <c r="C47" s="695" t="s">
        <v>398</v>
      </c>
      <c r="D47" s="696"/>
      <c r="E47" s="696"/>
      <c r="F47" s="696"/>
      <c r="G47" s="696"/>
      <c r="H47" s="696"/>
      <c r="I47" s="696"/>
      <c r="J47" s="696"/>
      <c r="K47" s="696"/>
      <c r="L47" s="696"/>
      <c r="M47" s="696"/>
      <c r="N47" s="696"/>
      <c r="O47" s="696"/>
      <c r="P47" s="696"/>
      <c r="Q47" s="696"/>
      <c r="R47" s="383"/>
    </row>
    <row r="48" spans="1:18" ht="12.75" customHeight="1">
      <c r="A48" s="773"/>
      <c r="B48" s="774"/>
      <c r="C48" s="769" t="s">
        <v>115</v>
      </c>
      <c r="D48" s="777" t="s">
        <v>106</v>
      </c>
      <c r="E48" s="778"/>
      <c r="F48" s="778"/>
      <c r="G48" s="778"/>
      <c r="H48" s="778"/>
      <c r="I48" s="778"/>
      <c r="J48" s="778"/>
      <c r="K48" s="778"/>
      <c r="L48" s="778"/>
      <c r="M48" s="778"/>
      <c r="N48" s="778"/>
      <c r="O48" s="778"/>
      <c r="P48" s="778"/>
      <c r="Q48" s="778"/>
      <c r="R48" s="69"/>
    </row>
    <row r="49" spans="1:18" ht="12.75" customHeight="1">
      <c r="A49" s="773"/>
      <c r="B49" s="774"/>
      <c r="C49" s="769"/>
      <c r="D49" s="769" t="s">
        <v>524</v>
      </c>
      <c r="E49" s="779">
        <v>1994</v>
      </c>
      <c r="F49" s="779">
        <v>1993</v>
      </c>
      <c r="G49" s="779">
        <v>1992</v>
      </c>
      <c r="H49" s="779">
        <v>1991</v>
      </c>
      <c r="I49" s="779">
        <v>1990</v>
      </c>
      <c r="J49" s="779">
        <v>1989</v>
      </c>
      <c r="K49" s="779">
        <v>1988</v>
      </c>
      <c r="L49" s="779">
        <v>1987</v>
      </c>
      <c r="M49" s="779">
        <v>1986</v>
      </c>
      <c r="N49" s="779">
        <v>1985</v>
      </c>
      <c r="O49" s="779">
        <v>1984</v>
      </c>
      <c r="P49" s="779">
        <v>1983</v>
      </c>
      <c r="Q49" s="782" t="s">
        <v>525</v>
      </c>
      <c r="R49" s="69"/>
    </row>
    <row r="50" spans="1:18" ht="12.75" customHeight="1">
      <c r="A50" s="773"/>
      <c r="B50" s="774"/>
      <c r="C50" s="769"/>
      <c r="D50" s="769"/>
      <c r="E50" s="780"/>
      <c r="F50" s="780"/>
      <c r="G50" s="780"/>
      <c r="H50" s="780"/>
      <c r="I50" s="780"/>
      <c r="J50" s="780"/>
      <c r="K50" s="780"/>
      <c r="L50" s="780"/>
      <c r="M50" s="780"/>
      <c r="N50" s="780"/>
      <c r="O50" s="780"/>
      <c r="P50" s="780"/>
      <c r="Q50" s="783"/>
      <c r="R50" s="69"/>
    </row>
    <row r="51" spans="1:18" ht="12.75" customHeight="1">
      <c r="A51" s="775"/>
      <c r="B51" s="776"/>
      <c r="C51" s="770"/>
      <c r="D51" s="770"/>
      <c r="E51" s="781"/>
      <c r="F51" s="781"/>
      <c r="G51" s="781"/>
      <c r="H51" s="781"/>
      <c r="I51" s="781"/>
      <c r="J51" s="781"/>
      <c r="K51" s="781"/>
      <c r="L51" s="781"/>
      <c r="M51" s="781"/>
      <c r="N51" s="781"/>
      <c r="O51" s="781"/>
      <c r="P51" s="781"/>
      <c r="Q51" s="784"/>
      <c r="R51" s="69"/>
    </row>
    <row r="52" spans="1:18" ht="15" customHeight="1">
      <c r="A52" s="387" t="s">
        <v>1</v>
      </c>
      <c r="B52" s="68"/>
      <c r="C52" s="226">
        <v>54</v>
      </c>
      <c r="D52" s="227">
        <v>6</v>
      </c>
      <c r="E52" s="227">
        <v>2</v>
      </c>
      <c r="F52" s="227">
        <v>3</v>
      </c>
      <c r="G52" s="227">
        <v>5</v>
      </c>
      <c r="H52" s="227">
        <v>4</v>
      </c>
      <c r="I52" s="227">
        <v>5</v>
      </c>
      <c r="J52" s="227">
        <v>0</v>
      </c>
      <c r="K52" s="227">
        <v>3</v>
      </c>
      <c r="L52" s="227">
        <v>4</v>
      </c>
      <c r="M52" s="227">
        <v>2</v>
      </c>
      <c r="N52" s="227">
        <v>3</v>
      </c>
      <c r="O52" s="227">
        <v>2</v>
      </c>
      <c r="P52" s="227">
        <v>2</v>
      </c>
      <c r="Q52" s="227">
        <v>13</v>
      </c>
      <c r="R52" s="69"/>
    </row>
    <row r="53" spans="1:18" ht="13.5" customHeight="1">
      <c r="A53" s="170" t="s">
        <v>2</v>
      </c>
      <c r="B53" s="68"/>
      <c r="C53" s="228">
        <v>60</v>
      </c>
      <c r="D53" s="64">
        <v>16</v>
      </c>
      <c r="E53" s="64">
        <v>2</v>
      </c>
      <c r="F53" s="64">
        <v>2</v>
      </c>
      <c r="G53" s="64">
        <v>2</v>
      </c>
      <c r="H53" s="64">
        <v>2</v>
      </c>
      <c r="I53" s="64">
        <v>2</v>
      </c>
      <c r="J53" s="64">
        <v>4</v>
      </c>
      <c r="K53" s="64">
        <v>4</v>
      </c>
      <c r="L53" s="64">
        <v>4</v>
      </c>
      <c r="M53" s="64">
        <v>5</v>
      </c>
      <c r="N53" s="64">
        <v>1</v>
      </c>
      <c r="O53" s="64">
        <v>1</v>
      </c>
      <c r="P53" s="64">
        <v>2</v>
      </c>
      <c r="Q53" s="64">
        <v>13</v>
      </c>
      <c r="R53" s="69"/>
    </row>
    <row r="54" spans="1:18" ht="13.5" customHeight="1">
      <c r="A54" s="66" t="s">
        <v>5</v>
      </c>
      <c r="B54" s="68"/>
      <c r="C54" s="229">
        <v>114</v>
      </c>
      <c r="D54" s="67">
        <v>22</v>
      </c>
      <c r="E54" s="67">
        <v>4</v>
      </c>
      <c r="F54" s="67">
        <v>5</v>
      </c>
      <c r="G54" s="67">
        <v>7</v>
      </c>
      <c r="H54" s="67">
        <v>6</v>
      </c>
      <c r="I54" s="67">
        <v>7</v>
      </c>
      <c r="J54" s="67">
        <v>4</v>
      </c>
      <c r="K54" s="67">
        <v>7</v>
      </c>
      <c r="L54" s="67">
        <v>8</v>
      </c>
      <c r="M54" s="67">
        <v>7</v>
      </c>
      <c r="N54" s="67">
        <v>4</v>
      </c>
      <c r="O54" s="67">
        <v>3</v>
      </c>
      <c r="P54" s="67">
        <v>4</v>
      </c>
      <c r="Q54" s="67">
        <v>26</v>
      </c>
      <c r="R54" s="69"/>
    </row>
    <row r="55" spans="1:18" ht="13.5" customHeight="1">
      <c r="A55" s="68"/>
      <c r="B55" s="68"/>
      <c r="C55" s="69"/>
      <c r="D55" s="69"/>
      <c r="E55" s="69"/>
      <c r="F55" s="69"/>
      <c r="G55" s="69"/>
      <c r="H55" s="69"/>
      <c r="I55" s="69"/>
      <c r="J55" s="69"/>
      <c r="K55" s="69"/>
      <c r="L55" s="69"/>
      <c r="M55" s="69"/>
      <c r="N55" s="69"/>
      <c r="O55" s="69"/>
      <c r="P55" s="69"/>
      <c r="Q55" s="69"/>
      <c r="R55" s="69"/>
    </row>
    <row r="56" spans="1:18" ht="3" customHeight="1">
      <c r="A56" s="71"/>
      <c r="B56" s="68"/>
      <c r="C56" s="69"/>
      <c r="D56" s="69"/>
      <c r="E56" s="69"/>
      <c r="F56" s="69"/>
      <c r="G56" s="69"/>
      <c r="H56" s="69"/>
      <c r="I56" s="69"/>
      <c r="J56" s="69"/>
      <c r="K56" s="69"/>
      <c r="L56" s="69"/>
      <c r="M56" s="69"/>
      <c r="N56" s="69"/>
      <c r="O56" s="69"/>
      <c r="P56" s="69"/>
      <c r="Q56" s="69"/>
      <c r="R56" s="69"/>
    </row>
    <row r="57" spans="1:17" ht="9.6" customHeight="1">
      <c r="A57" s="71" t="s">
        <v>124</v>
      </c>
      <c r="B57" s="68"/>
      <c r="C57" s="69"/>
      <c r="D57" s="69"/>
      <c r="E57" s="69"/>
      <c r="F57" s="69"/>
      <c r="G57" s="69"/>
      <c r="H57" s="69"/>
      <c r="I57" s="69"/>
      <c r="J57" s="69"/>
      <c r="K57" s="69"/>
      <c r="L57" s="69"/>
      <c r="M57" s="69"/>
      <c r="N57" s="69"/>
      <c r="O57" s="69"/>
      <c r="P57" s="69"/>
      <c r="Q57" s="69"/>
    </row>
    <row r="58" spans="1:18" ht="13.5" customHeight="1">
      <c r="A58" s="236" t="s">
        <v>385</v>
      </c>
      <c r="B58" s="237"/>
      <c r="C58" s="238"/>
      <c r="D58" s="238"/>
      <c r="E58" s="238"/>
      <c r="F58" s="238"/>
      <c r="G58" s="238"/>
      <c r="H58" s="238"/>
      <c r="I58" s="238"/>
      <c r="J58" s="238"/>
      <c r="K58" s="238"/>
      <c r="L58" s="238"/>
      <c r="M58" s="238"/>
      <c r="N58" s="238"/>
      <c r="O58" s="238"/>
      <c r="P58" s="238"/>
      <c r="Q58" s="238"/>
      <c r="R58" s="194"/>
    </row>
    <row r="59" spans="1:18" ht="12.6" customHeight="1">
      <c r="A59" s="194"/>
      <c r="B59" s="237"/>
      <c r="C59" s="238"/>
      <c r="D59" s="238"/>
      <c r="E59" s="238"/>
      <c r="F59" s="238"/>
      <c r="G59" s="238"/>
      <c r="H59" s="238"/>
      <c r="I59" s="238"/>
      <c r="J59" s="238"/>
      <c r="K59" s="238"/>
      <c r="L59" s="238"/>
      <c r="M59" s="238"/>
      <c r="N59" s="238"/>
      <c r="O59" s="238"/>
      <c r="P59" s="238"/>
      <c r="Q59" s="238"/>
      <c r="R59" s="194"/>
    </row>
    <row r="60" spans="1:18" ht="12.6" customHeight="1">
      <c r="A60" s="237"/>
      <c r="B60" s="237"/>
      <c r="C60" s="238"/>
      <c r="D60" s="238"/>
      <c r="E60" s="238"/>
      <c r="F60" s="238"/>
      <c r="G60" s="238"/>
      <c r="H60" s="238"/>
      <c r="I60" s="238"/>
      <c r="J60" s="238"/>
      <c r="K60" s="238"/>
      <c r="L60" s="238"/>
      <c r="M60" s="238"/>
      <c r="N60" s="238"/>
      <c r="O60" s="238"/>
      <c r="P60" s="238"/>
      <c r="Q60" s="238"/>
      <c r="R60" s="194"/>
    </row>
    <row r="61" spans="1:18" ht="12.6" customHeight="1">
      <c r="A61" s="237"/>
      <c r="B61" s="237"/>
      <c r="C61" s="238"/>
      <c r="D61" s="238"/>
      <c r="E61" s="238"/>
      <c r="F61" s="238"/>
      <c r="G61" s="238"/>
      <c r="H61" s="238"/>
      <c r="I61" s="238"/>
      <c r="J61" s="238"/>
      <c r="K61" s="238"/>
      <c r="L61" s="238"/>
      <c r="M61" s="238"/>
      <c r="N61" s="238"/>
      <c r="O61" s="238"/>
      <c r="P61" s="238"/>
      <c r="Q61" s="238"/>
      <c r="R61" s="194"/>
    </row>
    <row r="62" spans="1:18" ht="12.6" customHeight="1">
      <c r="A62" s="237"/>
      <c r="B62" s="237"/>
      <c r="C62" s="238"/>
      <c r="D62" s="238"/>
      <c r="E62" s="238"/>
      <c r="F62" s="238"/>
      <c r="G62" s="238"/>
      <c r="H62" s="238"/>
      <c r="I62" s="238"/>
      <c r="J62" s="238"/>
      <c r="K62" s="238"/>
      <c r="L62" s="238"/>
      <c r="M62" s="238"/>
      <c r="N62" s="238"/>
      <c r="O62" s="238"/>
      <c r="P62" s="238"/>
      <c r="Q62" s="238"/>
      <c r="R62" s="194"/>
    </row>
    <row r="63" spans="1:18" ht="12.6" customHeight="1">
      <c r="A63" s="237"/>
      <c r="B63" s="237"/>
      <c r="C63" s="238"/>
      <c r="D63" s="238"/>
      <c r="E63" s="238"/>
      <c r="F63" s="238"/>
      <c r="G63" s="238"/>
      <c r="H63" s="238"/>
      <c r="I63" s="238"/>
      <c r="J63" s="238"/>
      <c r="K63" s="238"/>
      <c r="L63" s="238"/>
      <c r="M63" s="238"/>
      <c r="N63" s="238"/>
      <c r="O63" s="238"/>
      <c r="P63" s="238"/>
      <c r="Q63" s="238"/>
      <c r="R63" s="194"/>
    </row>
    <row r="64" spans="1:18" ht="12.6" customHeight="1">
      <c r="A64" s="237"/>
      <c r="B64" s="237"/>
      <c r="C64" s="238"/>
      <c r="D64" s="238"/>
      <c r="E64" s="238"/>
      <c r="F64" s="238"/>
      <c r="G64" s="238"/>
      <c r="H64" s="238"/>
      <c r="I64" s="238"/>
      <c r="J64" s="238"/>
      <c r="K64" s="238"/>
      <c r="L64" s="238"/>
      <c r="M64" s="238"/>
      <c r="N64" s="238"/>
      <c r="O64" s="238"/>
      <c r="P64" s="238"/>
      <c r="Q64" s="238"/>
      <c r="R64" s="194"/>
    </row>
    <row r="65" spans="1:18" ht="12.6" customHeight="1">
      <c r="A65" s="237"/>
      <c r="B65" s="237"/>
      <c r="C65" s="238"/>
      <c r="D65" s="238"/>
      <c r="E65" s="238"/>
      <c r="F65" s="238"/>
      <c r="G65" s="238"/>
      <c r="H65" s="238"/>
      <c r="I65" s="238"/>
      <c r="J65" s="238"/>
      <c r="K65" s="238"/>
      <c r="L65" s="238"/>
      <c r="M65" s="238"/>
      <c r="N65" s="238"/>
      <c r="O65" s="238"/>
      <c r="P65" s="238"/>
      <c r="Q65" s="238"/>
      <c r="R65" s="194"/>
    </row>
    <row r="66" spans="1:18" ht="12.6" customHeight="1">
      <c r="A66" s="237"/>
      <c r="B66" s="237"/>
      <c r="C66" s="238"/>
      <c r="D66" s="238"/>
      <c r="E66" s="238"/>
      <c r="F66" s="238"/>
      <c r="G66" s="238"/>
      <c r="H66" s="238"/>
      <c r="I66" s="238"/>
      <c r="J66" s="238"/>
      <c r="K66" s="238"/>
      <c r="L66" s="238"/>
      <c r="M66" s="238"/>
      <c r="N66" s="238"/>
      <c r="O66" s="238"/>
      <c r="P66" s="238"/>
      <c r="Q66" s="238"/>
      <c r="R66" s="194"/>
    </row>
    <row r="67" spans="1:18" ht="12.6" customHeight="1">
      <c r="A67" s="237"/>
      <c r="B67" s="237"/>
      <c r="C67" s="238"/>
      <c r="D67" s="238"/>
      <c r="E67" s="238"/>
      <c r="F67" s="238"/>
      <c r="G67" s="238"/>
      <c r="H67" s="238"/>
      <c r="I67" s="238"/>
      <c r="J67" s="238"/>
      <c r="K67" s="238"/>
      <c r="L67" s="238"/>
      <c r="M67" s="238"/>
      <c r="N67" s="238"/>
      <c r="O67" s="238"/>
      <c r="P67" s="238"/>
      <c r="Q67" s="238"/>
      <c r="R67" s="194"/>
    </row>
    <row r="68" spans="1:18" ht="12.6" customHeight="1">
      <c r="A68" s="237"/>
      <c r="B68" s="237"/>
      <c r="C68" s="238"/>
      <c r="D68" s="238"/>
      <c r="E68" s="238"/>
      <c r="F68" s="238"/>
      <c r="G68" s="238"/>
      <c r="H68" s="238"/>
      <c r="I68" s="238"/>
      <c r="J68" s="238"/>
      <c r="K68" s="238"/>
      <c r="L68" s="238"/>
      <c r="M68" s="238"/>
      <c r="N68" s="238"/>
      <c r="O68" s="238"/>
      <c r="P68" s="238"/>
      <c r="Q68" s="238"/>
      <c r="R68" s="194"/>
    </row>
    <row r="69" spans="1:18" ht="12.6" customHeight="1">
      <c r="A69" s="237"/>
      <c r="B69" s="237"/>
      <c r="C69" s="238"/>
      <c r="D69" s="238"/>
      <c r="E69" s="238"/>
      <c r="F69" s="238"/>
      <c r="G69" s="238"/>
      <c r="H69" s="238"/>
      <c r="I69" s="238"/>
      <c r="J69" s="238"/>
      <c r="K69" s="238"/>
      <c r="L69" s="238"/>
      <c r="M69" s="238"/>
      <c r="N69" s="238"/>
      <c r="O69" s="238"/>
      <c r="P69" s="238"/>
      <c r="Q69" s="238"/>
      <c r="R69" s="194"/>
    </row>
    <row r="70" spans="1:18" ht="12.6" customHeight="1">
      <c r="A70" s="237"/>
      <c r="B70" s="237"/>
      <c r="C70" s="238"/>
      <c r="D70" s="238"/>
      <c r="E70" s="238"/>
      <c r="F70" s="238"/>
      <c r="G70" s="238"/>
      <c r="H70" s="238"/>
      <c r="I70" s="238"/>
      <c r="J70" s="238"/>
      <c r="K70" s="238"/>
      <c r="L70" s="238"/>
      <c r="M70" s="238"/>
      <c r="N70" s="238"/>
      <c r="O70" s="238"/>
      <c r="P70" s="238"/>
      <c r="Q70" s="238"/>
      <c r="R70" s="194"/>
    </row>
    <row r="71" spans="1:18" ht="12.6" customHeight="1">
      <c r="A71" s="237"/>
      <c r="B71" s="237"/>
      <c r="C71" s="238"/>
      <c r="D71" s="238"/>
      <c r="E71" s="238"/>
      <c r="F71" s="238"/>
      <c r="G71" s="238"/>
      <c r="H71" s="238"/>
      <c r="I71" s="238"/>
      <c r="J71" s="238"/>
      <c r="K71" s="238"/>
      <c r="L71" s="238"/>
      <c r="M71" s="238"/>
      <c r="N71" s="238"/>
      <c r="O71" s="238"/>
      <c r="P71" s="238"/>
      <c r="Q71" s="238"/>
      <c r="R71" s="194"/>
    </row>
    <row r="72" spans="1:18" ht="12.6" customHeight="1">
      <c r="A72" s="237"/>
      <c r="B72" s="237"/>
      <c r="C72" s="238"/>
      <c r="D72" s="238"/>
      <c r="E72" s="238"/>
      <c r="F72" s="238"/>
      <c r="G72" s="238"/>
      <c r="H72" s="238"/>
      <c r="I72" s="238"/>
      <c r="J72" s="238"/>
      <c r="K72" s="238"/>
      <c r="L72" s="238"/>
      <c r="M72" s="238"/>
      <c r="N72" s="238"/>
      <c r="O72" s="238"/>
      <c r="P72" s="238"/>
      <c r="Q72" s="238"/>
      <c r="R72" s="194"/>
    </row>
    <row r="73" spans="1:18" ht="12.6" customHeight="1">
      <c r="A73" s="237"/>
      <c r="B73" s="237"/>
      <c r="C73" s="238"/>
      <c r="D73" s="238"/>
      <c r="E73" s="238"/>
      <c r="F73" s="238"/>
      <c r="G73" s="238"/>
      <c r="H73" s="238"/>
      <c r="I73" s="238"/>
      <c r="J73" s="238"/>
      <c r="K73" s="238"/>
      <c r="L73" s="238"/>
      <c r="M73" s="238"/>
      <c r="N73" s="238"/>
      <c r="O73" s="238"/>
      <c r="P73" s="238"/>
      <c r="Q73" s="238"/>
      <c r="R73" s="194"/>
    </row>
    <row r="74" spans="1:18" ht="12.6" customHeight="1">
      <c r="A74" s="237"/>
      <c r="B74" s="237"/>
      <c r="C74" s="238"/>
      <c r="D74" s="238"/>
      <c r="E74" s="238"/>
      <c r="F74" s="238"/>
      <c r="G74" s="238"/>
      <c r="H74" s="238"/>
      <c r="I74" s="238"/>
      <c r="J74" s="238"/>
      <c r="K74" s="238"/>
      <c r="L74" s="238"/>
      <c r="M74" s="238"/>
      <c r="N74" s="238"/>
      <c r="O74" s="238"/>
      <c r="P74" s="238"/>
      <c r="Q74" s="238"/>
      <c r="R74" s="194"/>
    </row>
    <row r="75" spans="1:18" ht="12.6" customHeight="1">
      <c r="A75" s="237"/>
      <c r="B75" s="237"/>
      <c r="C75" s="238"/>
      <c r="D75" s="238"/>
      <c r="E75" s="238"/>
      <c r="F75" s="238"/>
      <c r="G75" s="238"/>
      <c r="H75" s="238"/>
      <c r="I75" s="238"/>
      <c r="J75" s="238"/>
      <c r="K75" s="238"/>
      <c r="L75" s="238"/>
      <c r="M75" s="238"/>
      <c r="N75" s="238"/>
      <c r="O75" s="238"/>
      <c r="P75" s="238"/>
      <c r="Q75" s="238"/>
      <c r="R75" s="194"/>
    </row>
    <row r="76" spans="1:18" ht="12.6" customHeight="1">
      <c r="A76" s="237"/>
      <c r="B76" s="237"/>
      <c r="C76" s="238"/>
      <c r="D76" s="238"/>
      <c r="E76" s="238"/>
      <c r="F76" s="238"/>
      <c r="G76" s="238"/>
      <c r="H76" s="238"/>
      <c r="I76" s="238"/>
      <c r="J76" s="238"/>
      <c r="K76" s="238"/>
      <c r="L76" s="238"/>
      <c r="M76" s="238"/>
      <c r="N76" s="238"/>
      <c r="O76" s="238"/>
      <c r="P76" s="238"/>
      <c r="Q76" s="238"/>
      <c r="R76" s="194"/>
    </row>
    <row r="77" spans="1:18" ht="12.6" customHeight="1">
      <c r="A77" s="237"/>
      <c r="B77" s="237"/>
      <c r="C77" s="238"/>
      <c r="D77" s="238"/>
      <c r="E77" s="238"/>
      <c r="F77" s="238"/>
      <c r="G77" s="238"/>
      <c r="H77" s="238"/>
      <c r="I77" s="238"/>
      <c r="J77" s="238"/>
      <c r="K77" s="238"/>
      <c r="L77" s="238"/>
      <c r="M77" s="238"/>
      <c r="N77" s="238"/>
      <c r="O77" s="238"/>
      <c r="P77" s="238"/>
      <c r="Q77" s="238"/>
      <c r="R77" s="194"/>
    </row>
    <row r="78" spans="1:18" ht="15">
      <c r="A78" s="194"/>
      <c r="B78" s="194"/>
      <c r="C78" s="194"/>
      <c r="D78" s="194"/>
      <c r="E78" s="194"/>
      <c r="F78" s="194"/>
      <c r="G78" s="194"/>
      <c r="H78" s="194"/>
      <c r="I78" s="194"/>
      <c r="J78" s="194"/>
      <c r="K78" s="194"/>
      <c r="L78" s="194"/>
      <c r="M78" s="194"/>
      <c r="N78" s="194"/>
      <c r="O78" s="194"/>
      <c r="P78" s="194"/>
      <c r="Q78" s="194"/>
      <c r="R78" s="194"/>
    </row>
    <row r="79" spans="1:18" ht="15">
      <c r="A79" s="194"/>
      <c r="B79" s="194"/>
      <c r="C79" s="194"/>
      <c r="D79" s="194"/>
      <c r="E79" s="194"/>
      <c r="F79" s="194"/>
      <c r="G79" s="194"/>
      <c r="H79" s="194"/>
      <c r="I79" s="194"/>
      <c r="J79" s="194"/>
      <c r="K79" s="194"/>
      <c r="L79" s="194"/>
      <c r="M79" s="194"/>
      <c r="N79" s="194"/>
      <c r="O79" s="194"/>
      <c r="P79" s="194"/>
      <c r="Q79" s="194"/>
      <c r="R79" s="194"/>
    </row>
    <row r="80" spans="1:18" ht="15">
      <c r="A80" s="194"/>
      <c r="B80" s="194"/>
      <c r="C80" s="194"/>
      <c r="D80" s="194"/>
      <c r="E80" s="194"/>
      <c r="F80" s="194"/>
      <c r="G80" s="194"/>
      <c r="H80" s="194"/>
      <c r="I80" s="194"/>
      <c r="J80" s="194"/>
      <c r="K80" s="194"/>
      <c r="L80" s="194"/>
      <c r="M80" s="194"/>
      <c r="N80" s="194"/>
      <c r="O80" s="194"/>
      <c r="P80" s="194"/>
      <c r="Q80" s="194"/>
      <c r="R80" s="194"/>
    </row>
  </sheetData>
  <mergeCells count="107">
    <mergeCell ref="C47:Q47"/>
    <mergeCell ref="C48:C51"/>
    <mergeCell ref="A47:B51"/>
    <mergeCell ref="D49:D51"/>
    <mergeCell ref="D48:Q48"/>
    <mergeCell ref="E49:E51"/>
    <mergeCell ref="F49:F51"/>
    <mergeCell ref="G49:G51"/>
    <mergeCell ref="H49:H51"/>
    <mergeCell ref="I49:I51"/>
    <mergeCell ref="J49:J51"/>
    <mergeCell ref="P49:P51"/>
    <mergeCell ref="Q49:Q51"/>
    <mergeCell ref="K49:K51"/>
    <mergeCell ref="L49:L51"/>
    <mergeCell ref="M49:M51"/>
    <mergeCell ref="N49:N51"/>
    <mergeCell ref="O49:O51"/>
    <mergeCell ref="A45:Q45"/>
    <mergeCell ref="A46:Q46"/>
    <mergeCell ref="A1:Q1"/>
    <mergeCell ref="A32:Q32"/>
    <mergeCell ref="A2:Q2"/>
    <mergeCell ref="A3:B4"/>
    <mergeCell ref="C3:Q3"/>
    <mergeCell ref="B5:B29"/>
    <mergeCell ref="C4:G4"/>
    <mergeCell ref="H4:L4"/>
    <mergeCell ref="M4:Q4"/>
    <mergeCell ref="C5:G5"/>
    <mergeCell ref="C6:G6"/>
    <mergeCell ref="C7:G7"/>
    <mergeCell ref="C8:G8"/>
    <mergeCell ref="C9:G9"/>
    <mergeCell ref="C21:G21"/>
    <mergeCell ref="C22:G22"/>
    <mergeCell ref="C23:G23"/>
    <mergeCell ref="C30:G30"/>
    <mergeCell ref="C28:G28"/>
    <mergeCell ref="C29:G29"/>
    <mergeCell ref="H30:L30"/>
    <mergeCell ref="H28:L28"/>
    <mergeCell ref="H29:L29"/>
    <mergeCell ref="C10:G10"/>
    <mergeCell ref="C11:G11"/>
    <mergeCell ref="C12:G12"/>
    <mergeCell ref="C13:G13"/>
    <mergeCell ref="C14:G14"/>
    <mergeCell ref="C25:G25"/>
    <mergeCell ref="C26:G26"/>
    <mergeCell ref="C27:G27"/>
    <mergeCell ref="C20:G20"/>
    <mergeCell ref="C24:G24"/>
    <mergeCell ref="C15:G15"/>
    <mergeCell ref="C16:G16"/>
    <mergeCell ref="C17:G17"/>
    <mergeCell ref="C18:G18"/>
    <mergeCell ref="C19:G19"/>
    <mergeCell ref="H23:L23"/>
    <mergeCell ref="H24:L24"/>
    <mergeCell ref="H5:L5"/>
    <mergeCell ref="H6:L6"/>
    <mergeCell ref="H7:L7"/>
    <mergeCell ref="H8:L8"/>
    <mergeCell ref="H9:L9"/>
    <mergeCell ref="H10:L10"/>
    <mergeCell ref="H11:L11"/>
    <mergeCell ref="H12:L12"/>
    <mergeCell ref="H13:L13"/>
    <mergeCell ref="M5:Q5"/>
    <mergeCell ref="M6:Q6"/>
    <mergeCell ref="M7:Q7"/>
    <mergeCell ref="M8:Q8"/>
    <mergeCell ref="M9:Q9"/>
    <mergeCell ref="M10:Q10"/>
    <mergeCell ref="M11:Q11"/>
    <mergeCell ref="M12:Q12"/>
    <mergeCell ref="M13:Q13"/>
    <mergeCell ref="M14:Q14"/>
    <mergeCell ref="M15:Q15"/>
    <mergeCell ref="M16:Q16"/>
    <mergeCell ref="M17:Q17"/>
    <mergeCell ref="M18:Q18"/>
    <mergeCell ref="M19:Q19"/>
    <mergeCell ref="H25:L25"/>
    <mergeCell ref="H26:L26"/>
    <mergeCell ref="H27:L27"/>
    <mergeCell ref="H20:L20"/>
    <mergeCell ref="H21:L21"/>
    <mergeCell ref="H22:L22"/>
    <mergeCell ref="H14:L14"/>
    <mergeCell ref="H15:L15"/>
    <mergeCell ref="H16:L16"/>
    <mergeCell ref="H17:L17"/>
    <mergeCell ref="H18:L18"/>
    <mergeCell ref="H19:L19"/>
    <mergeCell ref="M30:Q30"/>
    <mergeCell ref="M25:Q25"/>
    <mergeCell ref="M26:Q26"/>
    <mergeCell ref="M27:Q27"/>
    <mergeCell ref="M28:Q28"/>
    <mergeCell ref="M29:Q29"/>
    <mergeCell ref="M20:Q20"/>
    <mergeCell ref="M21:Q21"/>
    <mergeCell ref="M22:Q22"/>
    <mergeCell ref="M23:Q23"/>
    <mergeCell ref="M24:Q24"/>
  </mergeCells>
  <hyperlinks>
    <hyperlink ref="S1" location="Inhalt!A1" tooltip="Inhalt" display="Inhalt"/>
  </hyperlinks>
  <printOptions/>
  <pageMargins left="0.31496062992125984" right="0.31496062992125984" top="0.5905511811023623" bottom="0.7874015748031497" header="0.31496062992125984" footer="0.31496062992125984"/>
  <pageSetup fitToHeight="0" horizontalDpi="600" verticalDpi="600" orientation="portrait" paperSize="9" scale="74" r:id="rId1"/>
  <headerFooter alignWithMargins="0">
    <oddFooter>&amp;C&amp;"Arial,Standard"&amp;9-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64"/>
  <sheetViews>
    <sheetView workbookViewId="0" topLeftCell="A1">
      <selection activeCell="T1" sqref="T1"/>
    </sheetView>
  </sheetViews>
  <sheetFormatPr defaultColWidth="9.140625" defaultRowHeight="15"/>
  <cols>
    <col min="1" max="2" width="6.57421875" style="126" customWidth="1"/>
    <col min="3" max="3" width="2.421875" style="126" customWidth="1"/>
    <col min="4" max="4" width="3.57421875" style="126" customWidth="1"/>
    <col min="5" max="7" width="6.57421875" style="126" customWidth="1"/>
    <col min="8" max="8" width="5.57421875" style="126" customWidth="1"/>
    <col min="9" max="9" width="6.140625" style="126" customWidth="1"/>
    <col min="10" max="11" width="5.57421875" style="126" customWidth="1"/>
    <col min="12" max="13" width="5.00390625" style="126" customWidth="1"/>
    <col min="14" max="14" width="5.28125" style="126" customWidth="1"/>
    <col min="15" max="18" width="5.57421875" style="126" customWidth="1"/>
    <col min="19" max="19" width="1.7109375" style="126" customWidth="1"/>
    <col min="20" max="22" width="13.8515625" style="126" customWidth="1"/>
    <col min="23" max="23" width="2.140625" style="126" customWidth="1"/>
    <col min="24" max="35" width="7.57421875" style="126" customWidth="1"/>
    <col min="36" max="52" width="5.28125" style="126" customWidth="1"/>
    <col min="53" max="16384" width="9.140625" style="126" customWidth="1"/>
  </cols>
  <sheetData>
    <row r="1" spans="1:20" ht="11.25" customHeight="1">
      <c r="A1" s="751" t="s">
        <v>402</v>
      </c>
      <c r="B1" s="751"/>
      <c r="C1" s="751"/>
      <c r="D1" s="751"/>
      <c r="E1" s="751"/>
      <c r="F1" s="751"/>
      <c r="G1" s="751"/>
      <c r="H1" s="751"/>
      <c r="I1" s="751"/>
      <c r="J1" s="751"/>
      <c r="K1" s="751"/>
      <c r="L1" s="751"/>
      <c r="M1" s="751"/>
      <c r="N1" s="751"/>
      <c r="O1" s="751"/>
      <c r="P1" s="751"/>
      <c r="Q1" s="751"/>
      <c r="R1" s="751"/>
      <c r="S1" s="751"/>
      <c r="T1" s="403" t="s">
        <v>440</v>
      </c>
    </row>
    <row r="2" spans="1:19" ht="12.75">
      <c r="A2" s="751" t="s">
        <v>340</v>
      </c>
      <c r="B2" s="751"/>
      <c r="C2" s="751"/>
      <c r="D2" s="751"/>
      <c r="E2" s="751"/>
      <c r="F2" s="751"/>
      <c r="G2" s="751"/>
      <c r="H2" s="751"/>
      <c r="I2" s="751"/>
      <c r="J2" s="751"/>
      <c r="K2" s="751"/>
      <c r="L2" s="751"/>
      <c r="M2" s="751"/>
      <c r="N2" s="751"/>
      <c r="O2" s="751"/>
      <c r="P2" s="751"/>
      <c r="Q2" s="751"/>
      <c r="R2" s="751"/>
      <c r="S2" s="751"/>
    </row>
    <row r="3" spans="1:19" ht="15">
      <c r="A3" s="814" t="s">
        <v>519</v>
      </c>
      <c r="B3" s="814"/>
      <c r="C3" s="814"/>
      <c r="D3" s="814"/>
      <c r="E3" s="814"/>
      <c r="F3" s="814"/>
      <c r="G3" s="814"/>
      <c r="H3" s="814"/>
      <c r="I3" s="814"/>
      <c r="J3" s="814"/>
      <c r="K3" s="814"/>
      <c r="L3" s="814"/>
      <c r="M3" s="814"/>
      <c r="N3" s="814"/>
      <c r="O3" s="814"/>
      <c r="P3" s="814"/>
      <c r="Q3" s="814"/>
      <c r="R3" s="814"/>
      <c r="S3" s="814"/>
    </row>
    <row r="4" spans="1:19" ht="11.25" customHeight="1">
      <c r="A4" s="792" t="s">
        <v>398</v>
      </c>
      <c r="B4" s="792"/>
      <c r="C4" s="792"/>
      <c r="D4" s="793"/>
      <c r="E4" s="810" t="s">
        <v>116</v>
      </c>
      <c r="F4" s="811"/>
      <c r="G4" s="811"/>
      <c r="H4" s="811"/>
      <c r="I4" s="811"/>
      <c r="J4" s="813"/>
      <c r="K4" s="811"/>
      <c r="L4" s="811"/>
      <c r="M4" s="811"/>
      <c r="N4" s="811"/>
      <c r="O4" s="811"/>
      <c r="P4" s="811"/>
      <c r="Q4" s="811"/>
      <c r="R4" s="811"/>
      <c r="S4" s="811"/>
    </row>
    <row r="5" spans="1:19" ht="11.25" customHeight="1">
      <c r="A5" s="794"/>
      <c r="B5" s="794"/>
      <c r="C5" s="794"/>
      <c r="D5" s="795"/>
      <c r="E5" s="798" t="s">
        <v>117</v>
      </c>
      <c r="F5" s="793"/>
      <c r="G5" s="798" t="s">
        <v>118</v>
      </c>
      <c r="H5" s="793"/>
      <c r="I5" s="798" t="s">
        <v>130</v>
      </c>
      <c r="J5" s="802"/>
      <c r="K5" s="798" t="s">
        <v>119</v>
      </c>
      <c r="L5" s="793"/>
      <c r="M5" s="798" t="s">
        <v>131</v>
      </c>
      <c r="N5" s="793"/>
      <c r="O5" s="798" t="s">
        <v>147</v>
      </c>
      <c r="P5" s="793"/>
      <c r="Q5" s="798" t="s">
        <v>120</v>
      </c>
      <c r="R5" s="792"/>
      <c r="S5" s="792"/>
    </row>
    <row r="6" spans="1:19" ht="11.25" customHeight="1">
      <c r="A6" s="794"/>
      <c r="B6" s="794"/>
      <c r="C6" s="794"/>
      <c r="D6" s="795"/>
      <c r="E6" s="799"/>
      <c r="F6" s="795"/>
      <c r="G6" s="799"/>
      <c r="H6" s="795"/>
      <c r="I6" s="799"/>
      <c r="J6" s="795"/>
      <c r="K6" s="799"/>
      <c r="L6" s="795"/>
      <c r="M6" s="799"/>
      <c r="N6" s="795"/>
      <c r="O6" s="799"/>
      <c r="P6" s="795"/>
      <c r="Q6" s="806"/>
      <c r="R6" s="807"/>
      <c r="S6" s="807"/>
    </row>
    <row r="7" spans="1:19" ht="15">
      <c r="A7" s="794"/>
      <c r="B7" s="794"/>
      <c r="C7" s="794"/>
      <c r="D7" s="795"/>
      <c r="E7" s="799"/>
      <c r="F7" s="795"/>
      <c r="G7" s="799"/>
      <c r="H7" s="795"/>
      <c r="I7" s="799"/>
      <c r="J7" s="795"/>
      <c r="K7" s="799"/>
      <c r="L7" s="795"/>
      <c r="M7" s="799"/>
      <c r="N7" s="795"/>
      <c r="O7" s="799"/>
      <c r="P7" s="795"/>
      <c r="Q7" s="806"/>
      <c r="R7" s="807"/>
      <c r="S7" s="807"/>
    </row>
    <row r="8" spans="1:19" ht="11.25" customHeight="1">
      <c r="A8" s="794"/>
      <c r="B8" s="794"/>
      <c r="C8" s="794"/>
      <c r="D8" s="795"/>
      <c r="E8" s="799"/>
      <c r="F8" s="795"/>
      <c r="G8" s="799"/>
      <c r="H8" s="795"/>
      <c r="I8" s="799"/>
      <c r="J8" s="795"/>
      <c r="K8" s="799"/>
      <c r="L8" s="795"/>
      <c r="M8" s="799"/>
      <c r="N8" s="795"/>
      <c r="O8" s="799"/>
      <c r="P8" s="795"/>
      <c r="Q8" s="806"/>
      <c r="R8" s="807"/>
      <c r="S8" s="807"/>
    </row>
    <row r="9" spans="1:19" ht="15">
      <c r="A9" s="796"/>
      <c r="B9" s="796"/>
      <c r="C9" s="796"/>
      <c r="D9" s="797"/>
      <c r="E9" s="800"/>
      <c r="F9" s="797"/>
      <c r="G9" s="800"/>
      <c r="H9" s="797"/>
      <c r="I9" s="800"/>
      <c r="J9" s="803"/>
      <c r="K9" s="800"/>
      <c r="L9" s="797"/>
      <c r="M9" s="800"/>
      <c r="N9" s="797"/>
      <c r="O9" s="800"/>
      <c r="P9" s="797"/>
      <c r="Q9" s="808"/>
      <c r="R9" s="809"/>
      <c r="S9" s="809"/>
    </row>
    <row r="10" spans="1:19" ht="11.25" customHeight="1">
      <c r="A10" s="233" t="s">
        <v>122</v>
      </c>
      <c r="B10" s="234" t="s">
        <v>123</v>
      </c>
      <c r="C10" s="815" t="s">
        <v>121</v>
      </c>
      <c r="D10" s="816"/>
      <c r="E10" s="232" t="s">
        <v>122</v>
      </c>
      <c r="F10" s="231" t="s">
        <v>123</v>
      </c>
      <c r="G10" s="235" t="s">
        <v>122</v>
      </c>
      <c r="H10" s="231" t="s">
        <v>123</v>
      </c>
      <c r="I10" s="235" t="s">
        <v>122</v>
      </c>
      <c r="J10" s="488" t="s">
        <v>123</v>
      </c>
      <c r="K10" s="235" t="s">
        <v>122</v>
      </c>
      <c r="L10" s="231" t="s">
        <v>123</v>
      </c>
      <c r="M10" s="235" t="s">
        <v>122</v>
      </c>
      <c r="N10" s="231" t="s">
        <v>123</v>
      </c>
      <c r="O10" s="235" t="s">
        <v>122</v>
      </c>
      <c r="P10" s="231" t="s">
        <v>123</v>
      </c>
      <c r="Q10" s="235" t="s">
        <v>122</v>
      </c>
      <c r="R10" s="810" t="s">
        <v>123</v>
      </c>
      <c r="S10" s="811"/>
    </row>
    <row r="11" spans="1:19" ht="12.75" customHeight="1">
      <c r="A11" s="230">
        <v>54</v>
      </c>
      <c r="B11" s="230">
        <v>60</v>
      </c>
      <c r="C11" s="817">
        <v>114</v>
      </c>
      <c r="D11" s="817"/>
      <c r="E11" s="227">
        <v>3</v>
      </c>
      <c r="F11" s="227">
        <v>8</v>
      </c>
      <c r="G11" s="227">
        <v>1</v>
      </c>
      <c r="H11" s="227">
        <v>0</v>
      </c>
      <c r="I11" s="227">
        <v>0</v>
      </c>
      <c r="J11" s="227">
        <v>0</v>
      </c>
      <c r="K11" s="227">
        <v>17</v>
      </c>
      <c r="L11" s="227">
        <v>8</v>
      </c>
      <c r="M11" s="227">
        <v>1</v>
      </c>
      <c r="N11" s="227">
        <v>0</v>
      </c>
      <c r="O11" s="227">
        <v>1</v>
      </c>
      <c r="P11" s="227">
        <v>2</v>
      </c>
      <c r="Q11" s="397">
        <v>31</v>
      </c>
      <c r="R11" s="745">
        <v>42</v>
      </c>
      <c r="S11" s="745"/>
    </row>
    <row r="12" spans="1:22" ht="15">
      <c r="A12" s="127"/>
      <c r="B12" s="127"/>
      <c r="C12" s="127"/>
      <c r="D12" s="127"/>
      <c r="E12" s="127"/>
      <c r="F12" s="127"/>
      <c r="G12" s="127"/>
      <c r="H12" s="127"/>
      <c r="I12" s="127"/>
      <c r="J12" s="127"/>
      <c r="K12" s="127"/>
      <c r="L12" s="127"/>
      <c r="M12" s="127"/>
      <c r="N12" s="127"/>
      <c r="O12" s="127"/>
      <c r="P12" s="127"/>
      <c r="Q12" s="127"/>
      <c r="R12" s="127"/>
      <c r="S12" s="127"/>
      <c r="T12" s="127"/>
      <c r="U12" s="127"/>
      <c r="V12" s="127"/>
    </row>
    <row r="13" spans="1:22" ht="15" customHeight="1">
      <c r="A13" s="751" t="s">
        <v>605</v>
      </c>
      <c r="B13" s="751"/>
      <c r="C13" s="751"/>
      <c r="D13" s="751"/>
      <c r="E13" s="751"/>
      <c r="F13" s="751"/>
      <c r="G13" s="751"/>
      <c r="H13" s="751"/>
      <c r="I13" s="751"/>
      <c r="J13" s="751"/>
      <c r="K13" s="751"/>
      <c r="L13" s="751"/>
      <c r="M13" s="751"/>
      <c r="N13" s="751"/>
      <c r="O13" s="751"/>
      <c r="P13" s="751"/>
      <c r="Q13" s="751"/>
      <c r="R13" s="751"/>
      <c r="S13" s="751"/>
      <c r="T13" s="67"/>
      <c r="U13" s="67"/>
      <c r="V13" s="67"/>
    </row>
    <row r="14" spans="1:19" ht="4.9" customHeight="1">
      <c r="A14" s="804"/>
      <c r="B14" s="804"/>
      <c r="C14" s="804"/>
      <c r="D14" s="804"/>
      <c r="E14" s="804"/>
      <c r="F14" s="804"/>
      <c r="G14" s="804"/>
      <c r="H14" s="804"/>
      <c r="I14" s="804"/>
      <c r="J14" s="804"/>
      <c r="K14" s="804"/>
      <c r="L14" s="804"/>
      <c r="M14" s="804"/>
      <c r="N14" s="804"/>
      <c r="O14" s="804"/>
      <c r="P14" s="804"/>
      <c r="Q14" s="804"/>
      <c r="R14" s="804"/>
      <c r="S14" s="127"/>
    </row>
    <row r="15" spans="1:19" ht="12.75" customHeight="1">
      <c r="A15" s="756" t="s">
        <v>74</v>
      </c>
      <c r="B15" s="756"/>
      <c r="C15" s="756"/>
      <c r="D15" s="756"/>
      <c r="E15" s="756"/>
      <c r="F15" s="756"/>
      <c r="G15" s="756"/>
      <c r="H15" s="756"/>
      <c r="I15" s="756"/>
      <c r="J15" s="782" t="s">
        <v>403</v>
      </c>
      <c r="K15" s="771"/>
      <c r="L15" s="771"/>
      <c r="M15" s="771"/>
      <c r="N15" s="771"/>
      <c r="O15" s="771"/>
      <c r="P15" s="771"/>
      <c r="Q15" s="771"/>
      <c r="R15" s="771"/>
      <c r="S15" s="771"/>
    </row>
    <row r="16" spans="1:19" ht="12.75" customHeight="1">
      <c r="A16" s="805"/>
      <c r="B16" s="805"/>
      <c r="C16" s="805"/>
      <c r="D16" s="805"/>
      <c r="E16" s="805"/>
      <c r="F16" s="805"/>
      <c r="G16" s="805"/>
      <c r="H16" s="805"/>
      <c r="I16" s="805"/>
      <c r="J16" s="812"/>
      <c r="K16" s="775"/>
      <c r="L16" s="775"/>
      <c r="M16" s="775"/>
      <c r="N16" s="775"/>
      <c r="O16" s="775"/>
      <c r="P16" s="775"/>
      <c r="Q16" s="775"/>
      <c r="R16" s="775"/>
      <c r="S16" s="775"/>
    </row>
    <row r="17" spans="1:19" ht="12.75" customHeight="1">
      <c r="A17" s="758"/>
      <c r="B17" s="758"/>
      <c r="C17" s="758"/>
      <c r="D17" s="758"/>
      <c r="E17" s="758"/>
      <c r="F17" s="758"/>
      <c r="G17" s="758"/>
      <c r="H17" s="758"/>
      <c r="I17" s="758"/>
      <c r="J17" s="760" t="s">
        <v>122</v>
      </c>
      <c r="K17" s="761"/>
      <c r="L17" s="763"/>
      <c r="M17" s="760" t="s">
        <v>123</v>
      </c>
      <c r="N17" s="761"/>
      <c r="O17" s="763"/>
      <c r="P17" s="760" t="s">
        <v>121</v>
      </c>
      <c r="Q17" s="761"/>
      <c r="R17" s="761"/>
      <c r="S17" s="761"/>
    </row>
    <row r="18" spans="1:19" ht="15.75" customHeight="1">
      <c r="A18" s="790" t="s">
        <v>441</v>
      </c>
      <c r="B18" s="790"/>
      <c r="C18" s="790"/>
      <c r="D18" s="790"/>
      <c r="E18" s="790"/>
      <c r="F18" s="790"/>
      <c r="G18" s="790"/>
      <c r="H18" s="790"/>
      <c r="I18" s="790"/>
      <c r="J18" s="791">
        <v>0</v>
      </c>
      <c r="K18" s="745"/>
      <c r="L18" s="745"/>
      <c r="M18" s="746">
        <v>1</v>
      </c>
      <c r="N18" s="746">
        <v>1</v>
      </c>
      <c r="O18" s="746">
        <v>1</v>
      </c>
      <c r="P18" s="745">
        <v>1</v>
      </c>
      <c r="Q18" s="745"/>
      <c r="R18" s="745"/>
      <c r="S18" s="745"/>
    </row>
    <row r="19" spans="1:19" ht="12" customHeight="1">
      <c r="A19" s="789" t="s">
        <v>442</v>
      </c>
      <c r="B19" s="789"/>
      <c r="C19" s="789"/>
      <c r="D19" s="789"/>
      <c r="E19" s="789"/>
      <c r="F19" s="789"/>
      <c r="G19" s="789"/>
      <c r="H19" s="789"/>
      <c r="I19" s="789"/>
      <c r="J19" s="786">
        <v>1</v>
      </c>
      <c r="K19" s="746">
        <v>1</v>
      </c>
      <c r="L19" s="746">
        <v>1</v>
      </c>
      <c r="M19" s="746">
        <v>0</v>
      </c>
      <c r="N19" s="746">
        <v>0</v>
      </c>
      <c r="O19" s="746">
        <v>0</v>
      </c>
      <c r="P19" s="746">
        <v>1</v>
      </c>
      <c r="Q19" s="746">
        <v>1</v>
      </c>
      <c r="R19" s="746">
        <v>1</v>
      </c>
      <c r="S19" s="746"/>
    </row>
    <row r="20" spans="1:19" ht="12" customHeight="1">
      <c r="A20" s="789" t="s">
        <v>384</v>
      </c>
      <c r="B20" s="789"/>
      <c r="C20" s="789"/>
      <c r="D20" s="789"/>
      <c r="E20" s="789"/>
      <c r="F20" s="789"/>
      <c r="G20" s="789"/>
      <c r="H20" s="789"/>
      <c r="I20" s="789"/>
      <c r="J20" s="786">
        <v>1</v>
      </c>
      <c r="K20" s="746">
        <v>1</v>
      </c>
      <c r="L20" s="746">
        <v>1</v>
      </c>
      <c r="M20" s="746">
        <v>2</v>
      </c>
      <c r="N20" s="746">
        <v>2</v>
      </c>
      <c r="O20" s="746">
        <v>2</v>
      </c>
      <c r="P20" s="746">
        <v>3</v>
      </c>
      <c r="Q20" s="746">
        <v>3</v>
      </c>
      <c r="R20" s="746">
        <v>3</v>
      </c>
      <c r="S20" s="746"/>
    </row>
    <row r="21" spans="1:19" ht="12" customHeight="1">
      <c r="A21" s="789" t="s">
        <v>444</v>
      </c>
      <c r="B21" s="789"/>
      <c r="C21" s="789"/>
      <c r="D21" s="789"/>
      <c r="E21" s="789"/>
      <c r="F21" s="789"/>
      <c r="G21" s="789"/>
      <c r="H21" s="789"/>
      <c r="I21" s="789"/>
      <c r="J21" s="786">
        <v>0</v>
      </c>
      <c r="K21" s="746">
        <v>0</v>
      </c>
      <c r="L21" s="746">
        <v>0</v>
      </c>
      <c r="M21" s="746">
        <v>1</v>
      </c>
      <c r="N21" s="746">
        <v>1</v>
      </c>
      <c r="O21" s="746">
        <v>1</v>
      </c>
      <c r="P21" s="746">
        <v>1</v>
      </c>
      <c r="Q21" s="746">
        <v>1</v>
      </c>
      <c r="R21" s="746">
        <v>1</v>
      </c>
      <c r="S21" s="746"/>
    </row>
    <row r="22" spans="1:19" ht="12" customHeight="1">
      <c r="A22" s="789" t="s">
        <v>316</v>
      </c>
      <c r="B22" s="789"/>
      <c r="C22" s="789"/>
      <c r="D22" s="789"/>
      <c r="E22" s="789"/>
      <c r="F22" s="789"/>
      <c r="G22" s="789"/>
      <c r="H22" s="789"/>
      <c r="I22" s="789"/>
      <c r="J22" s="786">
        <v>1</v>
      </c>
      <c r="K22" s="746">
        <v>1</v>
      </c>
      <c r="L22" s="746">
        <v>1</v>
      </c>
      <c r="M22" s="746">
        <v>0</v>
      </c>
      <c r="N22" s="746">
        <v>0</v>
      </c>
      <c r="O22" s="746">
        <v>0</v>
      </c>
      <c r="P22" s="746">
        <v>1</v>
      </c>
      <c r="Q22" s="746">
        <v>1</v>
      </c>
      <c r="R22" s="746">
        <v>1</v>
      </c>
      <c r="S22" s="746"/>
    </row>
    <row r="23" spans="1:19" ht="12" customHeight="1">
      <c r="A23" s="789" t="s">
        <v>317</v>
      </c>
      <c r="B23" s="789"/>
      <c r="C23" s="789"/>
      <c r="D23" s="789"/>
      <c r="E23" s="789"/>
      <c r="F23" s="789"/>
      <c r="G23" s="789"/>
      <c r="H23" s="789"/>
      <c r="I23" s="789"/>
      <c r="J23" s="786">
        <v>1</v>
      </c>
      <c r="K23" s="746">
        <v>1</v>
      </c>
      <c r="L23" s="746">
        <v>1</v>
      </c>
      <c r="M23" s="746">
        <v>0</v>
      </c>
      <c r="N23" s="746">
        <v>0</v>
      </c>
      <c r="O23" s="746">
        <v>0</v>
      </c>
      <c r="P23" s="746">
        <v>1</v>
      </c>
      <c r="Q23" s="746">
        <v>1</v>
      </c>
      <c r="R23" s="746">
        <v>1</v>
      </c>
      <c r="S23" s="746"/>
    </row>
    <row r="24" spans="1:19" ht="12" customHeight="1">
      <c r="A24" s="789" t="s">
        <v>445</v>
      </c>
      <c r="B24" s="789"/>
      <c r="C24" s="789"/>
      <c r="D24" s="789"/>
      <c r="E24" s="789"/>
      <c r="F24" s="789"/>
      <c r="G24" s="789"/>
      <c r="H24" s="789"/>
      <c r="I24" s="789"/>
      <c r="J24" s="786">
        <v>1</v>
      </c>
      <c r="K24" s="746">
        <v>1</v>
      </c>
      <c r="L24" s="746">
        <v>1</v>
      </c>
      <c r="M24" s="746">
        <v>0</v>
      </c>
      <c r="N24" s="746">
        <v>0</v>
      </c>
      <c r="O24" s="746">
        <v>0</v>
      </c>
      <c r="P24" s="746">
        <v>1</v>
      </c>
      <c r="Q24" s="746">
        <v>1</v>
      </c>
      <c r="R24" s="746">
        <v>1</v>
      </c>
      <c r="S24" s="746"/>
    </row>
    <row r="25" spans="1:19" ht="12" customHeight="1">
      <c r="A25" s="789" t="s">
        <v>250</v>
      </c>
      <c r="B25" s="789"/>
      <c r="C25" s="789"/>
      <c r="D25" s="789"/>
      <c r="E25" s="789"/>
      <c r="F25" s="789"/>
      <c r="G25" s="789"/>
      <c r="H25" s="789"/>
      <c r="I25" s="789"/>
      <c r="J25" s="786">
        <v>8</v>
      </c>
      <c r="K25" s="746">
        <v>8</v>
      </c>
      <c r="L25" s="746">
        <v>8</v>
      </c>
      <c r="M25" s="746">
        <v>1</v>
      </c>
      <c r="N25" s="746">
        <v>1</v>
      </c>
      <c r="O25" s="746">
        <v>1</v>
      </c>
      <c r="P25" s="746">
        <v>9</v>
      </c>
      <c r="Q25" s="746">
        <v>9</v>
      </c>
      <c r="R25" s="746">
        <v>9</v>
      </c>
      <c r="S25" s="746"/>
    </row>
    <row r="26" spans="1:19" ht="12" customHeight="1">
      <c r="A26" s="789" t="s">
        <v>157</v>
      </c>
      <c r="B26" s="789"/>
      <c r="C26" s="789"/>
      <c r="D26" s="789"/>
      <c r="E26" s="789"/>
      <c r="F26" s="789"/>
      <c r="G26" s="789"/>
      <c r="H26" s="789"/>
      <c r="I26" s="789"/>
      <c r="J26" s="786">
        <v>4</v>
      </c>
      <c r="K26" s="746">
        <v>4</v>
      </c>
      <c r="L26" s="746">
        <v>4</v>
      </c>
      <c r="M26" s="746">
        <v>0</v>
      </c>
      <c r="N26" s="746">
        <v>0</v>
      </c>
      <c r="O26" s="746">
        <v>0</v>
      </c>
      <c r="P26" s="746">
        <v>4</v>
      </c>
      <c r="Q26" s="746">
        <v>4</v>
      </c>
      <c r="R26" s="746">
        <v>4</v>
      </c>
      <c r="S26" s="746"/>
    </row>
    <row r="27" spans="1:19" ht="12" customHeight="1">
      <c r="A27" s="789" t="s">
        <v>422</v>
      </c>
      <c r="B27" s="789"/>
      <c r="C27" s="789"/>
      <c r="D27" s="789"/>
      <c r="E27" s="789"/>
      <c r="F27" s="789"/>
      <c r="G27" s="789"/>
      <c r="H27" s="789"/>
      <c r="I27" s="789"/>
      <c r="J27" s="786">
        <v>0</v>
      </c>
      <c r="K27" s="746">
        <v>0</v>
      </c>
      <c r="L27" s="746">
        <v>0</v>
      </c>
      <c r="M27" s="746">
        <v>1</v>
      </c>
      <c r="N27" s="746">
        <v>1</v>
      </c>
      <c r="O27" s="746">
        <v>1</v>
      </c>
      <c r="P27" s="746">
        <v>1</v>
      </c>
      <c r="Q27" s="746">
        <v>1</v>
      </c>
      <c r="R27" s="746">
        <v>1</v>
      </c>
      <c r="S27" s="746"/>
    </row>
    <row r="28" spans="1:31" ht="12" customHeight="1">
      <c r="A28" s="789" t="s">
        <v>356</v>
      </c>
      <c r="B28" s="789"/>
      <c r="C28" s="789"/>
      <c r="D28" s="789"/>
      <c r="E28" s="789"/>
      <c r="F28" s="789"/>
      <c r="G28" s="789"/>
      <c r="H28" s="789"/>
      <c r="I28" s="789"/>
      <c r="J28" s="786">
        <v>4</v>
      </c>
      <c r="K28" s="746">
        <v>4</v>
      </c>
      <c r="L28" s="746">
        <v>4</v>
      </c>
      <c r="M28" s="746">
        <v>1</v>
      </c>
      <c r="N28" s="746">
        <v>1</v>
      </c>
      <c r="O28" s="746">
        <v>1</v>
      </c>
      <c r="P28" s="746">
        <v>5</v>
      </c>
      <c r="Q28" s="746">
        <v>5</v>
      </c>
      <c r="R28" s="746">
        <v>5</v>
      </c>
      <c r="S28" s="746"/>
      <c r="AE28" s="194"/>
    </row>
    <row r="29" spans="1:31" ht="12" customHeight="1">
      <c r="A29" s="789" t="s">
        <v>249</v>
      </c>
      <c r="B29" s="789"/>
      <c r="C29" s="789"/>
      <c r="D29" s="789"/>
      <c r="E29" s="789"/>
      <c r="F29" s="789"/>
      <c r="G29" s="789"/>
      <c r="H29" s="789"/>
      <c r="I29" s="789"/>
      <c r="J29" s="786">
        <v>4</v>
      </c>
      <c r="K29" s="746">
        <v>4</v>
      </c>
      <c r="L29" s="746">
        <v>4</v>
      </c>
      <c r="M29" s="746">
        <v>0</v>
      </c>
      <c r="N29" s="746">
        <v>0</v>
      </c>
      <c r="O29" s="746">
        <v>0</v>
      </c>
      <c r="P29" s="746">
        <v>4</v>
      </c>
      <c r="Q29" s="746">
        <v>4</v>
      </c>
      <c r="R29" s="746">
        <v>4</v>
      </c>
      <c r="S29" s="746"/>
      <c r="AE29" s="194"/>
    </row>
    <row r="30" spans="1:31" ht="12" customHeight="1">
      <c r="A30" s="789" t="s">
        <v>251</v>
      </c>
      <c r="B30" s="789"/>
      <c r="C30" s="789"/>
      <c r="D30" s="789"/>
      <c r="E30" s="789"/>
      <c r="F30" s="789"/>
      <c r="G30" s="789"/>
      <c r="H30" s="789"/>
      <c r="I30" s="789"/>
      <c r="J30" s="786">
        <v>1</v>
      </c>
      <c r="K30" s="746">
        <v>1</v>
      </c>
      <c r="L30" s="746">
        <v>1</v>
      </c>
      <c r="M30" s="746">
        <v>20</v>
      </c>
      <c r="N30" s="746">
        <v>20</v>
      </c>
      <c r="O30" s="746">
        <v>20</v>
      </c>
      <c r="P30" s="746">
        <v>21</v>
      </c>
      <c r="Q30" s="746">
        <v>21</v>
      </c>
      <c r="R30" s="746">
        <v>21</v>
      </c>
      <c r="S30" s="746"/>
      <c r="AE30" s="194"/>
    </row>
    <row r="31" spans="1:19" ht="12" customHeight="1">
      <c r="A31" s="789" t="s">
        <v>318</v>
      </c>
      <c r="B31" s="789"/>
      <c r="C31" s="789"/>
      <c r="D31" s="789"/>
      <c r="E31" s="789"/>
      <c r="F31" s="789"/>
      <c r="G31" s="789"/>
      <c r="H31" s="789"/>
      <c r="I31" s="789"/>
      <c r="J31" s="786">
        <v>3</v>
      </c>
      <c r="K31" s="746">
        <v>3</v>
      </c>
      <c r="L31" s="746">
        <v>3</v>
      </c>
      <c r="M31" s="746">
        <v>0</v>
      </c>
      <c r="N31" s="746">
        <v>0</v>
      </c>
      <c r="O31" s="746">
        <v>0</v>
      </c>
      <c r="P31" s="746">
        <v>3</v>
      </c>
      <c r="Q31" s="746">
        <v>3</v>
      </c>
      <c r="R31" s="746">
        <v>3</v>
      </c>
      <c r="S31" s="746"/>
    </row>
    <row r="32" spans="1:19" ht="12" customHeight="1">
      <c r="A32" s="789" t="s">
        <v>423</v>
      </c>
      <c r="B32" s="789"/>
      <c r="C32" s="789"/>
      <c r="D32" s="789"/>
      <c r="E32" s="789"/>
      <c r="F32" s="789"/>
      <c r="G32" s="789"/>
      <c r="H32" s="789"/>
      <c r="I32" s="789"/>
      <c r="J32" s="786">
        <v>1</v>
      </c>
      <c r="K32" s="746">
        <v>1</v>
      </c>
      <c r="L32" s="746">
        <v>1</v>
      </c>
      <c r="M32" s="746">
        <v>0</v>
      </c>
      <c r="N32" s="746">
        <v>0</v>
      </c>
      <c r="O32" s="746">
        <v>0</v>
      </c>
      <c r="P32" s="746">
        <v>1</v>
      </c>
      <c r="Q32" s="746">
        <v>1</v>
      </c>
      <c r="R32" s="746">
        <v>1</v>
      </c>
      <c r="S32" s="746"/>
    </row>
    <row r="33" spans="1:19" ht="12" customHeight="1">
      <c r="A33" s="789" t="s">
        <v>446</v>
      </c>
      <c r="B33" s="789"/>
      <c r="C33" s="789"/>
      <c r="D33" s="789"/>
      <c r="E33" s="789"/>
      <c r="F33" s="789"/>
      <c r="G33" s="789"/>
      <c r="H33" s="789"/>
      <c r="I33" s="789"/>
      <c r="J33" s="786">
        <v>0</v>
      </c>
      <c r="K33" s="746">
        <v>0</v>
      </c>
      <c r="L33" s="746">
        <v>0</v>
      </c>
      <c r="M33" s="746">
        <v>1</v>
      </c>
      <c r="N33" s="746">
        <v>1</v>
      </c>
      <c r="O33" s="746">
        <v>1</v>
      </c>
      <c r="P33" s="746">
        <v>1</v>
      </c>
      <c r="Q33" s="746">
        <v>1</v>
      </c>
      <c r="R33" s="746">
        <v>1</v>
      </c>
      <c r="S33" s="746"/>
    </row>
    <row r="34" spans="1:19" ht="12" customHeight="1">
      <c r="A34" s="789" t="s">
        <v>447</v>
      </c>
      <c r="B34" s="789"/>
      <c r="C34" s="789"/>
      <c r="D34" s="789"/>
      <c r="E34" s="789"/>
      <c r="F34" s="789"/>
      <c r="G34" s="789"/>
      <c r="H34" s="789"/>
      <c r="I34" s="789"/>
      <c r="J34" s="786">
        <v>0</v>
      </c>
      <c r="K34" s="746">
        <v>0</v>
      </c>
      <c r="L34" s="746">
        <v>0</v>
      </c>
      <c r="M34" s="746">
        <v>1</v>
      </c>
      <c r="N34" s="746">
        <v>1</v>
      </c>
      <c r="O34" s="746">
        <v>1</v>
      </c>
      <c r="P34" s="746">
        <v>1</v>
      </c>
      <c r="Q34" s="746">
        <v>1</v>
      </c>
      <c r="R34" s="746">
        <v>1</v>
      </c>
      <c r="S34" s="746"/>
    </row>
    <row r="35" spans="1:19" ht="12" customHeight="1">
      <c r="A35" s="789" t="s">
        <v>448</v>
      </c>
      <c r="B35" s="789"/>
      <c r="C35" s="789"/>
      <c r="D35" s="789"/>
      <c r="E35" s="789"/>
      <c r="F35" s="789"/>
      <c r="G35" s="789"/>
      <c r="H35" s="789"/>
      <c r="I35" s="789"/>
      <c r="J35" s="786">
        <v>0</v>
      </c>
      <c r="K35" s="746">
        <v>0</v>
      </c>
      <c r="L35" s="746">
        <v>0</v>
      </c>
      <c r="M35" s="746">
        <v>1</v>
      </c>
      <c r="N35" s="746">
        <v>1</v>
      </c>
      <c r="O35" s="746">
        <v>1</v>
      </c>
      <c r="P35" s="746">
        <v>1</v>
      </c>
      <c r="Q35" s="746">
        <v>1</v>
      </c>
      <c r="R35" s="746">
        <v>1</v>
      </c>
      <c r="S35" s="746"/>
    </row>
    <row r="36" spans="1:19" ht="12" customHeight="1">
      <c r="A36" s="789" t="s">
        <v>449</v>
      </c>
      <c r="B36" s="789"/>
      <c r="C36" s="789"/>
      <c r="D36" s="789"/>
      <c r="E36" s="789"/>
      <c r="F36" s="789"/>
      <c r="G36" s="789"/>
      <c r="H36" s="789"/>
      <c r="I36" s="789"/>
      <c r="J36" s="786">
        <v>0</v>
      </c>
      <c r="K36" s="746">
        <v>0</v>
      </c>
      <c r="L36" s="746">
        <v>0</v>
      </c>
      <c r="M36" s="746">
        <v>1</v>
      </c>
      <c r="N36" s="746">
        <v>1</v>
      </c>
      <c r="O36" s="746">
        <v>1</v>
      </c>
      <c r="P36" s="746">
        <v>1</v>
      </c>
      <c r="Q36" s="746">
        <v>1</v>
      </c>
      <c r="R36" s="746">
        <v>1</v>
      </c>
      <c r="S36" s="746"/>
    </row>
    <row r="37" spans="1:19" ht="12" customHeight="1">
      <c r="A37" s="789" t="s">
        <v>526</v>
      </c>
      <c r="B37" s="789"/>
      <c r="C37" s="789"/>
      <c r="D37" s="789"/>
      <c r="E37" s="789"/>
      <c r="F37" s="789"/>
      <c r="G37" s="789"/>
      <c r="H37" s="789"/>
      <c r="I37" s="789"/>
      <c r="J37" s="786">
        <v>0</v>
      </c>
      <c r="K37" s="746">
        <v>0</v>
      </c>
      <c r="L37" s="746">
        <v>0</v>
      </c>
      <c r="M37" s="746">
        <v>1</v>
      </c>
      <c r="N37" s="746">
        <v>1</v>
      </c>
      <c r="O37" s="746">
        <v>1</v>
      </c>
      <c r="P37" s="746">
        <v>1</v>
      </c>
      <c r="Q37" s="746">
        <v>1</v>
      </c>
      <c r="R37" s="746">
        <v>1</v>
      </c>
      <c r="S37" s="746"/>
    </row>
    <row r="38" spans="1:19" ht="12" customHeight="1">
      <c r="A38" s="789" t="s">
        <v>604</v>
      </c>
      <c r="B38" s="789"/>
      <c r="C38" s="789"/>
      <c r="D38" s="789"/>
      <c r="E38" s="789"/>
      <c r="F38" s="789"/>
      <c r="G38" s="789"/>
      <c r="H38" s="789"/>
      <c r="I38" s="789"/>
      <c r="J38" s="786">
        <v>0</v>
      </c>
      <c r="K38" s="746">
        <v>0</v>
      </c>
      <c r="L38" s="746">
        <v>0</v>
      </c>
      <c r="M38" s="746">
        <v>3</v>
      </c>
      <c r="N38" s="746">
        <v>3</v>
      </c>
      <c r="O38" s="746">
        <v>3</v>
      </c>
      <c r="P38" s="746">
        <v>3</v>
      </c>
      <c r="Q38" s="746">
        <v>3</v>
      </c>
      <c r="R38" s="746">
        <v>3</v>
      </c>
      <c r="S38" s="746"/>
    </row>
    <row r="39" spans="1:19" ht="12" customHeight="1">
      <c r="A39" s="789" t="s">
        <v>527</v>
      </c>
      <c r="B39" s="789"/>
      <c r="C39" s="789"/>
      <c r="D39" s="789"/>
      <c r="E39" s="789"/>
      <c r="F39" s="789"/>
      <c r="G39" s="789"/>
      <c r="H39" s="789"/>
      <c r="I39" s="789"/>
      <c r="J39" s="786">
        <v>0</v>
      </c>
      <c r="K39" s="746">
        <v>0</v>
      </c>
      <c r="L39" s="746">
        <v>0</v>
      </c>
      <c r="M39" s="746">
        <v>1</v>
      </c>
      <c r="N39" s="746">
        <v>1</v>
      </c>
      <c r="O39" s="746">
        <v>1</v>
      </c>
      <c r="P39" s="746">
        <v>1</v>
      </c>
      <c r="Q39" s="746">
        <v>1</v>
      </c>
      <c r="R39" s="746">
        <v>1</v>
      </c>
      <c r="S39" s="746"/>
    </row>
    <row r="40" spans="1:19" ht="12" customHeight="1">
      <c r="A40" s="789" t="s">
        <v>424</v>
      </c>
      <c r="B40" s="789"/>
      <c r="C40" s="789"/>
      <c r="D40" s="789"/>
      <c r="E40" s="789"/>
      <c r="F40" s="789"/>
      <c r="G40" s="789"/>
      <c r="H40" s="789"/>
      <c r="I40" s="789"/>
      <c r="J40" s="786">
        <v>1</v>
      </c>
      <c r="K40" s="746">
        <v>1</v>
      </c>
      <c r="L40" s="746">
        <v>1</v>
      </c>
      <c r="M40" s="746">
        <v>1</v>
      </c>
      <c r="N40" s="746">
        <v>1</v>
      </c>
      <c r="O40" s="746">
        <v>1</v>
      </c>
      <c r="P40" s="746">
        <v>2</v>
      </c>
      <c r="Q40" s="746">
        <v>2</v>
      </c>
      <c r="R40" s="746">
        <v>2</v>
      </c>
      <c r="S40" s="746"/>
    </row>
    <row r="41" spans="1:19" ht="12" customHeight="1">
      <c r="A41" s="789" t="s">
        <v>248</v>
      </c>
      <c r="B41" s="789"/>
      <c r="C41" s="789"/>
      <c r="D41" s="789"/>
      <c r="E41" s="789"/>
      <c r="F41" s="789"/>
      <c r="G41" s="789"/>
      <c r="H41" s="789"/>
      <c r="I41" s="789"/>
      <c r="J41" s="786">
        <v>9</v>
      </c>
      <c r="K41" s="746">
        <v>9</v>
      </c>
      <c r="L41" s="746">
        <v>9</v>
      </c>
      <c r="M41" s="746">
        <v>0</v>
      </c>
      <c r="N41" s="746">
        <v>0</v>
      </c>
      <c r="O41" s="746">
        <v>0</v>
      </c>
      <c r="P41" s="746">
        <v>9</v>
      </c>
      <c r="Q41" s="746">
        <v>9</v>
      </c>
      <c r="R41" s="746">
        <v>9</v>
      </c>
      <c r="S41" s="746"/>
    </row>
    <row r="42" spans="1:19" ht="12" customHeight="1">
      <c r="A42" s="789" t="s">
        <v>372</v>
      </c>
      <c r="B42" s="789"/>
      <c r="C42" s="789"/>
      <c r="D42" s="789"/>
      <c r="E42" s="789"/>
      <c r="F42" s="789"/>
      <c r="G42" s="789"/>
      <c r="H42" s="789"/>
      <c r="I42" s="789"/>
      <c r="J42" s="786">
        <v>2</v>
      </c>
      <c r="K42" s="746">
        <v>2</v>
      </c>
      <c r="L42" s="746">
        <v>2</v>
      </c>
      <c r="M42" s="746">
        <v>0</v>
      </c>
      <c r="N42" s="746">
        <v>0</v>
      </c>
      <c r="O42" s="746">
        <v>0</v>
      </c>
      <c r="P42" s="746">
        <v>2</v>
      </c>
      <c r="Q42" s="746">
        <v>2</v>
      </c>
      <c r="R42" s="746">
        <v>2</v>
      </c>
      <c r="S42" s="746"/>
    </row>
    <row r="43" spans="1:19" ht="12" customHeight="1">
      <c r="A43" s="789" t="s">
        <v>528</v>
      </c>
      <c r="B43" s="789"/>
      <c r="C43" s="789"/>
      <c r="D43" s="789"/>
      <c r="E43" s="789"/>
      <c r="F43" s="789"/>
      <c r="G43" s="789"/>
      <c r="H43" s="789"/>
      <c r="I43" s="789"/>
      <c r="J43" s="786">
        <v>1</v>
      </c>
      <c r="K43" s="746">
        <v>1</v>
      </c>
      <c r="L43" s="746">
        <v>1</v>
      </c>
      <c r="M43" s="746">
        <v>0</v>
      </c>
      <c r="N43" s="746">
        <v>0</v>
      </c>
      <c r="O43" s="746">
        <v>0</v>
      </c>
      <c r="P43" s="746">
        <v>1</v>
      </c>
      <c r="Q43" s="746">
        <v>1</v>
      </c>
      <c r="R43" s="746">
        <v>1</v>
      </c>
      <c r="S43" s="746"/>
    </row>
    <row r="44" spans="1:19" ht="12" customHeight="1">
      <c r="A44" s="789" t="s">
        <v>425</v>
      </c>
      <c r="B44" s="789"/>
      <c r="C44" s="789"/>
      <c r="D44" s="789"/>
      <c r="E44" s="789"/>
      <c r="F44" s="789"/>
      <c r="G44" s="789"/>
      <c r="H44" s="789"/>
      <c r="I44" s="789"/>
      <c r="J44" s="786">
        <v>1</v>
      </c>
      <c r="K44" s="746">
        <v>1</v>
      </c>
      <c r="L44" s="746">
        <v>1</v>
      </c>
      <c r="M44" s="746">
        <v>0</v>
      </c>
      <c r="N44" s="746">
        <v>0</v>
      </c>
      <c r="O44" s="746">
        <v>0</v>
      </c>
      <c r="P44" s="746">
        <v>1</v>
      </c>
      <c r="Q44" s="746">
        <v>1</v>
      </c>
      <c r="R44" s="746">
        <v>1</v>
      </c>
      <c r="S44" s="746"/>
    </row>
    <row r="45" spans="1:19" ht="12" customHeight="1">
      <c r="A45" s="789" t="s">
        <v>529</v>
      </c>
      <c r="B45" s="789"/>
      <c r="C45" s="789"/>
      <c r="D45" s="789"/>
      <c r="E45" s="789"/>
      <c r="F45" s="789"/>
      <c r="G45" s="789"/>
      <c r="H45" s="789"/>
      <c r="I45" s="789"/>
      <c r="J45" s="786">
        <v>1</v>
      </c>
      <c r="K45" s="746">
        <v>1</v>
      </c>
      <c r="L45" s="746">
        <v>1</v>
      </c>
      <c r="M45" s="746">
        <v>0</v>
      </c>
      <c r="N45" s="746">
        <v>0</v>
      </c>
      <c r="O45" s="746">
        <v>0</v>
      </c>
      <c r="P45" s="746">
        <v>1</v>
      </c>
      <c r="Q45" s="746">
        <v>1</v>
      </c>
      <c r="R45" s="746">
        <v>1</v>
      </c>
      <c r="S45" s="746"/>
    </row>
    <row r="46" spans="1:19" ht="12" customHeight="1">
      <c r="A46" s="789" t="s">
        <v>530</v>
      </c>
      <c r="B46" s="789"/>
      <c r="C46" s="789"/>
      <c r="D46" s="789"/>
      <c r="E46" s="789"/>
      <c r="F46" s="789"/>
      <c r="G46" s="789"/>
      <c r="H46" s="789"/>
      <c r="I46" s="789"/>
      <c r="J46" s="786">
        <v>1</v>
      </c>
      <c r="K46" s="746">
        <v>1</v>
      </c>
      <c r="L46" s="746">
        <v>1</v>
      </c>
      <c r="M46" s="746">
        <v>0</v>
      </c>
      <c r="N46" s="746">
        <v>0</v>
      </c>
      <c r="O46" s="746">
        <v>0</v>
      </c>
      <c r="P46" s="746">
        <v>1</v>
      </c>
      <c r="Q46" s="746">
        <v>1</v>
      </c>
      <c r="R46" s="746">
        <v>1</v>
      </c>
      <c r="S46" s="746"/>
    </row>
    <row r="47" spans="1:28" ht="12" customHeight="1">
      <c r="A47" s="789" t="s">
        <v>453</v>
      </c>
      <c r="B47" s="789"/>
      <c r="C47" s="789"/>
      <c r="D47" s="789"/>
      <c r="E47" s="789"/>
      <c r="F47" s="789"/>
      <c r="G47" s="789"/>
      <c r="H47" s="789"/>
      <c r="I47" s="789"/>
      <c r="J47" s="786">
        <v>1</v>
      </c>
      <c r="K47" s="746">
        <v>1</v>
      </c>
      <c r="L47" s="746">
        <v>1</v>
      </c>
      <c r="M47" s="746">
        <v>0</v>
      </c>
      <c r="N47" s="746">
        <v>0</v>
      </c>
      <c r="O47" s="746">
        <v>0</v>
      </c>
      <c r="P47" s="746">
        <v>1</v>
      </c>
      <c r="Q47" s="746">
        <v>1</v>
      </c>
      <c r="R47" s="746">
        <v>1</v>
      </c>
      <c r="S47" s="746"/>
      <c r="AB47" s="278"/>
    </row>
    <row r="48" spans="1:19" ht="12" customHeight="1">
      <c r="A48" s="789" t="s">
        <v>454</v>
      </c>
      <c r="B48" s="789"/>
      <c r="C48" s="789"/>
      <c r="D48" s="789"/>
      <c r="E48" s="789"/>
      <c r="F48" s="789"/>
      <c r="G48" s="789"/>
      <c r="H48" s="789"/>
      <c r="I48" s="789"/>
      <c r="J48" s="786">
        <v>0</v>
      </c>
      <c r="K48" s="746">
        <v>0</v>
      </c>
      <c r="L48" s="746">
        <v>0</v>
      </c>
      <c r="M48" s="746">
        <v>1</v>
      </c>
      <c r="N48" s="746">
        <v>1</v>
      </c>
      <c r="O48" s="746">
        <v>1</v>
      </c>
      <c r="P48" s="746">
        <v>1</v>
      </c>
      <c r="Q48" s="746">
        <v>1</v>
      </c>
      <c r="R48" s="746">
        <v>1</v>
      </c>
      <c r="S48" s="746"/>
    </row>
    <row r="49" spans="1:19" ht="12" customHeight="1">
      <c r="A49" s="789" t="s">
        <v>383</v>
      </c>
      <c r="B49" s="789"/>
      <c r="C49" s="789"/>
      <c r="D49" s="789"/>
      <c r="E49" s="789"/>
      <c r="F49" s="789"/>
      <c r="G49" s="789"/>
      <c r="H49" s="789"/>
      <c r="I49" s="789"/>
      <c r="J49" s="786">
        <v>0</v>
      </c>
      <c r="K49" s="746">
        <v>0</v>
      </c>
      <c r="L49" s="746">
        <v>0</v>
      </c>
      <c r="M49" s="746">
        <v>1</v>
      </c>
      <c r="N49" s="746">
        <v>1</v>
      </c>
      <c r="O49" s="746">
        <v>1</v>
      </c>
      <c r="P49" s="746">
        <v>1</v>
      </c>
      <c r="Q49" s="746">
        <v>1</v>
      </c>
      <c r="R49" s="746">
        <v>1</v>
      </c>
      <c r="S49" s="746"/>
    </row>
    <row r="50" spans="1:19" ht="12" customHeight="1">
      <c r="A50" s="789" t="s">
        <v>252</v>
      </c>
      <c r="B50" s="789"/>
      <c r="C50" s="789"/>
      <c r="D50" s="789"/>
      <c r="E50" s="789"/>
      <c r="F50" s="789"/>
      <c r="G50" s="789"/>
      <c r="H50" s="789"/>
      <c r="I50" s="789"/>
      <c r="J50" s="786">
        <v>2</v>
      </c>
      <c r="K50" s="746">
        <v>2</v>
      </c>
      <c r="L50" s="746">
        <v>2</v>
      </c>
      <c r="M50" s="746">
        <v>22</v>
      </c>
      <c r="N50" s="746">
        <v>22</v>
      </c>
      <c r="O50" s="746">
        <v>22</v>
      </c>
      <c r="P50" s="746">
        <v>24</v>
      </c>
      <c r="Q50" s="746">
        <v>24</v>
      </c>
      <c r="R50" s="746">
        <v>24</v>
      </c>
      <c r="S50" s="746"/>
    </row>
    <row r="51" spans="1:19" ht="12" customHeight="1">
      <c r="A51" s="789" t="s">
        <v>460</v>
      </c>
      <c r="B51" s="789"/>
      <c r="C51" s="789"/>
      <c r="D51" s="789"/>
      <c r="E51" s="789"/>
      <c r="F51" s="789"/>
      <c r="G51" s="789"/>
      <c r="H51" s="789"/>
      <c r="I51" s="789"/>
      <c r="J51" s="786">
        <v>2</v>
      </c>
      <c r="K51" s="746">
        <v>2</v>
      </c>
      <c r="L51" s="746">
        <v>2</v>
      </c>
      <c r="M51" s="746">
        <v>0</v>
      </c>
      <c r="N51" s="746">
        <v>0</v>
      </c>
      <c r="O51" s="746">
        <v>0</v>
      </c>
      <c r="P51" s="746">
        <v>2</v>
      </c>
      <c r="Q51" s="746">
        <v>2</v>
      </c>
      <c r="R51" s="746">
        <v>2</v>
      </c>
      <c r="S51" s="746"/>
    </row>
    <row r="52" spans="1:19" ht="12" customHeight="1">
      <c r="A52" s="789" t="s">
        <v>455</v>
      </c>
      <c r="B52" s="789"/>
      <c r="C52" s="789"/>
      <c r="D52" s="789"/>
      <c r="E52" s="789"/>
      <c r="F52" s="789"/>
      <c r="G52" s="789"/>
      <c r="H52" s="789"/>
      <c r="I52" s="789"/>
      <c r="J52" s="786">
        <v>1</v>
      </c>
      <c r="K52" s="746">
        <v>1</v>
      </c>
      <c r="L52" s="746">
        <v>1</v>
      </c>
      <c r="M52" s="746">
        <v>0</v>
      </c>
      <c r="N52" s="746">
        <v>0</v>
      </c>
      <c r="O52" s="746">
        <v>0</v>
      </c>
      <c r="P52" s="746">
        <v>1</v>
      </c>
      <c r="Q52" s="746">
        <v>1</v>
      </c>
      <c r="R52" s="746">
        <v>1</v>
      </c>
      <c r="S52" s="746"/>
    </row>
    <row r="53" spans="1:19" ht="12.75" customHeight="1">
      <c r="A53" s="820" t="s">
        <v>5</v>
      </c>
      <c r="B53" s="820"/>
      <c r="C53" s="820"/>
      <c r="D53" s="820"/>
      <c r="E53" s="820"/>
      <c r="F53" s="820"/>
      <c r="G53" s="820"/>
      <c r="H53" s="820"/>
      <c r="I53" s="820"/>
      <c r="J53" s="787">
        <v>52</v>
      </c>
      <c r="K53" s="788">
        <v>52</v>
      </c>
      <c r="L53" s="788">
        <v>52</v>
      </c>
      <c r="M53" s="788">
        <v>61</v>
      </c>
      <c r="N53" s="788">
        <v>61</v>
      </c>
      <c r="O53" s="788">
        <v>61</v>
      </c>
      <c r="P53" s="818">
        <v>113</v>
      </c>
      <c r="Q53" s="818">
        <v>113</v>
      </c>
      <c r="R53" s="818">
        <v>113</v>
      </c>
      <c r="S53" s="818"/>
    </row>
    <row r="54" spans="1:19" ht="12.75" customHeight="1">
      <c r="A54" s="127"/>
      <c r="B54" s="127"/>
      <c r="C54" s="127"/>
      <c r="D54" s="127"/>
      <c r="E54" s="127"/>
      <c r="F54" s="127"/>
      <c r="G54" s="127"/>
      <c r="H54" s="127"/>
      <c r="I54" s="127"/>
      <c r="J54" s="127"/>
      <c r="K54" s="127"/>
      <c r="L54" s="127"/>
      <c r="M54" s="127"/>
      <c r="N54" s="127"/>
      <c r="O54" s="127"/>
      <c r="P54" s="127"/>
      <c r="Q54" s="127"/>
      <c r="R54" s="127"/>
      <c r="S54" s="127"/>
    </row>
    <row r="55" spans="1:19" ht="13.15" customHeight="1">
      <c r="A55" s="751" t="s">
        <v>270</v>
      </c>
      <c r="B55" s="751"/>
      <c r="C55" s="751"/>
      <c r="D55" s="751"/>
      <c r="E55" s="751"/>
      <c r="F55" s="751"/>
      <c r="G55" s="751"/>
      <c r="H55" s="751"/>
      <c r="I55" s="751"/>
      <c r="J55" s="751"/>
      <c r="K55" s="751"/>
      <c r="L55" s="751"/>
      <c r="M55" s="751"/>
      <c r="N55" s="751"/>
      <c r="O55" s="751"/>
      <c r="P55" s="751"/>
      <c r="Q55" s="751"/>
      <c r="R55" s="751"/>
      <c r="S55" s="751"/>
    </row>
    <row r="56" spans="1:19" ht="12" customHeight="1">
      <c r="A56" s="814" t="s">
        <v>519</v>
      </c>
      <c r="B56" s="814"/>
      <c r="C56" s="814"/>
      <c r="D56" s="814"/>
      <c r="E56" s="814"/>
      <c r="F56" s="814"/>
      <c r="G56" s="814"/>
      <c r="H56" s="814"/>
      <c r="I56" s="814"/>
      <c r="J56" s="814"/>
      <c r="K56" s="814"/>
      <c r="L56" s="814"/>
      <c r="M56" s="814"/>
      <c r="N56" s="814"/>
      <c r="O56" s="814"/>
      <c r="P56" s="814"/>
      <c r="Q56" s="814"/>
      <c r="R56" s="814"/>
      <c r="S56" s="814"/>
    </row>
    <row r="57" spans="1:19" ht="13.5" customHeight="1">
      <c r="A57" s="761" t="s">
        <v>404</v>
      </c>
      <c r="B57" s="761"/>
      <c r="C57" s="761"/>
      <c r="D57" s="761"/>
      <c r="E57" s="761"/>
      <c r="F57" s="761"/>
      <c r="G57" s="761"/>
      <c r="H57" s="782" t="s">
        <v>405</v>
      </c>
      <c r="I57" s="771"/>
      <c r="J57" s="771"/>
      <c r="K57" s="771"/>
      <c r="L57" s="771"/>
      <c r="M57" s="771"/>
      <c r="N57" s="782" t="s">
        <v>406</v>
      </c>
      <c r="O57" s="771"/>
      <c r="P57" s="771"/>
      <c r="Q57" s="771"/>
      <c r="R57" s="771"/>
      <c r="S57" s="771"/>
    </row>
    <row r="58" spans="1:19" ht="12.75" customHeight="1">
      <c r="A58" s="771" t="s">
        <v>150</v>
      </c>
      <c r="B58" s="771"/>
      <c r="C58" s="771"/>
      <c r="D58" s="771"/>
      <c r="E58" s="782" t="s">
        <v>151</v>
      </c>
      <c r="F58" s="771"/>
      <c r="G58" s="772"/>
      <c r="H58" s="783"/>
      <c r="I58" s="773"/>
      <c r="J58" s="773"/>
      <c r="K58" s="773"/>
      <c r="L58" s="773"/>
      <c r="M58" s="773"/>
      <c r="N58" s="783"/>
      <c r="O58" s="773"/>
      <c r="P58" s="773"/>
      <c r="Q58" s="773"/>
      <c r="R58" s="773"/>
      <c r="S58" s="773"/>
    </row>
    <row r="59" spans="1:19" ht="12.75" customHeight="1">
      <c r="A59" s="773"/>
      <c r="B59" s="773"/>
      <c r="C59" s="773"/>
      <c r="D59" s="773"/>
      <c r="E59" s="783"/>
      <c r="F59" s="773"/>
      <c r="G59" s="774"/>
      <c r="H59" s="783"/>
      <c r="I59" s="773"/>
      <c r="J59" s="773"/>
      <c r="K59" s="773"/>
      <c r="L59" s="773"/>
      <c r="M59" s="773"/>
      <c r="N59" s="783"/>
      <c r="O59" s="773"/>
      <c r="P59" s="773"/>
      <c r="Q59" s="773"/>
      <c r="R59" s="773"/>
      <c r="S59" s="773"/>
    </row>
    <row r="60" spans="1:19" ht="18" customHeight="1">
      <c r="A60" s="775"/>
      <c r="B60" s="775"/>
      <c r="C60" s="775"/>
      <c r="D60" s="775"/>
      <c r="E60" s="784"/>
      <c r="F60" s="775"/>
      <c r="G60" s="776"/>
      <c r="H60" s="784"/>
      <c r="I60" s="775"/>
      <c r="J60" s="775"/>
      <c r="K60" s="775"/>
      <c r="L60" s="775"/>
      <c r="M60" s="775"/>
      <c r="N60" s="784"/>
      <c r="O60" s="775"/>
      <c r="P60" s="775"/>
      <c r="Q60" s="775"/>
      <c r="R60" s="775"/>
      <c r="S60" s="775"/>
    </row>
    <row r="61" spans="1:19" ht="17.45" customHeight="1">
      <c r="A61" s="392" t="s">
        <v>122</v>
      </c>
      <c r="B61" s="391" t="s">
        <v>123</v>
      </c>
      <c r="C61" s="760" t="s">
        <v>121</v>
      </c>
      <c r="D61" s="763"/>
      <c r="E61" s="391" t="s">
        <v>122</v>
      </c>
      <c r="F61" s="391" t="s">
        <v>123</v>
      </c>
      <c r="G61" s="70" t="s">
        <v>121</v>
      </c>
      <c r="H61" s="760" t="s">
        <v>122</v>
      </c>
      <c r="I61" s="763"/>
      <c r="J61" s="760" t="s">
        <v>123</v>
      </c>
      <c r="K61" s="763"/>
      <c r="L61" s="760" t="s">
        <v>121</v>
      </c>
      <c r="M61" s="763"/>
      <c r="N61" s="760" t="s">
        <v>122</v>
      </c>
      <c r="O61" s="763"/>
      <c r="P61" s="760" t="s">
        <v>123</v>
      </c>
      <c r="Q61" s="763"/>
      <c r="R61" s="760" t="s">
        <v>121</v>
      </c>
      <c r="S61" s="761"/>
    </row>
    <row r="62" spans="1:19" ht="15" customHeight="1">
      <c r="A62" s="396">
        <v>5</v>
      </c>
      <c r="B62" s="397">
        <v>7</v>
      </c>
      <c r="C62" s="785">
        <v>12</v>
      </c>
      <c r="D62" s="785"/>
      <c r="E62" s="227">
        <v>111</v>
      </c>
      <c r="F62" s="227">
        <v>95</v>
      </c>
      <c r="G62" s="230">
        <v>206</v>
      </c>
      <c r="H62" s="745">
        <v>0</v>
      </c>
      <c r="I62" s="745"/>
      <c r="J62" s="745">
        <v>0</v>
      </c>
      <c r="K62" s="745"/>
      <c r="L62" s="785">
        <v>0</v>
      </c>
      <c r="M62" s="785"/>
      <c r="N62" s="745">
        <v>0</v>
      </c>
      <c r="O62" s="745"/>
      <c r="P62" s="745">
        <v>0</v>
      </c>
      <c r="Q62" s="745"/>
      <c r="R62" s="785">
        <v>0</v>
      </c>
      <c r="S62" s="785"/>
    </row>
    <row r="63" spans="1:19" ht="11.25" customHeight="1">
      <c r="A63" s="801" t="s">
        <v>158</v>
      </c>
      <c r="B63" s="801"/>
      <c r="C63" s="801"/>
      <c r="D63" s="801"/>
      <c r="E63" s="801"/>
      <c r="F63" s="801"/>
      <c r="G63" s="801"/>
      <c r="H63" s="801"/>
      <c r="I63" s="801"/>
      <c r="J63" s="801"/>
      <c r="K63" s="801"/>
      <c r="L63" s="801"/>
      <c r="M63" s="801"/>
      <c r="N63" s="801"/>
      <c r="O63" s="801"/>
      <c r="P63" s="801"/>
      <c r="Q63" s="801"/>
      <c r="R63" s="801"/>
      <c r="S63" s="127"/>
    </row>
    <row r="64" spans="1:19" ht="39.75" customHeight="1">
      <c r="A64" s="819" t="s">
        <v>606</v>
      </c>
      <c r="B64" s="819"/>
      <c r="C64" s="819"/>
      <c r="D64" s="819"/>
      <c r="E64" s="819"/>
      <c r="F64" s="819"/>
      <c r="G64" s="819"/>
      <c r="H64" s="819"/>
      <c r="I64" s="819"/>
      <c r="J64" s="819"/>
      <c r="K64" s="819"/>
      <c r="L64" s="819"/>
      <c r="M64" s="819"/>
      <c r="N64" s="819"/>
      <c r="O64" s="819"/>
      <c r="P64" s="819"/>
      <c r="Q64" s="819"/>
      <c r="R64" s="819"/>
      <c r="S64" s="819"/>
    </row>
    <row r="65" ht="12.75" customHeight="1"/>
    <row r="66" ht="12.75" customHeight="1"/>
  </sheetData>
  <mergeCells count="190">
    <mergeCell ref="P50:S50"/>
    <mergeCell ref="P51:S51"/>
    <mergeCell ref="P52:S52"/>
    <mergeCell ref="P53:S53"/>
    <mergeCell ref="A55:S55"/>
    <mergeCell ref="A56:S56"/>
    <mergeCell ref="N57:S60"/>
    <mergeCell ref="A64:S64"/>
    <mergeCell ref="R61:S61"/>
    <mergeCell ref="R62:S62"/>
    <mergeCell ref="A50:I50"/>
    <mergeCell ref="A51:I51"/>
    <mergeCell ref="A52:I52"/>
    <mergeCell ref="A53:I53"/>
    <mergeCell ref="N62:O62"/>
    <mergeCell ref="P62:Q62"/>
    <mergeCell ref="H61:I61"/>
    <mergeCell ref="J61:K61"/>
    <mergeCell ref="L61:M61"/>
    <mergeCell ref="N61:O61"/>
    <mergeCell ref="P61:Q61"/>
    <mergeCell ref="C62:D62"/>
    <mergeCell ref="H62:I62"/>
    <mergeCell ref="J62:K62"/>
    <mergeCell ref="A1:S1"/>
    <mergeCell ref="A13:S13"/>
    <mergeCell ref="A2:S2"/>
    <mergeCell ref="Q5:S9"/>
    <mergeCell ref="R11:S11"/>
    <mergeCell ref="R10:S10"/>
    <mergeCell ref="J15:S16"/>
    <mergeCell ref="P17:S17"/>
    <mergeCell ref="E4:S4"/>
    <mergeCell ref="A3:S3"/>
    <mergeCell ref="C10:D10"/>
    <mergeCell ref="C11:D11"/>
    <mergeCell ref="P18:S18"/>
    <mergeCell ref="P19:S19"/>
    <mergeCell ref="P20:S20"/>
    <mergeCell ref="P21:S21"/>
    <mergeCell ref="P22:S22"/>
    <mergeCell ref="P23:S23"/>
    <mergeCell ref="P24:S24"/>
    <mergeCell ref="P25:S25"/>
    <mergeCell ref="P26:S26"/>
    <mergeCell ref="P27:S27"/>
    <mergeCell ref="P28:S28"/>
    <mergeCell ref="A4:D9"/>
    <mergeCell ref="E5:F9"/>
    <mergeCell ref="G5:H9"/>
    <mergeCell ref="A63:R63"/>
    <mergeCell ref="I5:J9"/>
    <mergeCell ref="K5:L9"/>
    <mergeCell ref="M5:N9"/>
    <mergeCell ref="O5:P9"/>
    <mergeCell ref="A14:R14"/>
    <mergeCell ref="A15:I17"/>
    <mergeCell ref="C61:D61"/>
    <mergeCell ref="A24:I24"/>
    <mergeCell ref="A25:I25"/>
    <mergeCell ref="A26:I26"/>
    <mergeCell ref="A27:I27"/>
    <mergeCell ref="A28:I28"/>
    <mergeCell ref="A29:I29"/>
    <mergeCell ref="A58:D60"/>
    <mergeCell ref="E58:G60"/>
    <mergeCell ref="H57:M60"/>
    <mergeCell ref="P29:S29"/>
    <mergeCell ref="P30:S30"/>
    <mergeCell ref="P31:S31"/>
    <mergeCell ref="P32:S32"/>
    <mergeCell ref="P33:S33"/>
    <mergeCell ref="J17:L17"/>
    <mergeCell ref="M17:O17"/>
    <mergeCell ref="A18:I18"/>
    <mergeCell ref="A19:I19"/>
    <mergeCell ref="A20:I20"/>
    <mergeCell ref="A21:I21"/>
    <mergeCell ref="A22:I22"/>
    <mergeCell ref="A23:I23"/>
    <mergeCell ref="J18:L18"/>
    <mergeCell ref="J20:L20"/>
    <mergeCell ref="J22:L22"/>
    <mergeCell ref="J24:L24"/>
    <mergeCell ref="J26:L26"/>
    <mergeCell ref="J28:L28"/>
    <mergeCell ref="J30:L30"/>
    <mergeCell ref="J32:L32"/>
    <mergeCell ref="M20:O20"/>
    <mergeCell ref="J21:L21"/>
    <mergeCell ref="M21:O21"/>
    <mergeCell ref="M18:O18"/>
    <mergeCell ref="J19:L19"/>
    <mergeCell ref="A35:I35"/>
    <mergeCell ref="A36:I36"/>
    <mergeCell ref="A37:I37"/>
    <mergeCell ref="A38:I38"/>
    <mergeCell ref="A39:I39"/>
    <mergeCell ref="A30:I30"/>
    <mergeCell ref="A31:I31"/>
    <mergeCell ref="A32:I32"/>
    <mergeCell ref="A33:I33"/>
    <mergeCell ref="A34:I34"/>
    <mergeCell ref="A45:I45"/>
    <mergeCell ref="A46:I46"/>
    <mergeCell ref="A47:I47"/>
    <mergeCell ref="A48:I48"/>
    <mergeCell ref="A49:I49"/>
    <mergeCell ref="A40:I40"/>
    <mergeCell ref="A41:I41"/>
    <mergeCell ref="A42:I42"/>
    <mergeCell ref="J44:L44"/>
    <mergeCell ref="J48:L48"/>
    <mergeCell ref="A43:I43"/>
    <mergeCell ref="A44:I44"/>
    <mergeCell ref="M19:O19"/>
    <mergeCell ref="M24:O24"/>
    <mergeCell ref="J25:L25"/>
    <mergeCell ref="M25:O25"/>
    <mergeCell ref="M22:O22"/>
    <mergeCell ref="J23:L23"/>
    <mergeCell ref="M23:O23"/>
    <mergeCell ref="M28:O28"/>
    <mergeCell ref="J29:L29"/>
    <mergeCell ref="M29:O29"/>
    <mergeCell ref="M26:O26"/>
    <mergeCell ref="J27:L27"/>
    <mergeCell ref="M27:O27"/>
    <mergeCell ref="M32:O32"/>
    <mergeCell ref="J33:L33"/>
    <mergeCell ref="M33:O33"/>
    <mergeCell ref="M30:O30"/>
    <mergeCell ref="J31:L31"/>
    <mergeCell ref="M31:O31"/>
    <mergeCell ref="M36:O36"/>
    <mergeCell ref="J37:L37"/>
    <mergeCell ref="M37:O37"/>
    <mergeCell ref="M34:O34"/>
    <mergeCell ref="J35:L35"/>
    <mergeCell ref="M35:O35"/>
    <mergeCell ref="J34:L34"/>
    <mergeCell ref="J36:L36"/>
    <mergeCell ref="P34:S34"/>
    <mergeCell ref="P35:S35"/>
    <mergeCell ref="P36:S36"/>
    <mergeCell ref="P37:S37"/>
    <mergeCell ref="M40:O40"/>
    <mergeCell ref="J41:L41"/>
    <mergeCell ref="M41:O41"/>
    <mergeCell ref="M38:O38"/>
    <mergeCell ref="J39:L39"/>
    <mergeCell ref="M39:O39"/>
    <mergeCell ref="P38:S38"/>
    <mergeCell ref="P39:S39"/>
    <mergeCell ref="P40:S40"/>
    <mergeCell ref="P41:S41"/>
    <mergeCell ref="J38:L38"/>
    <mergeCell ref="J40:L40"/>
    <mergeCell ref="M44:O44"/>
    <mergeCell ref="J45:L45"/>
    <mergeCell ref="M45:O45"/>
    <mergeCell ref="J42:L42"/>
    <mergeCell ref="M42:O42"/>
    <mergeCell ref="J43:L43"/>
    <mergeCell ref="M43:O43"/>
    <mergeCell ref="P42:S42"/>
    <mergeCell ref="P43:S43"/>
    <mergeCell ref="P44:S44"/>
    <mergeCell ref="P45:S45"/>
    <mergeCell ref="M48:O48"/>
    <mergeCell ref="J49:L49"/>
    <mergeCell ref="M49:O49"/>
    <mergeCell ref="J46:L46"/>
    <mergeCell ref="M46:O46"/>
    <mergeCell ref="J47:L47"/>
    <mergeCell ref="M47:O47"/>
    <mergeCell ref="P46:S46"/>
    <mergeCell ref="P47:S47"/>
    <mergeCell ref="P48:S48"/>
    <mergeCell ref="P49:S49"/>
    <mergeCell ref="L62:M62"/>
    <mergeCell ref="A57:G57"/>
    <mergeCell ref="J52:L52"/>
    <mergeCell ref="M52:O52"/>
    <mergeCell ref="J53:L53"/>
    <mergeCell ref="M53:O53"/>
    <mergeCell ref="J50:L50"/>
    <mergeCell ref="M50:O50"/>
    <mergeCell ref="J51:L51"/>
    <mergeCell ref="M51:O51"/>
  </mergeCells>
  <hyperlinks>
    <hyperlink ref="T1" location="Inhalt!A1" tooltip="Inhalt" display="Inhalt"/>
  </hyperlinks>
  <printOptions/>
  <pageMargins left="0.31496062992125984" right="0.31496062992125984" top="0.5905511811023623" bottom="0.7874015748031497" header="0.31496062992125984" footer="0.31496062992125984"/>
  <pageSetup fitToHeight="0" horizontalDpi="600" verticalDpi="600" orientation="portrait" paperSize="9" scale="90" r:id="rId1"/>
  <headerFooter alignWithMargins="0">
    <oddFooter>&amp;C&amp;"Arial,Standard"&amp;9-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K53"/>
  <sheetViews>
    <sheetView workbookViewId="0" topLeftCell="A1">
      <selection activeCell="V1" sqref="V1"/>
    </sheetView>
  </sheetViews>
  <sheetFormatPr defaultColWidth="9.140625" defaultRowHeight="15"/>
  <cols>
    <col min="1" max="1" width="0.85546875" style="126" customWidth="1"/>
    <col min="2" max="2" width="22.8515625" style="126" customWidth="1"/>
    <col min="3" max="3" width="3.57421875" style="126" customWidth="1"/>
    <col min="4" max="4" width="1.8515625" style="126" customWidth="1"/>
    <col min="5" max="5" width="0.85546875" style="126" customWidth="1"/>
    <col min="6" max="6" width="4.7109375" style="126" customWidth="1"/>
    <col min="7" max="7" width="5.28125" style="126" customWidth="1"/>
    <col min="8" max="9" width="5.421875" style="126" customWidth="1"/>
    <col min="10" max="10" width="5.7109375" style="126" customWidth="1"/>
    <col min="11" max="11" width="5.140625" style="126" customWidth="1"/>
    <col min="12" max="12" width="7.00390625" style="126" customWidth="1"/>
    <col min="13" max="13" width="6.421875" style="126" customWidth="1"/>
    <col min="14" max="14" width="7.28125" style="126" customWidth="1"/>
    <col min="15" max="15" width="6.57421875" style="126" customWidth="1"/>
    <col min="16" max="16" width="5.00390625" style="126" customWidth="1"/>
    <col min="17" max="17" width="4.57421875" style="126" customWidth="1"/>
    <col min="18" max="18" width="6.7109375" style="126" customWidth="1"/>
    <col min="19" max="19" width="4.28125" style="126" customWidth="1"/>
    <col min="20" max="20" width="5.00390625" style="126" customWidth="1"/>
    <col min="21" max="21" width="1.421875" style="126" customWidth="1"/>
    <col min="22" max="22" width="0.9921875" style="126" customWidth="1"/>
    <col min="23" max="23" width="28.57421875" style="126" customWidth="1"/>
    <col min="24" max="24" width="0.85546875" style="126" customWidth="1"/>
    <col min="25" max="25" width="6.28125" style="126" customWidth="1"/>
    <col min="26" max="36" width="5.28125" style="126" customWidth="1"/>
    <col min="37" max="16384" width="9.140625" style="126" customWidth="1"/>
  </cols>
  <sheetData>
    <row r="1" spans="1:36" ht="12" customHeight="1">
      <c r="A1" s="597" t="s">
        <v>607</v>
      </c>
      <c r="B1" s="597"/>
      <c r="C1" s="597"/>
      <c r="D1" s="597"/>
      <c r="E1" s="597"/>
      <c r="F1" s="597"/>
      <c r="G1" s="597"/>
      <c r="H1" s="597"/>
      <c r="I1" s="597"/>
      <c r="J1" s="597"/>
      <c r="K1" s="597"/>
      <c r="L1" s="597"/>
      <c r="M1" s="597"/>
      <c r="N1" s="597"/>
      <c r="O1" s="597"/>
      <c r="P1" s="597"/>
      <c r="Q1" s="597"/>
      <c r="R1" s="597"/>
      <c r="S1" s="597"/>
      <c r="T1" s="597"/>
      <c r="V1" s="352"/>
      <c r="W1" s="403" t="s">
        <v>440</v>
      </c>
      <c r="X1" s="99"/>
      <c r="Y1" s="210"/>
      <c r="Z1" s="210"/>
      <c r="AA1" s="210"/>
      <c r="AB1" s="210"/>
      <c r="AC1" s="210"/>
      <c r="AD1" s="210"/>
      <c r="AE1" s="210"/>
      <c r="AF1" s="210"/>
      <c r="AG1" s="210"/>
      <c r="AH1" s="210"/>
      <c r="AI1" s="210"/>
      <c r="AJ1" s="210"/>
    </row>
    <row r="2" spans="1:36" ht="12" customHeight="1">
      <c r="A2" s="603" t="s">
        <v>519</v>
      </c>
      <c r="B2" s="603"/>
      <c r="C2" s="603"/>
      <c r="D2" s="603"/>
      <c r="E2" s="603"/>
      <c r="F2" s="603"/>
      <c r="G2" s="603"/>
      <c r="H2" s="603"/>
      <c r="I2" s="603"/>
      <c r="J2" s="603"/>
      <c r="K2" s="603"/>
      <c r="L2" s="603"/>
      <c r="M2" s="603"/>
      <c r="N2" s="603"/>
      <c r="O2" s="603"/>
      <c r="P2" s="603"/>
      <c r="Q2" s="603"/>
      <c r="R2" s="603"/>
      <c r="S2" s="603"/>
      <c r="T2" s="603"/>
      <c r="U2" s="336"/>
      <c r="V2" s="352"/>
      <c r="W2" s="239"/>
      <c r="X2" s="99"/>
      <c r="Y2" s="210"/>
      <c r="Z2" s="210"/>
      <c r="AA2" s="210"/>
      <c r="AB2" s="210"/>
      <c r="AC2" s="210"/>
      <c r="AD2" s="210"/>
      <c r="AE2" s="210"/>
      <c r="AF2" s="210"/>
      <c r="AG2" s="210"/>
      <c r="AH2" s="210"/>
      <c r="AI2" s="210"/>
      <c r="AJ2" s="210"/>
    </row>
    <row r="3" spans="1:36" ht="12" customHeight="1">
      <c r="A3" s="574" t="s">
        <v>269</v>
      </c>
      <c r="B3" s="574"/>
      <c r="C3" s="574"/>
      <c r="D3" s="574"/>
      <c r="E3" s="571"/>
      <c r="F3" s="662" t="s">
        <v>110</v>
      </c>
      <c r="G3" s="599"/>
      <c r="H3" s="662" t="s">
        <v>398</v>
      </c>
      <c r="I3" s="578"/>
      <c r="J3" s="599"/>
      <c r="K3" s="582" t="s">
        <v>111</v>
      </c>
      <c r="L3" s="594"/>
      <c r="M3" s="594"/>
      <c r="N3" s="594"/>
      <c r="O3" s="594"/>
      <c r="P3" s="594"/>
      <c r="Q3" s="594"/>
      <c r="R3" s="594"/>
      <c r="S3" s="594"/>
      <c r="T3" s="594"/>
      <c r="U3" s="336"/>
      <c r="V3" s="352"/>
      <c r="W3" s="239"/>
      <c r="X3" s="99"/>
      <c r="Y3" s="210"/>
      <c r="Z3" s="210"/>
      <c r="AA3" s="210"/>
      <c r="AB3" s="210"/>
      <c r="AC3" s="210"/>
      <c r="AD3" s="210"/>
      <c r="AE3" s="210"/>
      <c r="AF3" s="210"/>
      <c r="AG3" s="210"/>
      <c r="AH3" s="210"/>
      <c r="AI3" s="210"/>
      <c r="AJ3" s="210"/>
    </row>
    <row r="4" spans="1:36" ht="12" customHeight="1">
      <c r="A4" s="623"/>
      <c r="B4" s="623"/>
      <c r="C4" s="623"/>
      <c r="D4" s="623"/>
      <c r="E4" s="593"/>
      <c r="F4" s="829"/>
      <c r="G4" s="601"/>
      <c r="H4" s="829"/>
      <c r="I4" s="600"/>
      <c r="J4" s="834"/>
      <c r="K4" s="582" t="s">
        <v>83</v>
      </c>
      <c r="L4" s="632"/>
      <c r="M4" s="582" t="s">
        <v>82</v>
      </c>
      <c r="N4" s="632"/>
      <c r="O4" s="582" t="s">
        <v>112</v>
      </c>
      <c r="P4" s="594"/>
      <c r="Q4" s="594"/>
      <c r="R4" s="582" t="s">
        <v>253</v>
      </c>
      <c r="S4" s="594"/>
      <c r="T4" s="594"/>
      <c r="U4" s="351"/>
      <c r="V4" s="350"/>
      <c r="W4" s="239"/>
      <c r="X4" s="99"/>
      <c r="Y4" s="210"/>
      <c r="Z4" s="210"/>
      <c r="AA4" s="210"/>
      <c r="AB4" s="210"/>
      <c r="AC4" s="210"/>
      <c r="AD4" s="210"/>
      <c r="AE4" s="210"/>
      <c r="AF4" s="210"/>
      <c r="AG4" s="210"/>
      <c r="AH4" s="210"/>
      <c r="AI4" s="210"/>
      <c r="AJ4" s="210"/>
    </row>
    <row r="5" spans="1:36" ht="12" customHeight="1">
      <c r="A5" s="623"/>
      <c r="B5" s="623"/>
      <c r="C5" s="623"/>
      <c r="D5" s="623"/>
      <c r="E5" s="593"/>
      <c r="F5" s="829"/>
      <c r="G5" s="601"/>
      <c r="H5" s="663"/>
      <c r="I5" s="580"/>
      <c r="J5" s="835"/>
      <c r="K5" s="832" t="s">
        <v>113</v>
      </c>
      <c r="L5" s="833"/>
      <c r="M5" s="833"/>
      <c r="N5" s="833"/>
      <c r="O5" s="833"/>
      <c r="P5" s="833"/>
      <c r="Q5" s="833"/>
      <c r="R5" s="833"/>
      <c r="S5" s="833"/>
      <c r="T5" s="833"/>
      <c r="U5" s="344"/>
      <c r="W5" s="194"/>
      <c r="X5" s="194"/>
      <c r="Y5" s="194"/>
      <c r="Z5" s="194"/>
      <c r="AA5" s="194"/>
      <c r="AB5" s="194"/>
      <c r="AC5" s="194"/>
      <c r="AD5" s="194"/>
      <c r="AE5" s="194"/>
      <c r="AF5" s="194"/>
      <c r="AG5" s="194"/>
      <c r="AH5" s="194"/>
      <c r="AI5" s="194"/>
      <c r="AJ5" s="194"/>
    </row>
    <row r="6" spans="1:36" ht="12" customHeight="1">
      <c r="A6" s="575"/>
      <c r="B6" s="575"/>
      <c r="C6" s="575"/>
      <c r="D6" s="575"/>
      <c r="E6" s="573"/>
      <c r="F6" s="663"/>
      <c r="G6" s="602"/>
      <c r="H6" s="390" t="s">
        <v>122</v>
      </c>
      <c r="I6" s="390" t="s">
        <v>123</v>
      </c>
      <c r="J6" s="390" t="s">
        <v>121</v>
      </c>
      <c r="K6" s="388" t="s">
        <v>122</v>
      </c>
      <c r="L6" s="388" t="s">
        <v>123</v>
      </c>
      <c r="M6" s="388" t="s">
        <v>122</v>
      </c>
      <c r="N6" s="388" t="s">
        <v>123</v>
      </c>
      <c r="O6" s="388" t="s">
        <v>122</v>
      </c>
      <c r="P6" s="582" t="s">
        <v>123</v>
      </c>
      <c r="Q6" s="632"/>
      <c r="R6" s="388" t="s">
        <v>122</v>
      </c>
      <c r="S6" s="582" t="s">
        <v>123</v>
      </c>
      <c r="T6" s="594"/>
      <c r="U6" s="342"/>
      <c r="W6" s="194"/>
      <c r="X6" s="194"/>
      <c r="Y6" s="194"/>
      <c r="Z6" s="194"/>
      <c r="AA6" s="194"/>
      <c r="AB6" s="194"/>
      <c r="AC6" s="194"/>
      <c r="AD6" s="194"/>
      <c r="AE6" s="194"/>
      <c r="AF6" s="194"/>
      <c r="AG6" s="194"/>
      <c r="AH6" s="194"/>
      <c r="AI6" s="194"/>
      <c r="AJ6" s="194"/>
    </row>
    <row r="7" spans="1:36" ht="14.25" customHeight="1">
      <c r="A7" s="837" t="s">
        <v>536</v>
      </c>
      <c r="B7" s="837"/>
      <c r="C7" s="837"/>
      <c r="D7" s="837"/>
      <c r="E7" s="400"/>
      <c r="F7" s="609">
        <v>2</v>
      </c>
      <c r="G7" s="610"/>
      <c r="H7" s="133">
        <v>9</v>
      </c>
      <c r="I7" s="133">
        <v>29</v>
      </c>
      <c r="J7" s="133">
        <v>38</v>
      </c>
      <c r="K7" s="133">
        <v>4</v>
      </c>
      <c r="L7" s="133">
        <v>10</v>
      </c>
      <c r="M7" s="133">
        <v>5</v>
      </c>
      <c r="N7" s="133">
        <v>19</v>
      </c>
      <c r="O7" s="133">
        <v>0</v>
      </c>
      <c r="P7" s="610">
        <v>0</v>
      </c>
      <c r="Q7" s="610"/>
      <c r="R7" s="133">
        <v>0</v>
      </c>
      <c r="S7" s="610">
        <v>0</v>
      </c>
      <c r="T7" s="610"/>
      <c r="U7" s="344"/>
      <c r="W7" s="194"/>
      <c r="X7" s="194"/>
      <c r="Y7" s="194"/>
      <c r="Z7" s="194"/>
      <c r="AA7" s="194"/>
      <c r="AB7" s="194"/>
      <c r="AC7" s="194"/>
      <c r="AD7" s="194"/>
      <c r="AE7" s="194"/>
      <c r="AF7" s="194"/>
      <c r="AG7" s="194"/>
      <c r="AH7" s="194"/>
      <c r="AI7" s="194"/>
      <c r="AJ7" s="194"/>
    </row>
    <row r="8" spans="1:21" ht="12" customHeight="1">
      <c r="A8" s="836" t="s">
        <v>255</v>
      </c>
      <c r="B8" s="836"/>
      <c r="C8" s="836"/>
      <c r="D8" s="836"/>
      <c r="E8" s="398"/>
      <c r="F8" s="611">
        <v>2</v>
      </c>
      <c r="G8" s="612"/>
      <c r="H8" s="133">
        <v>2</v>
      </c>
      <c r="I8" s="133">
        <v>1</v>
      </c>
      <c r="J8" s="133">
        <v>3</v>
      </c>
      <c r="K8" s="133">
        <v>2</v>
      </c>
      <c r="L8" s="133">
        <v>0</v>
      </c>
      <c r="M8" s="133">
        <v>0</v>
      </c>
      <c r="N8" s="133">
        <v>1</v>
      </c>
      <c r="O8" s="133">
        <v>0</v>
      </c>
      <c r="P8" s="612">
        <v>0</v>
      </c>
      <c r="Q8" s="612"/>
      <c r="R8" s="133">
        <v>0</v>
      </c>
      <c r="S8" s="612">
        <v>0</v>
      </c>
      <c r="T8" s="612"/>
      <c r="U8" s="342"/>
    </row>
    <row r="9" spans="1:21" ht="12" customHeight="1">
      <c r="A9" s="842" t="s">
        <v>254</v>
      </c>
      <c r="B9" s="842"/>
      <c r="C9" s="842"/>
      <c r="D9" s="842"/>
      <c r="E9" s="399"/>
      <c r="F9" s="611">
        <v>2</v>
      </c>
      <c r="G9" s="612"/>
      <c r="H9" s="133">
        <v>7</v>
      </c>
      <c r="I9" s="133">
        <v>189</v>
      </c>
      <c r="J9" s="133">
        <v>196</v>
      </c>
      <c r="K9" s="133">
        <v>5</v>
      </c>
      <c r="L9" s="133">
        <v>94</v>
      </c>
      <c r="M9" s="133">
        <v>2</v>
      </c>
      <c r="N9" s="133">
        <v>95</v>
      </c>
      <c r="O9" s="133">
        <v>0</v>
      </c>
      <c r="P9" s="612">
        <v>0</v>
      </c>
      <c r="Q9" s="612"/>
      <c r="R9" s="133">
        <v>0</v>
      </c>
      <c r="S9" s="612">
        <v>0</v>
      </c>
      <c r="T9" s="612"/>
      <c r="U9" s="342"/>
    </row>
    <row r="10" spans="1:21" ht="12" customHeight="1">
      <c r="A10" s="843" t="s">
        <v>535</v>
      </c>
      <c r="B10" s="843"/>
      <c r="C10" s="843"/>
      <c r="D10" s="843"/>
      <c r="E10" s="393"/>
      <c r="F10" s="401"/>
      <c r="G10" s="127"/>
      <c r="H10" s="127"/>
      <c r="I10" s="127"/>
      <c r="J10" s="478"/>
      <c r="K10" s="127"/>
      <c r="L10" s="127"/>
      <c r="M10" s="127"/>
      <c r="N10" s="127"/>
      <c r="O10" s="127"/>
      <c r="P10" s="127"/>
      <c r="Q10" s="127"/>
      <c r="R10" s="127"/>
      <c r="S10" s="127"/>
      <c r="T10" s="127"/>
      <c r="U10" s="342"/>
    </row>
    <row r="11" spans="1:21" ht="12" customHeight="1">
      <c r="A11" s="842" t="s">
        <v>427</v>
      </c>
      <c r="B11" s="842"/>
      <c r="C11" s="842"/>
      <c r="D11" s="842"/>
      <c r="E11" s="399"/>
      <c r="F11" s="611">
        <v>4</v>
      </c>
      <c r="G11" s="612"/>
      <c r="H11" s="133">
        <v>19</v>
      </c>
      <c r="I11" s="133">
        <v>127</v>
      </c>
      <c r="J11" s="133">
        <v>146</v>
      </c>
      <c r="K11" s="133">
        <v>6</v>
      </c>
      <c r="L11" s="133">
        <v>45</v>
      </c>
      <c r="M11" s="133">
        <v>7</v>
      </c>
      <c r="N11" s="133">
        <v>26</v>
      </c>
      <c r="O11" s="133">
        <v>4</v>
      </c>
      <c r="P11" s="612">
        <v>25</v>
      </c>
      <c r="Q11" s="612"/>
      <c r="R11" s="133">
        <v>2</v>
      </c>
      <c r="T11" s="133">
        <v>31</v>
      </c>
      <c r="U11" s="342"/>
    </row>
    <row r="12" spans="1:21" ht="12" customHeight="1">
      <c r="A12" s="836" t="s">
        <v>537</v>
      </c>
      <c r="B12" s="836"/>
      <c r="C12" s="836"/>
      <c r="D12" s="836"/>
      <c r="E12" s="398"/>
      <c r="F12" s="611">
        <v>2</v>
      </c>
      <c r="G12" s="612"/>
      <c r="H12" s="133">
        <v>8</v>
      </c>
      <c r="I12" s="133">
        <v>5</v>
      </c>
      <c r="J12" s="133">
        <v>13</v>
      </c>
      <c r="K12" s="133">
        <v>6</v>
      </c>
      <c r="L12" s="133">
        <v>2</v>
      </c>
      <c r="M12" s="133">
        <v>2</v>
      </c>
      <c r="N12" s="133">
        <v>3</v>
      </c>
      <c r="O12" s="133">
        <v>0</v>
      </c>
      <c r="P12" s="612">
        <v>0</v>
      </c>
      <c r="Q12" s="612"/>
      <c r="R12" s="133">
        <v>0</v>
      </c>
      <c r="S12" s="612">
        <v>0</v>
      </c>
      <c r="T12" s="612"/>
      <c r="U12" s="133"/>
    </row>
    <row r="13" spans="1:21" ht="12" customHeight="1">
      <c r="A13" s="836" t="s">
        <v>538</v>
      </c>
      <c r="B13" s="836"/>
      <c r="C13" s="836"/>
      <c r="D13" s="836"/>
      <c r="E13" s="398"/>
      <c r="F13" s="611">
        <v>2</v>
      </c>
      <c r="G13" s="612"/>
      <c r="H13" s="133">
        <v>7</v>
      </c>
      <c r="I13" s="133">
        <v>5</v>
      </c>
      <c r="J13" s="133">
        <v>12</v>
      </c>
      <c r="K13" s="133">
        <v>4</v>
      </c>
      <c r="L13" s="133">
        <v>3</v>
      </c>
      <c r="M13" s="133">
        <v>3</v>
      </c>
      <c r="N13" s="133">
        <v>2</v>
      </c>
      <c r="O13" s="133">
        <v>0</v>
      </c>
      <c r="P13" s="612">
        <v>0</v>
      </c>
      <c r="Q13" s="612"/>
      <c r="R13" s="133">
        <v>0</v>
      </c>
      <c r="S13" s="612">
        <v>0</v>
      </c>
      <c r="T13" s="612"/>
      <c r="U13" s="133"/>
    </row>
    <row r="14" spans="1:21" ht="13.9" customHeight="1">
      <c r="A14" s="836" t="s">
        <v>539</v>
      </c>
      <c r="B14" s="836"/>
      <c r="C14" s="836"/>
      <c r="D14" s="836"/>
      <c r="E14" s="398"/>
      <c r="F14" s="611">
        <v>4</v>
      </c>
      <c r="G14" s="612"/>
      <c r="H14" s="133">
        <v>48</v>
      </c>
      <c r="I14" s="133">
        <v>158</v>
      </c>
      <c r="J14" s="133">
        <v>206</v>
      </c>
      <c r="K14" s="133">
        <v>16</v>
      </c>
      <c r="L14" s="133">
        <v>61</v>
      </c>
      <c r="M14" s="133">
        <v>7</v>
      </c>
      <c r="N14" s="133">
        <v>31</v>
      </c>
      <c r="O14" s="133">
        <v>13</v>
      </c>
      <c r="P14" s="133"/>
      <c r="Q14" s="133">
        <v>41</v>
      </c>
      <c r="R14" s="133">
        <v>12</v>
      </c>
      <c r="T14" s="133">
        <v>25</v>
      </c>
      <c r="U14" s="133"/>
    </row>
    <row r="15" spans="1:21" ht="12.6" customHeight="1">
      <c r="A15" s="836" t="s">
        <v>540</v>
      </c>
      <c r="B15" s="836"/>
      <c r="C15" s="836"/>
      <c r="D15" s="836"/>
      <c r="E15" s="398"/>
      <c r="F15" s="611">
        <v>4</v>
      </c>
      <c r="G15" s="612"/>
      <c r="H15" s="133">
        <v>112</v>
      </c>
      <c r="I15" s="133">
        <v>58</v>
      </c>
      <c r="J15" s="133">
        <v>170</v>
      </c>
      <c r="K15" s="133">
        <v>26</v>
      </c>
      <c r="L15" s="133">
        <v>15</v>
      </c>
      <c r="M15" s="133">
        <v>29</v>
      </c>
      <c r="N15" s="133">
        <v>15</v>
      </c>
      <c r="O15" s="133">
        <v>30</v>
      </c>
      <c r="P15" s="612">
        <v>13</v>
      </c>
      <c r="Q15" s="612"/>
      <c r="R15" s="251">
        <v>27</v>
      </c>
      <c r="S15" s="127"/>
      <c r="T15" s="133">
        <v>15</v>
      </c>
      <c r="U15" s="133"/>
    </row>
    <row r="16" spans="1:21" ht="14.25" customHeight="1">
      <c r="A16" s="591" t="s">
        <v>624</v>
      </c>
      <c r="B16" s="591"/>
      <c r="C16" s="591"/>
      <c r="D16" s="591"/>
      <c r="E16" s="389"/>
      <c r="F16" s="611">
        <v>1</v>
      </c>
      <c r="G16" s="612"/>
      <c r="H16" s="133">
        <v>0</v>
      </c>
      <c r="I16" s="133">
        <v>0</v>
      </c>
      <c r="J16" s="133">
        <v>0</v>
      </c>
      <c r="K16" s="133">
        <v>0</v>
      </c>
      <c r="L16" s="133">
        <v>0</v>
      </c>
      <c r="M16" s="133">
        <v>0</v>
      </c>
      <c r="N16" s="133">
        <v>0</v>
      </c>
      <c r="O16" s="133">
        <v>0</v>
      </c>
      <c r="P16" s="127"/>
      <c r="Q16" s="133">
        <v>0</v>
      </c>
      <c r="R16" s="133">
        <v>0</v>
      </c>
      <c r="S16" s="127"/>
      <c r="T16" s="133">
        <v>0</v>
      </c>
      <c r="U16" s="133"/>
    </row>
    <row r="17" spans="1:21" ht="12" customHeight="1">
      <c r="A17" s="840" t="s">
        <v>5</v>
      </c>
      <c r="B17" s="840"/>
      <c r="C17" s="840"/>
      <c r="D17" s="840"/>
      <c r="E17" s="40"/>
      <c r="F17" s="838" t="s">
        <v>319</v>
      </c>
      <c r="G17" s="839"/>
      <c r="H17" s="135">
        <v>212</v>
      </c>
      <c r="I17" s="135">
        <v>572</v>
      </c>
      <c r="J17" s="135">
        <v>784</v>
      </c>
      <c r="K17" s="135">
        <v>69</v>
      </c>
      <c r="L17" s="135">
        <v>230</v>
      </c>
      <c r="M17" s="135">
        <v>55</v>
      </c>
      <c r="N17" s="135">
        <v>192</v>
      </c>
      <c r="O17" s="135">
        <v>47</v>
      </c>
      <c r="Q17" s="135">
        <v>79</v>
      </c>
      <c r="R17" s="135">
        <v>41</v>
      </c>
      <c r="S17" s="127"/>
      <c r="T17" s="135">
        <v>71</v>
      </c>
      <c r="U17" s="133"/>
    </row>
    <row r="18" spans="1:21" ht="12" customHeight="1">
      <c r="A18" s="329"/>
      <c r="B18" s="350"/>
      <c r="C18" s="350"/>
      <c r="D18" s="39"/>
      <c r="E18" s="39"/>
      <c r="F18" s="133"/>
      <c r="G18" s="133"/>
      <c r="H18" s="133"/>
      <c r="I18" s="133"/>
      <c r="J18" s="467"/>
      <c r="K18" s="133"/>
      <c r="L18" s="133"/>
      <c r="M18" s="133"/>
      <c r="N18" s="133"/>
      <c r="O18" s="133"/>
      <c r="P18" s="133"/>
      <c r="Q18" s="133"/>
      <c r="R18" s="133"/>
      <c r="S18" s="133"/>
      <c r="T18" s="133"/>
      <c r="U18" s="133"/>
    </row>
    <row r="19" spans="1:21" ht="12" customHeight="1">
      <c r="A19" s="329"/>
      <c r="B19" s="352"/>
      <c r="C19" s="352"/>
      <c r="D19" s="39"/>
      <c r="E19" s="39"/>
      <c r="F19" s="133"/>
      <c r="G19" s="133"/>
      <c r="H19" s="133"/>
      <c r="I19" s="133"/>
      <c r="J19" s="133"/>
      <c r="K19" s="133"/>
      <c r="L19" s="133"/>
      <c r="M19" s="133"/>
      <c r="N19" s="133"/>
      <c r="O19" s="133"/>
      <c r="P19" s="133"/>
      <c r="Q19" s="133"/>
      <c r="R19" s="133"/>
      <c r="S19" s="133"/>
      <c r="T19" s="133"/>
      <c r="U19" s="133"/>
    </row>
    <row r="20" spans="1:21" ht="12" customHeight="1">
      <c r="A20" s="329"/>
      <c r="B20" s="352"/>
      <c r="C20" s="352"/>
      <c r="D20" s="39"/>
      <c r="E20" s="39"/>
      <c r="F20" s="133"/>
      <c r="G20" s="133"/>
      <c r="H20" s="133"/>
      <c r="I20" s="133"/>
      <c r="J20" s="133"/>
      <c r="K20" s="133"/>
      <c r="L20" s="133"/>
      <c r="M20" s="133"/>
      <c r="N20" s="133"/>
      <c r="O20" s="133"/>
      <c r="P20" s="133"/>
      <c r="Q20" s="133"/>
      <c r="R20" s="133"/>
      <c r="S20" s="133"/>
      <c r="T20" s="133"/>
      <c r="U20" s="133"/>
    </row>
    <row r="21" spans="1:21" ht="12" customHeight="1">
      <c r="A21" s="329"/>
      <c r="B21" s="352"/>
      <c r="C21" s="352"/>
      <c r="D21" s="39"/>
      <c r="E21" s="39"/>
      <c r="F21" s="133"/>
      <c r="G21" s="133"/>
      <c r="H21" s="133"/>
      <c r="I21" s="133"/>
      <c r="J21" s="467"/>
      <c r="K21" s="133"/>
      <c r="L21" s="133"/>
      <c r="M21" s="133"/>
      <c r="N21" s="133"/>
      <c r="O21" s="133"/>
      <c r="P21" s="133"/>
      <c r="Q21" s="133"/>
      <c r="R21" s="133"/>
      <c r="S21" s="133"/>
      <c r="T21" s="133"/>
      <c r="U21" s="133"/>
    </row>
    <row r="22" spans="1:21" ht="12" customHeight="1">
      <c r="A22" s="329"/>
      <c r="B22" s="352"/>
      <c r="C22" s="352"/>
      <c r="D22" s="39"/>
      <c r="E22" s="39"/>
      <c r="F22" s="133"/>
      <c r="G22" s="133"/>
      <c r="H22" s="133"/>
      <c r="I22" s="133"/>
      <c r="J22" s="467"/>
      <c r="K22" s="133"/>
      <c r="L22" s="133"/>
      <c r="M22" s="133"/>
      <c r="N22" s="133"/>
      <c r="O22" s="133"/>
      <c r="P22" s="133"/>
      <c r="Q22" s="133"/>
      <c r="R22" s="133"/>
      <c r="S22" s="133"/>
      <c r="T22" s="133"/>
      <c r="U22" s="133"/>
    </row>
    <row r="23" spans="1:37" ht="12" customHeight="1">
      <c r="A23" s="133"/>
      <c r="B23" s="350"/>
      <c r="C23" s="350"/>
      <c r="D23" s="39"/>
      <c r="E23" s="39"/>
      <c r="F23" s="133"/>
      <c r="G23" s="133"/>
      <c r="H23" s="133"/>
      <c r="I23" s="133"/>
      <c r="J23" s="133"/>
      <c r="K23" s="133"/>
      <c r="L23" s="133"/>
      <c r="M23" s="133"/>
      <c r="N23" s="133"/>
      <c r="O23" s="133"/>
      <c r="P23" s="133"/>
      <c r="Q23" s="133"/>
      <c r="R23" s="133"/>
      <c r="S23" s="133"/>
      <c r="T23" s="133"/>
      <c r="U23" s="133"/>
      <c r="AK23" s="194"/>
    </row>
    <row r="24" spans="1:37" ht="12" customHeight="1">
      <c r="A24" s="597" t="s">
        <v>457</v>
      </c>
      <c r="B24" s="597"/>
      <c r="C24" s="597"/>
      <c r="D24" s="597"/>
      <c r="E24" s="597"/>
      <c r="F24" s="597"/>
      <c r="G24" s="597"/>
      <c r="H24" s="597"/>
      <c r="I24" s="597"/>
      <c r="J24" s="597"/>
      <c r="K24" s="597"/>
      <c r="L24" s="597"/>
      <c r="M24" s="597"/>
      <c r="N24" s="597"/>
      <c r="O24" s="597"/>
      <c r="P24" s="597"/>
      <c r="Q24" s="597"/>
      <c r="R24" s="597"/>
      <c r="S24" s="597"/>
      <c r="T24" s="597"/>
      <c r="U24" s="336"/>
      <c r="V24" s="194"/>
      <c r="W24" s="194"/>
      <c r="AK24" s="194"/>
    </row>
    <row r="25" spans="1:37" ht="12" customHeight="1">
      <c r="A25" s="841" t="s">
        <v>519</v>
      </c>
      <c r="B25" s="841"/>
      <c r="C25" s="841"/>
      <c r="D25" s="841"/>
      <c r="E25" s="841"/>
      <c r="F25" s="603"/>
      <c r="G25" s="603"/>
      <c r="H25" s="603"/>
      <c r="I25" s="603"/>
      <c r="J25" s="603"/>
      <c r="K25" s="603"/>
      <c r="L25" s="603"/>
      <c r="M25" s="603"/>
      <c r="N25" s="603"/>
      <c r="O25" s="603"/>
      <c r="P25" s="603"/>
      <c r="Q25" s="603"/>
      <c r="R25" s="603"/>
      <c r="S25" s="603"/>
      <c r="T25" s="603"/>
      <c r="U25" s="351"/>
      <c r="V25" s="194"/>
      <c r="W25" s="194"/>
      <c r="AK25" s="194"/>
    </row>
    <row r="26" spans="1:37" ht="12" customHeight="1">
      <c r="A26" s="574" t="s">
        <v>269</v>
      </c>
      <c r="B26" s="574"/>
      <c r="C26" s="662" t="s">
        <v>256</v>
      </c>
      <c r="D26" s="578"/>
      <c r="E26" s="599"/>
      <c r="F26" s="662" t="s">
        <v>398</v>
      </c>
      <c r="G26" s="578"/>
      <c r="H26" s="578"/>
      <c r="I26" s="578"/>
      <c r="J26" s="578"/>
      <c r="K26" s="578"/>
      <c r="L26" s="578"/>
      <c r="M26" s="578"/>
      <c r="N26" s="578"/>
      <c r="O26" s="578"/>
      <c r="P26" s="578"/>
      <c r="Q26" s="578"/>
      <c r="R26" s="578"/>
      <c r="S26" s="578"/>
      <c r="T26" s="578"/>
      <c r="U26" s="344"/>
      <c r="V26" s="194"/>
      <c r="W26" s="194"/>
      <c r="AK26" s="194"/>
    </row>
    <row r="27" spans="1:23" ht="12" customHeight="1">
      <c r="A27" s="623"/>
      <c r="B27" s="623"/>
      <c r="C27" s="829"/>
      <c r="D27" s="600"/>
      <c r="E27" s="601"/>
      <c r="F27" s="821" t="s">
        <v>115</v>
      </c>
      <c r="G27" s="582" t="s">
        <v>106</v>
      </c>
      <c r="H27" s="594"/>
      <c r="I27" s="594"/>
      <c r="J27" s="594"/>
      <c r="K27" s="594"/>
      <c r="L27" s="594"/>
      <c r="M27" s="594"/>
      <c r="N27" s="594"/>
      <c r="O27" s="594"/>
      <c r="P27" s="594"/>
      <c r="Q27" s="594"/>
      <c r="R27" s="594"/>
      <c r="S27" s="594"/>
      <c r="T27" s="594"/>
      <c r="U27" s="342"/>
      <c r="V27" s="194"/>
      <c r="W27" s="194"/>
    </row>
    <row r="28" spans="1:23" ht="22.5" customHeight="1">
      <c r="A28" s="623"/>
      <c r="B28" s="623"/>
      <c r="C28" s="829"/>
      <c r="D28" s="600"/>
      <c r="E28" s="601"/>
      <c r="F28" s="822"/>
      <c r="G28" s="662" t="s">
        <v>531</v>
      </c>
      <c r="H28" s="627">
        <v>2005</v>
      </c>
      <c r="I28" s="627">
        <v>2004</v>
      </c>
      <c r="J28" s="627">
        <v>2003</v>
      </c>
      <c r="K28" s="627">
        <v>2002</v>
      </c>
      <c r="L28" s="627">
        <v>2001</v>
      </c>
      <c r="M28" s="627">
        <v>2000</v>
      </c>
      <c r="N28" s="627">
        <v>1999</v>
      </c>
      <c r="O28" s="627">
        <v>1998</v>
      </c>
      <c r="P28" s="627">
        <v>1997</v>
      </c>
      <c r="Q28" s="627">
        <v>1996</v>
      </c>
      <c r="R28" s="627">
        <v>1995</v>
      </c>
      <c r="S28" s="627">
        <v>1994</v>
      </c>
      <c r="T28" s="662" t="s">
        <v>532</v>
      </c>
      <c r="U28" s="344"/>
      <c r="V28" s="194"/>
      <c r="W28" s="194"/>
    </row>
    <row r="29" spans="1:23" ht="12" customHeight="1">
      <c r="A29" s="623"/>
      <c r="B29" s="623"/>
      <c r="C29" s="829"/>
      <c r="D29" s="600"/>
      <c r="E29" s="601"/>
      <c r="F29" s="822"/>
      <c r="G29" s="592"/>
      <c r="H29" s="628"/>
      <c r="I29" s="628"/>
      <c r="J29" s="628"/>
      <c r="K29" s="628"/>
      <c r="L29" s="628"/>
      <c r="M29" s="628"/>
      <c r="N29" s="628"/>
      <c r="O29" s="628"/>
      <c r="P29" s="628"/>
      <c r="Q29" s="628"/>
      <c r="R29" s="628"/>
      <c r="S29" s="628"/>
      <c r="T29" s="592"/>
      <c r="U29" s="342"/>
      <c r="V29" s="194"/>
      <c r="W29" s="194"/>
    </row>
    <row r="30" spans="1:23" ht="12" customHeight="1">
      <c r="A30" s="575"/>
      <c r="B30" s="575"/>
      <c r="C30" s="663"/>
      <c r="D30" s="580"/>
      <c r="E30" s="602"/>
      <c r="F30" s="823"/>
      <c r="G30" s="572"/>
      <c r="H30" s="629"/>
      <c r="I30" s="629"/>
      <c r="J30" s="844"/>
      <c r="K30" s="629"/>
      <c r="L30" s="629"/>
      <c r="M30" s="629"/>
      <c r="N30" s="629"/>
      <c r="O30" s="629"/>
      <c r="P30" s="629"/>
      <c r="Q30" s="629"/>
      <c r="R30" s="629"/>
      <c r="S30" s="629"/>
      <c r="T30" s="572"/>
      <c r="U30" s="342"/>
      <c r="V30" s="141">
        <f>SUM(V12:V29)</f>
        <v>0</v>
      </c>
      <c r="W30" s="194"/>
    </row>
    <row r="31" spans="1:23" ht="13.15" customHeight="1">
      <c r="A31" s="830" t="s">
        <v>536</v>
      </c>
      <c r="B31" s="831"/>
      <c r="C31" s="42" t="s">
        <v>122</v>
      </c>
      <c r="D31" s="127"/>
      <c r="E31" s="127"/>
      <c r="F31" s="247">
        <v>9</v>
      </c>
      <c r="G31" s="180">
        <v>0</v>
      </c>
      <c r="H31" s="180">
        <v>0</v>
      </c>
      <c r="I31" s="180">
        <v>0</v>
      </c>
      <c r="J31" s="180">
        <v>0</v>
      </c>
      <c r="K31" s="180">
        <v>0</v>
      </c>
      <c r="L31" s="180">
        <v>1</v>
      </c>
      <c r="M31" s="180">
        <v>2</v>
      </c>
      <c r="N31" s="180">
        <v>1</v>
      </c>
      <c r="O31" s="180">
        <v>0</v>
      </c>
      <c r="P31" s="180">
        <v>0</v>
      </c>
      <c r="Q31" s="180">
        <v>0</v>
      </c>
      <c r="R31" s="180">
        <v>4</v>
      </c>
      <c r="S31" s="180">
        <v>0</v>
      </c>
      <c r="T31" s="180">
        <v>1</v>
      </c>
      <c r="U31" s="133"/>
      <c r="V31" s="194"/>
      <c r="W31" s="194"/>
    </row>
    <row r="32" spans="1:23" ht="12" customHeight="1">
      <c r="A32" s="828"/>
      <c r="B32" s="828"/>
      <c r="C32" s="42" t="s">
        <v>123</v>
      </c>
      <c r="D32" s="127"/>
      <c r="E32" s="127"/>
      <c r="F32" s="248">
        <v>29</v>
      </c>
      <c r="G32" s="133">
        <v>0</v>
      </c>
      <c r="H32" s="133">
        <v>0</v>
      </c>
      <c r="I32" s="133">
        <v>1</v>
      </c>
      <c r="J32" s="133">
        <v>1</v>
      </c>
      <c r="K32" s="133">
        <v>5</v>
      </c>
      <c r="L32" s="133">
        <v>3</v>
      </c>
      <c r="M32" s="133">
        <v>4</v>
      </c>
      <c r="N32" s="133">
        <v>2</v>
      </c>
      <c r="O32" s="133">
        <v>3</v>
      </c>
      <c r="P32" s="133">
        <v>5</v>
      </c>
      <c r="Q32" s="133">
        <v>0</v>
      </c>
      <c r="R32" s="133">
        <v>1</v>
      </c>
      <c r="S32" s="133">
        <v>1</v>
      </c>
      <c r="T32" s="133">
        <v>3</v>
      </c>
      <c r="U32" s="133"/>
      <c r="V32" s="194"/>
      <c r="W32" s="194"/>
    </row>
    <row r="33" spans="1:23" ht="12" customHeight="1">
      <c r="A33" s="830" t="s">
        <v>255</v>
      </c>
      <c r="B33" s="831"/>
      <c r="C33" s="42" t="s">
        <v>122</v>
      </c>
      <c r="D33" s="127"/>
      <c r="E33" s="127"/>
      <c r="F33" s="248">
        <v>2</v>
      </c>
      <c r="G33" s="133">
        <v>0</v>
      </c>
      <c r="H33" s="133">
        <v>0</v>
      </c>
      <c r="I33" s="133">
        <v>1</v>
      </c>
      <c r="J33" s="133">
        <v>0</v>
      </c>
      <c r="K33" s="133">
        <v>1</v>
      </c>
      <c r="L33" s="133">
        <v>0</v>
      </c>
      <c r="M33" s="133">
        <v>0</v>
      </c>
      <c r="N33" s="133">
        <v>0</v>
      </c>
      <c r="O33" s="133">
        <v>0</v>
      </c>
      <c r="P33" s="133">
        <v>0</v>
      </c>
      <c r="Q33" s="133">
        <v>0</v>
      </c>
      <c r="R33" s="133">
        <v>0</v>
      </c>
      <c r="S33" s="133">
        <v>0</v>
      </c>
      <c r="T33" s="133">
        <v>0</v>
      </c>
      <c r="U33" s="133"/>
      <c r="V33" s="194"/>
      <c r="W33" s="194"/>
    </row>
    <row r="34" spans="1:23" ht="12" customHeight="1">
      <c r="A34" s="324"/>
      <c r="B34" s="39"/>
      <c r="C34" s="42" t="s">
        <v>123</v>
      </c>
      <c r="D34" s="127"/>
      <c r="E34" s="127"/>
      <c r="F34" s="248">
        <v>1</v>
      </c>
      <c r="G34" s="133">
        <v>0</v>
      </c>
      <c r="H34" s="133">
        <v>0</v>
      </c>
      <c r="I34" s="133">
        <v>0</v>
      </c>
      <c r="J34" s="133">
        <v>0</v>
      </c>
      <c r="K34" s="133">
        <v>1</v>
      </c>
      <c r="L34" s="133">
        <v>0</v>
      </c>
      <c r="M34" s="133">
        <v>0</v>
      </c>
      <c r="N34" s="133">
        <v>0</v>
      </c>
      <c r="O34" s="133">
        <v>0</v>
      </c>
      <c r="P34" s="133">
        <v>0</v>
      </c>
      <c r="Q34" s="133">
        <v>0</v>
      </c>
      <c r="R34" s="133">
        <v>0</v>
      </c>
      <c r="S34" s="133">
        <v>0</v>
      </c>
      <c r="T34" s="133">
        <v>0</v>
      </c>
      <c r="U34" s="133"/>
      <c r="V34" s="194"/>
      <c r="W34" s="194"/>
    </row>
    <row r="35" spans="1:23" ht="10.15" customHeight="1">
      <c r="A35" s="828" t="s">
        <v>254</v>
      </c>
      <c r="B35" s="828"/>
      <c r="C35" s="42" t="s">
        <v>122</v>
      </c>
      <c r="D35" s="127"/>
      <c r="E35" s="127"/>
      <c r="F35" s="248">
        <v>7</v>
      </c>
      <c r="G35" s="133">
        <v>0</v>
      </c>
      <c r="H35" s="133">
        <v>0</v>
      </c>
      <c r="I35" s="133">
        <v>0</v>
      </c>
      <c r="J35" s="133">
        <v>0</v>
      </c>
      <c r="K35" s="133">
        <v>1</v>
      </c>
      <c r="L35" s="133">
        <v>3</v>
      </c>
      <c r="M35" s="133">
        <v>0</v>
      </c>
      <c r="N35" s="133">
        <v>0</v>
      </c>
      <c r="O35" s="133">
        <v>1</v>
      </c>
      <c r="P35" s="133">
        <v>0</v>
      </c>
      <c r="Q35" s="133">
        <v>0</v>
      </c>
      <c r="R35" s="133">
        <v>0</v>
      </c>
      <c r="S35" s="133">
        <v>0</v>
      </c>
      <c r="T35" s="133">
        <v>2</v>
      </c>
      <c r="U35" s="133"/>
      <c r="V35" s="194"/>
      <c r="W35" s="194"/>
    </row>
    <row r="36" spans="1:23" ht="12" customHeight="1">
      <c r="A36" s="826"/>
      <c r="B36" s="827"/>
      <c r="C36" s="42" t="s">
        <v>123</v>
      </c>
      <c r="D36" s="127"/>
      <c r="E36" s="127"/>
      <c r="F36" s="248">
        <v>189</v>
      </c>
      <c r="G36" s="133">
        <v>0</v>
      </c>
      <c r="H36" s="133">
        <v>0</v>
      </c>
      <c r="I36" s="133">
        <v>16</v>
      </c>
      <c r="J36" s="133">
        <v>59</v>
      </c>
      <c r="K36" s="133">
        <v>20</v>
      </c>
      <c r="L36" s="133">
        <v>26</v>
      </c>
      <c r="M36" s="133">
        <v>9</v>
      </c>
      <c r="N36" s="133">
        <v>6</v>
      </c>
      <c r="O36" s="133">
        <v>10</v>
      </c>
      <c r="P36" s="133">
        <v>9</v>
      </c>
      <c r="Q36" s="133">
        <v>0</v>
      </c>
      <c r="R36" s="133">
        <v>2</v>
      </c>
      <c r="S36" s="133">
        <v>5</v>
      </c>
      <c r="T36" s="133">
        <v>27</v>
      </c>
      <c r="U36" s="133"/>
      <c r="V36" s="194"/>
      <c r="W36" s="194"/>
    </row>
    <row r="37" spans="1:23" ht="12" customHeight="1">
      <c r="A37" s="590" t="s">
        <v>541</v>
      </c>
      <c r="B37" s="590"/>
      <c r="C37" s="42" t="s">
        <v>122</v>
      </c>
      <c r="D37" s="127"/>
      <c r="E37" s="127"/>
      <c r="F37" s="248">
        <v>19</v>
      </c>
      <c r="G37" s="133">
        <v>0</v>
      </c>
      <c r="H37" s="133">
        <v>0</v>
      </c>
      <c r="I37" s="133">
        <v>3</v>
      </c>
      <c r="J37" s="133">
        <v>4</v>
      </c>
      <c r="K37" s="133">
        <v>0</v>
      </c>
      <c r="L37" s="133">
        <v>1</v>
      </c>
      <c r="M37" s="133">
        <v>2</v>
      </c>
      <c r="N37" s="133">
        <v>1</v>
      </c>
      <c r="O37" s="133">
        <v>2</v>
      </c>
      <c r="P37" s="133">
        <v>3</v>
      </c>
      <c r="Q37" s="133">
        <v>0</v>
      </c>
      <c r="R37" s="133">
        <v>0</v>
      </c>
      <c r="S37" s="133">
        <v>1</v>
      </c>
      <c r="T37" s="133">
        <v>2</v>
      </c>
      <c r="U37" s="133"/>
      <c r="V37" s="194"/>
      <c r="W37" s="194"/>
    </row>
    <row r="38" spans="1:21" ht="12" customHeight="1">
      <c r="A38" s="828" t="s">
        <v>427</v>
      </c>
      <c r="B38" s="828"/>
      <c r="C38" s="42" t="s">
        <v>123</v>
      </c>
      <c r="D38" s="127"/>
      <c r="E38" s="127"/>
      <c r="F38" s="248">
        <v>127</v>
      </c>
      <c r="G38" s="133">
        <v>11</v>
      </c>
      <c r="H38" s="133">
        <v>20</v>
      </c>
      <c r="I38" s="133">
        <v>15</v>
      </c>
      <c r="J38" s="133">
        <v>22</v>
      </c>
      <c r="K38" s="133">
        <v>13</v>
      </c>
      <c r="L38" s="133">
        <v>12</v>
      </c>
      <c r="M38" s="133">
        <v>14</v>
      </c>
      <c r="N38" s="133">
        <v>6</v>
      </c>
      <c r="O38" s="133">
        <v>4</v>
      </c>
      <c r="P38" s="133">
        <v>2</v>
      </c>
      <c r="Q38" s="133">
        <v>1</v>
      </c>
      <c r="R38" s="133">
        <v>4</v>
      </c>
      <c r="S38" s="133">
        <v>1</v>
      </c>
      <c r="T38" s="133">
        <v>2</v>
      </c>
      <c r="U38" s="133"/>
    </row>
    <row r="39" spans="1:21" ht="13.15" customHeight="1">
      <c r="A39" s="828" t="s">
        <v>537</v>
      </c>
      <c r="B39" s="828"/>
      <c r="C39" s="42" t="s">
        <v>122</v>
      </c>
      <c r="D39" s="127"/>
      <c r="E39" s="127"/>
      <c r="F39" s="248">
        <v>8</v>
      </c>
      <c r="G39" s="133">
        <v>0</v>
      </c>
      <c r="H39" s="133">
        <v>0</v>
      </c>
      <c r="I39" s="133">
        <v>1</v>
      </c>
      <c r="J39" s="133">
        <v>1</v>
      </c>
      <c r="K39" s="133">
        <v>1</v>
      </c>
      <c r="L39" s="133">
        <v>0</v>
      </c>
      <c r="M39" s="133">
        <v>1</v>
      </c>
      <c r="N39" s="133">
        <v>0</v>
      </c>
      <c r="O39" s="133">
        <v>1</v>
      </c>
      <c r="P39" s="133">
        <v>1</v>
      </c>
      <c r="Q39" s="133">
        <v>1</v>
      </c>
      <c r="R39" s="133">
        <v>0</v>
      </c>
      <c r="S39" s="133">
        <v>0</v>
      </c>
      <c r="T39" s="133">
        <v>1</v>
      </c>
      <c r="U39" s="133"/>
    </row>
    <row r="40" spans="1:21" ht="12" customHeight="1">
      <c r="A40" s="828"/>
      <c r="B40" s="828"/>
      <c r="C40" s="42" t="s">
        <v>123</v>
      </c>
      <c r="D40" s="127"/>
      <c r="E40" s="127"/>
      <c r="F40" s="248">
        <v>5</v>
      </c>
      <c r="G40" s="133">
        <v>0</v>
      </c>
      <c r="H40" s="133">
        <v>0</v>
      </c>
      <c r="I40" s="133">
        <v>0</v>
      </c>
      <c r="J40" s="133">
        <v>0</v>
      </c>
      <c r="K40" s="133">
        <v>1</v>
      </c>
      <c r="L40" s="133">
        <v>2</v>
      </c>
      <c r="M40" s="133">
        <v>0</v>
      </c>
      <c r="N40" s="133">
        <v>0</v>
      </c>
      <c r="O40" s="133">
        <v>0</v>
      </c>
      <c r="P40" s="133">
        <v>0</v>
      </c>
      <c r="Q40" s="133">
        <v>0</v>
      </c>
      <c r="R40" s="133">
        <v>0</v>
      </c>
      <c r="S40" s="133">
        <v>2</v>
      </c>
      <c r="T40" s="133">
        <v>0</v>
      </c>
      <c r="U40" s="133"/>
    </row>
    <row r="41" spans="1:21" ht="12" customHeight="1">
      <c r="A41" s="828" t="s">
        <v>538</v>
      </c>
      <c r="B41" s="828"/>
      <c r="C41" s="42" t="s">
        <v>122</v>
      </c>
      <c r="D41" s="127"/>
      <c r="E41" s="127"/>
      <c r="F41" s="248">
        <v>7</v>
      </c>
      <c r="G41" s="133">
        <v>0</v>
      </c>
      <c r="H41" s="133">
        <v>0</v>
      </c>
      <c r="I41" s="133">
        <v>0</v>
      </c>
      <c r="J41" s="133">
        <v>0</v>
      </c>
      <c r="K41" s="133">
        <v>0</v>
      </c>
      <c r="L41" s="133">
        <v>1</v>
      </c>
      <c r="M41" s="133">
        <v>1</v>
      </c>
      <c r="N41" s="133">
        <v>1</v>
      </c>
      <c r="O41" s="133">
        <v>0</v>
      </c>
      <c r="P41" s="133">
        <v>0</v>
      </c>
      <c r="Q41" s="133">
        <v>0</v>
      </c>
      <c r="R41" s="133">
        <v>0</v>
      </c>
      <c r="S41" s="133">
        <v>0</v>
      </c>
      <c r="T41" s="133">
        <v>4</v>
      </c>
      <c r="U41" s="133"/>
    </row>
    <row r="42" spans="1:21" ht="12" customHeight="1">
      <c r="A42" s="828"/>
      <c r="B42" s="828"/>
      <c r="C42" s="42" t="s">
        <v>123</v>
      </c>
      <c r="D42" s="127"/>
      <c r="E42" s="127"/>
      <c r="F42" s="248">
        <v>5</v>
      </c>
      <c r="G42" s="133">
        <v>0</v>
      </c>
      <c r="H42" s="133">
        <v>0</v>
      </c>
      <c r="I42" s="133">
        <v>0</v>
      </c>
      <c r="J42" s="133">
        <v>0</v>
      </c>
      <c r="K42" s="133">
        <v>0</v>
      </c>
      <c r="L42" s="133">
        <v>0</v>
      </c>
      <c r="M42" s="133">
        <v>0</v>
      </c>
      <c r="N42" s="133">
        <v>0</v>
      </c>
      <c r="O42" s="133">
        <v>1</v>
      </c>
      <c r="P42" s="133">
        <v>1</v>
      </c>
      <c r="Q42" s="133">
        <v>1</v>
      </c>
      <c r="R42" s="133">
        <v>1</v>
      </c>
      <c r="S42" s="133">
        <v>0</v>
      </c>
      <c r="T42" s="133">
        <v>1</v>
      </c>
      <c r="U42" s="133"/>
    </row>
    <row r="43" spans="1:21" ht="12" customHeight="1">
      <c r="A43" s="590" t="s">
        <v>542</v>
      </c>
      <c r="B43" s="590"/>
      <c r="C43" s="42" t="s">
        <v>122</v>
      </c>
      <c r="D43" s="127"/>
      <c r="E43" s="127"/>
      <c r="F43" s="248">
        <v>48</v>
      </c>
      <c r="G43" s="133">
        <v>3</v>
      </c>
      <c r="H43" s="133">
        <v>5</v>
      </c>
      <c r="I43" s="133">
        <v>1</v>
      </c>
      <c r="J43" s="133">
        <v>3</v>
      </c>
      <c r="K43" s="133">
        <v>6</v>
      </c>
      <c r="L43" s="133">
        <v>1</v>
      </c>
      <c r="M43" s="133">
        <v>4</v>
      </c>
      <c r="N43" s="133">
        <v>1</v>
      </c>
      <c r="O43" s="133">
        <v>4</v>
      </c>
      <c r="P43" s="133">
        <v>2</v>
      </c>
      <c r="Q43" s="133">
        <v>3</v>
      </c>
      <c r="R43" s="133">
        <v>4</v>
      </c>
      <c r="S43" s="133">
        <v>0</v>
      </c>
      <c r="T43" s="133">
        <v>11</v>
      </c>
      <c r="U43" s="133"/>
    </row>
    <row r="44" spans="1:21" ht="12" customHeight="1">
      <c r="A44" s="826" t="s">
        <v>427</v>
      </c>
      <c r="B44" s="827"/>
      <c r="C44" s="42" t="s">
        <v>123</v>
      </c>
      <c r="D44" s="127"/>
      <c r="E44" s="127"/>
      <c r="F44" s="248">
        <v>158</v>
      </c>
      <c r="G44" s="133">
        <v>9</v>
      </c>
      <c r="H44" s="133">
        <v>12</v>
      </c>
      <c r="I44" s="133">
        <v>15</v>
      </c>
      <c r="J44" s="133">
        <v>17</v>
      </c>
      <c r="K44" s="133">
        <v>14</v>
      </c>
      <c r="L44" s="133">
        <v>24</v>
      </c>
      <c r="M44" s="133">
        <v>11</v>
      </c>
      <c r="N44" s="133">
        <v>17</v>
      </c>
      <c r="O44" s="133">
        <v>14</v>
      </c>
      <c r="P44" s="133">
        <v>4</v>
      </c>
      <c r="Q44" s="133">
        <v>3</v>
      </c>
      <c r="R44" s="133">
        <v>4</v>
      </c>
      <c r="S44" s="133">
        <v>2</v>
      </c>
      <c r="T44" s="133">
        <v>12</v>
      </c>
      <c r="U44" s="133"/>
    </row>
    <row r="45" spans="1:21" ht="12" customHeight="1">
      <c r="A45" s="590" t="s">
        <v>543</v>
      </c>
      <c r="B45" s="590"/>
      <c r="C45" s="42" t="s">
        <v>122</v>
      </c>
      <c r="D45" s="127"/>
      <c r="E45" s="127"/>
      <c r="F45" s="248">
        <v>112</v>
      </c>
      <c r="G45" s="133">
        <v>4</v>
      </c>
      <c r="H45" s="133">
        <v>7</v>
      </c>
      <c r="I45" s="133">
        <v>10</v>
      </c>
      <c r="J45" s="133">
        <v>7</v>
      </c>
      <c r="K45" s="133">
        <v>8</v>
      </c>
      <c r="L45" s="133">
        <v>13</v>
      </c>
      <c r="M45" s="133">
        <v>19</v>
      </c>
      <c r="N45" s="133">
        <v>7</v>
      </c>
      <c r="O45" s="133">
        <v>9</v>
      </c>
      <c r="P45" s="133">
        <v>6</v>
      </c>
      <c r="Q45" s="133">
        <v>8</v>
      </c>
      <c r="R45" s="133">
        <v>4</v>
      </c>
      <c r="S45" s="133">
        <v>2</v>
      </c>
      <c r="T45" s="133">
        <v>8</v>
      </c>
      <c r="U45" s="133"/>
    </row>
    <row r="46" spans="1:21" ht="12" customHeight="1">
      <c r="A46" s="828" t="s">
        <v>427</v>
      </c>
      <c r="B46" s="828"/>
      <c r="C46" s="42" t="s">
        <v>123</v>
      </c>
      <c r="D46" s="127"/>
      <c r="E46" s="127"/>
      <c r="F46" s="248">
        <v>58</v>
      </c>
      <c r="G46" s="133">
        <v>3</v>
      </c>
      <c r="H46" s="133">
        <v>13</v>
      </c>
      <c r="I46" s="133">
        <v>8</v>
      </c>
      <c r="J46" s="133">
        <v>5</v>
      </c>
      <c r="K46" s="133">
        <v>7</v>
      </c>
      <c r="L46" s="133">
        <v>6</v>
      </c>
      <c r="M46" s="133">
        <v>3</v>
      </c>
      <c r="N46" s="133">
        <v>4</v>
      </c>
      <c r="O46" s="133">
        <v>3</v>
      </c>
      <c r="P46" s="133">
        <v>3</v>
      </c>
      <c r="Q46" s="133">
        <v>1</v>
      </c>
      <c r="R46" s="133">
        <v>0</v>
      </c>
      <c r="S46" s="133">
        <v>2</v>
      </c>
      <c r="T46" s="133">
        <v>0</v>
      </c>
      <c r="U46" s="133"/>
    </row>
    <row r="47" spans="1:21" ht="12" customHeight="1">
      <c r="A47" s="590" t="s">
        <v>625</v>
      </c>
      <c r="B47" s="590"/>
      <c r="C47" s="42" t="s">
        <v>122</v>
      </c>
      <c r="D47" s="127"/>
      <c r="E47" s="127"/>
      <c r="F47" s="134">
        <v>0</v>
      </c>
      <c r="G47" s="133">
        <v>0</v>
      </c>
      <c r="H47" s="133">
        <v>0</v>
      </c>
      <c r="I47" s="133">
        <v>0</v>
      </c>
      <c r="J47" s="133">
        <v>0</v>
      </c>
      <c r="K47" s="133">
        <v>0</v>
      </c>
      <c r="L47" s="133">
        <v>0</v>
      </c>
      <c r="M47" s="133">
        <v>0</v>
      </c>
      <c r="N47" s="133">
        <v>0</v>
      </c>
      <c r="O47" s="133">
        <v>0</v>
      </c>
      <c r="P47" s="133">
        <v>0</v>
      </c>
      <c r="Q47" s="133">
        <v>0</v>
      </c>
      <c r="R47" s="133">
        <v>0</v>
      </c>
      <c r="S47" s="133">
        <v>0</v>
      </c>
      <c r="T47" s="133">
        <v>0</v>
      </c>
      <c r="U47" s="133"/>
    </row>
    <row r="48" spans="1:21" ht="12" customHeight="1">
      <c r="A48" s="324"/>
      <c r="B48" s="39"/>
      <c r="C48" s="42" t="s">
        <v>123</v>
      </c>
      <c r="D48" s="127"/>
      <c r="E48" s="127"/>
      <c r="F48" s="134">
        <v>0</v>
      </c>
      <c r="G48" s="133">
        <v>0</v>
      </c>
      <c r="H48" s="133">
        <v>0</v>
      </c>
      <c r="I48" s="133">
        <v>0</v>
      </c>
      <c r="J48" s="133">
        <v>0</v>
      </c>
      <c r="K48" s="133">
        <v>0</v>
      </c>
      <c r="L48" s="133">
        <v>0</v>
      </c>
      <c r="M48" s="133">
        <v>0</v>
      </c>
      <c r="N48" s="133">
        <v>0</v>
      </c>
      <c r="O48" s="133">
        <v>0</v>
      </c>
      <c r="P48" s="133">
        <v>0</v>
      </c>
      <c r="Q48" s="133">
        <v>0</v>
      </c>
      <c r="R48" s="133">
        <v>0</v>
      </c>
      <c r="S48" s="133">
        <v>0</v>
      </c>
      <c r="T48" s="133">
        <v>0</v>
      </c>
      <c r="U48" s="133"/>
    </row>
    <row r="49" spans="1:21" ht="12" customHeight="1">
      <c r="A49" s="824" t="s">
        <v>5</v>
      </c>
      <c r="B49" s="824"/>
      <c r="C49" s="824"/>
      <c r="D49" s="127"/>
      <c r="E49" s="127"/>
      <c r="F49" s="249">
        <v>784</v>
      </c>
      <c r="G49" s="135">
        <v>30</v>
      </c>
      <c r="H49" s="135">
        <v>57</v>
      </c>
      <c r="I49" s="135">
        <v>71</v>
      </c>
      <c r="J49" s="135">
        <v>119</v>
      </c>
      <c r="K49" s="135">
        <v>78</v>
      </c>
      <c r="L49" s="135">
        <v>93</v>
      </c>
      <c r="M49" s="135">
        <v>70</v>
      </c>
      <c r="N49" s="135">
        <v>46</v>
      </c>
      <c r="O49" s="135">
        <v>52</v>
      </c>
      <c r="P49" s="135">
        <v>36</v>
      </c>
      <c r="Q49" s="135">
        <v>18</v>
      </c>
      <c r="R49" s="135">
        <v>24</v>
      </c>
      <c r="S49" s="135">
        <v>16</v>
      </c>
      <c r="T49" s="135">
        <v>74</v>
      </c>
      <c r="U49" s="135"/>
    </row>
    <row r="50" spans="1:21" ht="15" customHeight="1">
      <c r="A50" s="324"/>
      <c r="B50" s="39"/>
      <c r="C50" s="43" t="s">
        <v>122</v>
      </c>
      <c r="D50" s="127"/>
      <c r="E50" s="127"/>
      <c r="F50" s="249">
        <v>212</v>
      </c>
      <c r="G50" s="135">
        <v>7</v>
      </c>
      <c r="H50" s="135">
        <v>12</v>
      </c>
      <c r="I50" s="135">
        <v>16</v>
      </c>
      <c r="J50" s="135">
        <v>15</v>
      </c>
      <c r="K50" s="135">
        <v>17</v>
      </c>
      <c r="L50" s="135">
        <v>20</v>
      </c>
      <c r="M50" s="135">
        <v>29</v>
      </c>
      <c r="N50" s="135">
        <v>11</v>
      </c>
      <c r="O50" s="135">
        <v>17</v>
      </c>
      <c r="P50" s="135">
        <v>12</v>
      </c>
      <c r="Q50" s="135">
        <v>12</v>
      </c>
      <c r="R50" s="135">
        <v>12</v>
      </c>
      <c r="S50" s="135">
        <v>3</v>
      </c>
      <c r="T50" s="135">
        <v>29</v>
      </c>
      <c r="U50" s="135"/>
    </row>
    <row r="51" spans="1:21" ht="12" customHeight="1">
      <c r="A51" s="330"/>
      <c r="B51" s="39"/>
      <c r="C51" s="43" t="s">
        <v>123</v>
      </c>
      <c r="D51" s="127"/>
      <c r="E51" s="127"/>
      <c r="F51" s="249">
        <v>572</v>
      </c>
      <c r="G51" s="135">
        <v>23</v>
      </c>
      <c r="H51" s="135">
        <v>45</v>
      </c>
      <c r="I51" s="135">
        <v>55</v>
      </c>
      <c r="J51" s="135">
        <v>104</v>
      </c>
      <c r="K51" s="135">
        <v>61</v>
      </c>
      <c r="L51" s="135">
        <v>73</v>
      </c>
      <c r="M51" s="135">
        <v>41</v>
      </c>
      <c r="N51" s="135">
        <v>35</v>
      </c>
      <c r="O51" s="135">
        <v>35</v>
      </c>
      <c r="P51" s="135">
        <v>24</v>
      </c>
      <c r="Q51" s="135">
        <v>6</v>
      </c>
      <c r="R51" s="135">
        <v>12</v>
      </c>
      <c r="S51" s="135">
        <v>13</v>
      </c>
      <c r="T51" s="135">
        <v>45</v>
      </c>
      <c r="U51" s="135"/>
    </row>
    <row r="52" spans="1:21" ht="14.25" customHeight="1">
      <c r="A52" s="329" t="s">
        <v>156</v>
      </c>
      <c r="B52" s="39"/>
      <c r="C52" s="43"/>
      <c r="D52" s="127"/>
      <c r="E52" s="127"/>
      <c r="F52" s="135"/>
      <c r="G52" s="135"/>
      <c r="H52" s="135"/>
      <c r="I52" s="135"/>
      <c r="J52" s="135"/>
      <c r="K52" s="135"/>
      <c r="L52" s="135"/>
      <c r="M52" s="135"/>
      <c r="N52" s="135"/>
      <c r="O52" s="135"/>
      <c r="P52" s="135"/>
      <c r="Q52" s="135"/>
      <c r="R52" s="135"/>
      <c r="S52" s="135"/>
      <c r="T52" s="135"/>
      <c r="U52" s="135"/>
    </row>
    <row r="53" spans="1:21" ht="41.45" customHeight="1">
      <c r="A53" s="825" t="s">
        <v>623</v>
      </c>
      <c r="B53" s="825"/>
      <c r="C53" s="825"/>
      <c r="D53" s="825"/>
      <c r="E53" s="825"/>
      <c r="F53" s="825"/>
      <c r="G53" s="825"/>
      <c r="H53" s="825"/>
      <c r="I53" s="825"/>
      <c r="J53" s="825"/>
      <c r="K53" s="825"/>
      <c r="L53" s="825"/>
      <c r="M53" s="825"/>
      <c r="N53" s="825"/>
      <c r="O53" s="825"/>
      <c r="P53" s="825"/>
      <c r="Q53" s="825"/>
      <c r="R53" s="825"/>
      <c r="S53" s="825"/>
      <c r="T53" s="825"/>
      <c r="U53" s="200"/>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mergeCells count="85">
    <mergeCell ref="G28:G30"/>
    <mergeCell ref="H28:H30"/>
    <mergeCell ref="T28:T30"/>
    <mergeCell ref="K28:K30"/>
    <mergeCell ref="L28:L30"/>
    <mergeCell ref="M28:M30"/>
    <mergeCell ref="I28:I30"/>
    <mergeCell ref="J28:J30"/>
    <mergeCell ref="P12:Q12"/>
    <mergeCell ref="P6:Q6"/>
    <mergeCell ref="P7:Q7"/>
    <mergeCell ref="P8:Q8"/>
    <mergeCell ref="A25:T25"/>
    <mergeCell ref="S12:T12"/>
    <mergeCell ref="P13:Q13"/>
    <mergeCell ref="S13:T13"/>
    <mergeCell ref="P15:Q15"/>
    <mergeCell ref="A9:D9"/>
    <mergeCell ref="A10:D10"/>
    <mergeCell ref="A11:D11"/>
    <mergeCell ref="S8:T8"/>
    <mergeCell ref="P9:Q9"/>
    <mergeCell ref="S9:T9"/>
    <mergeCell ref="P11:Q11"/>
    <mergeCell ref="F14:G14"/>
    <mergeCell ref="F15:G15"/>
    <mergeCell ref="F16:G16"/>
    <mergeCell ref="F17:G17"/>
    <mergeCell ref="A17:D17"/>
    <mergeCell ref="A14:D14"/>
    <mergeCell ref="A15:D15"/>
    <mergeCell ref="A16:D16"/>
    <mergeCell ref="F8:G8"/>
    <mergeCell ref="F9:G9"/>
    <mergeCell ref="F11:G11"/>
    <mergeCell ref="F12:G12"/>
    <mergeCell ref="F13:G13"/>
    <mergeCell ref="K5:T5"/>
    <mergeCell ref="F3:G6"/>
    <mergeCell ref="H3:J5"/>
    <mergeCell ref="A12:D12"/>
    <mergeCell ref="A13:D13"/>
    <mergeCell ref="A7:D7"/>
    <mergeCell ref="A8:D8"/>
    <mergeCell ref="S6:T6"/>
    <mergeCell ref="S7:T7"/>
    <mergeCell ref="K3:T3"/>
    <mergeCell ref="K4:L4"/>
    <mergeCell ref="M4:N4"/>
    <mergeCell ref="O4:Q4"/>
    <mergeCell ref="R4:T4"/>
    <mergeCell ref="A3:E6"/>
    <mergeCell ref="F7:G7"/>
    <mergeCell ref="A1:T1"/>
    <mergeCell ref="A2:T2"/>
    <mergeCell ref="A47:B47"/>
    <mergeCell ref="A39:B39"/>
    <mergeCell ref="A40:B40"/>
    <mergeCell ref="A41:B41"/>
    <mergeCell ref="A42:B42"/>
    <mergeCell ref="A43:B43"/>
    <mergeCell ref="A33:B33"/>
    <mergeCell ref="A35:B35"/>
    <mergeCell ref="A36:B36"/>
    <mergeCell ref="A37:B37"/>
    <mergeCell ref="A38:B38"/>
    <mergeCell ref="A24:T24"/>
    <mergeCell ref="A31:B31"/>
    <mergeCell ref="A32:B32"/>
    <mergeCell ref="F27:F30"/>
    <mergeCell ref="A26:B30"/>
    <mergeCell ref="A49:C49"/>
    <mergeCell ref="A53:T53"/>
    <mergeCell ref="A44:B44"/>
    <mergeCell ref="A45:B45"/>
    <mergeCell ref="A46:B46"/>
    <mergeCell ref="C26:E30"/>
    <mergeCell ref="N28:N30"/>
    <mergeCell ref="F26:T26"/>
    <mergeCell ref="G27:T27"/>
    <mergeCell ref="O28:O30"/>
    <mergeCell ref="P28:P30"/>
    <mergeCell ref="Q28:Q30"/>
    <mergeCell ref="R28:R30"/>
    <mergeCell ref="S28:S30"/>
  </mergeCells>
  <hyperlinks>
    <hyperlink ref="W1" location="Inhalt!A1" tooltip="Inhalt" display="Inhalt"/>
  </hyperlinks>
  <printOptions horizontalCentered="1"/>
  <pageMargins left="0.31496062992125984" right="0.31496062992125984" top="0.5905511811023623" bottom="0.7874015748031497" header="0.31496062992125984" footer="0.31496062992125984"/>
  <pageSetup fitToHeight="0" fitToWidth="1" horizontalDpi="600" verticalDpi="600" orientation="portrait" paperSize="9" scale="84" r:id="rId1"/>
  <headerFooter alignWithMargins="0">
    <oddFooter>&amp;C&amp;"Arial,Standard"&amp;9-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V46"/>
  <sheetViews>
    <sheetView workbookViewId="0" topLeftCell="A1">
      <selection activeCell="V1" sqref="V1"/>
    </sheetView>
  </sheetViews>
  <sheetFormatPr defaultColWidth="9.140625" defaultRowHeight="15"/>
  <cols>
    <col min="1" max="1" width="0.85546875" style="126" customWidth="1"/>
    <col min="2" max="2" width="21.140625" style="126" customWidth="1"/>
    <col min="3" max="3" width="4.57421875" style="126" customWidth="1"/>
    <col min="4" max="4" width="4.7109375" style="126" customWidth="1"/>
    <col min="5" max="5" width="4.57421875" style="126" customWidth="1"/>
    <col min="6" max="6" width="3.7109375" style="126" customWidth="1"/>
    <col min="7" max="8" width="4.140625" style="126" customWidth="1"/>
    <col min="9" max="9" width="4.7109375" style="126" customWidth="1"/>
    <col min="10" max="10" width="3.00390625" style="126" customWidth="1"/>
    <col min="11" max="11" width="3.57421875" style="126" customWidth="1"/>
    <col min="12" max="13" width="4.57421875" style="126" customWidth="1"/>
    <col min="14" max="14" width="4.28125" style="126" customWidth="1"/>
    <col min="15" max="15" width="4.421875" style="126" customWidth="1"/>
    <col min="16" max="16" width="3.8515625" style="126" customWidth="1"/>
    <col min="17" max="17" width="3.7109375" style="126" customWidth="1"/>
    <col min="18" max="18" width="3.8515625" style="126" customWidth="1"/>
    <col min="19" max="19" width="4.7109375" style="126" customWidth="1"/>
    <col min="20" max="21" width="0.85546875" style="126" customWidth="1"/>
    <col min="22" max="22" width="32.28125" style="126" customWidth="1"/>
    <col min="23" max="23" width="0.85546875" style="126" customWidth="1"/>
    <col min="24" max="26" width="18.7109375" style="126" customWidth="1"/>
    <col min="27" max="16384" width="9.140625" style="126" customWidth="1"/>
  </cols>
  <sheetData>
    <row r="1" spans="1:22" ht="14.25" customHeight="1">
      <c r="A1" s="596" t="s">
        <v>616</v>
      </c>
      <c r="B1" s="596"/>
      <c r="C1" s="596"/>
      <c r="D1" s="596"/>
      <c r="E1" s="596"/>
      <c r="F1" s="596"/>
      <c r="G1" s="596"/>
      <c r="H1" s="596"/>
      <c r="I1" s="596"/>
      <c r="J1" s="596"/>
      <c r="K1" s="596"/>
      <c r="L1" s="596"/>
      <c r="M1" s="596"/>
      <c r="N1" s="596"/>
      <c r="O1" s="596"/>
      <c r="P1" s="596"/>
      <c r="Q1" s="596"/>
      <c r="R1" s="596"/>
      <c r="S1" s="596"/>
      <c r="T1" s="127"/>
      <c r="V1" s="323" t="s">
        <v>440</v>
      </c>
    </row>
    <row r="2" spans="1:20" ht="14.25" customHeight="1">
      <c r="A2" s="841" t="s">
        <v>519</v>
      </c>
      <c r="B2" s="841"/>
      <c r="C2" s="841"/>
      <c r="D2" s="841"/>
      <c r="E2" s="841"/>
      <c r="F2" s="841"/>
      <c r="G2" s="841"/>
      <c r="H2" s="841"/>
      <c r="I2" s="841"/>
      <c r="J2" s="841"/>
      <c r="K2" s="841"/>
      <c r="L2" s="841"/>
      <c r="M2" s="841"/>
      <c r="N2" s="841"/>
      <c r="O2" s="841"/>
      <c r="P2" s="841"/>
      <c r="Q2" s="841"/>
      <c r="R2" s="841"/>
      <c r="S2" s="841"/>
      <c r="T2" s="127"/>
    </row>
    <row r="3" spans="1:20" ht="12.75" customHeight="1">
      <c r="A3" s="574" t="s">
        <v>269</v>
      </c>
      <c r="B3" s="574"/>
      <c r="C3" s="662" t="s">
        <v>398</v>
      </c>
      <c r="D3" s="578"/>
      <c r="E3" s="571"/>
      <c r="F3" s="582" t="s">
        <v>116</v>
      </c>
      <c r="G3" s="594"/>
      <c r="H3" s="594"/>
      <c r="I3" s="594"/>
      <c r="J3" s="594"/>
      <c r="K3" s="594"/>
      <c r="L3" s="594"/>
      <c r="M3" s="594"/>
      <c r="N3" s="594"/>
      <c r="O3" s="594"/>
      <c r="P3" s="594"/>
      <c r="Q3" s="594"/>
      <c r="R3" s="594"/>
      <c r="S3" s="594"/>
      <c r="T3" s="127"/>
    </row>
    <row r="4" spans="1:20" ht="15.75" customHeight="1">
      <c r="A4" s="623"/>
      <c r="B4" s="623"/>
      <c r="C4" s="592"/>
      <c r="D4" s="623"/>
      <c r="E4" s="593"/>
      <c r="F4" s="662" t="s">
        <v>264</v>
      </c>
      <c r="G4" s="571"/>
      <c r="H4" s="662" t="s">
        <v>262</v>
      </c>
      <c r="I4" s="571"/>
      <c r="J4" s="662" t="s">
        <v>267</v>
      </c>
      <c r="K4" s="571"/>
      <c r="L4" s="662" t="s">
        <v>266</v>
      </c>
      <c r="M4" s="571"/>
      <c r="N4" s="662" t="s">
        <v>131</v>
      </c>
      <c r="O4" s="571"/>
      <c r="P4" s="662" t="s">
        <v>265</v>
      </c>
      <c r="Q4" s="571"/>
      <c r="R4" s="662" t="s">
        <v>263</v>
      </c>
      <c r="S4" s="574"/>
      <c r="T4" s="127"/>
    </row>
    <row r="5" spans="1:20" ht="22.5" customHeight="1">
      <c r="A5" s="623"/>
      <c r="B5" s="623"/>
      <c r="C5" s="592"/>
      <c r="D5" s="623"/>
      <c r="E5" s="593"/>
      <c r="F5" s="592"/>
      <c r="G5" s="593"/>
      <c r="H5" s="592"/>
      <c r="I5" s="593"/>
      <c r="J5" s="592"/>
      <c r="K5" s="593"/>
      <c r="L5" s="592"/>
      <c r="M5" s="593"/>
      <c r="N5" s="592"/>
      <c r="O5" s="593"/>
      <c r="P5" s="592"/>
      <c r="Q5" s="593"/>
      <c r="R5" s="592"/>
      <c r="S5" s="623"/>
      <c r="T5" s="127"/>
    </row>
    <row r="6" spans="1:20" ht="12.75" customHeight="1">
      <c r="A6" s="623"/>
      <c r="B6" s="623"/>
      <c r="C6" s="592"/>
      <c r="D6" s="623"/>
      <c r="E6" s="593"/>
      <c r="F6" s="592"/>
      <c r="G6" s="593"/>
      <c r="H6" s="592"/>
      <c r="I6" s="593"/>
      <c r="J6" s="592"/>
      <c r="K6" s="593"/>
      <c r="L6" s="592"/>
      <c r="M6" s="593"/>
      <c r="N6" s="592"/>
      <c r="O6" s="593"/>
      <c r="P6" s="592"/>
      <c r="Q6" s="593"/>
      <c r="R6" s="592"/>
      <c r="S6" s="623"/>
      <c r="T6" s="127"/>
    </row>
    <row r="7" spans="1:20" ht="17.25" customHeight="1">
      <c r="A7" s="623"/>
      <c r="B7" s="623"/>
      <c r="C7" s="592"/>
      <c r="D7" s="623"/>
      <c r="E7" s="593"/>
      <c r="F7" s="592"/>
      <c r="G7" s="593"/>
      <c r="H7" s="592"/>
      <c r="I7" s="593"/>
      <c r="J7" s="592"/>
      <c r="K7" s="593"/>
      <c r="L7" s="592"/>
      <c r="M7" s="593"/>
      <c r="N7" s="592"/>
      <c r="O7" s="593"/>
      <c r="P7" s="592"/>
      <c r="Q7" s="593"/>
      <c r="R7" s="592"/>
      <c r="S7" s="623"/>
      <c r="T7" s="127"/>
    </row>
    <row r="8" spans="1:20" ht="17.25" customHeight="1">
      <c r="A8" s="623"/>
      <c r="B8" s="623"/>
      <c r="C8" s="572"/>
      <c r="D8" s="575"/>
      <c r="E8" s="573"/>
      <c r="F8" s="572"/>
      <c r="G8" s="573"/>
      <c r="H8" s="572"/>
      <c r="I8" s="573"/>
      <c r="J8" s="572"/>
      <c r="K8" s="573"/>
      <c r="L8" s="572"/>
      <c r="M8" s="573"/>
      <c r="N8" s="572"/>
      <c r="O8" s="573"/>
      <c r="P8" s="572"/>
      <c r="Q8" s="573"/>
      <c r="R8" s="572"/>
      <c r="S8" s="575"/>
      <c r="T8" s="127"/>
    </row>
    <row r="9" spans="1:20" ht="12" customHeight="1">
      <c r="A9" s="575"/>
      <c r="B9" s="575"/>
      <c r="C9" s="44" t="s">
        <v>122</v>
      </c>
      <c r="D9" s="125" t="s">
        <v>123</v>
      </c>
      <c r="E9" s="335" t="s">
        <v>121</v>
      </c>
      <c r="F9" s="335" t="s">
        <v>122</v>
      </c>
      <c r="G9" s="335" t="s">
        <v>123</v>
      </c>
      <c r="H9" s="335" t="s">
        <v>122</v>
      </c>
      <c r="I9" s="335" t="s">
        <v>123</v>
      </c>
      <c r="J9" s="487" t="s">
        <v>122</v>
      </c>
      <c r="K9" s="335" t="s">
        <v>123</v>
      </c>
      <c r="L9" s="335" t="s">
        <v>122</v>
      </c>
      <c r="M9" s="335" t="s">
        <v>123</v>
      </c>
      <c r="N9" s="335" t="s">
        <v>122</v>
      </c>
      <c r="O9" s="335" t="s">
        <v>123</v>
      </c>
      <c r="P9" s="335" t="s">
        <v>122</v>
      </c>
      <c r="Q9" s="335" t="s">
        <v>123</v>
      </c>
      <c r="R9" s="335" t="s">
        <v>122</v>
      </c>
      <c r="S9" s="335" t="s">
        <v>123</v>
      </c>
      <c r="T9" s="127"/>
    </row>
    <row r="10" spans="1:20" ht="13.15" customHeight="1">
      <c r="A10" s="847" t="s">
        <v>544</v>
      </c>
      <c r="B10" s="847"/>
      <c r="C10" s="183"/>
      <c r="D10" s="184"/>
      <c r="E10" s="342"/>
      <c r="F10" s="342"/>
      <c r="G10" s="342"/>
      <c r="H10" s="342"/>
      <c r="I10" s="342"/>
      <c r="J10" s="470"/>
      <c r="K10" s="342"/>
      <c r="L10" s="342"/>
      <c r="M10" s="342"/>
      <c r="N10" s="342"/>
      <c r="O10" s="342"/>
      <c r="P10" s="342"/>
      <c r="Q10" s="342"/>
      <c r="R10" s="342"/>
      <c r="S10" s="342"/>
      <c r="T10" s="127"/>
    </row>
    <row r="11" spans="1:20" ht="12" customHeight="1">
      <c r="A11" s="847"/>
      <c r="B11" s="847"/>
      <c r="C11" s="250">
        <v>9</v>
      </c>
      <c r="D11" s="251">
        <v>29</v>
      </c>
      <c r="E11" s="252">
        <v>38</v>
      </c>
      <c r="F11" s="251">
        <v>0</v>
      </c>
      <c r="G11" s="251">
        <v>6</v>
      </c>
      <c r="H11" s="251">
        <v>1</v>
      </c>
      <c r="I11" s="251">
        <v>1</v>
      </c>
      <c r="J11" s="251">
        <v>0</v>
      </c>
      <c r="K11" s="251">
        <v>0</v>
      </c>
      <c r="L11" s="251">
        <v>5</v>
      </c>
      <c r="M11" s="251">
        <v>14</v>
      </c>
      <c r="N11" s="251">
        <v>1</v>
      </c>
      <c r="O11" s="251">
        <v>2</v>
      </c>
      <c r="P11" s="251">
        <v>0</v>
      </c>
      <c r="Q11" s="251">
        <v>0</v>
      </c>
      <c r="R11" s="251">
        <v>2</v>
      </c>
      <c r="S11" s="251">
        <v>6</v>
      </c>
      <c r="T11" s="127"/>
    </row>
    <row r="12" spans="1:20" ht="12.6" customHeight="1">
      <c r="A12" s="590" t="s">
        <v>429</v>
      </c>
      <c r="B12" s="590"/>
      <c r="C12" s="250">
        <v>2</v>
      </c>
      <c r="D12" s="251">
        <v>1</v>
      </c>
      <c r="E12" s="252">
        <v>3</v>
      </c>
      <c r="F12" s="251">
        <v>0</v>
      </c>
      <c r="G12" s="251">
        <v>0</v>
      </c>
      <c r="H12" s="251">
        <v>0</v>
      </c>
      <c r="I12" s="251">
        <v>0</v>
      </c>
      <c r="J12" s="251">
        <v>0</v>
      </c>
      <c r="K12" s="251">
        <v>0</v>
      </c>
      <c r="L12" s="251">
        <v>2</v>
      </c>
      <c r="M12" s="251">
        <v>1</v>
      </c>
      <c r="N12" s="251">
        <v>0</v>
      </c>
      <c r="O12" s="251">
        <v>0</v>
      </c>
      <c r="P12" s="251">
        <v>0</v>
      </c>
      <c r="Q12" s="251">
        <v>0</v>
      </c>
      <c r="R12" s="251">
        <v>0</v>
      </c>
      <c r="S12" s="251">
        <v>0</v>
      </c>
      <c r="T12" s="127"/>
    </row>
    <row r="13" spans="1:20" ht="12.6" customHeight="1">
      <c r="A13" s="590" t="s">
        <v>430</v>
      </c>
      <c r="B13" s="590"/>
      <c r="C13" s="250">
        <v>7</v>
      </c>
      <c r="D13" s="251">
        <v>189</v>
      </c>
      <c r="E13" s="252">
        <v>196</v>
      </c>
      <c r="F13" s="251">
        <v>2</v>
      </c>
      <c r="G13" s="251">
        <v>10</v>
      </c>
      <c r="H13" s="251">
        <v>2</v>
      </c>
      <c r="I13" s="251">
        <v>22</v>
      </c>
      <c r="J13" s="251">
        <v>0</v>
      </c>
      <c r="K13" s="251">
        <v>0</v>
      </c>
      <c r="L13" s="251">
        <v>2</v>
      </c>
      <c r="M13" s="251">
        <v>85</v>
      </c>
      <c r="N13" s="251">
        <v>0</v>
      </c>
      <c r="O13" s="251">
        <v>5</v>
      </c>
      <c r="P13" s="251">
        <v>0</v>
      </c>
      <c r="Q13" s="251">
        <v>0</v>
      </c>
      <c r="R13" s="251">
        <v>1</v>
      </c>
      <c r="S13" s="251">
        <v>67</v>
      </c>
      <c r="T13" s="127"/>
    </row>
    <row r="14" spans="1:20" ht="11.45" customHeight="1">
      <c r="A14" s="847" t="s">
        <v>621</v>
      </c>
      <c r="B14" s="847"/>
      <c r="C14" s="250"/>
      <c r="D14" s="251"/>
      <c r="E14" s="251"/>
      <c r="F14" s="251"/>
      <c r="G14" s="251"/>
      <c r="H14" s="251"/>
      <c r="I14" s="251"/>
      <c r="J14" s="251"/>
      <c r="K14" s="251"/>
      <c r="L14" s="251"/>
      <c r="M14" s="251"/>
      <c r="N14" s="251"/>
      <c r="O14" s="251"/>
      <c r="P14" s="251"/>
      <c r="Q14" s="251"/>
      <c r="R14" s="251"/>
      <c r="S14" s="251"/>
      <c r="T14" s="127"/>
    </row>
    <row r="15" spans="1:20" ht="12.75" customHeight="1">
      <c r="A15" s="847"/>
      <c r="B15" s="847"/>
      <c r="C15" s="250">
        <v>19</v>
      </c>
      <c r="D15" s="251">
        <v>127</v>
      </c>
      <c r="E15" s="252">
        <v>146</v>
      </c>
      <c r="F15" s="251">
        <v>1</v>
      </c>
      <c r="G15" s="251">
        <v>10</v>
      </c>
      <c r="H15" s="251">
        <v>3</v>
      </c>
      <c r="I15" s="251">
        <v>16</v>
      </c>
      <c r="J15" s="251">
        <v>1</v>
      </c>
      <c r="K15" s="251">
        <v>0</v>
      </c>
      <c r="L15" s="251">
        <v>12</v>
      </c>
      <c r="M15" s="251">
        <v>77</v>
      </c>
      <c r="N15" s="251">
        <v>0</v>
      </c>
      <c r="O15" s="251">
        <v>4</v>
      </c>
      <c r="P15" s="251">
        <v>0</v>
      </c>
      <c r="Q15" s="251">
        <v>0</v>
      </c>
      <c r="R15" s="251">
        <v>2</v>
      </c>
      <c r="S15" s="251">
        <v>20</v>
      </c>
      <c r="T15" s="127"/>
    </row>
    <row r="16" spans="1:20" ht="12" customHeight="1">
      <c r="A16" s="590" t="s">
        <v>619</v>
      </c>
      <c r="B16" s="590"/>
      <c r="C16" s="250">
        <v>8</v>
      </c>
      <c r="D16" s="251">
        <v>5</v>
      </c>
      <c r="E16" s="252">
        <v>13</v>
      </c>
      <c r="F16" s="251">
        <v>1</v>
      </c>
      <c r="G16" s="251">
        <v>0</v>
      </c>
      <c r="H16" s="251">
        <v>1</v>
      </c>
      <c r="I16" s="251">
        <v>2</v>
      </c>
      <c r="J16" s="251">
        <v>0</v>
      </c>
      <c r="K16" s="251">
        <v>0</v>
      </c>
      <c r="L16" s="251">
        <v>3</v>
      </c>
      <c r="M16" s="251">
        <v>3</v>
      </c>
      <c r="N16" s="251">
        <v>0</v>
      </c>
      <c r="O16" s="251">
        <v>0</v>
      </c>
      <c r="P16" s="251">
        <v>0</v>
      </c>
      <c r="Q16" s="251">
        <v>0</v>
      </c>
      <c r="R16" s="251">
        <v>3</v>
      </c>
      <c r="S16" s="251">
        <v>0</v>
      </c>
      <c r="T16" s="127"/>
    </row>
    <row r="17" spans="1:20" ht="12" customHeight="1">
      <c r="A17" s="590" t="s">
        <v>620</v>
      </c>
      <c r="B17" s="590"/>
      <c r="C17" s="250">
        <v>7</v>
      </c>
      <c r="D17" s="251">
        <v>5</v>
      </c>
      <c r="E17" s="252">
        <v>12</v>
      </c>
      <c r="F17" s="251">
        <v>2</v>
      </c>
      <c r="G17" s="251">
        <v>2</v>
      </c>
      <c r="H17" s="251">
        <v>2</v>
      </c>
      <c r="I17" s="251">
        <v>2</v>
      </c>
      <c r="J17" s="251">
        <v>0</v>
      </c>
      <c r="K17" s="251">
        <v>0</v>
      </c>
      <c r="L17" s="251">
        <v>1</v>
      </c>
      <c r="M17" s="251">
        <v>1</v>
      </c>
      <c r="N17" s="251">
        <v>0</v>
      </c>
      <c r="O17" s="251">
        <v>0</v>
      </c>
      <c r="P17" s="251">
        <v>0</v>
      </c>
      <c r="Q17" s="251">
        <v>0</v>
      </c>
      <c r="R17" s="251">
        <v>2</v>
      </c>
      <c r="S17" s="251">
        <v>0</v>
      </c>
      <c r="T17" s="127"/>
    </row>
    <row r="18" spans="1:20" ht="21" customHeight="1">
      <c r="A18" s="847" t="s">
        <v>545</v>
      </c>
      <c r="B18" s="847"/>
      <c r="C18" s="250">
        <v>48</v>
      </c>
      <c r="D18" s="251">
        <v>158</v>
      </c>
      <c r="E18" s="252">
        <v>206</v>
      </c>
      <c r="F18" s="251">
        <v>4</v>
      </c>
      <c r="G18" s="251">
        <v>17</v>
      </c>
      <c r="H18" s="251">
        <v>15</v>
      </c>
      <c r="I18" s="251">
        <v>57</v>
      </c>
      <c r="J18" s="251">
        <v>1</v>
      </c>
      <c r="K18" s="251">
        <v>2</v>
      </c>
      <c r="L18" s="251">
        <v>23</v>
      </c>
      <c r="M18" s="251">
        <v>67</v>
      </c>
      <c r="N18" s="251">
        <v>0</v>
      </c>
      <c r="O18" s="251">
        <v>5</v>
      </c>
      <c r="P18" s="251">
        <v>0</v>
      </c>
      <c r="Q18" s="251">
        <v>1</v>
      </c>
      <c r="R18" s="251">
        <v>5</v>
      </c>
      <c r="S18" s="251">
        <v>9</v>
      </c>
      <c r="T18" s="127"/>
    </row>
    <row r="19" spans="1:20" ht="21" customHeight="1">
      <c r="A19" s="847" t="s">
        <v>546</v>
      </c>
      <c r="B19" s="847"/>
      <c r="C19" s="250">
        <v>112</v>
      </c>
      <c r="D19" s="251">
        <v>58</v>
      </c>
      <c r="E19" s="252">
        <v>170</v>
      </c>
      <c r="F19" s="251">
        <v>1</v>
      </c>
      <c r="G19" s="251">
        <v>4</v>
      </c>
      <c r="H19" s="251">
        <v>30</v>
      </c>
      <c r="I19" s="251">
        <v>13</v>
      </c>
      <c r="J19" s="251">
        <v>2</v>
      </c>
      <c r="K19" s="251">
        <v>0</v>
      </c>
      <c r="L19" s="251">
        <v>63</v>
      </c>
      <c r="M19" s="251">
        <v>38</v>
      </c>
      <c r="N19" s="251">
        <v>3</v>
      </c>
      <c r="O19" s="251">
        <v>2</v>
      </c>
      <c r="P19" s="251">
        <v>0</v>
      </c>
      <c r="Q19" s="251">
        <v>0</v>
      </c>
      <c r="R19" s="251">
        <v>13</v>
      </c>
      <c r="S19" s="251">
        <v>1</v>
      </c>
      <c r="T19" s="127"/>
    </row>
    <row r="20" spans="1:20" ht="16.5" customHeight="1">
      <c r="A20" s="590" t="s">
        <v>547</v>
      </c>
      <c r="B20" s="590"/>
      <c r="C20" s="250">
        <v>0</v>
      </c>
      <c r="D20" s="251">
        <v>0</v>
      </c>
      <c r="E20" s="251">
        <v>0</v>
      </c>
      <c r="F20" s="251">
        <v>0</v>
      </c>
      <c r="G20" s="251">
        <v>0</v>
      </c>
      <c r="H20" s="251">
        <v>0</v>
      </c>
      <c r="I20" s="251">
        <v>0</v>
      </c>
      <c r="J20" s="251">
        <v>0</v>
      </c>
      <c r="K20" s="251">
        <v>0</v>
      </c>
      <c r="L20" s="251">
        <v>0</v>
      </c>
      <c r="M20" s="251">
        <v>0</v>
      </c>
      <c r="N20" s="251">
        <v>0</v>
      </c>
      <c r="O20" s="251">
        <v>0</v>
      </c>
      <c r="P20" s="251">
        <v>0</v>
      </c>
      <c r="Q20" s="251">
        <v>0</v>
      </c>
      <c r="R20" s="251">
        <v>0</v>
      </c>
      <c r="S20" s="251">
        <v>0</v>
      </c>
      <c r="T20" s="127"/>
    </row>
    <row r="21" spans="1:20" ht="16.5" customHeight="1">
      <c r="A21" s="119"/>
      <c r="B21" s="130" t="s">
        <v>5</v>
      </c>
      <c r="C21" s="253">
        <v>212</v>
      </c>
      <c r="D21" s="254">
        <v>572</v>
      </c>
      <c r="E21" s="255">
        <v>784</v>
      </c>
      <c r="F21" s="254">
        <v>11</v>
      </c>
      <c r="G21" s="254">
        <v>49</v>
      </c>
      <c r="H21" s="254">
        <v>54</v>
      </c>
      <c r="I21" s="254">
        <v>113</v>
      </c>
      <c r="J21" s="254">
        <v>4</v>
      </c>
      <c r="K21" s="254">
        <v>2</v>
      </c>
      <c r="L21" s="254">
        <v>111</v>
      </c>
      <c r="M21" s="254">
        <v>286</v>
      </c>
      <c r="N21" s="254">
        <v>4</v>
      </c>
      <c r="O21" s="254">
        <v>18</v>
      </c>
      <c r="P21" s="254">
        <v>0</v>
      </c>
      <c r="Q21" s="254">
        <v>1</v>
      </c>
      <c r="R21" s="254">
        <v>28</v>
      </c>
      <c r="S21" s="254">
        <v>103</v>
      </c>
      <c r="T21" s="127"/>
    </row>
    <row r="22" spans="1:22" ht="16.5" customHeight="1">
      <c r="A22" s="240"/>
      <c r="B22" s="130"/>
      <c r="C22" s="254"/>
      <c r="D22" s="254"/>
      <c r="E22" s="254"/>
      <c r="F22" s="254"/>
      <c r="G22" s="254"/>
      <c r="H22" s="254"/>
      <c r="I22" s="254"/>
      <c r="J22" s="476"/>
      <c r="K22" s="254"/>
      <c r="L22" s="254"/>
      <c r="M22" s="254"/>
      <c r="N22" s="254"/>
      <c r="O22" s="254"/>
      <c r="P22" s="254"/>
      <c r="Q22" s="254"/>
      <c r="R22" s="254"/>
      <c r="S22" s="254"/>
      <c r="T22" s="127"/>
      <c r="U22" s="194"/>
      <c r="V22" s="194"/>
    </row>
    <row r="23" spans="1:20" ht="12.75" customHeight="1">
      <c r="A23" s="194"/>
      <c r="B23" s="127"/>
      <c r="C23" s="127"/>
      <c r="D23" s="127"/>
      <c r="E23" s="127"/>
      <c r="F23" s="127"/>
      <c r="G23" s="127"/>
      <c r="H23" s="127"/>
      <c r="I23" s="127"/>
      <c r="J23" s="127"/>
      <c r="K23" s="127"/>
      <c r="L23" s="127"/>
      <c r="M23" s="127"/>
      <c r="N23" s="127"/>
      <c r="O23" s="127"/>
      <c r="P23" s="127"/>
      <c r="Q23" s="127"/>
      <c r="R23" s="127"/>
      <c r="S23" s="127"/>
      <c r="T23" s="127"/>
    </row>
    <row r="24" spans="1:20" ht="12.75" customHeight="1">
      <c r="A24" s="194"/>
      <c r="B24" s="127"/>
      <c r="C24" s="127"/>
      <c r="D24" s="127"/>
      <c r="E24" s="127"/>
      <c r="F24" s="127"/>
      <c r="G24" s="127"/>
      <c r="H24" s="127"/>
      <c r="I24" s="127"/>
      <c r="J24" s="478"/>
      <c r="K24" s="127"/>
      <c r="L24" s="127"/>
      <c r="M24" s="127"/>
      <c r="N24" s="127"/>
      <c r="O24" s="127"/>
      <c r="P24" s="127"/>
      <c r="Q24" s="127"/>
      <c r="R24" s="127"/>
      <c r="S24" s="127"/>
      <c r="T24" s="127"/>
    </row>
    <row r="25" spans="1:20" ht="12.75" customHeight="1">
      <c r="A25" s="848" t="s">
        <v>533</v>
      </c>
      <c r="B25" s="848"/>
      <c r="C25" s="848"/>
      <c r="D25" s="848"/>
      <c r="E25" s="848"/>
      <c r="F25" s="848"/>
      <c r="G25" s="848"/>
      <c r="H25" s="848"/>
      <c r="I25" s="848"/>
      <c r="J25" s="848"/>
      <c r="K25" s="848"/>
      <c r="L25" s="848"/>
      <c r="M25" s="848"/>
      <c r="N25" s="848"/>
      <c r="O25" s="848"/>
      <c r="P25" s="848"/>
      <c r="Q25" s="848"/>
      <c r="R25" s="848"/>
      <c r="S25" s="848"/>
      <c r="T25" s="127"/>
    </row>
    <row r="26" spans="1:20" ht="12.75" customHeight="1">
      <c r="A26" s="603" t="s">
        <v>519</v>
      </c>
      <c r="B26" s="603"/>
      <c r="C26" s="603"/>
      <c r="D26" s="603"/>
      <c r="E26" s="603"/>
      <c r="F26" s="603"/>
      <c r="G26" s="603"/>
      <c r="H26" s="603"/>
      <c r="I26" s="603"/>
      <c r="J26" s="603"/>
      <c r="K26" s="603"/>
      <c r="L26" s="603"/>
      <c r="M26" s="603"/>
      <c r="N26" s="603"/>
      <c r="O26" s="603"/>
      <c r="P26" s="603"/>
      <c r="Q26" s="603"/>
      <c r="R26" s="603"/>
      <c r="S26" s="603"/>
      <c r="T26" s="127"/>
    </row>
    <row r="27" spans="1:20" ht="18" customHeight="1">
      <c r="A27" s="574" t="s">
        <v>269</v>
      </c>
      <c r="B27" s="574"/>
      <c r="C27" s="574"/>
      <c r="D27" s="574"/>
      <c r="E27" s="582" t="s">
        <v>407</v>
      </c>
      <c r="F27" s="594"/>
      <c r="G27" s="594"/>
      <c r="H27" s="594"/>
      <c r="I27" s="594"/>
      <c r="J27" s="594"/>
      <c r="K27" s="594"/>
      <c r="L27" s="594"/>
      <c r="M27" s="594"/>
      <c r="N27" s="594"/>
      <c r="O27" s="594"/>
      <c r="P27" s="594"/>
      <c r="Q27" s="594"/>
      <c r="R27" s="594"/>
      <c r="S27" s="594"/>
      <c r="T27" s="127"/>
    </row>
    <row r="28" spans="1:20" ht="14.25" customHeight="1">
      <c r="A28" s="575"/>
      <c r="B28" s="575"/>
      <c r="C28" s="575"/>
      <c r="D28" s="575"/>
      <c r="E28" s="582" t="s">
        <v>122</v>
      </c>
      <c r="F28" s="594"/>
      <c r="G28" s="594"/>
      <c r="H28" s="594"/>
      <c r="I28" s="594"/>
      <c r="J28" s="582" t="s">
        <v>123</v>
      </c>
      <c r="K28" s="594"/>
      <c r="L28" s="594"/>
      <c r="M28" s="594"/>
      <c r="N28" s="594"/>
      <c r="O28" s="582" t="s">
        <v>121</v>
      </c>
      <c r="P28" s="594"/>
      <c r="Q28" s="594"/>
      <c r="R28" s="594"/>
      <c r="S28" s="594"/>
      <c r="T28" s="127"/>
    </row>
    <row r="29" spans="1:20" ht="14.25" customHeight="1">
      <c r="A29" s="404" t="s">
        <v>609</v>
      </c>
      <c r="B29" s="404"/>
      <c r="C29" s="404"/>
      <c r="D29" s="404"/>
      <c r="E29" s="853">
        <v>5</v>
      </c>
      <c r="F29" s="854"/>
      <c r="G29" s="854"/>
      <c r="H29" s="854"/>
      <c r="I29" s="854"/>
      <c r="J29" s="853">
        <v>11</v>
      </c>
      <c r="K29" s="854">
        <v>11</v>
      </c>
      <c r="L29" s="854">
        <v>11</v>
      </c>
      <c r="M29" s="854">
        <v>11</v>
      </c>
      <c r="N29" s="855">
        <v>11</v>
      </c>
      <c r="O29" s="853">
        <v>16</v>
      </c>
      <c r="P29" s="854">
        <v>16</v>
      </c>
      <c r="Q29" s="854">
        <v>16</v>
      </c>
      <c r="R29" s="854">
        <v>16</v>
      </c>
      <c r="S29" s="854">
        <v>16</v>
      </c>
      <c r="T29" s="127"/>
    </row>
    <row r="30" spans="1:20" ht="14.25" customHeight="1">
      <c r="A30" s="849" t="s">
        <v>608</v>
      </c>
      <c r="B30" s="849"/>
      <c r="C30" s="849"/>
      <c r="D30" s="850"/>
      <c r="E30" s="856">
        <v>0</v>
      </c>
      <c r="F30" s="857"/>
      <c r="G30" s="857"/>
      <c r="H30" s="857"/>
      <c r="I30" s="857"/>
      <c r="J30" s="856">
        <v>1</v>
      </c>
      <c r="K30" s="857">
        <v>1</v>
      </c>
      <c r="L30" s="857">
        <v>1</v>
      </c>
      <c r="M30" s="857">
        <v>1</v>
      </c>
      <c r="N30" s="858">
        <v>1</v>
      </c>
      <c r="O30" s="856">
        <v>1</v>
      </c>
      <c r="P30" s="857">
        <v>1</v>
      </c>
      <c r="Q30" s="857">
        <v>1</v>
      </c>
      <c r="R30" s="857">
        <v>1</v>
      </c>
      <c r="S30" s="857">
        <v>1</v>
      </c>
      <c r="T30" s="127"/>
    </row>
    <row r="31" spans="1:20" ht="14.25" customHeight="1">
      <c r="A31" s="849" t="s">
        <v>610</v>
      </c>
      <c r="B31" s="849"/>
      <c r="C31" s="849"/>
      <c r="D31" s="850"/>
      <c r="E31" s="856">
        <v>4</v>
      </c>
      <c r="F31" s="857"/>
      <c r="G31" s="857"/>
      <c r="H31" s="857"/>
      <c r="I31" s="857"/>
      <c r="J31" s="856">
        <v>94</v>
      </c>
      <c r="K31" s="857">
        <v>94</v>
      </c>
      <c r="L31" s="857">
        <v>94</v>
      </c>
      <c r="M31" s="857">
        <v>94</v>
      </c>
      <c r="N31" s="858">
        <v>94</v>
      </c>
      <c r="O31" s="856">
        <v>98</v>
      </c>
      <c r="P31" s="857">
        <v>98</v>
      </c>
      <c r="Q31" s="857">
        <v>98</v>
      </c>
      <c r="R31" s="857">
        <v>98</v>
      </c>
      <c r="S31" s="857">
        <v>98</v>
      </c>
      <c r="T31" s="127"/>
    </row>
    <row r="32" spans="1:20" ht="14.25" customHeight="1">
      <c r="A32" s="859" t="s">
        <v>611</v>
      </c>
      <c r="B32" s="859"/>
      <c r="C32" s="859"/>
      <c r="D32" s="860"/>
      <c r="E32" s="856">
        <v>1</v>
      </c>
      <c r="F32" s="857"/>
      <c r="G32" s="857"/>
      <c r="H32" s="857"/>
      <c r="I32" s="857"/>
      <c r="J32" s="856">
        <v>24</v>
      </c>
      <c r="K32" s="857">
        <v>24</v>
      </c>
      <c r="L32" s="857">
        <v>24</v>
      </c>
      <c r="M32" s="857">
        <v>24</v>
      </c>
      <c r="N32" s="858">
        <v>24</v>
      </c>
      <c r="O32" s="856">
        <v>25</v>
      </c>
      <c r="P32" s="857">
        <v>25</v>
      </c>
      <c r="Q32" s="857">
        <v>25</v>
      </c>
      <c r="R32" s="857">
        <v>25</v>
      </c>
      <c r="S32" s="857">
        <v>25</v>
      </c>
      <c r="T32" s="127"/>
    </row>
    <row r="33" spans="1:20" ht="14.25" customHeight="1">
      <c r="A33" s="849" t="s">
        <v>612</v>
      </c>
      <c r="B33" s="849"/>
      <c r="C33" s="849"/>
      <c r="D33" s="850"/>
      <c r="E33" s="856">
        <v>0</v>
      </c>
      <c r="F33" s="857"/>
      <c r="G33" s="857"/>
      <c r="H33" s="857"/>
      <c r="I33" s="857"/>
      <c r="J33" s="856">
        <v>9</v>
      </c>
      <c r="K33" s="857">
        <v>9</v>
      </c>
      <c r="L33" s="857">
        <v>9</v>
      </c>
      <c r="M33" s="857">
        <v>9</v>
      </c>
      <c r="N33" s="858">
        <v>9</v>
      </c>
      <c r="O33" s="856">
        <v>9</v>
      </c>
      <c r="P33" s="857">
        <v>9</v>
      </c>
      <c r="Q33" s="857">
        <v>9</v>
      </c>
      <c r="R33" s="857">
        <v>9</v>
      </c>
      <c r="S33" s="857">
        <v>9</v>
      </c>
      <c r="T33" s="127"/>
    </row>
    <row r="34" spans="1:20" ht="14.25" customHeight="1">
      <c r="A34" s="849" t="s">
        <v>613</v>
      </c>
      <c r="B34" s="849"/>
      <c r="C34" s="849"/>
      <c r="D34" s="850"/>
      <c r="E34" s="856">
        <v>2</v>
      </c>
      <c r="F34" s="857"/>
      <c r="G34" s="857"/>
      <c r="H34" s="857"/>
      <c r="I34" s="857"/>
      <c r="J34" s="856">
        <v>5</v>
      </c>
      <c r="K34" s="857">
        <v>5</v>
      </c>
      <c r="L34" s="857">
        <v>5</v>
      </c>
      <c r="M34" s="857">
        <v>5</v>
      </c>
      <c r="N34" s="858">
        <v>5</v>
      </c>
      <c r="O34" s="856">
        <v>7</v>
      </c>
      <c r="P34" s="857">
        <v>7</v>
      </c>
      <c r="Q34" s="857">
        <v>7</v>
      </c>
      <c r="R34" s="857">
        <v>7</v>
      </c>
      <c r="S34" s="857">
        <v>7</v>
      </c>
      <c r="T34" s="127"/>
    </row>
    <row r="35" spans="1:20" ht="15" customHeight="1">
      <c r="A35" s="849" t="s">
        <v>614</v>
      </c>
      <c r="B35" s="849"/>
      <c r="C35" s="849"/>
      <c r="D35" s="850"/>
      <c r="E35" s="856">
        <v>13</v>
      </c>
      <c r="F35" s="857"/>
      <c r="G35" s="857"/>
      <c r="H35" s="857"/>
      <c r="I35" s="857"/>
      <c r="J35" s="856">
        <v>31</v>
      </c>
      <c r="K35" s="857">
        <v>31</v>
      </c>
      <c r="L35" s="857">
        <v>31</v>
      </c>
      <c r="M35" s="857">
        <v>31</v>
      </c>
      <c r="N35" s="858">
        <v>31</v>
      </c>
      <c r="O35" s="856">
        <v>44</v>
      </c>
      <c r="P35" s="857">
        <v>44</v>
      </c>
      <c r="Q35" s="857">
        <v>44</v>
      </c>
      <c r="R35" s="857">
        <v>44</v>
      </c>
      <c r="S35" s="857">
        <v>44</v>
      </c>
      <c r="T35" s="127"/>
    </row>
    <row r="36" spans="1:20" ht="12.75" customHeight="1">
      <c r="A36" s="849" t="s">
        <v>615</v>
      </c>
      <c r="B36" s="849"/>
      <c r="C36" s="849"/>
      <c r="D36" s="850"/>
      <c r="E36" s="856">
        <v>9</v>
      </c>
      <c r="F36" s="857"/>
      <c r="G36" s="857"/>
      <c r="H36" s="857"/>
      <c r="I36" s="857"/>
      <c r="J36" s="856">
        <v>27</v>
      </c>
      <c r="K36" s="857">
        <v>27</v>
      </c>
      <c r="L36" s="857">
        <v>27</v>
      </c>
      <c r="M36" s="857">
        <v>27</v>
      </c>
      <c r="N36" s="858">
        <v>27</v>
      </c>
      <c r="O36" s="856">
        <v>36</v>
      </c>
      <c r="P36" s="857">
        <v>36</v>
      </c>
      <c r="Q36" s="857">
        <v>36</v>
      </c>
      <c r="R36" s="857">
        <v>36</v>
      </c>
      <c r="S36" s="857">
        <v>36</v>
      </c>
      <c r="T36" s="127"/>
    </row>
    <row r="37" spans="1:20" ht="13.5" customHeight="1">
      <c r="A37" s="849" t="s">
        <v>617</v>
      </c>
      <c r="B37" s="849"/>
      <c r="C37" s="849"/>
      <c r="D37" s="850"/>
      <c r="E37" s="856">
        <v>0</v>
      </c>
      <c r="F37" s="857"/>
      <c r="G37" s="857"/>
      <c r="H37" s="857"/>
      <c r="I37" s="857"/>
      <c r="J37" s="856">
        <v>0</v>
      </c>
      <c r="K37" s="857">
        <v>0</v>
      </c>
      <c r="L37" s="857">
        <v>0</v>
      </c>
      <c r="M37" s="857">
        <v>0</v>
      </c>
      <c r="N37" s="858">
        <v>0</v>
      </c>
      <c r="O37" s="856">
        <v>0</v>
      </c>
      <c r="P37" s="857">
        <v>0</v>
      </c>
      <c r="Q37" s="857">
        <v>0</v>
      </c>
      <c r="R37" s="857">
        <v>0</v>
      </c>
      <c r="S37" s="857">
        <v>0</v>
      </c>
      <c r="T37" s="127"/>
    </row>
    <row r="38" spans="1:20" ht="17.25" customHeight="1">
      <c r="A38" s="851" t="s">
        <v>5</v>
      </c>
      <c r="B38" s="851"/>
      <c r="C38" s="851"/>
      <c r="D38" s="852"/>
      <c r="E38" s="861">
        <v>34</v>
      </c>
      <c r="F38" s="862"/>
      <c r="G38" s="862"/>
      <c r="H38" s="862"/>
      <c r="I38" s="862"/>
      <c r="J38" s="861">
        <v>202</v>
      </c>
      <c r="K38" s="862">
        <v>202</v>
      </c>
      <c r="L38" s="862">
        <v>202</v>
      </c>
      <c r="M38" s="862">
        <v>202</v>
      </c>
      <c r="N38" s="863">
        <v>202</v>
      </c>
      <c r="O38" s="861">
        <v>236</v>
      </c>
      <c r="P38" s="862">
        <v>236</v>
      </c>
      <c r="Q38" s="862">
        <v>236</v>
      </c>
      <c r="R38" s="862">
        <v>236</v>
      </c>
      <c r="S38" s="862">
        <v>236</v>
      </c>
      <c r="T38" s="127"/>
    </row>
    <row r="39" spans="1:20" ht="7.15" customHeight="1">
      <c r="A39" s="99" t="s">
        <v>124</v>
      </c>
      <c r="B39" s="127"/>
      <c r="C39" s="127"/>
      <c r="D39" s="127"/>
      <c r="E39" s="127"/>
      <c r="F39" s="127"/>
      <c r="G39" s="127"/>
      <c r="H39" s="127"/>
      <c r="I39" s="127"/>
      <c r="J39" s="127"/>
      <c r="K39" s="127"/>
      <c r="L39" s="127"/>
      <c r="M39" s="127"/>
      <c r="N39" s="127"/>
      <c r="O39" s="127"/>
      <c r="P39" s="127"/>
      <c r="Q39" s="127"/>
      <c r="R39" s="127"/>
      <c r="S39" s="127"/>
      <c r="T39" s="127"/>
    </row>
    <row r="40" spans="1:20" ht="51" customHeight="1">
      <c r="A40" s="845" t="s">
        <v>618</v>
      </c>
      <c r="B40" s="845"/>
      <c r="C40" s="845"/>
      <c r="D40" s="845"/>
      <c r="E40" s="845"/>
      <c r="F40" s="845"/>
      <c r="G40" s="845"/>
      <c r="H40" s="845"/>
      <c r="I40" s="845"/>
      <c r="J40" s="846"/>
      <c r="K40" s="845"/>
      <c r="L40" s="845"/>
      <c r="M40" s="845"/>
      <c r="N40" s="845"/>
      <c r="O40" s="845"/>
      <c r="P40" s="845"/>
      <c r="Q40" s="845"/>
      <c r="R40" s="845"/>
      <c r="S40" s="845"/>
      <c r="T40" s="845"/>
    </row>
    <row r="41" spans="1:22" ht="12.75" customHeight="1">
      <c r="A41" s="194"/>
      <c r="B41" s="194"/>
      <c r="C41" s="194"/>
      <c r="D41" s="194"/>
      <c r="E41" s="194"/>
      <c r="F41" s="194"/>
      <c r="G41" s="194"/>
      <c r="H41" s="194"/>
      <c r="I41" s="194"/>
      <c r="J41" s="479"/>
      <c r="K41" s="194"/>
      <c r="L41" s="194"/>
      <c r="M41" s="194"/>
      <c r="N41" s="194"/>
      <c r="O41" s="194"/>
      <c r="P41" s="194"/>
      <c r="Q41" s="194"/>
      <c r="R41" s="194"/>
      <c r="S41" s="194"/>
      <c r="T41" s="194"/>
      <c r="U41" s="194"/>
      <c r="V41" s="194"/>
    </row>
    <row r="42" spans="1:22" ht="12.75" customHeight="1">
      <c r="A42" s="194"/>
      <c r="B42" s="194"/>
      <c r="C42" s="194"/>
      <c r="D42" s="194"/>
      <c r="E42" s="194"/>
      <c r="F42" s="194"/>
      <c r="G42" s="194"/>
      <c r="H42" s="194"/>
      <c r="I42" s="194"/>
      <c r="J42" s="479"/>
      <c r="K42" s="194"/>
      <c r="L42" s="194"/>
      <c r="M42" s="194"/>
      <c r="N42" s="194"/>
      <c r="O42" s="194"/>
      <c r="P42" s="194"/>
      <c r="Q42" s="194"/>
      <c r="R42" s="194"/>
      <c r="S42" s="194"/>
      <c r="T42" s="194"/>
      <c r="U42" s="194"/>
      <c r="V42" s="194"/>
    </row>
    <row r="43" spans="1:22" ht="12.75" customHeight="1">
      <c r="A43" s="194"/>
      <c r="B43" s="194"/>
      <c r="C43" s="194"/>
      <c r="D43" s="194"/>
      <c r="E43" s="194"/>
      <c r="F43" s="194"/>
      <c r="G43" s="194"/>
      <c r="H43" s="194"/>
      <c r="I43" s="194"/>
      <c r="J43" s="194"/>
      <c r="K43" s="194"/>
      <c r="L43" s="194"/>
      <c r="M43" s="194"/>
      <c r="N43" s="194"/>
      <c r="O43" s="194"/>
      <c r="P43" s="194"/>
      <c r="Q43" s="194"/>
      <c r="R43" s="194"/>
      <c r="S43" s="194"/>
      <c r="T43" s="194"/>
      <c r="U43" s="194"/>
      <c r="V43" s="194"/>
    </row>
    <row r="44" spans="1:22" ht="12.75" customHeight="1">
      <c r="A44" s="194"/>
      <c r="B44" s="194"/>
      <c r="C44" s="194"/>
      <c r="D44" s="194"/>
      <c r="E44" s="194"/>
      <c r="F44" s="194"/>
      <c r="G44" s="194"/>
      <c r="H44" s="194"/>
      <c r="I44" s="194"/>
      <c r="J44" s="194"/>
      <c r="K44" s="194"/>
      <c r="L44" s="194"/>
      <c r="M44" s="194"/>
      <c r="N44" s="194"/>
      <c r="O44" s="194"/>
      <c r="P44" s="194"/>
      <c r="Q44" s="194"/>
      <c r="R44" s="194"/>
      <c r="S44" s="194"/>
      <c r="T44" s="194"/>
      <c r="U44" s="194"/>
      <c r="V44" s="194"/>
    </row>
    <row r="45" spans="1:22" ht="12.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row>
    <row r="46" spans="1:20" ht="12.75" customHeight="1">
      <c r="A46" s="194"/>
      <c r="B46" s="194"/>
      <c r="C46" s="194"/>
      <c r="D46" s="194"/>
      <c r="E46" s="194"/>
      <c r="F46" s="194"/>
      <c r="G46" s="194"/>
      <c r="H46" s="194"/>
      <c r="I46" s="194"/>
      <c r="J46" s="194"/>
      <c r="K46" s="194"/>
      <c r="L46" s="194"/>
      <c r="M46" s="194"/>
      <c r="N46" s="194"/>
      <c r="O46" s="194"/>
      <c r="P46" s="194"/>
      <c r="Q46" s="194"/>
      <c r="R46" s="194"/>
      <c r="S46" s="194"/>
      <c r="T46" s="194"/>
    </row>
    <row r="47" ht="12.75" customHeight="1"/>
    <row r="48" ht="12.75" customHeight="1"/>
  </sheetData>
  <mergeCells count="68">
    <mergeCell ref="J38:N38"/>
    <mergeCell ref="O29:S29"/>
    <mergeCell ref="O30:S30"/>
    <mergeCell ref="O31:S31"/>
    <mergeCell ref="O32:S32"/>
    <mergeCell ref="O33:S33"/>
    <mergeCell ref="O34:S34"/>
    <mergeCell ref="O35:S35"/>
    <mergeCell ref="O36:S36"/>
    <mergeCell ref="O37:S37"/>
    <mergeCell ref="O38:S38"/>
    <mergeCell ref="J31:N31"/>
    <mergeCell ref="J32:N32"/>
    <mergeCell ref="J33:N33"/>
    <mergeCell ref="J34:N34"/>
    <mergeCell ref="J35:N35"/>
    <mergeCell ref="E38:I38"/>
    <mergeCell ref="E29:I29"/>
    <mergeCell ref="E30:I30"/>
    <mergeCell ref="E31:I31"/>
    <mergeCell ref="E32:I32"/>
    <mergeCell ref="E33:I33"/>
    <mergeCell ref="J30:N30"/>
    <mergeCell ref="J37:N37"/>
    <mergeCell ref="A34:D34"/>
    <mergeCell ref="A35:D35"/>
    <mergeCell ref="A37:D37"/>
    <mergeCell ref="J36:N36"/>
    <mergeCell ref="A32:D32"/>
    <mergeCell ref="A30:D30"/>
    <mergeCell ref="A31:D31"/>
    <mergeCell ref="E34:I34"/>
    <mergeCell ref="E35:I35"/>
    <mergeCell ref="E36:I36"/>
    <mergeCell ref="E37:I37"/>
    <mergeCell ref="A19:B19"/>
    <mergeCell ref="E28:I28"/>
    <mergeCell ref="J28:N28"/>
    <mergeCell ref="O28:S28"/>
    <mergeCell ref="J29:N29"/>
    <mergeCell ref="A40:T40"/>
    <mergeCell ref="A20:B20"/>
    <mergeCell ref="A10:B11"/>
    <mergeCell ref="A12:B12"/>
    <mergeCell ref="A13:B13"/>
    <mergeCell ref="A14:B15"/>
    <mergeCell ref="A16:B16"/>
    <mergeCell ref="A17:B17"/>
    <mergeCell ref="A25:S25"/>
    <mergeCell ref="A26:S26"/>
    <mergeCell ref="A27:D28"/>
    <mergeCell ref="E27:S27"/>
    <mergeCell ref="A36:D36"/>
    <mergeCell ref="A33:D33"/>
    <mergeCell ref="A38:D38"/>
    <mergeCell ref="A18:B18"/>
    <mergeCell ref="A1:S1"/>
    <mergeCell ref="A2:S2"/>
    <mergeCell ref="A3:B9"/>
    <mergeCell ref="C3:E8"/>
    <mergeCell ref="F3:S3"/>
    <mergeCell ref="F4:G8"/>
    <mergeCell ref="H4:I8"/>
    <mergeCell ref="J4:K8"/>
    <mergeCell ref="L4:M8"/>
    <mergeCell ref="N4:O8"/>
    <mergeCell ref="P4:Q8"/>
    <mergeCell ref="R4:S8"/>
  </mergeCells>
  <hyperlinks>
    <hyperlink ref="V1" location="Inhalt!A1" tooltip="Inhalt" display="Inhalt"/>
  </hyperlinks>
  <printOptions horizontalCentered="1"/>
  <pageMargins left="0.31496062992125984" right="0.31496062992125984" top="0.5905511811023623" bottom="0.7874015748031497" header="0.31496062992125984" footer="0.31496062992125984"/>
  <pageSetup fitToHeight="1" fitToWidth="1" horizontalDpi="600" verticalDpi="600" orientation="portrait" paperSize="9" r:id="rId1"/>
  <headerFooter alignWithMargins="0">
    <oddFooter>&amp;C&amp;"Arial,Standard"&amp;9-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0"/>
  <sheetViews>
    <sheetView zoomScaleSheetLayoutView="115" workbookViewId="0" topLeftCell="A1">
      <selection activeCell="J1" sqref="J1"/>
    </sheetView>
  </sheetViews>
  <sheetFormatPr defaultColWidth="11.421875" defaultRowHeight="13.5" customHeight="1"/>
  <cols>
    <col min="1" max="1" width="7.00390625" style="16" bestFit="1" customWidth="1"/>
    <col min="2" max="2" width="2.57421875" style="16" customWidth="1"/>
    <col min="3" max="3" width="10.7109375" style="14" customWidth="1"/>
    <col min="4" max="7" width="11.421875" style="14" customWidth="1"/>
    <col min="8" max="8" width="14.7109375" style="14" customWidth="1"/>
    <col min="9" max="9" width="3.7109375" style="14" customWidth="1"/>
    <col min="10" max="16384" width="11.421875" style="14" customWidth="1"/>
  </cols>
  <sheetData>
    <row r="1" spans="1:10" ht="20.25" customHeight="1">
      <c r="A1" s="508" t="s">
        <v>26</v>
      </c>
      <c r="B1" s="508"/>
      <c r="C1" s="508"/>
      <c r="D1" s="508"/>
      <c r="E1" s="508"/>
      <c r="F1" s="508"/>
      <c r="G1" s="508"/>
      <c r="H1" s="508"/>
      <c r="I1" s="508"/>
      <c r="J1" s="323" t="s">
        <v>440</v>
      </c>
    </row>
    <row r="2" spans="1:9" ht="7.15" customHeight="1">
      <c r="A2" s="146"/>
      <c r="B2" s="150"/>
      <c r="C2" s="146"/>
      <c r="D2" s="146"/>
      <c r="E2" s="146"/>
      <c r="F2" s="146"/>
      <c r="G2" s="146"/>
      <c r="H2" s="146"/>
      <c r="I2" s="146"/>
    </row>
    <row r="3" spans="1:9" ht="63.6" customHeight="1">
      <c r="A3" s="504" t="s">
        <v>830</v>
      </c>
      <c r="B3" s="505"/>
      <c r="C3" s="505"/>
      <c r="D3" s="505"/>
      <c r="E3" s="505"/>
      <c r="F3" s="505"/>
      <c r="G3" s="505"/>
      <c r="H3" s="505"/>
      <c r="I3" s="505"/>
    </row>
    <row r="4" spans="1:10" ht="5.25" customHeight="1">
      <c r="A4" s="146"/>
      <c r="B4" s="150"/>
      <c r="C4" s="146"/>
      <c r="D4" s="146"/>
      <c r="E4" s="146"/>
      <c r="F4" s="146"/>
      <c r="G4" s="146"/>
      <c r="H4" s="146"/>
      <c r="I4" s="146"/>
      <c r="J4" s="142"/>
    </row>
    <row r="5" spans="1:10" ht="223.15" customHeight="1">
      <c r="A5" s="504" t="s">
        <v>509</v>
      </c>
      <c r="B5" s="506"/>
      <c r="C5" s="506"/>
      <c r="D5" s="506"/>
      <c r="E5" s="506"/>
      <c r="F5" s="506"/>
      <c r="G5" s="506"/>
      <c r="H5" s="506"/>
      <c r="I5" s="506"/>
      <c r="J5" s="142"/>
    </row>
    <row r="6" spans="1:9" ht="5.25" customHeight="1">
      <c r="A6" s="357"/>
      <c r="B6" s="146"/>
      <c r="C6" s="146"/>
      <c r="D6" s="146"/>
      <c r="E6" s="146"/>
      <c r="F6" s="146"/>
      <c r="G6" s="146"/>
      <c r="H6" s="146"/>
      <c r="I6" s="146"/>
    </row>
    <row r="7" spans="1:9" ht="52.5" customHeight="1">
      <c r="A7" s="504" t="s">
        <v>571</v>
      </c>
      <c r="B7" s="506"/>
      <c r="C7" s="506"/>
      <c r="D7" s="506"/>
      <c r="E7" s="506"/>
      <c r="F7" s="506"/>
      <c r="G7" s="506"/>
      <c r="H7" s="506"/>
      <c r="I7" s="506"/>
    </row>
    <row r="8" spans="1:9" ht="5.25" customHeight="1">
      <c r="A8" s="357"/>
      <c r="B8" s="358"/>
      <c r="C8" s="358"/>
      <c r="D8" s="358"/>
      <c r="E8" s="358"/>
      <c r="F8" s="358"/>
      <c r="G8" s="358"/>
      <c r="H8" s="358"/>
      <c r="I8" s="358"/>
    </row>
    <row r="9" spans="1:10" ht="77.25" customHeight="1">
      <c r="A9" s="504" t="s">
        <v>279</v>
      </c>
      <c r="B9" s="506"/>
      <c r="C9" s="506"/>
      <c r="D9" s="506"/>
      <c r="E9" s="506"/>
      <c r="F9" s="506"/>
      <c r="G9" s="506"/>
      <c r="H9" s="506"/>
      <c r="I9" s="506"/>
      <c r="J9" s="142"/>
    </row>
    <row r="10" spans="2:10" ht="5.25" customHeight="1">
      <c r="B10" s="159"/>
      <c r="C10" s="156"/>
      <c r="J10" s="142"/>
    </row>
    <row r="11" ht="12.75" customHeight="1">
      <c r="A11" s="162" t="s">
        <v>25</v>
      </c>
    </row>
    <row r="12" spans="1:10" ht="14.25" customHeight="1">
      <c r="A12" s="356" t="s">
        <v>281</v>
      </c>
      <c r="B12" s="356"/>
      <c r="C12" s="356"/>
      <c r="D12" s="507" t="s">
        <v>282</v>
      </c>
      <c r="E12" s="507"/>
      <c r="F12" s="507"/>
      <c r="G12" s="507"/>
      <c r="H12" s="507"/>
      <c r="I12" s="507"/>
      <c r="J12" s="187"/>
    </row>
    <row r="13" spans="1:10" ht="13.5" customHeight="1">
      <c r="A13" s="356" t="s">
        <v>121</v>
      </c>
      <c r="B13" s="356"/>
      <c r="C13" s="356"/>
      <c r="D13" s="507" t="s">
        <v>8</v>
      </c>
      <c r="E13" s="507"/>
      <c r="F13" s="507"/>
      <c r="G13" s="507"/>
      <c r="H13" s="507"/>
      <c r="I13" s="507"/>
      <c r="J13" s="333"/>
    </row>
    <row r="14" spans="1:10" ht="25.5" customHeight="1">
      <c r="A14" s="356" t="s">
        <v>283</v>
      </c>
      <c r="B14" s="356"/>
      <c r="C14" s="356"/>
      <c r="D14" s="502" t="s">
        <v>284</v>
      </c>
      <c r="E14" s="502"/>
      <c r="F14" s="502"/>
      <c r="G14" s="502"/>
      <c r="H14" s="502"/>
      <c r="I14" s="502"/>
      <c r="J14" s="332"/>
    </row>
    <row r="15" spans="1:10" ht="25.5" customHeight="1">
      <c r="A15" s="356" t="s">
        <v>290</v>
      </c>
      <c r="B15" s="356"/>
      <c r="C15" s="356"/>
      <c r="D15" s="502" t="s">
        <v>367</v>
      </c>
      <c r="E15" s="502"/>
      <c r="F15" s="502"/>
      <c r="G15" s="502"/>
      <c r="H15" s="502"/>
      <c r="I15" s="502"/>
      <c r="J15" s="332"/>
    </row>
    <row r="16" spans="1:10" ht="13.5" customHeight="1">
      <c r="A16" s="356" t="s">
        <v>122</v>
      </c>
      <c r="B16" s="356"/>
      <c r="C16" s="356"/>
      <c r="D16" s="507" t="s">
        <v>1</v>
      </c>
      <c r="E16" s="507"/>
      <c r="F16" s="507"/>
      <c r="G16" s="507"/>
      <c r="H16" s="507"/>
      <c r="I16" s="507"/>
      <c r="J16" s="473"/>
    </row>
    <row r="17" spans="1:10" ht="13.5" customHeight="1">
      <c r="A17" s="356" t="s">
        <v>291</v>
      </c>
      <c r="B17" s="356"/>
      <c r="C17" s="356"/>
      <c r="D17" s="507" t="s">
        <v>292</v>
      </c>
      <c r="E17" s="507"/>
      <c r="F17" s="507"/>
      <c r="G17" s="507"/>
      <c r="H17" s="507"/>
      <c r="I17" s="507"/>
      <c r="J17" s="333"/>
    </row>
    <row r="18" spans="1:10" ht="13.5" customHeight="1">
      <c r="A18" s="356" t="s">
        <v>123</v>
      </c>
      <c r="B18" s="356"/>
      <c r="C18" s="356"/>
      <c r="D18" s="507" t="s">
        <v>2</v>
      </c>
      <c r="E18" s="507"/>
      <c r="F18" s="507"/>
      <c r="G18" s="507"/>
      <c r="H18" s="507"/>
      <c r="I18" s="507"/>
      <c r="J18" s="473"/>
    </row>
    <row r="19" spans="1:10" ht="13.5" customHeight="1">
      <c r="A19" s="356" t="s">
        <v>293</v>
      </c>
      <c r="B19" s="356"/>
      <c r="C19" s="356"/>
      <c r="D19" s="507" t="s">
        <v>294</v>
      </c>
      <c r="E19" s="507"/>
      <c r="F19" s="507"/>
      <c r="G19" s="507"/>
      <c r="H19" s="507"/>
      <c r="I19" s="507"/>
      <c r="J19" s="187"/>
    </row>
    <row r="20" spans="1:10" ht="13.5" customHeight="1">
      <c r="A20" s="356" t="s">
        <v>551</v>
      </c>
      <c r="B20" s="356"/>
      <c r="C20" s="356"/>
      <c r="D20" s="503" t="s">
        <v>552</v>
      </c>
      <c r="E20" s="503"/>
      <c r="F20" s="503"/>
      <c r="G20" s="503"/>
      <c r="H20" s="503"/>
      <c r="I20" s="503"/>
      <c r="J20" s="187"/>
    </row>
    <row r="21" spans="1:10" ht="13.5" customHeight="1">
      <c r="A21" s="356" t="s">
        <v>295</v>
      </c>
      <c r="B21" s="356"/>
      <c r="C21" s="356"/>
      <c r="D21" s="503" t="s">
        <v>296</v>
      </c>
      <c r="E21" s="503"/>
      <c r="F21" s="503"/>
      <c r="G21" s="503"/>
      <c r="H21" s="503"/>
      <c r="I21" s="503"/>
      <c r="J21" s="471"/>
    </row>
    <row r="22" spans="1:10" ht="13.5" customHeight="1">
      <c r="A22" s="356" t="s">
        <v>297</v>
      </c>
      <c r="B22" s="356"/>
      <c r="C22" s="356"/>
      <c r="D22" s="503" t="s">
        <v>298</v>
      </c>
      <c r="E22" s="503"/>
      <c r="F22" s="503"/>
      <c r="G22" s="503"/>
      <c r="H22" s="503"/>
      <c r="I22" s="503"/>
      <c r="J22" s="142"/>
    </row>
    <row r="23" spans="1:10" ht="25.5" customHeight="1">
      <c r="A23" s="356" t="s">
        <v>299</v>
      </c>
      <c r="B23" s="356"/>
      <c r="C23" s="356"/>
      <c r="D23" s="509" t="s">
        <v>300</v>
      </c>
      <c r="E23" s="509"/>
      <c r="F23" s="509"/>
      <c r="G23" s="509"/>
      <c r="H23" s="509"/>
      <c r="I23" s="509"/>
      <c r="J23" s="332"/>
    </row>
    <row r="24" spans="1:9" ht="13.5" customHeight="1">
      <c r="A24" s="356" t="s">
        <v>301</v>
      </c>
      <c r="B24" s="356"/>
      <c r="C24" s="356"/>
      <c r="D24" s="503" t="s">
        <v>302</v>
      </c>
      <c r="E24" s="503"/>
      <c r="F24" s="503"/>
      <c r="G24" s="503"/>
      <c r="H24" s="503"/>
      <c r="I24" s="503"/>
    </row>
    <row r="25" spans="1:9" ht="13.5" customHeight="1">
      <c r="A25" s="356" t="s">
        <v>303</v>
      </c>
      <c r="B25" s="356"/>
      <c r="C25" s="356"/>
      <c r="D25" s="503" t="s">
        <v>304</v>
      </c>
      <c r="E25" s="503"/>
      <c r="F25" s="503"/>
      <c r="G25" s="503"/>
      <c r="H25" s="503"/>
      <c r="I25" s="503"/>
    </row>
    <row r="26" spans="1:9" ht="25.35" customHeight="1">
      <c r="A26" s="356" t="s">
        <v>553</v>
      </c>
      <c r="B26" s="356"/>
      <c r="C26" s="356"/>
      <c r="D26" s="502" t="s">
        <v>557</v>
      </c>
      <c r="E26" s="502"/>
      <c r="F26" s="502"/>
      <c r="G26" s="502"/>
      <c r="H26" s="502"/>
      <c r="I26" s="502"/>
    </row>
    <row r="27" spans="1:9" ht="25.5" customHeight="1">
      <c r="A27" s="356" t="s">
        <v>554</v>
      </c>
      <c r="B27" s="356"/>
      <c r="C27" s="356"/>
      <c r="D27" s="502" t="s">
        <v>556</v>
      </c>
      <c r="E27" s="502"/>
      <c r="F27" s="502"/>
      <c r="G27" s="502"/>
      <c r="H27" s="502"/>
      <c r="I27" s="502"/>
    </row>
    <row r="28" spans="1:9" ht="25.5" customHeight="1">
      <c r="A28" s="356" t="s">
        <v>555</v>
      </c>
      <c r="B28" s="356"/>
      <c r="C28" s="356"/>
      <c r="D28" s="502" t="s">
        <v>558</v>
      </c>
      <c r="E28" s="502"/>
      <c r="F28" s="502"/>
      <c r="G28" s="502"/>
      <c r="H28" s="502"/>
      <c r="I28" s="502"/>
    </row>
    <row r="29" ht="30.75" customHeight="1">
      <c r="A29" s="14"/>
    </row>
    <row r="30" ht="13.5" customHeight="1">
      <c r="J30" s="142"/>
    </row>
    <row r="33" ht="13.5" customHeight="1">
      <c r="Q33" s="178"/>
    </row>
    <row r="35" ht="13.5" customHeight="1">
      <c r="J35" s="142"/>
    </row>
    <row r="40" ht="13.5" customHeight="1">
      <c r="J40" s="142"/>
    </row>
  </sheetData>
  <mergeCells count="22">
    <mergeCell ref="A1:I1"/>
    <mergeCell ref="D22:I22"/>
    <mergeCell ref="D23:I23"/>
    <mergeCell ref="D26:I26"/>
    <mergeCell ref="D27:I27"/>
    <mergeCell ref="D20:I20"/>
    <mergeCell ref="D28:I28"/>
    <mergeCell ref="D24:I24"/>
    <mergeCell ref="D25:I25"/>
    <mergeCell ref="A3:I3"/>
    <mergeCell ref="A5:I5"/>
    <mergeCell ref="A7:I7"/>
    <mergeCell ref="D14:I14"/>
    <mergeCell ref="D21:I21"/>
    <mergeCell ref="D16:I16"/>
    <mergeCell ref="D17:I17"/>
    <mergeCell ref="D18:I18"/>
    <mergeCell ref="D19:I19"/>
    <mergeCell ref="D12:I12"/>
    <mergeCell ref="D13:I13"/>
    <mergeCell ref="D15:I15"/>
    <mergeCell ref="A9:I9"/>
  </mergeCells>
  <hyperlinks>
    <hyperlink ref="J1" location="Inhalt!A1" tooltip="Inhalt" display="Inhalt"/>
  </hyperlinks>
  <printOptions/>
  <pageMargins left="0.7874015748031497" right="0.7874015748031497" top="0.5905511811023623" bottom="0.5511811023622047" header="0.31496062992125984" footer="0.31496062992125984"/>
  <pageSetup fitToHeight="1" fitToWidth="1" horizontalDpi="600" verticalDpi="600" orientation="portrait" paperSize="9" r:id="rId1"/>
  <headerFooter alignWithMargins="0">
    <oddFooter xml:space="preserve">&amp;C&amp;"Arial,Standard"&amp;9- &amp;P -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4"/>
  <sheetViews>
    <sheetView workbookViewId="0" topLeftCell="A1">
      <selection activeCell="P1" sqref="P1"/>
    </sheetView>
  </sheetViews>
  <sheetFormatPr defaultColWidth="9.140625" defaultRowHeight="15"/>
  <cols>
    <col min="1" max="1" width="10.57421875" style="194" customWidth="1"/>
    <col min="2" max="2" width="0.85546875" style="194" customWidth="1"/>
    <col min="3" max="14" width="6.57421875" style="194" customWidth="1"/>
    <col min="15" max="15" width="5.00390625" style="194" customWidth="1"/>
    <col min="16" max="18" width="4.8515625" style="194" customWidth="1"/>
    <col min="19" max="16384" width="9.140625" style="194" customWidth="1"/>
  </cols>
  <sheetData>
    <row r="1" spans="1:15" ht="16.5" customHeight="1">
      <c r="A1" s="866" t="s">
        <v>258</v>
      </c>
      <c r="B1" s="866"/>
      <c r="C1" s="866"/>
      <c r="D1" s="866"/>
      <c r="E1" s="866"/>
      <c r="F1" s="866"/>
      <c r="G1" s="866"/>
      <c r="H1" s="866"/>
      <c r="I1" s="866"/>
      <c r="J1" s="866"/>
      <c r="K1" s="866"/>
      <c r="L1" s="866"/>
      <c r="M1" s="866"/>
      <c r="N1" s="866"/>
      <c r="O1" s="331" t="s">
        <v>440</v>
      </c>
    </row>
    <row r="2" spans="1:15" ht="13.5" customHeight="1">
      <c r="A2" s="867" t="s">
        <v>519</v>
      </c>
      <c r="B2" s="867"/>
      <c r="C2" s="867"/>
      <c r="D2" s="867"/>
      <c r="E2" s="867"/>
      <c r="F2" s="867"/>
      <c r="G2" s="867"/>
      <c r="H2" s="867"/>
      <c r="I2" s="867"/>
      <c r="J2" s="867"/>
      <c r="K2" s="867"/>
      <c r="L2" s="867"/>
      <c r="M2" s="867"/>
      <c r="N2" s="867"/>
      <c r="O2" s="241"/>
    </row>
    <row r="3" spans="1:14" ht="13.5" customHeight="1">
      <c r="A3" s="868" t="s">
        <v>129</v>
      </c>
      <c r="B3" s="869"/>
      <c r="C3" s="874" t="s">
        <v>404</v>
      </c>
      <c r="D3" s="875"/>
      <c r="E3" s="875"/>
      <c r="F3" s="875"/>
      <c r="G3" s="875"/>
      <c r="H3" s="876"/>
      <c r="I3" s="877" t="s">
        <v>405</v>
      </c>
      <c r="J3" s="878"/>
      <c r="K3" s="869"/>
      <c r="L3" s="877" t="s">
        <v>406</v>
      </c>
      <c r="M3" s="878"/>
      <c r="N3" s="878"/>
    </row>
    <row r="4" spans="1:14" ht="13.5" customHeight="1">
      <c r="A4" s="870"/>
      <c r="B4" s="871"/>
      <c r="C4" s="877" t="s">
        <v>132</v>
      </c>
      <c r="D4" s="878"/>
      <c r="E4" s="869"/>
      <c r="F4" s="877" t="s">
        <v>133</v>
      </c>
      <c r="G4" s="878"/>
      <c r="H4" s="869"/>
      <c r="I4" s="879"/>
      <c r="J4" s="880"/>
      <c r="K4" s="871"/>
      <c r="L4" s="879"/>
      <c r="M4" s="870"/>
      <c r="N4" s="870"/>
    </row>
    <row r="5" spans="1:14" ht="12.75" customHeight="1">
      <c r="A5" s="870"/>
      <c r="B5" s="871"/>
      <c r="C5" s="879"/>
      <c r="D5" s="870"/>
      <c r="E5" s="871"/>
      <c r="F5" s="879"/>
      <c r="G5" s="870"/>
      <c r="H5" s="871"/>
      <c r="I5" s="879"/>
      <c r="J5" s="880"/>
      <c r="K5" s="871"/>
      <c r="L5" s="879"/>
      <c r="M5" s="870"/>
      <c r="N5" s="870"/>
    </row>
    <row r="6" spans="1:14" ht="12.75" customHeight="1">
      <c r="A6" s="870"/>
      <c r="B6" s="871"/>
      <c r="C6" s="881"/>
      <c r="D6" s="872"/>
      <c r="E6" s="873"/>
      <c r="F6" s="881"/>
      <c r="G6" s="872"/>
      <c r="H6" s="873"/>
      <c r="I6" s="881"/>
      <c r="J6" s="872"/>
      <c r="K6" s="873"/>
      <c r="L6" s="881"/>
      <c r="M6" s="872"/>
      <c r="N6" s="872"/>
    </row>
    <row r="7" spans="1:14" ht="15" customHeight="1">
      <c r="A7" s="872"/>
      <c r="B7" s="873"/>
      <c r="C7" s="242" t="s">
        <v>122</v>
      </c>
      <c r="D7" s="242" t="s">
        <v>123</v>
      </c>
      <c r="E7" s="242" t="s">
        <v>121</v>
      </c>
      <c r="F7" s="242" t="s">
        <v>122</v>
      </c>
      <c r="G7" s="242" t="s">
        <v>123</v>
      </c>
      <c r="H7" s="242" t="s">
        <v>121</v>
      </c>
      <c r="I7" s="242" t="s">
        <v>122</v>
      </c>
      <c r="J7" s="242" t="s">
        <v>123</v>
      </c>
      <c r="K7" s="242" t="s">
        <v>121</v>
      </c>
      <c r="L7" s="242" t="s">
        <v>122</v>
      </c>
      <c r="M7" s="242" t="s">
        <v>123</v>
      </c>
      <c r="N7" s="242" t="s">
        <v>121</v>
      </c>
    </row>
    <row r="8" spans="1:14" ht="15" customHeight="1">
      <c r="A8" s="243" t="s">
        <v>125</v>
      </c>
      <c r="C8" s="256">
        <v>12</v>
      </c>
      <c r="D8" s="192">
        <v>10</v>
      </c>
      <c r="E8" s="192">
        <v>22</v>
      </c>
      <c r="F8" s="192">
        <v>6</v>
      </c>
      <c r="G8" s="192">
        <v>8</v>
      </c>
      <c r="H8" s="192">
        <v>14</v>
      </c>
      <c r="I8" s="192">
        <v>0</v>
      </c>
      <c r="J8" s="192">
        <v>0</v>
      </c>
      <c r="K8" s="192">
        <v>0</v>
      </c>
      <c r="L8" s="192">
        <v>0</v>
      </c>
      <c r="M8" s="192">
        <v>1</v>
      </c>
      <c r="N8" s="192">
        <v>1</v>
      </c>
    </row>
    <row r="9" spans="1:14" ht="13.5" customHeight="1">
      <c r="A9" s="243" t="s">
        <v>126</v>
      </c>
      <c r="C9" s="257">
        <v>7</v>
      </c>
      <c r="D9" s="192">
        <v>13</v>
      </c>
      <c r="E9" s="192">
        <v>20</v>
      </c>
      <c r="F9" s="192">
        <v>1</v>
      </c>
      <c r="G9" s="192">
        <v>11</v>
      </c>
      <c r="H9" s="192">
        <v>12</v>
      </c>
      <c r="I9" s="192">
        <v>0</v>
      </c>
      <c r="J9" s="192">
        <v>0</v>
      </c>
      <c r="K9" s="192">
        <v>0</v>
      </c>
      <c r="L9" s="192">
        <v>1</v>
      </c>
      <c r="M9" s="192">
        <v>0</v>
      </c>
      <c r="N9" s="192">
        <v>1</v>
      </c>
    </row>
    <row r="10" spans="1:14" ht="13.5" customHeight="1">
      <c r="A10" s="243" t="s">
        <v>127</v>
      </c>
      <c r="C10" s="257">
        <v>11</v>
      </c>
      <c r="D10" s="192">
        <v>18</v>
      </c>
      <c r="E10" s="192">
        <v>29</v>
      </c>
      <c r="F10" s="192">
        <v>2</v>
      </c>
      <c r="G10" s="192">
        <v>7</v>
      </c>
      <c r="H10" s="192">
        <v>9</v>
      </c>
      <c r="I10" s="192">
        <v>0</v>
      </c>
      <c r="J10" s="192">
        <v>0</v>
      </c>
      <c r="K10" s="192">
        <v>0</v>
      </c>
      <c r="L10" s="192">
        <v>0</v>
      </c>
      <c r="M10" s="192">
        <v>0</v>
      </c>
      <c r="N10" s="192">
        <v>0</v>
      </c>
    </row>
    <row r="11" spans="1:14" ht="13.5" customHeight="1">
      <c r="A11" s="243" t="s">
        <v>128</v>
      </c>
      <c r="C11" s="257">
        <v>19</v>
      </c>
      <c r="D11" s="192">
        <v>9</v>
      </c>
      <c r="E11" s="192">
        <v>28</v>
      </c>
      <c r="F11" s="192">
        <v>0</v>
      </c>
      <c r="G11" s="192">
        <v>1</v>
      </c>
      <c r="H11" s="192">
        <v>1</v>
      </c>
      <c r="I11" s="192">
        <v>0</v>
      </c>
      <c r="J11" s="192">
        <v>0</v>
      </c>
      <c r="K11" s="192">
        <v>0</v>
      </c>
      <c r="L11" s="192">
        <v>0</v>
      </c>
      <c r="M11" s="192">
        <v>0</v>
      </c>
      <c r="N11" s="192">
        <v>0</v>
      </c>
    </row>
    <row r="12" spans="1:14" ht="17.25" customHeight="1">
      <c r="A12" s="245" t="s">
        <v>109</v>
      </c>
      <c r="C12" s="258">
        <v>49</v>
      </c>
      <c r="D12" s="193">
        <v>50</v>
      </c>
      <c r="E12" s="193">
        <v>99</v>
      </c>
      <c r="F12" s="193">
        <v>9</v>
      </c>
      <c r="G12" s="193">
        <v>27</v>
      </c>
      <c r="H12" s="193">
        <v>36</v>
      </c>
      <c r="I12" s="193">
        <v>0</v>
      </c>
      <c r="J12" s="193">
        <v>0</v>
      </c>
      <c r="K12" s="193">
        <v>0</v>
      </c>
      <c r="L12" s="193">
        <v>1</v>
      </c>
      <c r="M12" s="193">
        <v>1</v>
      </c>
      <c r="N12" s="193">
        <v>2</v>
      </c>
    </row>
    <row r="13" ht="12.75" customHeight="1">
      <c r="A13" s="244" t="s">
        <v>124</v>
      </c>
    </row>
    <row r="14" spans="1:14" ht="36.75" customHeight="1">
      <c r="A14" s="864" t="s">
        <v>373</v>
      </c>
      <c r="B14" s="864"/>
      <c r="C14" s="864"/>
      <c r="D14" s="864"/>
      <c r="E14" s="864"/>
      <c r="F14" s="864"/>
      <c r="G14" s="864"/>
      <c r="H14" s="864"/>
      <c r="I14" s="864"/>
      <c r="J14" s="864"/>
      <c r="K14" s="864"/>
      <c r="L14" s="864"/>
      <c r="M14" s="864"/>
      <c r="N14" s="864"/>
    </row>
    <row r="15" ht="12.75" customHeight="1"/>
    <row r="16" ht="12.75" customHeight="1">
      <c r="J16" s="471"/>
    </row>
    <row r="17" ht="12.75" customHeight="1"/>
    <row r="18" ht="12.75" customHeight="1">
      <c r="J18" s="471"/>
    </row>
    <row r="19" ht="12.75" customHeight="1"/>
    <row r="20" ht="12.75" customHeight="1"/>
    <row r="21" ht="12.75" customHeight="1">
      <c r="J21" s="471"/>
    </row>
    <row r="22" ht="12.75" customHeight="1">
      <c r="J22" s="471"/>
    </row>
    <row r="23" ht="12.75" customHeight="1"/>
    <row r="24" ht="12.75" customHeight="1">
      <c r="J24" s="479"/>
    </row>
    <row r="25" ht="12.75" customHeight="1">
      <c r="J25" s="479"/>
    </row>
    <row r="26" ht="12.75" customHeight="1">
      <c r="J26" s="479"/>
    </row>
    <row r="27" ht="12.75" customHeight="1"/>
    <row r="28" ht="12.75" customHeight="1"/>
    <row r="29" ht="12.75" customHeight="1"/>
    <row r="30" ht="12.75" customHeight="1">
      <c r="J30" s="471"/>
    </row>
    <row r="31" ht="12.75" customHeight="1">
      <c r="J31" s="479"/>
    </row>
    <row r="32" ht="12.75" customHeight="1">
      <c r="J32" s="479"/>
    </row>
    <row r="33" ht="12.75" customHeight="1"/>
    <row r="34" ht="12.75" customHeight="1"/>
    <row r="35" ht="12.75" customHeight="1">
      <c r="J35" s="471"/>
    </row>
    <row r="36" ht="12.75" customHeight="1">
      <c r="J36" s="479"/>
    </row>
    <row r="37" ht="12.75" customHeight="1">
      <c r="J37" s="479"/>
    </row>
    <row r="38" ht="12.75" customHeight="1"/>
    <row r="39" ht="12.75" customHeight="1"/>
    <row r="40" ht="12.75" customHeight="1">
      <c r="J40" s="471"/>
    </row>
    <row r="41" ht="12.75" customHeight="1">
      <c r="J41" s="479"/>
    </row>
    <row r="42" ht="12.75" customHeight="1">
      <c r="J42" s="479"/>
    </row>
    <row r="43" ht="12.75" customHeight="1">
      <c r="A43" s="244"/>
    </row>
    <row r="44" spans="1:18" ht="12.6" customHeight="1">
      <c r="A44" s="865"/>
      <c r="B44" s="865"/>
      <c r="C44" s="865"/>
      <c r="D44" s="865"/>
      <c r="E44" s="865"/>
      <c r="F44" s="865"/>
      <c r="G44" s="865"/>
      <c r="H44" s="865"/>
      <c r="I44" s="865"/>
      <c r="J44" s="865"/>
      <c r="K44" s="865"/>
      <c r="L44" s="865"/>
      <c r="M44" s="865"/>
      <c r="N44" s="865"/>
      <c r="O44" s="246"/>
      <c r="P44" s="246"/>
      <c r="Q44" s="246"/>
      <c r="R44" s="246"/>
    </row>
    <row r="45" ht="12.75" customHeight="1"/>
    <row r="46" ht="12.75" customHeight="1"/>
    <row r="47" ht="12.75" customHeight="1"/>
    <row r="48" ht="12.75" customHeight="1"/>
    <row r="49" ht="12.75" customHeight="1"/>
    <row r="50" ht="12.75" customHeight="1"/>
    <row r="51" ht="12.75" customHeight="1"/>
  </sheetData>
  <mergeCells count="10">
    <mergeCell ref="A14:N14"/>
    <mergeCell ref="A44:N44"/>
    <mergeCell ref="A1:N1"/>
    <mergeCell ref="A2:N2"/>
    <mergeCell ref="A3:B7"/>
    <mergeCell ref="C3:H3"/>
    <mergeCell ref="I3:K6"/>
    <mergeCell ref="L3:N6"/>
    <mergeCell ref="C4:E6"/>
    <mergeCell ref="F4:H6"/>
  </mergeCells>
  <hyperlinks>
    <hyperlink ref="O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56"/>
  <sheetViews>
    <sheetView workbookViewId="0" topLeftCell="A1">
      <selection activeCell="S1" sqref="S1"/>
    </sheetView>
  </sheetViews>
  <sheetFormatPr defaultColWidth="9.140625" defaultRowHeight="15"/>
  <cols>
    <col min="1" max="1" width="1.8515625" style="126" customWidth="1"/>
    <col min="2" max="2" width="24.57421875" style="126" customWidth="1"/>
    <col min="3" max="3" width="0.9921875" style="126" customWidth="1"/>
    <col min="4" max="4" width="4.57421875" style="126" customWidth="1"/>
    <col min="5" max="18" width="4.7109375" style="126" customWidth="1"/>
    <col min="19" max="19" width="12.57421875" style="126" customWidth="1"/>
    <col min="20" max="23" width="5.140625" style="126" customWidth="1"/>
    <col min="24" max="24" width="46.28125" style="126" customWidth="1"/>
    <col min="25" max="25" width="1.421875" style="126" customWidth="1"/>
    <col min="26" max="27" width="14.00390625" style="126" customWidth="1"/>
    <col min="28" max="28" width="14.140625" style="126" customWidth="1"/>
    <col min="29" max="16384" width="9.140625" style="126" customWidth="1"/>
  </cols>
  <sheetData>
    <row r="1" spans="1:19" ht="16.5" customHeight="1">
      <c r="A1" s="898" t="s">
        <v>408</v>
      </c>
      <c r="B1" s="898"/>
      <c r="C1" s="898"/>
      <c r="D1" s="898"/>
      <c r="E1" s="898"/>
      <c r="F1" s="898"/>
      <c r="G1" s="898"/>
      <c r="H1" s="898"/>
      <c r="I1" s="898"/>
      <c r="J1" s="898"/>
      <c r="K1" s="898"/>
      <c r="L1" s="898"/>
      <c r="M1" s="898"/>
      <c r="N1" s="898"/>
      <c r="O1" s="898"/>
      <c r="P1" s="898"/>
      <c r="Q1" s="898"/>
      <c r="R1" s="898"/>
      <c r="S1" s="323" t="s">
        <v>440</v>
      </c>
    </row>
    <row r="2" spans="1:18" ht="14.25" customHeight="1">
      <c r="A2" s="899" t="s">
        <v>548</v>
      </c>
      <c r="B2" s="899"/>
      <c r="C2" s="899"/>
      <c r="D2" s="899"/>
      <c r="E2" s="899"/>
      <c r="F2" s="899"/>
      <c r="G2" s="899"/>
      <c r="H2" s="899"/>
      <c r="I2" s="899"/>
      <c r="J2" s="899"/>
      <c r="K2" s="899"/>
      <c r="L2" s="899"/>
      <c r="M2" s="899"/>
      <c r="N2" s="899"/>
      <c r="O2" s="899"/>
      <c r="P2" s="899"/>
      <c r="Q2" s="899"/>
      <c r="R2" s="899"/>
    </row>
    <row r="3" spans="1:18" ht="12.75" customHeight="1">
      <c r="A3" s="578" t="s">
        <v>363</v>
      </c>
      <c r="B3" s="578"/>
      <c r="C3" s="55"/>
      <c r="D3" s="883" t="s">
        <v>398</v>
      </c>
      <c r="E3" s="884"/>
      <c r="F3" s="885"/>
      <c r="G3" s="905" t="s">
        <v>134</v>
      </c>
      <c r="H3" s="906"/>
      <c r="I3" s="906"/>
      <c r="J3" s="906"/>
      <c r="K3" s="906"/>
      <c r="L3" s="906"/>
      <c r="M3" s="906"/>
      <c r="N3" s="906"/>
      <c r="O3" s="906"/>
      <c r="P3" s="906"/>
      <c r="Q3" s="906"/>
      <c r="R3" s="906"/>
    </row>
    <row r="4" spans="1:18" ht="13.5" customHeight="1">
      <c r="A4" s="579"/>
      <c r="B4" s="579"/>
      <c r="C4" s="54"/>
      <c r="D4" s="886"/>
      <c r="E4" s="887"/>
      <c r="F4" s="888"/>
      <c r="G4" s="902" t="s">
        <v>464</v>
      </c>
      <c r="H4" s="903"/>
      <c r="I4" s="903"/>
      <c r="J4" s="904"/>
      <c r="K4" s="903"/>
      <c r="L4" s="903"/>
      <c r="M4" s="902" t="s">
        <v>550</v>
      </c>
      <c r="N4" s="903"/>
      <c r="O4" s="903"/>
      <c r="P4" s="903"/>
      <c r="Q4" s="903"/>
      <c r="R4" s="903"/>
    </row>
    <row r="5" spans="1:18" ht="12.75" customHeight="1">
      <c r="A5" s="580"/>
      <c r="B5" s="580"/>
      <c r="C5" s="56"/>
      <c r="D5" s="51" t="s">
        <v>122</v>
      </c>
      <c r="E5" s="52" t="s">
        <v>123</v>
      </c>
      <c r="F5" s="52" t="s">
        <v>121</v>
      </c>
      <c r="G5" s="905" t="s">
        <v>122</v>
      </c>
      <c r="H5" s="906"/>
      <c r="I5" s="907"/>
      <c r="J5" s="908" t="s">
        <v>123</v>
      </c>
      <c r="K5" s="906"/>
      <c r="L5" s="907"/>
      <c r="M5" s="905" t="s">
        <v>122</v>
      </c>
      <c r="N5" s="906"/>
      <c r="O5" s="907"/>
      <c r="P5" s="905" t="s">
        <v>123</v>
      </c>
      <c r="Q5" s="906"/>
      <c r="R5" s="906"/>
    </row>
    <row r="6" spans="1:18" ht="3.75" customHeight="1">
      <c r="A6" s="127"/>
      <c r="B6" s="127"/>
      <c r="C6" s="127"/>
      <c r="D6" s="129"/>
      <c r="E6" s="127"/>
      <c r="F6" s="127"/>
      <c r="G6" s="127"/>
      <c r="H6" s="127"/>
      <c r="I6" s="127"/>
      <c r="J6" s="127"/>
      <c r="K6" s="127"/>
      <c r="L6" s="127"/>
      <c r="M6" s="127"/>
      <c r="N6" s="127"/>
      <c r="O6" s="127"/>
      <c r="P6" s="127"/>
      <c r="Q6" s="127"/>
      <c r="R6" s="127"/>
    </row>
    <row r="7" spans="1:18" ht="12.6" customHeight="1">
      <c r="A7" s="882" t="s">
        <v>586</v>
      </c>
      <c r="B7" s="882"/>
      <c r="C7" s="127"/>
      <c r="D7" s="47">
        <v>8</v>
      </c>
      <c r="E7" s="46">
        <v>21</v>
      </c>
      <c r="F7" s="46">
        <v>29</v>
      </c>
      <c r="G7" s="909">
        <v>3</v>
      </c>
      <c r="H7" s="909"/>
      <c r="I7" s="909"/>
      <c r="J7" s="909">
        <v>10</v>
      </c>
      <c r="K7" s="909"/>
      <c r="L7" s="909"/>
      <c r="M7" s="909">
        <v>5</v>
      </c>
      <c r="N7" s="909"/>
      <c r="O7" s="909"/>
      <c r="P7" s="909">
        <v>11</v>
      </c>
      <c r="Q7" s="909"/>
      <c r="R7" s="909"/>
    </row>
    <row r="8" spans="1:18" ht="12.6" customHeight="1">
      <c r="A8" s="882" t="s">
        <v>137</v>
      </c>
      <c r="B8" s="882"/>
      <c r="C8" s="127"/>
      <c r="D8" s="47">
        <v>1</v>
      </c>
      <c r="E8" s="46">
        <v>5</v>
      </c>
      <c r="F8" s="46">
        <v>6</v>
      </c>
      <c r="G8" s="909">
        <v>0</v>
      </c>
      <c r="H8" s="909"/>
      <c r="I8" s="909"/>
      <c r="J8" s="909">
        <v>5</v>
      </c>
      <c r="K8" s="909"/>
      <c r="L8" s="909"/>
      <c r="M8" s="909">
        <v>1</v>
      </c>
      <c r="N8" s="909"/>
      <c r="O8" s="909"/>
      <c r="P8" s="909">
        <v>0</v>
      </c>
      <c r="Q8" s="909"/>
      <c r="R8" s="909"/>
    </row>
    <row r="9" spans="1:18" ht="12.6" customHeight="1">
      <c r="A9" s="882" t="s">
        <v>136</v>
      </c>
      <c r="B9" s="882"/>
      <c r="C9" s="127"/>
      <c r="D9" s="47">
        <v>7</v>
      </c>
      <c r="E9" s="46">
        <v>155</v>
      </c>
      <c r="F9" s="46">
        <v>162</v>
      </c>
      <c r="G9" s="909">
        <v>3</v>
      </c>
      <c r="H9" s="909"/>
      <c r="I9" s="909"/>
      <c r="J9" s="909">
        <v>74</v>
      </c>
      <c r="K9" s="909"/>
      <c r="L9" s="909"/>
      <c r="M9" s="909">
        <v>4</v>
      </c>
      <c r="N9" s="909"/>
      <c r="O9" s="909"/>
      <c r="P9" s="909">
        <v>81</v>
      </c>
      <c r="Q9" s="909"/>
      <c r="R9" s="909"/>
    </row>
    <row r="10" spans="1:19" ht="12.6" customHeight="1">
      <c r="A10" s="360" t="s">
        <v>374</v>
      </c>
      <c r="B10" s="365"/>
      <c r="C10" s="127"/>
      <c r="D10" s="47"/>
      <c r="E10" s="46"/>
      <c r="F10" s="46"/>
      <c r="G10" s="312"/>
      <c r="H10" s="312"/>
      <c r="I10" s="312"/>
      <c r="J10" s="312"/>
      <c r="K10" s="312"/>
      <c r="L10" s="312"/>
      <c r="M10" s="312"/>
      <c r="N10" s="312"/>
      <c r="O10" s="312"/>
      <c r="P10" s="312"/>
      <c r="Q10" s="312"/>
      <c r="R10" s="312"/>
      <c r="S10" s="179"/>
    </row>
    <row r="11" spans="1:19" ht="12.6" customHeight="1">
      <c r="A11" s="354"/>
      <c r="B11" s="364" t="s">
        <v>587</v>
      </c>
      <c r="C11" s="127"/>
      <c r="D11" s="47">
        <v>1</v>
      </c>
      <c r="E11" s="46">
        <v>42</v>
      </c>
      <c r="F11" s="46">
        <v>43</v>
      </c>
      <c r="G11" s="909">
        <v>0</v>
      </c>
      <c r="H11" s="909"/>
      <c r="I11" s="909"/>
      <c r="J11" s="909">
        <v>24</v>
      </c>
      <c r="K11" s="909"/>
      <c r="L11" s="909"/>
      <c r="M11" s="909">
        <v>1</v>
      </c>
      <c r="N11" s="909"/>
      <c r="O11" s="909"/>
      <c r="P11" s="909">
        <v>18</v>
      </c>
      <c r="Q11" s="909"/>
      <c r="R11" s="909"/>
      <c r="S11" s="179"/>
    </row>
    <row r="12" spans="1:19" ht="12.6" customHeight="1">
      <c r="A12" s="882" t="s">
        <v>588</v>
      </c>
      <c r="B12" s="882"/>
      <c r="C12" s="127"/>
      <c r="D12" s="47">
        <v>0</v>
      </c>
      <c r="E12" s="46">
        <v>1</v>
      </c>
      <c r="F12" s="46">
        <v>1</v>
      </c>
      <c r="G12" s="909">
        <v>0</v>
      </c>
      <c r="H12" s="909"/>
      <c r="I12" s="909"/>
      <c r="J12" s="909">
        <v>0</v>
      </c>
      <c r="K12" s="909"/>
      <c r="L12" s="909"/>
      <c r="M12" s="909">
        <v>0</v>
      </c>
      <c r="N12" s="909"/>
      <c r="O12" s="909"/>
      <c r="P12" s="909">
        <v>1</v>
      </c>
      <c r="Q12" s="909"/>
      <c r="R12" s="909"/>
      <c r="S12" s="179"/>
    </row>
    <row r="13" spans="1:19" ht="12.6" customHeight="1">
      <c r="A13" s="882" t="s">
        <v>582</v>
      </c>
      <c r="B13" s="882"/>
      <c r="C13" s="127"/>
      <c r="D13" s="47">
        <v>4</v>
      </c>
      <c r="E13" s="46">
        <v>13</v>
      </c>
      <c r="F13" s="46">
        <v>17</v>
      </c>
      <c r="G13" s="909">
        <v>3</v>
      </c>
      <c r="H13" s="909"/>
      <c r="I13" s="909"/>
      <c r="J13" s="909">
        <v>3</v>
      </c>
      <c r="K13" s="909"/>
      <c r="L13" s="909"/>
      <c r="M13" s="909">
        <v>1</v>
      </c>
      <c r="N13" s="909"/>
      <c r="O13" s="909"/>
      <c r="P13" s="909">
        <v>10</v>
      </c>
      <c r="Q13" s="909"/>
      <c r="R13" s="909"/>
      <c r="S13" s="179"/>
    </row>
    <row r="14" spans="1:19" ht="12.6" customHeight="1">
      <c r="A14" s="882" t="s">
        <v>583</v>
      </c>
      <c r="B14" s="882"/>
      <c r="C14" s="127"/>
      <c r="D14" s="47">
        <v>7</v>
      </c>
      <c r="E14" s="46">
        <v>5</v>
      </c>
      <c r="F14" s="46">
        <v>12</v>
      </c>
      <c r="G14" s="909">
        <v>4</v>
      </c>
      <c r="H14" s="909"/>
      <c r="I14" s="909"/>
      <c r="J14" s="909">
        <v>2</v>
      </c>
      <c r="K14" s="909"/>
      <c r="L14" s="909"/>
      <c r="M14" s="909">
        <v>3</v>
      </c>
      <c r="N14" s="909"/>
      <c r="O14" s="909"/>
      <c r="P14" s="909">
        <v>3</v>
      </c>
      <c r="Q14" s="909"/>
      <c r="R14" s="909"/>
      <c r="S14" s="179"/>
    </row>
    <row r="15" spans="1:19" ht="12.6" customHeight="1">
      <c r="A15" s="360" t="s">
        <v>591</v>
      </c>
      <c r="B15" s="364"/>
      <c r="C15" s="127"/>
      <c r="D15" s="47"/>
      <c r="E15" s="46"/>
      <c r="F15" s="46"/>
      <c r="G15" s="312"/>
      <c r="H15" s="312"/>
      <c r="I15" s="312"/>
      <c r="J15" s="312"/>
      <c r="K15" s="312"/>
      <c r="L15" s="312"/>
      <c r="M15" s="312"/>
      <c r="N15" s="312"/>
      <c r="O15" s="312"/>
      <c r="P15" s="312"/>
      <c r="Q15" s="127"/>
      <c r="S15" s="179"/>
    </row>
    <row r="16" spans="1:19" ht="12.6" customHeight="1">
      <c r="A16" s="364"/>
      <c r="B16" s="364" t="s">
        <v>135</v>
      </c>
      <c r="C16" s="127"/>
      <c r="D16" s="47">
        <v>1</v>
      </c>
      <c r="E16" s="46">
        <v>1</v>
      </c>
      <c r="F16" s="46">
        <v>2</v>
      </c>
      <c r="G16" s="909">
        <v>0</v>
      </c>
      <c r="H16" s="909"/>
      <c r="I16" s="909"/>
      <c r="J16" s="909">
        <v>0</v>
      </c>
      <c r="K16" s="909"/>
      <c r="L16" s="909"/>
      <c r="M16" s="909">
        <v>1</v>
      </c>
      <c r="N16" s="909"/>
      <c r="O16" s="909"/>
      <c r="P16" s="909">
        <v>1</v>
      </c>
      <c r="Q16" s="909"/>
      <c r="R16" s="909"/>
      <c r="S16" s="179"/>
    </row>
    <row r="17" spans="1:19" ht="12.6" customHeight="1">
      <c r="A17" s="360" t="s">
        <v>589</v>
      </c>
      <c r="B17" s="353"/>
      <c r="C17" s="127"/>
      <c r="D17" s="47"/>
      <c r="E17" s="46"/>
      <c r="F17" s="46"/>
      <c r="G17" s="312"/>
      <c r="H17" s="312"/>
      <c r="I17" s="312"/>
      <c r="J17" s="312"/>
      <c r="K17" s="312"/>
      <c r="L17" s="312"/>
      <c r="M17" s="312"/>
      <c r="N17" s="312"/>
      <c r="O17" s="312"/>
      <c r="Q17" s="312"/>
      <c r="S17" s="179"/>
    </row>
    <row r="18" spans="1:19" ht="12.6" customHeight="1">
      <c r="A18" s="364"/>
      <c r="B18" s="364" t="s">
        <v>135</v>
      </c>
      <c r="C18" s="127"/>
      <c r="D18" s="47">
        <v>17</v>
      </c>
      <c r="E18" s="46">
        <v>63</v>
      </c>
      <c r="F18" s="46">
        <v>80</v>
      </c>
      <c r="G18" s="909">
        <v>11</v>
      </c>
      <c r="H18" s="909"/>
      <c r="I18" s="909"/>
      <c r="J18" s="909">
        <v>37</v>
      </c>
      <c r="K18" s="909"/>
      <c r="L18" s="909"/>
      <c r="M18" s="909">
        <v>6</v>
      </c>
      <c r="N18" s="909"/>
      <c r="O18" s="909"/>
      <c r="P18" s="909">
        <v>26</v>
      </c>
      <c r="Q18" s="909"/>
      <c r="R18" s="909"/>
      <c r="S18" s="179"/>
    </row>
    <row r="19" spans="1:19" ht="12.6" customHeight="1">
      <c r="A19" s="360" t="s">
        <v>590</v>
      </c>
      <c r="B19" s="364"/>
      <c r="C19" s="127"/>
      <c r="D19" s="47"/>
      <c r="E19" s="46"/>
      <c r="F19" s="46"/>
      <c r="G19" s="312"/>
      <c r="H19" s="312"/>
      <c r="I19" s="312"/>
      <c r="J19" s="312"/>
      <c r="K19" s="312"/>
      <c r="L19" s="312"/>
      <c r="M19" s="312"/>
      <c r="N19" s="312"/>
      <c r="O19" s="312"/>
      <c r="P19" s="312"/>
      <c r="Q19" s="127"/>
      <c r="S19" s="179"/>
    </row>
    <row r="20" spans="2:18" ht="12.6" customHeight="1">
      <c r="B20" s="364" t="s">
        <v>135</v>
      </c>
      <c r="C20" s="127"/>
      <c r="D20" s="47">
        <v>31</v>
      </c>
      <c r="E20" s="46">
        <v>26</v>
      </c>
      <c r="F20" s="46">
        <v>57</v>
      </c>
      <c r="G20" s="909">
        <v>17</v>
      </c>
      <c r="H20" s="909"/>
      <c r="I20" s="909"/>
      <c r="J20" s="909">
        <v>12</v>
      </c>
      <c r="K20" s="909"/>
      <c r="L20" s="909"/>
      <c r="M20" s="909">
        <v>14</v>
      </c>
      <c r="N20" s="909"/>
      <c r="O20" s="909"/>
      <c r="P20" s="909">
        <v>14</v>
      </c>
      <c r="Q20" s="909"/>
      <c r="R20" s="909"/>
    </row>
    <row r="21" spans="1:18" ht="15.75" customHeight="1">
      <c r="A21" s="127"/>
      <c r="B21" s="48" t="s">
        <v>5</v>
      </c>
      <c r="C21" s="127"/>
      <c r="D21" s="49">
        <v>77</v>
      </c>
      <c r="E21" s="50">
        <v>332</v>
      </c>
      <c r="F21" s="50">
        <v>409</v>
      </c>
      <c r="G21" s="916">
        <v>41</v>
      </c>
      <c r="H21" s="916"/>
      <c r="I21" s="916"/>
      <c r="J21" s="916">
        <v>167</v>
      </c>
      <c r="K21" s="916"/>
      <c r="L21" s="916"/>
      <c r="M21" s="916">
        <v>36</v>
      </c>
      <c r="N21" s="916"/>
      <c r="O21" s="916"/>
      <c r="P21" s="916">
        <v>165</v>
      </c>
      <c r="Q21" s="916"/>
      <c r="R21" s="916"/>
    </row>
    <row r="22" spans="1:18" ht="12.75" customHeight="1">
      <c r="A22" s="127"/>
      <c r="B22" s="127"/>
      <c r="C22" s="127"/>
      <c r="D22" s="127"/>
      <c r="E22" s="127"/>
      <c r="F22" s="127"/>
      <c r="G22" s="127"/>
      <c r="H22" s="127"/>
      <c r="I22" s="127"/>
      <c r="J22" s="466"/>
      <c r="K22" s="127"/>
      <c r="L22" s="127"/>
      <c r="M22" s="127"/>
      <c r="N22" s="127"/>
      <c r="O22" s="127"/>
      <c r="P22" s="127"/>
      <c r="Q22" s="127"/>
      <c r="R22" s="127"/>
    </row>
    <row r="23" spans="1:18" ht="12.75" customHeight="1">
      <c r="A23" s="127"/>
      <c r="B23" s="127"/>
      <c r="C23" s="127"/>
      <c r="D23" s="127"/>
      <c r="E23" s="127"/>
      <c r="F23" s="127"/>
      <c r="G23" s="127"/>
      <c r="H23" s="127"/>
      <c r="I23" s="127"/>
      <c r="J23" s="127"/>
      <c r="K23" s="127"/>
      <c r="L23" s="127"/>
      <c r="M23" s="127"/>
      <c r="N23" s="127"/>
      <c r="O23" s="127"/>
      <c r="P23" s="127"/>
      <c r="Q23" s="127"/>
      <c r="R23" s="127"/>
    </row>
    <row r="24" spans="1:18" ht="12.75" customHeight="1">
      <c r="A24" s="127"/>
      <c r="B24" s="127"/>
      <c r="C24" s="127"/>
      <c r="D24" s="127"/>
      <c r="E24" s="127"/>
      <c r="F24" s="127"/>
      <c r="G24" s="127"/>
      <c r="H24" s="127"/>
      <c r="I24" s="127"/>
      <c r="J24" s="478"/>
      <c r="K24" s="127"/>
      <c r="L24" s="127"/>
      <c r="M24" s="127"/>
      <c r="N24" s="127"/>
      <c r="O24" s="127"/>
      <c r="P24" s="127"/>
      <c r="Q24" s="127"/>
      <c r="R24" s="127"/>
    </row>
    <row r="25" spans="1:18" ht="16.5" customHeight="1">
      <c r="A25" s="900" t="s">
        <v>409</v>
      </c>
      <c r="B25" s="900"/>
      <c r="C25" s="900"/>
      <c r="D25" s="900"/>
      <c r="E25" s="900"/>
      <c r="F25" s="900"/>
      <c r="G25" s="900"/>
      <c r="H25" s="900"/>
      <c r="I25" s="900"/>
      <c r="J25" s="901"/>
      <c r="K25" s="900"/>
      <c r="L25" s="900"/>
      <c r="M25" s="900"/>
      <c r="N25" s="900"/>
      <c r="O25" s="900"/>
      <c r="P25" s="900"/>
      <c r="Q25" s="900"/>
      <c r="R25" s="900"/>
    </row>
    <row r="26" spans="1:18" ht="14.25" customHeight="1">
      <c r="A26" s="899" t="s">
        <v>548</v>
      </c>
      <c r="B26" s="899"/>
      <c r="C26" s="899"/>
      <c r="D26" s="899"/>
      <c r="E26" s="899"/>
      <c r="F26" s="899"/>
      <c r="G26" s="899"/>
      <c r="H26" s="899"/>
      <c r="I26" s="899"/>
      <c r="J26" s="899"/>
      <c r="K26" s="899"/>
      <c r="L26" s="899"/>
      <c r="M26" s="899"/>
      <c r="N26" s="899"/>
      <c r="O26" s="899"/>
      <c r="P26" s="899"/>
      <c r="Q26" s="899"/>
      <c r="R26" s="899"/>
    </row>
    <row r="27" spans="1:18" ht="12.75" customHeight="1">
      <c r="A27" s="884" t="s">
        <v>114</v>
      </c>
      <c r="B27" s="885"/>
      <c r="C27" s="912" t="s">
        <v>398</v>
      </c>
      <c r="D27" s="913"/>
      <c r="E27" s="913"/>
      <c r="F27" s="913"/>
      <c r="G27" s="913"/>
      <c r="H27" s="913"/>
      <c r="I27" s="913"/>
      <c r="J27" s="913"/>
      <c r="K27" s="913"/>
      <c r="L27" s="913"/>
      <c r="M27" s="913"/>
      <c r="N27" s="913"/>
      <c r="O27" s="913"/>
      <c r="P27" s="913"/>
      <c r="Q27" s="913"/>
      <c r="R27" s="913"/>
    </row>
    <row r="28" spans="1:18" ht="12.75" customHeight="1">
      <c r="A28" s="889"/>
      <c r="B28" s="890"/>
      <c r="C28" s="891" t="s">
        <v>115</v>
      </c>
      <c r="D28" s="892"/>
      <c r="E28" s="914" t="s">
        <v>106</v>
      </c>
      <c r="F28" s="804"/>
      <c r="G28" s="804"/>
      <c r="H28" s="804"/>
      <c r="I28" s="804"/>
      <c r="J28" s="804"/>
      <c r="K28" s="804"/>
      <c r="L28" s="804"/>
      <c r="M28" s="804"/>
      <c r="N28" s="804"/>
      <c r="O28" s="804"/>
      <c r="P28" s="804"/>
      <c r="Q28" s="804"/>
      <c r="R28" s="804"/>
    </row>
    <row r="29" spans="1:18" ht="12.75" customHeight="1">
      <c r="A29" s="889"/>
      <c r="B29" s="890"/>
      <c r="C29" s="891"/>
      <c r="D29" s="892"/>
      <c r="E29" s="410">
        <v>2002</v>
      </c>
      <c r="F29" s="895">
        <v>2001</v>
      </c>
      <c r="G29" s="895">
        <v>2000</v>
      </c>
      <c r="H29" s="895">
        <v>1999</v>
      </c>
      <c r="I29" s="895">
        <v>1998</v>
      </c>
      <c r="J29" s="895">
        <v>1997</v>
      </c>
      <c r="K29" s="895">
        <v>1996</v>
      </c>
      <c r="L29" s="895">
        <v>1995</v>
      </c>
      <c r="M29" s="895">
        <v>1994</v>
      </c>
      <c r="N29" s="895">
        <v>1993</v>
      </c>
      <c r="O29" s="895">
        <v>1992</v>
      </c>
      <c r="P29" s="895">
        <v>1991</v>
      </c>
      <c r="Q29" s="895">
        <v>1990</v>
      </c>
      <c r="R29" s="402">
        <v>1989</v>
      </c>
    </row>
    <row r="30" spans="1:18" ht="12.75" customHeight="1">
      <c r="A30" s="889"/>
      <c r="B30" s="890"/>
      <c r="C30" s="891"/>
      <c r="D30" s="892"/>
      <c r="E30" s="286" t="s">
        <v>138</v>
      </c>
      <c r="F30" s="896"/>
      <c r="G30" s="896">
        <v>2000</v>
      </c>
      <c r="H30" s="896"/>
      <c r="I30" s="896">
        <v>2000</v>
      </c>
      <c r="J30" s="915"/>
      <c r="K30" s="896">
        <v>2000</v>
      </c>
      <c r="L30" s="896"/>
      <c r="M30" s="896">
        <v>2000</v>
      </c>
      <c r="N30" s="896"/>
      <c r="O30" s="896">
        <v>2000</v>
      </c>
      <c r="P30" s="896"/>
      <c r="Q30" s="896"/>
      <c r="R30" s="285" t="s">
        <v>138</v>
      </c>
    </row>
    <row r="31" spans="1:18" ht="12.75" customHeight="1">
      <c r="A31" s="887"/>
      <c r="B31" s="888"/>
      <c r="C31" s="893"/>
      <c r="D31" s="894"/>
      <c r="E31" s="411" t="s">
        <v>139</v>
      </c>
      <c r="F31" s="897"/>
      <c r="G31" s="897"/>
      <c r="H31" s="897"/>
      <c r="I31" s="897"/>
      <c r="J31" s="897"/>
      <c r="K31" s="897"/>
      <c r="L31" s="897"/>
      <c r="M31" s="897"/>
      <c r="N31" s="897"/>
      <c r="O31" s="897"/>
      <c r="P31" s="897"/>
      <c r="Q31" s="897"/>
      <c r="R31" s="287" t="s">
        <v>140</v>
      </c>
    </row>
    <row r="32" spans="1:18" ht="6" customHeight="1">
      <c r="A32" s="127"/>
      <c r="B32" s="409"/>
      <c r="C32" s="127"/>
      <c r="D32" s="127"/>
      <c r="E32" s="127"/>
      <c r="F32" s="127"/>
      <c r="G32" s="127"/>
      <c r="H32" s="127"/>
      <c r="I32" s="127"/>
      <c r="J32" s="478"/>
      <c r="K32" s="127"/>
      <c r="L32" s="127"/>
      <c r="M32" s="127"/>
      <c r="N32" s="127"/>
      <c r="O32" s="127"/>
      <c r="P32" s="127"/>
      <c r="Q32" s="127"/>
      <c r="R32" s="127"/>
    </row>
    <row r="33" spans="1:18" ht="12.6" customHeight="1">
      <c r="A33" s="910" t="s">
        <v>141</v>
      </c>
      <c r="B33" s="911"/>
      <c r="C33" s="127"/>
      <c r="D33" s="312">
        <v>77</v>
      </c>
      <c r="E33" s="312">
        <v>1</v>
      </c>
      <c r="F33" s="312">
        <v>1</v>
      </c>
      <c r="G33" s="312">
        <v>4</v>
      </c>
      <c r="H33" s="312">
        <v>13</v>
      </c>
      <c r="I33" s="312">
        <v>13</v>
      </c>
      <c r="J33" s="312">
        <v>6</v>
      </c>
      <c r="K33" s="312">
        <v>6</v>
      </c>
      <c r="L33" s="312">
        <v>3</v>
      </c>
      <c r="M33" s="312">
        <v>4</v>
      </c>
      <c r="N33" s="312">
        <v>1</v>
      </c>
      <c r="O33" s="312">
        <v>4</v>
      </c>
      <c r="P33" s="312">
        <v>3</v>
      </c>
      <c r="Q33" s="312">
        <v>4</v>
      </c>
      <c r="R33" s="312">
        <v>14</v>
      </c>
    </row>
    <row r="34" spans="1:18" ht="12.75" customHeight="1">
      <c r="A34" s="910" t="s">
        <v>142</v>
      </c>
      <c r="B34" s="911"/>
      <c r="C34" s="127"/>
      <c r="D34" s="312">
        <v>332</v>
      </c>
      <c r="E34" s="312">
        <v>21</v>
      </c>
      <c r="F34" s="312">
        <v>56</v>
      </c>
      <c r="G34" s="312">
        <v>37</v>
      </c>
      <c r="H34" s="312">
        <v>48</v>
      </c>
      <c r="I34" s="312">
        <v>36</v>
      </c>
      <c r="J34" s="312">
        <v>25</v>
      </c>
      <c r="K34" s="312">
        <v>28</v>
      </c>
      <c r="L34" s="312">
        <v>17</v>
      </c>
      <c r="M34" s="312">
        <v>10</v>
      </c>
      <c r="N34" s="312">
        <v>5</v>
      </c>
      <c r="O34" s="312">
        <v>6</v>
      </c>
      <c r="P34" s="312">
        <v>3</v>
      </c>
      <c r="Q34" s="312">
        <v>6</v>
      </c>
      <c r="R34" s="312">
        <v>34</v>
      </c>
    </row>
    <row r="35" spans="1:18" ht="12.75" customHeight="1">
      <c r="A35" s="919" t="s">
        <v>5</v>
      </c>
      <c r="B35" s="919"/>
      <c r="C35" s="127"/>
      <c r="D35" s="311">
        <v>409</v>
      </c>
      <c r="E35" s="311">
        <v>22</v>
      </c>
      <c r="F35" s="311">
        <v>57</v>
      </c>
      <c r="G35" s="311">
        <v>41</v>
      </c>
      <c r="H35" s="311">
        <v>61</v>
      </c>
      <c r="I35" s="311">
        <v>49</v>
      </c>
      <c r="J35" s="311">
        <v>31</v>
      </c>
      <c r="K35" s="311">
        <v>34</v>
      </c>
      <c r="L35" s="311">
        <v>20</v>
      </c>
      <c r="M35" s="311">
        <v>14</v>
      </c>
      <c r="N35" s="311">
        <v>6</v>
      </c>
      <c r="O35" s="311">
        <v>10</v>
      </c>
      <c r="P35" s="311">
        <v>6</v>
      </c>
      <c r="Q35" s="311">
        <v>10</v>
      </c>
      <c r="R35" s="311">
        <v>48</v>
      </c>
    </row>
    <row r="36" spans="1:18" ht="12.75" customHeight="1">
      <c r="A36" s="127"/>
      <c r="B36" s="127"/>
      <c r="C36" s="127"/>
      <c r="D36" s="127"/>
      <c r="E36" s="127"/>
      <c r="F36" s="127"/>
      <c r="G36" s="127"/>
      <c r="H36" s="127"/>
      <c r="I36" s="127"/>
      <c r="J36" s="478"/>
      <c r="K36" s="127"/>
      <c r="L36" s="127"/>
      <c r="M36" s="127"/>
      <c r="N36" s="127"/>
      <c r="O36" s="127"/>
      <c r="P36" s="127"/>
      <c r="Q36" s="127"/>
      <c r="R36" s="127"/>
    </row>
    <row r="37" spans="1:18" ht="12.75" customHeight="1">
      <c r="A37" s="127"/>
      <c r="B37" s="127"/>
      <c r="C37" s="127"/>
      <c r="D37" s="127"/>
      <c r="E37" s="127"/>
      <c r="F37" s="127"/>
      <c r="G37" s="127"/>
      <c r="H37" s="127"/>
      <c r="I37" s="127"/>
      <c r="J37" s="478"/>
      <c r="K37" s="127"/>
      <c r="L37" s="127"/>
      <c r="M37" s="127"/>
      <c r="N37" s="127"/>
      <c r="O37" s="127"/>
      <c r="P37" s="127"/>
      <c r="Q37" s="127"/>
      <c r="R37" s="127"/>
    </row>
    <row r="38" spans="1:18" ht="12.75" customHeight="1">
      <c r="A38" s="127"/>
      <c r="B38" s="127"/>
      <c r="C38" s="127"/>
      <c r="D38" s="127"/>
      <c r="E38" s="127"/>
      <c r="F38" s="127"/>
      <c r="G38" s="127"/>
      <c r="H38" s="127"/>
      <c r="I38" s="127"/>
      <c r="J38" s="127"/>
      <c r="K38" s="127"/>
      <c r="L38" s="127"/>
      <c r="M38" s="127"/>
      <c r="N38" s="127"/>
      <c r="O38" s="127"/>
      <c r="P38" s="127"/>
      <c r="Q38" s="127"/>
      <c r="R38" s="127"/>
    </row>
    <row r="39" spans="1:28" ht="12.75" customHeight="1">
      <c r="A39" s="127"/>
      <c r="B39" s="127"/>
      <c r="C39" s="127"/>
      <c r="D39" s="127"/>
      <c r="E39" s="127"/>
      <c r="F39" s="127"/>
      <c r="G39" s="127"/>
      <c r="H39" s="127"/>
      <c r="I39" s="127"/>
      <c r="J39" s="127"/>
      <c r="K39" s="127"/>
      <c r="L39" s="127"/>
      <c r="M39" s="127"/>
      <c r="N39" s="127"/>
      <c r="O39" s="127"/>
      <c r="P39" s="127"/>
      <c r="Q39" s="127"/>
      <c r="R39" s="127"/>
      <c r="X39" s="127"/>
      <c r="Y39" s="127"/>
      <c r="Z39" s="127"/>
      <c r="AA39" s="127"/>
      <c r="AB39" s="127"/>
    </row>
    <row r="40" spans="1:18" ht="16.5" customHeight="1">
      <c r="A40" s="898" t="s">
        <v>549</v>
      </c>
      <c r="B40" s="898"/>
      <c r="C40" s="898"/>
      <c r="D40" s="898"/>
      <c r="E40" s="898"/>
      <c r="F40" s="898"/>
      <c r="G40" s="898"/>
      <c r="H40" s="898"/>
      <c r="I40" s="898"/>
      <c r="J40" s="898"/>
      <c r="K40" s="898"/>
      <c r="L40" s="898"/>
      <c r="M40" s="898"/>
      <c r="N40" s="898"/>
      <c r="O40" s="898"/>
      <c r="P40" s="898"/>
      <c r="Q40" s="898"/>
      <c r="R40" s="898"/>
    </row>
    <row r="41" spans="1:18" ht="14.25" customHeight="1">
      <c r="A41" s="899" t="s">
        <v>548</v>
      </c>
      <c r="B41" s="899"/>
      <c r="C41" s="899"/>
      <c r="D41" s="899"/>
      <c r="E41" s="899"/>
      <c r="F41" s="899"/>
      <c r="G41" s="899"/>
      <c r="H41" s="899"/>
      <c r="I41" s="923"/>
      <c r="J41" s="899"/>
      <c r="K41" s="899"/>
      <c r="L41" s="899"/>
      <c r="M41" s="899"/>
      <c r="N41" s="899"/>
      <c r="O41" s="899"/>
      <c r="P41" s="899"/>
      <c r="Q41" s="899"/>
      <c r="R41" s="899"/>
    </row>
    <row r="42" spans="1:18" ht="12.75" customHeight="1">
      <c r="A42" s="578" t="s">
        <v>363</v>
      </c>
      <c r="B42" s="578"/>
      <c r="C42" s="578"/>
      <c r="D42" s="578"/>
      <c r="E42" s="578"/>
      <c r="F42" s="578"/>
      <c r="G42" s="578"/>
      <c r="H42" s="578"/>
      <c r="I42" s="599"/>
      <c r="J42" s="883" t="s">
        <v>410</v>
      </c>
      <c r="K42" s="884"/>
      <c r="L42" s="884"/>
      <c r="M42" s="884"/>
      <c r="N42" s="884"/>
      <c r="O42" s="884"/>
      <c r="P42" s="884"/>
      <c r="Q42" s="884"/>
      <c r="R42" s="884"/>
    </row>
    <row r="43" spans="1:18" ht="12.75" customHeight="1">
      <c r="A43" s="600"/>
      <c r="B43" s="600"/>
      <c r="C43" s="600"/>
      <c r="D43" s="600"/>
      <c r="E43" s="600"/>
      <c r="F43" s="600"/>
      <c r="G43" s="600"/>
      <c r="H43" s="600"/>
      <c r="I43" s="601"/>
      <c r="J43" s="886"/>
      <c r="K43" s="887"/>
      <c r="L43" s="887"/>
      <c r="M43" s="887"/>
      <c r="N43" s="887"/>
      <c r="O43" s="887"/>
      <c r="P43" s="887"/>
      <c r="Q43" s="887"/>
      <c r="R43" s="887"/>
    </row>
    <row r="44" spans="1:18" ht="12.75" customHeight="1">
      <c r="A44" s="580"/>
      <c r="B44" s="580"/>
      <c r="C44" s="580"/>
      <c r="D44" s="580"/>
      <c r="E44" s="580"/>
      <c r="F44" s="580"/>
      <c r="G44" s="580"/>
      <c r="H44" s="580"/>
      <c r="I44" s="602"/>
      <c r="J44" s="905" t="s">
        <v>122</v>
      </c>
      <c r="K44" s="906"/>
      <c r="L44" s="906"/>
      <c r="M44" s="905" t="s">
        <v>123</v>
      </c>
      <c r="N44" s="906"/>
      <c r="O44" s="906"/>
      <c r="P44" s="905" t="s">
        <v>121</v>
      </c>
      <c r="Q44" s="906"/>
      <c r="R44" s="906"/>
    </row>
    <row r="45" spans="1:18" s="414" customFormat="1" ht="3.75" customHeight="1">
      <c r="A45" s="405"/>
      <c r="B45" s="405"/>
      <c r="C45" s="405"/>
      <c r="D45" s="405"/>
      <c r="E45" s="405"/>
      <c r="F45" s="405"/>
      <c r="G45" s="405"/>
      <c r="H45" s="405"/>
      <c r="I45" s="405"/>
      <c r="J45" s="407"/>
      <c r="K45" s="407"/>
      <c r="L45" s="407"/>
      <c r="M45" s="407"/>
      <c r="N45" s="407"/>
      <c r="O45" s="407"/>
      <c r="P45" s="407"/>
      <c r="Q45" s="407"/>
      <c r="R45" s="407"/>
    </row>
    <row r="46" spans="1:18" ht="12.6" customHeight="1">
      <c r="A46" s="713" t="s">
        <v>580</v>
      </c>
      <c r="B46" s="713"/>
      <c r="C46" s="713"/>
      <c r="D46" s="713"/>
      <c r="E46" s="713"/>
      <c r="F46" s="713"/>
      <c r="G46" s="713"/>
      <c r="H46" s="713"/>
      <c r="I46" s="714"/>
      <c r="J46" s="917">
        <v>4</v>
      </c>
      <c r="K46" s="918"/>
      <c r="L46" s="918"/>
      <c r="M46" s="918">
        <v>12</v>
      </c>
      <c r="N46" s="918"/>
      <c r="O46" s="918"/>
      <c r="P46" s="930">
        <v>16</v>
      </c>
      <c r="Q46" s="930"/>
      <c r="R46" s="930"/>
    </row>
    <row r="47" spans="1:18" ht="12.6" customHeight="1">
      <c r="A47" s="924" t="s">
        <v>137</v>
      </c>
      <c r="B47" s="924"/>
      <c r="C47" s="924"/>
      <c r="D47" s="924"/>
      <c r="E47" s="924"/>
      <c r="F47" s="924"/>
      <c r="G47" s="924"/>
      <c r="H47" s="924"/>
      <c r="I47" s="714"/>
      <c r="J47" s="917">
        <v>2</v>
      </c>
      <c r="K47" s="918"/>
      <c r="L47" s="918"/>
      <c r="M47" s="918">
        <v>2</v>
      </c>
      <c r="N47" s="918"/>
      <c r="O47" s="918"/>
      <c r="P47" s="930">
        <v>4</v>
      </c>
      <c r="Q47" s="930"/>
      <c r="R47" s="930"/>
    </row>
    <row r="48" spans="1:18" ht="12.6" customHeight="1">
      <c r="A48" s="924" t="s">
        <v>136</v>
      </c>
      <c r="B48" s="924"/>
      <c r="C48" s="924"/>
      <c r="D48" s="924"/>
      <c r="E48" s="924"/>
      <c r="F48" s="924"/>
      <c r="G48" s="924"/>
      <c r="H48" s="924"/>
      <c r="I48" s="714"/>
      <c r="J48" s="917">
        <v>2</v>
      </c>
      <c r="K48" s="918"/>
      <c r="L48" s="918"/>
      <c r="M48" s="918">
        <v>80</v>
      </c>
      <c r="N48" s="918"/>
      <c r="O48" s="918"/>
      <c r="P48" s="930">
        <v>82</v>
      </c>
      <c r="Q48" s="930"/>
      <c r="R48" s="930"/>
    </row>
    <row r="49" spans="1:18" ht="12.6" customHeight="1">
      <c r="A49" s="924" t="s">
        <v>581</v>
      </c>
      <c r="B49" s="924"/>
      <c r="C49" s="924"/>
      <c r="D49" s="924"/>
      <c r="E49" s="924"/>
      <c r="F49" s="924"/>
      <c r="G49" s="924"/>
      <c r="H49" s="924"/>
      <c r="I49" s="714"/>
      <c r="J49" s="917">
        <v>1</v>
      </c>
      <c r="K49" s="918"/>
      <c r="L49" s="918"/>
      <c r="M49" s="918">
        <v>17</v>
      </c>
      <c r="N49" s="918"/>
      <c r="O49" s="918"/>
      <c r="P49" s="930">
        <v>18</v>
      </c>
      <c r="Q49" s="930"/>
      <c r="R49" s="930"/>
    </row>
    <row r="50" spans="1:18" ht="12.75" customHeight="1">
      <c r="A50" s="924" t="s">
        <v>582</v>
      </c>
      <c r="B50" s="924"/>
      <c r="C50" s="924"/>
      <c r="D50" s="924"/>
      <c r="E50" s="924"/>
      <c r="F50" s="924"/>
      <c r="G50" s="924"/>
      <c r="H50" s="924"/>
      <c r="I50" s="714"/>
      <c r="J50" s="917">
        <v>7</v>
      </c>
      <c r="K50" s="918"/>
      <c r="L50" s="918"/>
      <c r="M50" s="918">
        <v>5</v>
      </c>
      <c r="N50" s="918"/>
      <c r="O50" s="918"/>
      <c r="P50" s="930">
        <v>12</v>
      </c>
      <c r="Q50" s="930"/>
      <c r="R50" s="930"/>
    </row>
    <row r="51" spans="1:18" ht="12.75" customHeight="1">
      <c r="A51" s="924" t="s">
        <v>583</v>
      </c>
      <c r="B51" s="924"/>
      <c r="C51" s="924"/>
      <c r="D51" s="924"/>
      <c r="E51" s="924"/>
      <c r="F51" s="924"/>
      <c r="G51" s="924"/>
      <c r="H51" s="924"/>
      <c r="I51" s="714"/>
      <c r="J51" s="917">
        <v>6</v>
      </c>
      <c r="K51" s="918"/>
      <c r="L51" s="918"/>
      <c r="M51" s="918">
        <v>2</v>
      </c>
      <c r="N51" s="918"/>
      <c r="O51" s="918"/>
      <c r="P51" s="930">
        <v>8</v>
      </c>
      <c r="Q51" s="930"/>
      <c r="R51" s="930"/>
    </row>
    <row r="52" spans="1:18" ht="12.75" customHeight="1">
      <c r="A52" s="925" t="s">
        <v>585</v>
      </c>
      <c r="B52" s="925"/>
      <c r="C52" s="925"/>
      <c r="D52" s="925"/>
      <c r="E52" s="925"/>
      <c r="F52" s="925"/>
      <c r="G52" s="925"/>
      <c r="H52" s="925"/>
      <c r="I52" s="926"/>
      <c r="J52" s="917">
        <v>3</v>
      </c>
      <c r="K52" s="918"/>
      <c r="L52" s="918"/>
      <c r="M52" s="918">
        <v>35</v>
      </c>
      <c r="N52" s="918"/>
      <c r="O52" s="918"/>
      <c r="P52" s="930">
        <v>38</v>
      </c>
      <c r="Q52" s="930"/>
      <c r="R52" s="930"/>
    </row>
    <row r="53" spans="1:18" ht="12.75" customHeight="1">
      <c r="A53" s="924" t="s">
        <v>584</v>
      </c>
      <c r="B53" s="924"/>
      <c r="C53" s="924"/>
      <c r="D53" s="924"/>
      <c r="E53" s="924"/>
      <c r="F53" s="924"/>
      <c r="G53" s="924"/>
      <c r="H53" s="924"/>
      <c r="I53" s="714"/>
      <c r="J53" s="917">
        <v>25</v>
      </c>
      <c r="K53" s="918"/>
      <c r="L53" s="918"/>
      <c r="M53" s="918">
        <v>10</v>
      </c>
      <c r="N53" s="918"/>
      <c r="O53" s="918"/>
      <c r="P53" s="930">
        <v>35</v>
      </c>
      <c r="Q53" s="930"/>
      <c r="R53" s="930"/>
    </row>
    <row r="54" spans="1:18" ht="12.75" customHeight="1">
      <c r="A54" s="927" t="s">
        <v>5</v>
      </c>
      <c r="B54" s="927"/>
      <c r="C54" s="927"/>
      <c r="D54" s="927"/>
      <c r="E54" s="927"/>
      <c r="F54" s="927"/>
      <c r="G54" s="927"/>
      <c r="H54" s="927"/>
      <c r="I54" s="928"/>
      <c r="J54" s="920">
        <v>50</v>
      </c>
      <c r="K54" s="921"/>
      <c r="L54" s="921">
        <v>50</v>
      </c>
      <c r="M54" s="922">
        <v>163</v>
      </c>
      <c r="N54" s="922"/>
      <c r="O54" s="922"/>
      <c r="P54" s="916">
        <v>213</v>
      </c>
      <c r="Q54" s="916"/>
      <c r="R54" s="916"/>
    </row>
    <row r="55" spans="1:18" ht="12.75" customHeight="1">
      <c r="A55" s="45" t="s">
        <v>158</v>
      </c>
      <c r="B55" s="127"/>
      <c r="C55" s="127"/>
      <c r="D55" s="127"/>
      <c r="E55" s="127"/>
      <c r="F55" s="127"/>
      <c r="G55" s="127"/>
      <c r="H55" s="127"/>
      <c r="I55" s="127"/>
      <c r="J55" s="127"/>
      <c r="K55" s="127"/>
      <c r="L55" s="127"/>
      <c r="M55" s="127"/>
      <c r="N55" s="127"/>
      <c r="O55" s="127"/>
      <c r="P55" s="127"/>
      <c r="Q55" s="127"/>
      <c r="R55" s="127"/>
    </row>
    <row r="56" spans="1:18" ht="24.75" customHeight="1">
      <c r="A56" s="929" t="s">
        <v>622</v>
      </c>
      <c r="B56" s="929"/>
      <c r="C56" s="929"/>
      <c r="D56" s="929"/>
      <c r="E56" s="929"/>
      <c r="F56" s="929"/>
      <c r="G56" s="929"/>
      <c r="H56" s="929"/>
      <c r="I56" s="929"/>
      <c r="J56" s="929"/>
      <c r="K56" s="929"/>
      <c r="L56" s="929"/>
      <c r="M56" s="929"/>
      <c r="N56" s="929"/>
      <c r="O56" s="929"/>
      <c r="P56" s="929"/>
      <c r="Q56" s="929"/>
      <c r="R56" s="929"/>
    </row>
  </sheetData>
  <mergeCells count="126">
    <mergeCell ref="A56:R56"/>
    <mergeCell ref="M51:O51"/>
    <mergeCell ref="M52:O52"/>
    <mergeCell ref="M53:O53"/>
    <mergeCell ref="P46:R46"/>
    <mergeCell ref="P47:R47"/>
    <mergeCell ref="P48:R48"/>
    <mergeCell ref="P49:R49"/>
    <mergeCell ref="P50:R50"/>
    <mergeCell ref="P51:R51"/>
    <mergeCell ref="P52:R52"/>
    <mergeCell ref="P53:R53"/>
    <mergeCell ref="M46:O46"/>
    <mergeCell ref="M47:O47"/>
    <mergeCell ref="M48:O48"/>
    <mergeCell ref="M49:O49"/>
    <mergeCell ref="M50:O50"/>
    <mergeCell ref="J46:L46"/>
    <mergeCell ref="J47:L47"/>
    <mergeCell ref="J48:L48"/>
    <mergeCell ref="J49:L49"/>
    <mergeCell ref="J50:L50"/>
    <mergeCell ref="J51:L51"/>
    <mergeCell ref="J53:L53"/>
    <mergeCell ref="J54:L54"/>
    <mergeCell ref="M54:O54"/>
    <mergeCell ref="P44:R44"/>
    <mergeCell ref="M44:O44"/>
    <mergeCell ref="J44:L44"/>
    <mergeCell ref="J42:R43"/>
    <mergeCell ref="A40:R40"/>
    <mergeCell ref="A41:R41"/>
    <mergeCell ref="A46:I46"/>
    <mergeCell ref="A47:I47"/>
    <mergeCell ref="A48:I48"/>
    <mergeCell ref="A49:I49"/>
    <mergeCell ref="A50:I50"/>
    <mergeCell ref="A51:I51"/>
    <mergeCell ref="A52:I52"/>
    <mergeCell ref="A53:I53"/>
    <mergeCell ref="A54:I54"/>
    <mergeCell ref="P54:R54"/>
    <mergeCell ref="G20:I20"/>
    <mergeCell ref="P21:R21"/>
    <mergeCell ref="M21:O21"/>
    <mergeCell ref="J21:L21"/>
    <mergeCell ref="G21:I21"/>
    <mergeCell ref="A34:B34"/>
    <mergeCell ref="J52:L52"/>
    <mergeCell ref="A35:B35"/>
    <mergeCell ref="A42:I44"/>
    <mergeCell ref="P16:R16"/>
    <mergeCell ref="M16:O16"/>
    <mergeCell ref="J16:L16"/>
    <mergeCell ref="G16:I16"/>
    <mergeCell ref="P18:R18"/>
    <mergeCell ref="M18:O18"/>
    <mergeCell ref="J18:L18"/>
    <mergeCell ref="G18:I18"/>
    <mergeCell ref="A33:B33"/>
    <mergeCell ref="C27:R27"/>
    <mergeCell ref="E28:R28"/>
    <mergeCell ref="G29:G31"/>
    <mergeCell ref="H29:H31"/>
    <mergeCell ref="I29:I31"/>
    <mergeCell ref="J29:J31"/>
    <mergeCell ref="K29:K31"/>
    <mergeCell ref="L29:L31"/>
    <mergeCell ref="M29:M31"/>
    <mergeCell ref="N29:N31"/>
    <mergeCell ref="O29:O31"/>
    <mergeCell ref="P29:P31"/>
    <mergeCell ref="P20:R20"/>
    <mergeCell ref="M20:O20"/>
    <mergeCell ref="J20:L20"/>
    <mergeCell ref="P13:R13"/>
    <mergeCell ref="M13:O13"/>
    <mergeCell ref="J13:L13"/>
    <mergeCell ref="G13:I13"/>
    <mergeCell ref="P14:R14"/>
    <mergeCell ref="M14:O14"/>
    <mergeCell ref="J14:L14"/>
    <mergeCell ref="G14:I14"/>
    <mergeCell ref="P11:R11"/>
    <mergeCell ref="M11:O11"/>
    <mergeCell ref="J11:L11"/>
    <mergeCell ref="G11:I11"/>
    <mergeCell ref="P12:R12"/>
    <mergeCell ref="J12:L12"/>
    <mergeCell ref="M12:O12"/>
    <mergeCell ref="G12:I12"/>
    <mergeCell ref="P9:R9"/>
    <mergeCell ref="G8:I8"/>
    <mergeCell ref="M9:O9"/>
    <mergeCell ref="J9:L9"/>
    <mergeCell ref="G9:I9"/>
    <mergeCell ref="M7:O7"/>
    <mergeCell ref="P7:R7"/>
    <mergeCell ref="J7:L7"/>
    <mergeCell ref="G7:I7"/>
    <mergeCell ref="P8:R8"/>
    <mergeCell ref="M8:O8"/>
    <mergeCell ref="A8:B8"/>
    <mergeCell ref="A3:B5"/>
    <mergeCell ref="D3:F4"/>
    <mergeCell ref="A7:B7"/>
    <mergeCell ref="A12:B12"/>
    <mergeCell ref="A27:B31"/>
    <mergeCell ref="C28:D31"/>
    <mergeCell ref="F29:F31"/>
    <mergeCell ref="A1:R1"/>
    <mergeCell ref="A2:R2"/>
    <mergeCell ref="A25:R25"/>
    <mergeCell ref="A26:R26"/>
    <mergeCell ref="G4:L4"/>
    <mergeCell ref="M4:R4"/>
    <mergeCell ref="G3:R3"/>
    <mergeCell ref="M5:O5"/>
    <mergeCell ref="P5:R5"/>
    <mergeCell ref="G5:I5"/>
    <mergeCell ref="J5:L5"/>
    <mergeCell ref="Q29:Q31"/>
    <mergeCell ref="A9:B9"/>
    <mergeCell ref="A14:B14"/>
    <mergeCell ref="A13:B13"/>
    <mergeCell ref="J8:L8"/>
  </mergeCells>
  <hyperlinks>
    <hyperlink ref="S1" location="Inhalt!A1" tooltip="Inhalt" display="Inhalt"/>
  </hyperlinks>
  <printOptions horizontalCentered="1"/>
  <pageMargins left="0.31496062992125984" right="0.31496062992125984" top="0.5905511811023623" bottom="0.7874015748031497" header="0.31496062992125984" footer="0.31496062992125984"/>
  <pageSetup horizontalDpi="600" verticalDpi="600" orientation="portrait" paperSize="9" scale="90" r:id="rId1"/>
  <headerFooter alignWithMargins="0">
    <oddFooter>&amp;C&amp;"Arial,Standard"&amp;9-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50"/>
  <sheetViews>
    <sheetView zoomScaleSheetLayoutView="80" workbookViewId="0" topLeftCell="A1">
      <selection activeCell="T1" sqref="T1"/>
    </sheetView>
  </sheetViews>
  <sheetFormatPr defaultColWidth="9.140625" defaultRowHeight="15"/>
  <cols>
    <col min="1" max="1" width="16.57421875" style="126" customWidth="1"/>
    <col min="2" max="2" width="0.9921875" style="126" customWidth="1"/>
    <col min="3" max="3" width="7.00390625" style="126" customWidth="1"/>
    <col min="4" max="4" width="8.8515625" style="126" customWidth="1"/>
    <col min="5" max="5" width="8.00390625" style="126" customWidth="1"/>
    <col min="6" max="6" width="4.8515625" style="126" customWidth="1"/>
    <col min="7" max="13" width="4.7109375" style="126" customWidth="1"/>
    <col min="14" max="14" width="5.00390625" style="126" customWidth="1"/>
    <col min="15" max="16" width="4.7109375" style="126" customWidth="1"/>
    <col min="17" max="17" width="5.140625" style="126" customWidth="1"/>
    <col min="18" max="18" width="5.421875" style="126" customWidth="1"/>
    <col min="19" max="19" width="5.00390625" style="126" customWidth="1"/>
    <col min="20" max="20" width="9.7109375" style="126" customWidth="1"/>
    <col min="21" max="21" width="2.57421875" style="126" customWidth="1"/>
    <col min="22" max="22" width="0.85546875" style="126" customWidth="1"/>
    <col min="23" max="24" width="5.140625" style="126" customWidth="1"/>
    <col min="25" max="25" width="11.57421875" style="126" customWidth="1"/>
    <col min="26" max="26" width="0.71875" style="126" customWidth="1"/>
    <col min="27" max="27" width="4.57421875" style="126" customWidth="1"/>
    <col min="28" max="29" width="4.421875" style="126" customWidth="1"/>
    <col min="30" max="30" width="4.57421875" style="126" customWidth="1"/>
    <col min="31" max="31" width="4.421875" style="126" customWidth="1"/>
    <col min="32" max="32" width="4.57421875" style="126" customWidth="1"/>
    <col min="33" max="33" width="4.421875" style="126" customWidth="1"/>
    <col min="34" max="34" width="4.57421875" style="126" customWidth="1"/>
    <col min="35" max="35" width="4.421875" style="126" customWidth="1"/>
    <col min="36" max="36" width="4.57421875" style="126" customWidth="1"/>
    <col min="37" max="37" width="4.421875" style="126" customWidth="1"/>
    <col min="38" max="38" width="5.140625" style="126" customWidth="1"/>
    <col min="39" max="41" width="4.57421875" style="126" customWidth="1"/>
    <col min="42" max="42" width="4.7109375" style="126" customWidth="1"/>
    <col min="43" max="43" width="4.421875" style="126" customWidth="1"/>
    <col min="44" max="16384" width="9.140625" style="126" customWidth="1"/>
  </cols>
  <sheetData>
    <row r="1" spans="1:20" ht="16.5" customHeight="1">
      <c r="A1" s="898" t="s">
        <v>411</v>
      </c>
      <c r="B1" s="898"/>
      <c r="C1" s="898"/>
      <c r="D1" s="898"/>
      <c r="E1" s="898"/>
      <c r="F1" s="898"/>
      <c r="G1" s="898"/>
      <c r="H1" s="898"/>
      <c r="I1" s="898"/>
      <c r="J1" s="898"/>
      <c r="K1" s="898"/>
      <c r="L1" s="898"/>
      <c r="M1" s="898"/>
      <c r="N1" s="898"/>
      <c r="O1" s="898"/>
      <c r="P1" s="898"/>
      <c r="Q1" s="898"/>
      <c r="R1" s="898"/>
      <c r="S1" s="898"/>
      <c r="T1" s="323" t="s">
        <v>440</v>
      </c>
    </row>
    <row r="2" spans="1:19" ht="14.25" customHeight="1">
      <c r="A2" s="899" t="s">
        <v>519</v>
      </c>
      <c r="B2" s="899"/>
      <c r="C2" s="899"/>
      <c r="D2" s="899"/>
      <c r="E2" s="899"/>
      <c r="F2" s="899"/>
      <c r="G2" s="899"/>
      <c r="H2" s="899"/>
      <c r="I2" s="899"/>
      <c r="J2" s="899"/>
      <c r="K2" s="899"/>
      <c r="L2" s="899"/>
      <c r="M2" s="899"/>
      <c r="N2" s="899"/>
      <c r="O2" s="899"/>
      <c r="P2" s="899"/>
      <c r="Q2" s="899"/>
      <c r="R2" s="899"/>
      <c r="S2" s="899"/>
    </row>
    <row r="3" spans="1:19" ht="12.75" customHeight="1">
      <c r="A3" s="884" t="s">
        <v>149</v>
      </c>
      <c r="B3" s="884"/>
      <c r="C3" s="885"/>
      <c r="D3" s="883" t="s">
        <v>398</v>
      </c>
      <c r="E3" s="884"/>
      <c r="F3" s="884"/>
      <c r="G3" s="885"/>
      <c r="H3" s="905" t="s">
        <v>144</v>
      </c>
      <c r="I3" s="906"/>
      <c r="J3" s="906"/>
      <c r="K3" s="906"/>
      <c r="L3" s="906"/>
      <c r="M3" s="906"/>
      <c r="N3" s="906"/>
      <c r="O3" s="906"/>
      <c r="P3" s="906"/>
      <c r="Q3" s="906"/>
      <c r="R3" s="906"/>
      <c r="S3" s="906"/>
    </row>
    <row r="4" spans="1:19" ht="12.75" customHeight="1">
      <c r="A4" s="889"/>
      <c r="B4" s="889"/>
      <c r="C4" s="890"/>
      <c r="D4" s="931"/>
      <c r="E4" s="889"/>
      <c r="F4" s="889"/>
      <c r="G4" s="890"/>
      <c r="H4" s="905" t="s">
        <v>83</v>
      </c>
      <c r="I4" s="906"/>
      <c r="J4" s="935"/>
      <c r="K4" s="907"/>
      <c r="L4" s="905" t="s">
        <v>82</v>
      </c>
      <c r="M4" s="906"/>
      <c r="N4" s="906"/>
      <c r="O4" s="906"/>
      <c r="P4" s="905" t="s">
        <v>112</v>
      </c>
      <c r="Q4" s="906"/>
      <c r="R4" s="906"/>
      <c r="S4" s="906"/>
    </row>
    <row r="5" spans="1:19" ht="12.75" customHeight="1">
      <c r="A5" s="889"/>
      <c r="B5" s="889"/>
      <c r="C5" s="890"/>
      <c r="D5" s="886"/>
      <c r="E5" s="887"/>
      <c r="F5" s="887"/>
      <c r="G5" s="888"/>
      <c r="H5" s="905" t="s">
        <v>145</v>
      </c>
      <c r="I5" s="906"/>
      <c r="J5" s="935"/>
      <c r="K5" s="906"/>
      <c r="L5" s="906"/>
      <c r="M5" s="906"/>
      <c r="N5" s="906"/>
      <c r="O5" s="906"/>
      <c r="P5" s="906"/>
      <c r="Q5" s="906"/>
      <c r="R5" s="906"/>
      <c r="S5" s="906"/>
    </row>
    <row r="6" spans="1:19" ht="12.75" customHeight="1">
      <c r="A6" s="887"/>
      <c r="B6" s="887"/>
      <c r="C6" s="888"/>
      <c r="D6" s="58" t="s">
        <v>122</v>
      </c>
      <c r="E6" s="59" t="s">
        <v>123</v>
      </c>
      <c r="F6" s="939" t="s">
        <v>121</v>
      </c>
      <c r="G6" s="940"/>
      <c r="H6" s="939" t="s">
        <v>122</v>
      </c>
      <c r="I6" s="940"/>
      <c r="J6" s="939" t="s">
        <v>123</v>
      </c>
      <c r="K6" s="940"/>
      <c r="L6" s="939" t="s">
        <v>122</v>
      </c>
      <c r="M6" s="940"/>
      <c r="N6" s="939" t="s">
        <v>123</v>
      </c>
      <c r="O6" s="941"/>
      <c r="P6" s="939" t="s">
        <v>122</v>
      </c>
      <c r="Q6" s="941"/>
      <c r="R6" s="939" t="s">
        <v>123</v>
      </c>
      <c r="S6" s="941"/>
    </row>
    <row r="7" spans="1:19" ht="15" customHeight="1">
      <c r="A7" s="943" t="s">
        <v>125</v>
      </c>
      <c r="B7" s="943"/>
      <c r="C7" s="944"/>
      <c r="D7" s="259">
        <v>35</v>
      </c>
      <c r="E7" s="128">
        <v>123</v>
      </c>
      <c r="F7" s="932">
        <v>158</v>
      </c>
      <c r="G7" s="932"/>
      <c r="H7" s="127"/>
      <c r="I7" s="128">
        <v>11</v>
      </c>
      <c r="J7" s="127"/>
      <c r="K7" s="128">
        <v>47</v>
      </c>
      <c r="L7" s="128"/>
      <c r="M7" s="128">
        <v>12</v>
      </c>
      <c r="N7" s="128"/>
      <c r="O7" s="128">
        <v>29</v>
      </c>
      <c r="P7" s="128"/>
      <c r="Q7" s="128">
        <v>12</v>
      </c>
      <c r="R7" s="932">
        <v>47</v>
      </c>
      <c r="S7" s="932"/>
    </row>
    <row r="8" spans="1:19" ht="12.75" customHeight="1">
      <c r="A8" s="936" t="s">
        <v>126</v>
      </c>
      <c r="B8" s="936"/>
      <c r="C8" s="937"/>
      <c r="D8" s="260">
        <v>22</v>
      </c>
      <c r="E8" s="128">
        <v>132</v>
      </c>
      <c r="F8" s="933">
        <v>154</v>
      </c>
      <c r="G8" s="933"/>
      <c r="H8" s="127"/>
      <c r="I8" s="128">
        <v>8</v>
      </c>
      <c r="J8" s="127"/>
      <c r="K8" s="128">
        <v>43</v>
      </c>
      <c r="L8" s="128"/>
      <c r="M8" s="128">
        <v>8</v>
      </c>
      <c r="N8" s="128"/>
      <c r="O8" s="128">
        <v>41</v>
      </c>
      <c r="P8" s="128"/>
      <c r="Q8" s="128">
        <v>6</v>
      </c>
      <c r="R8" s="933">
        <v>48</v>
      </c>
      <c r="S8" s="933"/>
    </row>
    <row r="9" spans="1:19" ht="12.75" customHeight="1">
      <c r="A9" s="938" t="s">
        <v>5</v>
      </c>
      <c r="B9" s="938"/>
      <c r="C9" s="919"/>
      <c r="D9" s="261">
        <v>57</v>
      </c>
      <c r="E9" s="181">
        <v>255</v>
      </c>
      <c r="F9" s="934">
        <v>312</v>
      </c>
      <c r="G9" s="934"/>
      <c r="H9" s="127"/>
      <c r="I9" s="181">
        <v>19</v>
      </c>
      <c r="J9" s="466"/>
      <c r="K9" s="181">
        <v>90</v>
      </c>
      <c r="L9" s="181"/>
      <c r="M9" s="181">
        <v>20</v>
      </c>
      <c r="N9" s="181"/>
      <c r="O9" s="181">
        <v>70</v>
      </c>
      <c r="P9" s="181"/>
      <c r="Q9" s="181">
        <v>18</v>
      </c>
      <c r="R9" s="934">
        <v>95</v>
      </c>
      <c r="S9" s="934"/>
    </row>
    <row r="10" spans="1:19" ht="12.75" customHeight="1">
      <c r="A10" s="127"/>
      <c r="B10" s="127"/>
      <c r="C10" s="127"/>
      <c r="D10" s="127"/>
      <c r="E10" s="127"/>
      <c r="F10" s="127"/>
      <c r="G10" s="127"/>
      <c r="H10" s="127"/>
      <c r="I10" s="127"/>
      <c r="J10" s="466"/>
      <c r="K10" s="127"/>
      <c r="L10" s="127"/>
      <c r="M10" s="127"/>
      <c r="N10" s="127"/>
      <c r="O10" s="127"/>
      <c r="P10" s="127"/>
      <c r="Q10" s="127"/>
      <c r="R10" s="127"/>
      <c r="S10" s="127"/>
    </row>
    <row r="11" spans="1:19" ht="12.75" customHeight="1">
      <c r="A11" s="127"/>
      <c r="B11" s="127"/>
      <c r="C11" s="127"/>
      <c r="D11" s="127"/>
      <c r="E11" s="127"/>
      <c r="F11" s="127"/>
      <c r="G11" s="127"/>
      <c r="H11" s="127"/>
      <c r="I11" s="127"/>
      <c r="J11" s="127"/>
      <c r="K11" s="127"/>
      <c r="L11" s="127"/>
      <c r="M11" s="127"/>
      <c r="N11" s="127"/>
      <c r="O11" s="127"/>
      <c r="P11" s="127"/>
      <c r="Q11" s="127"/>
      <c r="R11" s="127"/>
      <c r="S11" s="127"/>
    </row>
    <row r="12" spans="1:19" ht="12.75" customHeight="1">
      <c r="A12" s="127"/>
      <c r="B12" s="127"/>
      <c r="C12" s="127"/>
      <c r="D12" s="127"/>
      <c r="E12" s="127"/>
      <c r="F12" s="127"/>
      <c r="G12" s="127"/>
      <c r="H12" s="127"/>
      <c r="I12" s="127"/>
      <c r="J12" s="127"/>
      <c r="K12" s="127"/>
      <c r="L12" s="127"/>
      <c r="M12" s="127"/>
      <c r="N12" s="127"/>
      <c r="O12" s="127"/>
      <c r="P12" s="127"/>
      <c r="Q12" s="127"/>
      <c r="R12" s="127"/>
      <c r="S12" s="127"/>
    </row>
    <row r="13" spans="1:19" ht="12.75" customHeight="1">
      <c r="A13" s="127"/>
      <c r="B13" s="127"/>
      <c r="C13" s="127"/>
      <c r="D13" s="127"/>
      <c r="E13" s="127"/>
      <c r="F13" s="127"/>
      <c r="G13" s="127"/>
      <c r="H13" s="127"/>
      <c r="I13" s="127"/>
      <c r="J13" s="127"/>
      <c r="K13" s="127"/>
      <c r="L13" s="127"/>
      <c r="M13" s="127"/>
      <c r="N13" s="127"/>
      <c r="O13" s="127"/>
      <c r="P13" s="127"/>
      <c r="Q13" s="127"/>
      <c r="R13" s="127"/>
      <c r="S13" s="127"/>
    </row>
    <row r="14" spans="1:19" ht="16.5" customHeight="1">
      <c r="A14" s="898" t="s">
        <v>412</v>
      </c>
      <c r="B14" s="898"/>
      <c r="C14" s="898"/>
      <c r="D14" s="898"/>
      <c r="E14" s="898"/>
      <c r="F14" s="898"/>
      <c r="G14" s="898"/>
      <c r="H14" s="898"/>
      <c r="I14" s="898"/>
      <c r="J14" s="898"/>
      <c r="K14" s="898"/>
      <c r="L14" s="898"/>
      <c r="M14" s="898"/>
      <c r="N14" s="898"/>
      <c r="O14" s="898"/>
      <c r="P14" s="898"/>
      <c r="Q14" s="898"/>
      <c r="R14" s="898"/>
      <c r="S14" s="898"/>
    </row>
    <row r="15" spans="1:19" ht="14.25" customHeight="1">
      <c r="A15" s="899" t="s">
        <v>519</v>
      </c>
      <c r="B15" s="899"/>
      <c r="C15" s="899"/>
      <c r="D15" s="899"/>
      <c r="E15" s="899"/>
      <c r="F15" s="899"/>
      <c r="G15" s="899"/>
      <c r="H15" s="899"/>
      <c r="I15" s="899"/>
      <c r="J15" s="899"/>
      <c r="K15" s="899"/>
      <c r="L15" s="899"/>
      <c r="M15" s="899"/>
      <c r="N15" s="899"/>
      <c r="O15" s="899"/>
      <c r="P15" s="899"/>
      <c r="Q15" s="899"/>
      <c r="R15" s="899"/>
      <c r="S15" s="899"/>
    </row>
    <row r="16" spans="1:19" ht="12.75" customHeight="1">
      <c r="A16" s="945" t="s">
        <v>320</v>
      </c>
      <c r="B16" s="945"/>
      <c r="C16" s="949"/>
      <c r="D16" s="939" t="s">
        <v>398</v>
      </c>
      <c r="E16" s="941"/>
      <c r="F16" s="941"/>
      <c r="G16" s="941"/>
      <c r="H16" s="941"/>
      <c r="I16" s="941"/>
      <c r="J16" s="942"/>
      <c r="K16" s="941"/>
      <c r="L16" s="941"/>
      <c r="M16" s="941"/>
      <c r="N16" s="941"/>
      <c r="O16" s="941"/>
      <c r="P16" s="941"/>
      <c r="Q16" s="941"/>
      <c r="R16" s="941"/>
      <c r="S16" s="941"/>
    </row>
    <row r="17" spans="1:19" ht="12.75" customHeight="1">
      <c r="A17" s="946"/>
      <c r="B17" s="946"/>
      <c r="C17" s="892"/>
      <c r="D17" s="953" t="s">
        <v>8</v>
      </c>
      <c r="E17" s="905" t="s">
        <v>106</v>
      </c>
      <c r="F17" s="906"/>
      <c r="G17" s="906"/>
      <c r="H17" s="906"/>
      <c r="I17" s="906"/>
      <c r="J17" s="906"/>
      <c r="K17" s="906"/>
      <c r="L17" s="906"/>
      <c r="M17" s="906"/>
      <c r="N17" s="906"/>
      <c r="O17" s="906"/>
      <c r="P17" s="906"/>
      <c r="Q17" s="906"/>
      <c r="R17" s="906"/>
      <c r="S17" s="906"/>
    </row>
    <row r="18" spans="1:19" ht="12.75" customHeight="1">
      <c r="A18" s="946"/>
      <c r="B18" s="946"/>
      <c r="C18" s="892"/>
      <c r="D18" s="954"/>
      <c r="E18" s="953" t="s">
        <v>531</v>
      </c>
      <c r="F18" s="895">
        <v>2005</v>
      </c>
      <c r="G18" s="895">
        <v>2004</v>
      </c>
      <c r="H18" s="895">
        <v>2003</v>
      </c>
      <c r="I18" s="895">
        <v>2002</v>
      </c>
      <c r="J18" s="895">
        <v>2001</v>
      </c>
      <c r="K18" s="895">
        <v>2000</v>
      </c>
      <c r="L18" s="895">
        <v>1999</v>
      </c>
      <c r="M18" s="895">
        <v>1998</v>
      </c>
      <c r="N18" s="895">
        <v>1997</v>
      </c>
      <c r="O18" s="895">
        <v>1996</v>
      </c>
      <c r="P18" s="895">
        <v>1995</v>
      </c>
      <c r="Q18" s="895">
        <v>1994</v>
      </c>
      <c r="R18" s="948" t="s">
        <v>532</v>
      </c>
      <c r="S18" s="945"/>
    </row>
    <row r="19" spans="1:19" ht="12.75" customHeight="1">
      <c r="A19" s="946"/>
      <c r="B19" s="946"/>
      <c r="C19" s="892"/>
      <c r="D19" s="954"/>
      <c r="E19" s="954"/>
      <c r="F19" s="896"/>
      <c r="G19" s="896"/>
      <c r="H19" s="896"/>
      <c r="I19" s="896"/>
      <c r="J19" s="896"/>
      <c r="K19" s="896"/>
      <c r="L19" s="896"/>
      <c r="M19" s="896"/>
      <c r="N19" s="896"/>
      <c r="O19" s="896"/>
      <c r="P19" s="896"/>
      <c r="Q19" s="896"/>
      <c r="R19" s="891"/>
      <c r="S19" s="946"/>
    </row>
    <row r="20" spans="1:19" ht="12.75" customHeight="1">
      <c r="A20" s="947"/>
      <c r="B20" s="947"/>
      <c r="C20" s="894"/>
      <c r="D20" s="955"/>
      <c r="E20" s="955"/>
      <c r="F20" s="897"/>
      <c r="G20" s="897"/>
      <c r="H20" s="897"/>
      <c r="I20" s="897"/>
      <c r="J20" s="897"/>
      <c r="K20" s="897"/>
      <c r="L20" s="897"/>
      <c r="M20" s="897"/>
      <c r="N20" s="897"/>
      <c r="O20" s="897"/>
      <c r="P20" s="897"/>
      <c r="Q20" s="897"/>
      <c r="R20" s="893"/>
      <c r="S20" s="947"/>
    </row>
    <row r="21" spans="1:19" ht="15" customHeight="1">
      <c r="A21" s="491" t="s">
        <v>125</v>
      </c>
      <c r="B21" s="412"/>
      <c r="C21" s="415" t="s">
        <v>121</v>
      </c>
      <c r="D21" s="263">
        <v>158</v>
      </c>
      <c r="E21" s="262">
        <v>5</v>
      </c>
      <c r="F21" s="262">
        <v>7</v>
      </c>
      <c r="G21" s="262">
        <v>16</v>
      </c>
      <c r="H21" s="262">
        <v>23</v>
      </c>
      <c r="I21" s="262">
        <v>18</v>
      </c>
      <c r="J21" s="262">
        <v>18</v>
      </c>
      <c r="K21" s="262">
        <v>23</v>
      </c>
      <c r="L21" s="262">
        <v>14</v>
      </c>
      <c r="M21" s="262">
        <v>3</v>
      </c>
      <c r="N21" s="262">
        <v>4</v>
      </c>
      <c r="O21" s="262">
        <v>4</v>
      </c>
      <c r="P21" s="262">
        <v>1</v>
      </c>
      <c r="Q21" s="262">
        <v>2</v>
      </c>
      <c r="R21" s="951">
        <v>20</v>
      </c>
      <c r="S21" s="951"/>
    </row>
    <row r="22" spans="1:19" ht="12.75" customHeight="1">
      <c r="A22" s="413"/>
      <c r="B22" s="413"/>
      <c r="C22" s="406" t="s">
        <v>122</v>
      </c>
      <c r="D22" s="264">
        <v>35</v>
      </c>
      <c r="E22" s="46">
        <v>2</v>
      </c>
      <c r="F22" s="46">
        <v>2</v>
      </c>
      <c r="G22" s="46">
        <v>3</v>
      </c>
      <c r="H22" s="46">
        <v>5</v>
      </c>
      <c r="I22" s="46">
        <v>1</v>
      </c>
      <c r="J22" s="46">
        <v>2</v>
      </c>
      <c r="K22" s="46">
        <v>3</v>
      </c>
      <c r="L22" s="46">
        <v>4</v>
      </c>
      <c r="M22" s="46">
        <v>0</v>
      </c>
      <c r="N22" s="46">
        <v>0</v>
      </c>
      <c r="O22" s="46">
        <v>2</v>
      </c>
      <c r="P22" s="46">
        <v>1</v>
      </c>
      <c r="Q22" s="46">
        <v>1</v>
      </c>
      <c r="R22" s="952">
        <v>9</v>
      </c>
      <c r="S22" s="952"/>
    </row>
    <row r="23" spans="1:19" ht="12.75" customHeight="1">
      <c r="A23" s="413"/>
      <c r="B23" s="413"/>
      <c r="C23" s="406" t="s">
        <v>123</v>
      </c>
      <c r="D23" s="264">
        <v>123</v>
      </c>
      <c r="E23" s="46">
        <v>3</v>
      </c>
      <c r="F23" s="46">
        <v>5</v>
      </c>
      <c r="G23" s="46">
        <v>13</v>
      </c>
      <c r="H23" s="46">
        <v>18</v>
      </c>
      <c r="I23" s="46">
        <v>17</v>
      </c>
      <c r="J23" s="46">
        <v>16</v>
      </c>
      <c r="K23" s="46">
        <v>20</v>
      </c>
      <c r="L23" s="46">
        <v>10</v>
      </c>
      <c r="M23" s="46">
        <v>3</v>
      </c>
      <c r="N23" s="46">
        <v>4</v>
      </c>
      <c r="O23" s="46">
        <v>2</v>
      </c>
      <c r="P23" s="46">
        <v>0</v>
      </c>
      <c r="Q23" s="46">
        <v>1</v>
      </c>
      <c r="R23" s="952">
        <v>11</v>
      </c>
      <c r="S23" s="952"/>
    </row>
    <row r="24" spans="1:19" ht="12.75" customHeight="1">
      <c r="A24" s="492" t="s">
        <v>126</v>
      </c>
      <c r="B24" s="413"/>
      <c r="C24" s="416" t="s">
        <v>121</v>
      </c>
      <c r="D24" s="265">
        <v>154</v>
      </c>
      <c r="E24" s="50">
        <v>5</v>
      </c>
      <c r="F24" s="50">
        <v>11</v>
      </c>
      <c r="G24" s="50">
        <v>18</v>
      </c>
      <c r="H24" s="50">
        <v>25</v>
      </c>
      <c r="I24" s="50">
        <v>22</v>
      </c>
      <c r="J24" s="50">
        <v>17</v>
      </c>
      <c r="K24" s="50">
        <v>12</v>
      </c>
      <c r="L24" s="50">
        <v>8</v>
      </c>
      <c r="M24" s="50">
        <v>9</v>
      </c>
      <c r="N24" s="50">
        <v>4</v>
      </c>
      <c r="O24" s="50">
        <v>4</v>
      </c>
      <c r="P24" s="50">
        <v>1</v>
      </c>
      <c r="Q24" s="50">
        <v>3</v>
      </c>
      <c r="R24" s="951">
        <v>15</v>
      </c>
      <c r="S24" s="951"/>
    </row>
    <row r="25" spans="1:19" ht="12.75" customHeight="1">
      <c r="A25" s="413"/>
      <c r="B25" s="413"/>
      <c r="C25" s="406" t="s">
        <v>122</v>
      </c>
      <c r="D25" s="264">
        <v>22</v>
      </c>
      <c r="E25" s="46">
        <v>0</v>
      </c>
      <c r="F25" s="46">
        <v>0</v>
      </c>
      <c r="G25" s="46">
        <v>2</v>
      </c>
      <c r="H25" s="46">
        <v>5</v>
      </c>
      <c r="I25" s="46">
        <v>3</v>
      </c>
      <c r="J25" s="46">
        <v>2</v>
      </c>
      <c r="K25" s="46">
        <v>1</v>
      </c>
      <c r="L25" s="46">
        <v>1</v>
      </c>
      <c r="M25" s="46">
        <v>3</v>
      </c>
      <c r="N25" s="46">
        <v>0</v>
      </c>
      <c r="O25" s="46">
        <v>1</v>
      </c>
      <c r="P25" s="46">
        <v>1</v>
      </c>
      <c r="Q25" s="46">
        <v>1</v>
      </c>
      <c r="R25" s="952">
        <v>2</v>
      </c>
      <c r="S25" s="952"/>
    </row>
    <row r="26" spans="1:19" ht="12.75" customHeight="1">
      <c r="A26" s="413"/>
      <c r="B26" s="413"/>
      <c r="C26" s="406" t="s">
        <v>123</v>
      </c>
      <c r="D26" s="264">
        <v>132</v>
      </c>
      <c r="E26" s="46">
        <v>5</v>
      </c>
      <c r="F26" s="46">
        <v>11</v>
      </c>
      <c r="G26" s="46">
        <v>16</v>
      </c>
      <c r="H26" s="46">
        <v>20</v>
      </c>
      <c r="I26" s="46">
        <v>19</v>
      </c>
      <c r="J26" s="46">
        <v>15</v>
      </c>
      <c r="K26" s="46">
        <v>11</v>
      </c>
      <c r="L26" s="46">
        <v>7</v>
      </c>
      <c r="M26" s="46">
        <v>6</v>
      </c>
      <c r="N26" s="46">
        <v>4</v>
      </c>
      <c r="O26" s="46">
        <v>3</v>
      </c>
      <c r="P26" s="46">
        <v>0</v>
      </c>
      <c r="Q26" s="46">
        <v>2</v>
      </c>
      <c r="R26" s="952">
        <v>13</v>
      </c>
      <c r="S26" s="952"/>
    </row>
    <row r="27" spans="1:19" ht="12.75" customHeight="1">
      <c r="A27" s="927" t="s">
        <v>5</v>
      </c>
      <c r="B27" s="927"/>
      <c r="C27" s="928"/>
      <c r="D27" s="265">
        <v>312</v>
      </c>
      <c r="E27" s="50">
        <v>10</v>
      </c>
      <c r="F27" s="50">
        <v>18</v>
      </c>
      <c r="G27" s="50">
        <v>34</v>
      </c>
      <c r="H27" s="50">
        <v>48</v>
      </c>
      <c r="I27" s="50">
        <v>40</v>
      </c>
      <c r="J27" s="50">
        <v>35</v>
      </c>
      <c r="K27" s="50">
        <v>35</v>
      </c>
      <c r="L27" s="50">
        <v>22</v>
      </c>
      <c r="M27" s="50">
        <v>12</v>
      </c>
      <c r="N27" s="50">
        <v>8</v>
      </c>
      <c r="O27" s="50">
        <v>8</v>
      </c>
      <c r="P27" s="50">
        <v>2</v>
      </c>
      <c r="Q27" s="50">
        <v>5</v>
      </c>
      <c r="R27" s="951">
        <v>35</v>
      </c>
      <c r="S27" s="951"/>
    </row>
    <row r="28" spans="1:19" ht="12.75" customHeight="1">
      <c r="A28" s="127"/>
      <c r="B28" s="127"/>
      <c r="C28" s="127"/>
      <c r="D28" s="127"/>
      <c r="E28" s="127"/>
      <c r="F28" s="127"/>
      <c r="G28" s="127"/>
      <c r="H28" s="127"/>
      <c r="I28" s="127"/>
      <c r="J28" s="127"/>
      <c r="K28" s="127"/>
      <c r="L28" s="127"/>
      <c r="M28" s="127"/>
      <c r="N28" s="127"/>
      <c r="O28" s="127"/>
      <c r="P28" s="127"/>
      <c r="Q28" s="127"/>
      <c r="R28" s="127"/>
      <c r="S28" s="127"/>
    </row>
    <row r="29" spans="1:19" ht="12.75" customHeight="1">
      <c r="A29" s="127"/>
      <c r="B29" s="127"/>
      <c r="C29" s="127"/>
      <c r="D29" s="127"/>
      <c r="E29" s="127"/>
      <c r="F29" s="127"/>
      <c r="G29" s="127"/>
      <c r="H29" s="127"/>
      <c r="I29" s="127"/>
      <c r="J29" s="127"/>
      <c r="K29" s="127"/>
      <c r="L29" s="127"/>
      <c r="M29" s="127"/>
      <c r="N29" s="127"/>
      <c r="O29" s="127"/>
      <c r="P29" s="127"/>
      <c r="Q29" s="127"/>
      <c r="R29" s="127"/>
      <c r="S29" s="127"/>
    </row>
    <row r="30" spans="1:19" ht="12.75" customHeight="1">
      <c r="A30" s="127"/>
      <c r="B30" s="127"/>
      <c r="C30" s="127"/>
      <c r="D30" s="127"/>
      <c r="E30" s="127"/>
      <c r="F30" s="127"/>
      <c r="G30" s="127"/>
      <c r="H30" s="127"/>
      <c r="I30" s="127"/>
      <c r="J30" s="466"/>
      <c r="K30" s="127"/>
      <c r="L30" s="127"/>
      <c r="M30" s="127"/>
      <c r="N30" s="127"/>
      <c r="O30" s="127"/>
      <c r="P30" s="127"/>
      <c r="Q30" s="127"/>
      <c r="R30" s="127"/>
      <c r="S30" s="127"/>
    </row>
    <row r="31" spans="1:19" ht="12.75" customHeight="1">
      <c r="A31" s="127"/>
      <c r="B31" s="127"/>
      <c r="C31" s="127"/>
      <c r="D31" s="127"/>
      <c r="E31" s="127"/>
      <c r="F31" s="127"/>
      <c r="G31" s="127"/>
      <c r="H31" s="127"/>
      <c r="I31" s="127"/>
      <c r="J31" s="478"/>
      <c r="K31" s="127"/>
      <c r="L31" s="127"/>
      <c r="M31" s="127"/>
      <c r="N31" s="127"/>
      <c r="O31" s="127"/>
      <c r="P31" s="127"/>
      <c r="Q31" s="127"/>
      <c r="R31" s="127"/>
      <c r="S31" s="127"/>
    </row>
    <row r="32" spans="1:19" ht="16.5" customHeight="1">
      <c r="A32" s="900" t="s">
        <v>413</v>
      </c>
      <c r="B32" s="900"/>
      <c r="C32" s="900"/>
      <c r="D32" s="900"/>
      <c r="E32" s="900"/>
      <c r="F32" s="900"/>
      <c r="G32" s="900"/>
      <c r="H32" s="900"/>
      <c r="I32" s="900"/>
      <c r="J32" s="901"/>
      <c r="K32" s="900"/>
      <c r="L32" s="900"/>
      <c r="M32" s="900"/>
      <c r="N32" s="900"/>
      <c r="O32" s="900"/>
      <c r="P32" s="900"/>
      <c r="Q32" s="900"/>
      <c r="R32" s="900"/>
      <c r="S32" s="900"/>
    </row>
    <row r="33" spans="1:19" ht="14.25" customHeight="1">
      <c r="A33" s="899" t="s">
        <v>519</v>
      </c>
      <c r="B33" s="899"/>
      <c r="C33" s="899"/>
      <c r="D33" s="899"/>
      <c r="E33" s="899"/>
      <c r="F33" s="899"/>
      <c r="G33" s="899"/>
      <c r="H33" s="899"/>
      <c r="I33" s="899"/>
      <c r="J33" s="899"/>
      <c r="K33" s="899"/>
      <c r="L33" s="899"/>
      <c r="M33" s="899"/>
      <c r="N33" s="899"/>
      <c r="O33" s="899"/>
      <c r="P33" s="899"/>
      <c r="Q33" s="899"/>
      <c r="R33" s="899"/>
      <c r="S33" s="899"/>
    </row>
    <row r="34" spans="1:19" ht="12.75" customHeight="1">
      <c r="A34" s="945" t="s">
        <v>149</v>
      </c>
      <c r="B34" s="945"/>
      <c r="C34" s="948" t="s">
        <v>398</v>
      </c>
      <c r="D34" s="945"/>
      <c r="E34" s="949"/>
      <c r="F34" s="948" t="s">
        <v>117</v>
      </c>
      <c r="G34" s="885"/>
      <c r="H34" s="948" t="s">
        <v>118</v>
      </c>
      <c r="I34" s="885"/>
      <c r="J34" s="948" t="s">
        <v>146</v>
      </c>
      <c r="K34" s="885"/>
      <c r="L34" s="948" t="s">
        <v>119</v>
      </c>
      <c r="M34" s="885"/>
      <c r="N34" s="948" t="s">
        <v>131</v>
      </c>
      <c r="O34" s="885"/>
      <c r="P34" s="948" t="s">
        <v>147</v>
      </c>
      <c r="Q34" s="885"/>
      <c r="R34" s="948" t="s">
        <v>120</v>
      </c>
      <c r="S34" s="884"/>
    </row>
    <row r="35" spans="1:20" ht="12.75" customHeight="1">
      <c r="A35" s="946"/>
      <c r="B35" s="946"/>
      <c r="C35" s="891"/>
      <c r="D35" s="946"/>
      <c r="E35" s="892"/>
      <c r="F35" s="931"/>
      <c r="G35" s="890"/>
      <c r="H35" s="931"/>
      <c r="I35" s="890"/>
      <c r="J35" s="950"/>
      <c r="K35" s="890"/>
      <c r="L35" s="931"/>
      <c r="M35" s="890"/>
      <c r="N35" s="931"/>
      <c r="O35" s="890"/>
      <c r="P35" s="931"/>
      <c r="Q35" s="890"/>
      <c r="R35" s="931"/>
      <c r="S35" s="889"/>
      <c r="T35" s="414"/>
    </row>
    <row r="36" spans="1:19" ht="12.75" customHeight="1">
      <c r="A36" s="946"/>
      <c r="B36" s="946"/>
      <c r="C36" s="891"/>
      <c r="D36" s="946"/>
      <c r="E36" s="892"/>
      <c r="F36" s="931"/>
      <c r="G36" s="890"/>
      <c r="H36" s="931"/>
      <c r="I36" s="890"/>
      <c r="J36" s="931"/>
      <c r="K36" s="890"/>
      <c r="L36" s="931"/>
      <c r="M36" s="890"/>
      <c r="N36" s="931"/>
      <c r="O36" s="890"/>
      <c r="P36" s="931"/>
      <c r="Q36" s="890"/>
      <c r="R36" s="931"/>
      <c r="S36" s="889"/>
    </row>
    <row r="37" spans="1:19" ht="12.75" customHeight="1">
      <c r="A37" s="946"/>
      <c r="B37" s="946"/>
      <c r="C37" s="891"/>
      <c r="D37" s="946"/>
      <c r="E37" s="892"/>
      <c r="F37" s="931"/>
      <c r="G37" s="890"/>
      <c r="H37" s="931"/>
      <c r="I37" s="890"/>
      <c r="J37" s="931"/>
      <c r="K37" s="890"/>
      <c r="L37" s="931"/>
      <c r="M37" s="890"/>
      <c r="N37" s="931"/>
      <c r="O37" s="890"/>
      <c r="P37" s="931"/>
      <c r="Q37" s="890"/>
      <c r="R37" s="931"/>
      <c r="S37" s="889"/>
    </row>
    <row r="38" spans="1:19" ht="16.5" customHeight="1">
      <c r="A38" s="946"/>
      <c r="B38" s="946"/>
      <c r="C38" s="891"/>
      <c r="D38" s="946"/>
      <c r="E38" s="892"/>
      <c r="F38" s="886"/>
      <c r="G38" s="888"/>
      <c r="H38" s="886"/>
      <c r="I38" s="888"/>
      <c r="J38" s="886"/>
      <c r="K38" s="888"/>
      <c r="L38" s="886"/>
      <c r="M38" s="888"/>
      <c r="N38" s="886"/>
      <c r="O38" s="888"/>
      <c r="P38" s="886"/>
      <c r="Q38" s="888"/>
      <c r="R38" s="886"/>
      <c r="S38" s="887"/>
    </row>
    <row r="39" spans="1:19" ht="12.75" customHeight="1">
      <c r="A39" s="947"/>
      <c r="B39" s="947"/>
      <c r="C39" s="61" t="s">
        <v>122</v>
      </c>
      <c r="D39" s="60" t="s">
        <v>123</v>
      </c>
      <c r="E39" s="60" t="s">
        <v>121</v>
      </c>
      <c r="F39" s="61" t="s">
        <v>122</v>
      </c>
      <c r="G39" s="60" t="s">
        <v>123</v>
      </c>
      <c r="H39" s="61" t="s">
        <v>122</v>
      </c>
      <c r="I39" s="60" t="s">
        <v>123</v>
      </c>
      <c r="J39" s="61" t="s">
        <v>122</v>
      </c>
      <c r="K39" s="60" t="s">
        <v>123</v>
      </c>
      <c r="L39" s="61" t="s">
        <v>122</v>
      </c>
      <c r="M39" s="60" t="s">
        <v>123</v>
      </c>
      <c r="N39" s="61" t="s">
        <v>122</v>
      </c>
      <c r="O39" s="60" t="s">
        <v>123</v>
      </c>
      <c r="P39" s="61" t="s">
        <v>122</v>
      </c>
      <c r="Q39" s="60" t="s">
        <v>123</v>
      </c>
      <c r="R39" s="61" t="s">
        <v>122</v>
      </c>
      <c r="S39" s="60" t="s">
        <v>123</v>
      </c>
    </row>
    <row r="40" spans="1:19" ht="12.75" customHeight="1">
      <c r="A40" s="171" t="s">
        <v>125</v>
      </c>
      <c r="B40" s="127"/>
      <c r="C40" s="266">
        <v>35</v>
      </c>
      <c r="D40" s="267">
        <v>123</v>
      </c>
      <c r="E40" s="272">
        <v>158</v>
      </c>
      <c r="F40" s="267">
        <v>9</v>
      </c>
      <c r="G40" s="267">
        <v>33</v>
      </c>
      <c r="H40" s="267">
        <v>13</v>
      </c>
      <c r="I40" s="267">
        <v>39</v>
      </c>
      <c r="J40" s="269">
        <v>0</v>
      </c>
      <c r="K40" s="267">
        <v>0</v>
      </c>
      <c r="L40" s="267">
        <v>12</v>
      </c>
      <c r="M40" s="267">
        <v>47</v>
      </c>
      <c r="N40" s="267">
        <v>0</v>
      </c>
      <c r="O40" s="267">
        <v>3</v>
      </c>
      <c r="P40" s="267">
        <v>0</v>
      </c>
      <c r="Q40" s="267">
        <v>0</v>
      </c>
      <c r="R40" s="267">
        <v>1</v>
      </c>
      <c r="S40" s="267">
        <v>1</v>
      </c>
    </row>
    <row r="41" spans="1:19" ht="15" customHeight="1">
      <c r="A41" s="171" t="s">
        <v>126</v>
      </c>
      <c r="B41" s="127"/>
      <c r="C41" s="268">
        <v>22</v>
      </c>
      <c r="D41" s="267">
        <v>132</v>
      </c>
      <c r="E41" s="272">
        <v>154</v>
      </c>
      <c r="F41" s="269">
        <v>5</v>
      </c>
      <c r="G41" s="269">
        <v>26</v>
      </c>
      <c r="H41" s="269">
        <v>8</v>
      </c>
      <c r="I41" s="269">
        <v>39</v>
      </c>
      <c r="J41" s="269">
        <v>0</v>
      </c>
      <c r="K41" s="269">
        <v>0</v>
      </c>
      <c r="L41" s="269">
        <v>7</v>
      </c>
      <c r="M41" s="269">
        <v>63</v>
      </c>
      <c r="N41" s="269">
        <v>1</v>
      </c>
      <c r="O41" s="269">
        <v>3</v>
      </c>
      <c r="P41" s="269">
        <v>0</v>
      </c>
      <c r="Q41" s="269">
        <v>0</v>
      </c>
      <c r="R41" s="269">
        <v>1</v>
      </c>
      <c r="S41" s="269">
        <v>1</v>
      </c>
    </row>
    <row r="42" spans="1:19" ht="12.75" customHeight="1">
      <c r="A42" s="48" t="s">
        <v>5</v>
      </c>
      <c r="B42" s="127"/>
      <c r="C42" s="270">
        <v>57</v>
      </c>
      <c r="D42" s="271">
        <v>255</v>
      </c>
      <c r="E42" s="273">
        <v>312</v>
      </c>
      <c r="F42" s="271">
        <v>14</v>
      </c>
      <c r="G42" s="271">
        <v>59</v>
      </c>
      <c r="H42" s="271">
        <v>21</v>
      </c>
      <c r="I42" s="271">
        <v>78</v>
      </c>
      <c r="J42" s="484">
        <v>0</v>
      </c>
      <c r="K42" s="271">
        <v>0</v>
      </c>
      <c r="L42" s="271">
        <v>19</v>
      </c>
      <c r="M42" s="271">
        <v>110</v>
      </c>
      <c r="N42" s="271">
        <v>1</v>
      </c>
      <c r="O42" s="271">
        <v>6</v>
      </c>
      <c r="P42" s="271">
        <v>0</v>
      </c>
      <c r="Q42" s="271">
        <v>0</v>
      </c>
      <c r="R42" s="271">
        <v>2</v>
      </c>
      <c r="S42" s="271">
        <v>2</v>
      </c>
    </row>
    <row r="43" spans="1:19" ht="12.75" customHeight="1">
      <c r="A43" s="127"/>
      <c r="B43" s="127"/>
      <c r="C43" s="127"/>
      <c r="D43" s="127"/>
      <c r="E43" s="127"/>
      <c r="F43" s="127"/>
      <c r="G43" s="127"/>
      <c r="H43" s="127"/>
      <c r="I43" s="127"/>
      <c r="J43" s="127"/>
      <c r="K43" s="127"/>
      <c r="L43" s="127"/>
      <c r="M43" s="127"/>
      <c r="N43" s="127"/>
      <c r="O43" s="127"/>
      <c r="P43" s="127"/>
      <c r="Q43" s="127"/>
      <c r="R43" s="127"/>
      <c r="S43" s="127"/>
    </row>
    <row r="44" spans="1:19" ht="12.75" customHeight="1">
      <c r="A44" s="127"/>
      <c r="B44" s="127"/>
      <c r="C44" s="127"/>
      <c r="D44" s="127"/>
      <c r="E44" s="127"/>
      <c r="F44" s="127"/>
      <c r="G44" s="127"/>
      <c r="H44" s="127"/>
      <c r="I44" s="127"/>
      <c r="J44" s="127"/>
      <c r="K44" s="127"/>
      <c r="L44" s="127"/>
      <c r="M44" s="127"/>
      <c r="N44" s="127"/>
      <c r="O44" s="127"/>
      <c r="P44" s="127"/>
      <c r="Q44" s="127"/>
      <c r="R44" s="127"/>
      <c r="S44" s="127"/>
    </row>
    <row r="45" spans="1:19" ht="12.75" customHeight="1">
      <c r="A45" s="127"/>
      <c r="B45" s="127"/>
      <c r="C45" s="127"/>
      <c r="D45" s="127"/>
      <c r="E45" s="127"/>
      <c r="F45" s="127"/>
      <c r="G45" s="127"/>
      <c r="H45" s="127"/>
      <c r="I45" s="127"/>
      <c r="J45" s="127"/>
      <c r="K45" s="127"/>
      <c r="L45" s="127"/>
      <c r="M45" s="127"/>
      <c r="N45" s="127"/>
      <c r="O45" s="127"/>
      <c r="P45" s="127"/>
      <c r="Q45" s="127"/>
      <c r="R45" s="127"/>
      <c r="S45" s="127"/>
    </row>
    <row r="46" spans="1:19" ht="12.75" customHeight="1">
      <c r="A46" s="127"/>
      <c r="B46" s="127"/>
      <c r="C46" s="127"/>
      <c r="D46" s="127"/>
      <c r="E46" s="127"/>
      <c r="F46" s="127"/>
      <c r="G46" s="127"/>
      <c r="H46" s="127"/>
      <c r="I46" s="127"/>
      <c r="J46" s="127"/>
      <c r="K46" s="127"/>
      <c r="L46" s="127"/>
      <c r="M46" s="127"/>
      <c r="N46" s="127"/>
      <c r="O46" s="127"/>
      <c r="P46" s="127"/>
      <c r="Q46" s="127"/>
      <c r="R46" s="127"/>
      <c r="S46" s="127"/>
    </row>
    <row r="47" spans="1:19" ht="12.75" customHeight="1">
      <c r="A47" s="127"/>
      <c r="B47" s="127"/>
      <c r="C47" s="127"/>
      <c r="D47" s="127"/>
      <c r="E47" s="127"/>
      <c r="F47" s="127"/>
      <c r="G47" s="127"/>
      <c r="H47" s="127"/>
      <c r="I47" s="127"/>
      <c r="J47" s="127"/>
      <c r="K47" s="127"/>
      <c r="L47" s="127"/>
      <c r="M47" s="127"/>
      <c r="N47" s="127"/>
      <c r="O47" s="127"/>
      <c r="P47" s="127"/>
      <c r="Q47" s="127"/>
      <c r="R47" s="127"/>
      <c r="S47" s="127"/>
    </row>
    <row r="48" spans="1:19" ht="12.75" customHeight="1">
      <c r="A48" s="127"/>
      <c r="B48" s="127"/>
      <c r="C48" s="127"/>
      <c r="D48" s="127"/>
      <c r="E48" s="127"/>
      <c r="F48" s="127"/>
      <c r="G48" s="127"/>
      <c r="H48" s="127"/>
      <c r="I48" s="127"/>
      <c r="J48" s="127"/>
      <c r="K48" s="127"/>
      <c r="L48" s="127"/>
      <c r="M48" s="127"/>
      <c r="N48" s="127"/>
      <c r="O48" s="127"/>
      <c r="P48" s="127"/>
      <c r="Q48" s="127"/>
      <c r="R48" s="127"/>
      <c r="S48" s="127"/>
    </row>
    <row r="49" spans="1:19" ht="12.75" customHeight="1">
      <c r="A49" s="45" t="s">
        <v>158</v>
      </c>
      <c r="B49" s="127"/>
      <c r="C49" s="127"/>
      <c r="D49" s="127"/>
      <c r="E49" s="127"/>
      <c r="F49" s="127"/>
      <c r="G49" s="127"/>
      <c r="H49" s="127"/>
      <c r="I49" s="127"/>
      <c r="J49" s="127"/>
      <c r="K49" s="127"/>
      <c r="L49" s="127"/>
      <c r="M49" s="127"/>
      <c r="N49" s="127"/>
      <c r="O49" s="127"/>
      <c r="P49" s="127"/>
      <c r="Q49" s="127"/>
      <c r="R49" s="127"/>
      <c r="S49" s="127"/>
    </row>
    <row r="50" spans="1:19" ht="15.75" customHeight="1">
      <c r="A50" s="417" t="s">
        <v>240</v>
      </c>
      <c r="B50" s="417"/>
      <c r="C50" s="417"/>
      <c r="D50" s="417"/>
      <c r="E50" s="417"/>
      <c r="F50" s="417"/>
      <c r="G50" s="417"/>
      <c r="H50" s="417"/>
      <c r="I50" s="417"/>
      <c r="J50" s="417"/>
      <c r="K50" s="417"/>
      <c r="L50" s="408"/>
      <c r="M50" s="408"/>
      <c r="N50" s="408"/>
      <c r="O50" s="408"/>
      <c r="P50" s="408"/>
      <c r="Q50" s="408"/>
      <c r="R50" s="408"/>
      <c r="S50" s="408"/>
    </row>
  </sheetData>
  <mergeCells count="64">
    <mergeCell ref="L18:L20"/>
    <mergeCell ref="M18:M20"/>
    <mergeCell ref="N18:N20"/>
    <mergeCell ref="G18:G20"/>
    <mergeCell ref="H18:H20"/>
    <mergeCell ref="I18:I20"/>
    <mergeCell ref="J18:J20"/>
    <mergeCell ref="K18:K20"/>
    <mergeCell ref="O18:O20"/>
    <mergeCell ref="P18:P20"/>
    <mergeCell ref="Q18:Q20"/>
    <mergeCell ref="A27:C27"/>
    <mergeCell ref="R18:S20"/>
    <mergeCell ref="R21:S21"/>
    <mergeCell ref="R22:S22"/>
    <mergeCell ref="R23:S23"/>
    <mergeCell ref="R24:S24"/>
    <mergeCell ref="R25:S25"/>
    <mergeCell ref="R26:S26"/>
    <mergeCell ref="R27:S27"/>
    <mergeCell ref="A16:C20"/>
    <mergeCell ref="D17:D20"/>
    <mergeCell ref="E18:E20"/>
    <mergeCell ref="F18:F20"/>
    <mergeCell ref="A32:S32"/>
    <mergeCell ref="A34:B39"/>
    <mergeCell ref="C34:E38"/>
    <mergeCell ref="F34:G38"/>
    <mergeCell ref="H34:I38"/>
    <mergeCell ref="J34:K38"/>
    <mergeCell ref="L34:M38"/>
    <mergeCell ref="N34:O38"/>
    <mergeCell ref="P34:Q38"/>
    <mergeCell ref="R34:S38"/>
    <mergeCell ref="A33:S33"/>
    <mergeCell ref="E17:S17"/>
    <mergeCell ref="D16:S16"/>
    <mergeCell ref="A1:S1"/>
    <mergeCell ref="A2:S2"/>
    <mergeCell ref="P4:S4"/>
    <mergeCell ref="L4:O4"/>
    <mergeCell ref="H4:K4"/>
    <mergeCell ref="R6:S6"/>
    <mergeCell ref="P6:Q6"/>
    <mergeCell ref="N6:O6"/>
    <mergeCell ref="L6:M6"/>
    <mergeCell ref="J6:K6"/>
    <mergeCell ref="H6:I6"/>
    <mergeCell ref="A15:S15"/>
    <mergeCell ref="A3:C6"/>
    <mergeCell ref="A7:C7"/>
    <mergeCell ref="A8:C8"/>
    <mergeCell ref="A9:C9"/>
    <mergeCell ref="A14:S14"/>
    <mergeCell ref="F6:G6"/>
    <mergeCell ref="F7:G7"/>
    <mergeCell ref="F8:G8"/>
    <mergeCell ref="F9:G9"/>
    <mergeCell ref="D3:G5"/>
    <mergeCell ref="R7:S7"/>
    <mergeCell ref="R8:S8"/>
    <mergeCell ref="R9:S9"/>
    <mergeCell ref="H5:S5"/>
    <mergeCell ref="H3:S3"/>
  </mergeCells>
  <hyperlinks>
    <hyperlink ref="T1" location="Inhalt!A1" tooltip="Inhalt" display="Inhalt"/>
  </hyperlinks>
  <printOptions/>
  <pageMargins left="0.31496062992125984" right="0.31496062992125984" top="0.5905511811023623" bottom="0.7874015748031497" header="0.31496062992125984" footer="0.31496062992125984"/>
  <pageSetup horizontalDpi="600" verticalDpi="600" orientation="portrait" paperSize="9" scale="86" r:id="rId1"/>
  <headerFooter alignWithMargins="0">
    <oddFooter>&amp;C&amp;"Arial,Standard"&amp;9-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42"/>
  <sheetViews>
    <sheetView workbookViewId="0" topLeftCell="A1">
      <selection activeCell="O1" sqref="O1"/>
    </sheetView>
  </sheetViews>
  <sheetFormatPr defaultColWidth="9.140625" defaultRowHeight="15"/>
  <cols>
    <col min="1" max="1" width="12.421875" style="126" customWidth="1"/>
    <col min="2" max="2" width="0.85546875" style="126" customWidth="1"/>
    <col min="3" max="14" width="6.57421875" style="126" customWidth="1"/>
    <col min="15" max="15" width="6.57421875" style="194" customWidth="1"/>
    <col min="16" max="16" width="12.421875" style="126" customWidth="1"/>
    <col min="17" max="17" width="0.9921875" style="126" customWidth="1"/>
    <col min="18" max="18" width="6.57421875" style="126" customWidth="1"/>
    <col min="19" max="21" width="6.28125" style="126" customWidth="1"/>
    <col min="22" max="22" width="6.7109375" style="126" customWidth="1"/>
    <col min="23" max="23" width="6.421875" style="126" customWidth="1"/>
    <col min="24" max="29" width="6.28125" style="126" customWidth="1"/>
    <col min="30" max="16384" width="9.140625" style="126" customWidth="1"/>
  </cols>
  <sheetData>
    <row r="1" spans="1:15" ht="16.5" customHeight="1">
      <c r="A1" s="898" t="s">
        <v>534</v>
      </c>
      <c r="B1" s="898"/>
      <c r="C1" s="898"/>
      <c r="D1" s="898"/>
      <c r="E1" s="898"/>
      <c r="F1" s="898"/>
      <c r="G1" s="898"/>
      <c r="H1" s="898"/>
      <c r="I1" s="898"/>
      <c r="J1" s="898"/>
      <c r="K1" s="898"/>
      <c r="L1" s="898"/>
      <c r="M1" s="898"/>
      <c r="N1" s="898"/>
      <c r="O1" s="323" t="s">
        <v>440</v>
      </c>
    </row>
    <row r="2" spans="1:15" ht="14.25" customHeight="1">
      <c r="A2" s="899" t="s">
        <v>519</v>
      </c>
      <c r="B2" s="899"/>
      <c r="C2" s="899"/>
      <c r="D2" s="899"/>
      <c r="E2" s="899"/>
      <c r="F2" s="899"/>
      <c r="G2" s="899"/>
      <c r="H2" s="899"/>
      <c r="I2" s="899"/>
      <c r="J2" s="899"/>
      <c r="K2" s="899"/>
      <c r="L2" s="899"/>
      <c r="M2" s="899"/>
      <c r="N2" s="899"/>
      <c r="O2" s="190"/>
    </row>
    <row r="3" spans="1:15" ht="12.75" customHeight="1">
      <c r="A3" s="884" t="s">
        <v>149</v>
      </c>
      <c r="B3" s="884"/>
      <c r="C3" s="884"/>
      <c r="D3" s="884"/>
      <c r="E3" s="885"/>
      <c r="F3" s="905" t="s">
        <v>414</v>
      </c>
      <c r="G3" s="906"/>
      <c r="H3" s="906"/>
      <c r="I3" s="906"/>
      <c r="J3" s="906"/>
      <c r="K3" s="906"/>
      <c r="L3" s="906"/>
      <c r="M3" s="906"/>
      <c r="N3" s="906"/>
      <c r="O3" s="191"/>
    </row>
    <row r="4" spans="1:15" ht="12.75" customHeight="1">
      <c r="A4" s="887"/>
      <c r="B4" s="887"/>
      <c r="C4" s="887"/>
      <c r="D4" s="887"/>
      <c r="E4" s="888"/>
      <c r="F4" s="886" t="s">
        <v>1</v>
      </c>
      <c r="G4" s="887"/>
      <c r="H4" s="888"/>
      <c r="I4" s="886" t="s">
        <v>2</v>
      </c>
      <c r="J4" s="957"/>
      <c r="K4" s="888"/>
      <c r="L4" s="886" t="s">
        <v>8</v>
      </c>
      <c r="M4" s="887"/>
      <c r="N4" s="887"/>
      <c r="O4" s="191"/>
    </row>
    <row r="5" spans="1:15" ht="15" customHeight="1">
      <c r="A5" s="943" t="s">
        <v>125</v>
      </c>
      <c r="B5" s="943"/>
      <c r="C5" s="943"/>
      <c r="D5" s="943"/>
      <c r="E5" s="944"/>
      <c r="F5" s="961">
        <v>9</v>
      </c>
      <c r="G5" s="959"/>
      <c r="H5" s="959"/>
      <c r="I5" s="959">
        <v>40</v>
      </c>
      <c r="J5" s="960"/>
      <c r="K5" s="959"/>
      <c r="L5" s="958">
        <v>49</v>
      </c>
      <c r="M5" s="958"/>
      <c r="N5" s="958"/>
      <c r="O5" s="192"/>
    </row>
    <row r="6" spans="1:15" ht="12.75" customHeight="1">
      <c r="A6" s="936" t="s">
        <v>126</v>
      </c>
      <c r="B6" s="936"/>
      <c r="C6" s="936"/>
      <c r="D6" s="936"/>
      <c r="E6" s="937"/>
      <c r="F6" s="962">
        <v>7</v>
      </c>
      <c r="G6" s="930"/>
      <c r="H6" s="930"/>
      <c r="I6" s="930">
        <v>37</v>
      </c>
      <c r="J6" s="930"/>
      <c r="K6" s="930"/>
      <c r="L6" s="952">
        <v>44</v>
      </c>
      <c r="M6" s="952"/>
      <c r="N6" s="952"/>
      <c r="O6" s="192"/>
    </row>
    <row r="7" spans="1:15" ht="12.75" customHeight="1">
      <c r="A7" s="965" t="s">
        <v>5</v>
      </c>
      <c r="B7" s="965"/>
      <c r="C7" s="965"/>
      <c r="D7" s="965"/>
      <c r="E7" s="966"/>
      <c r="F7" s="963">
        <v>16</v>
      </c>
      <c r="G7" s="916"/>
      <c r="H7" s="916"/>
      <c r="I7" s="916">
        <v>77</v>
      </c>
      <c r="J7" s="916"/>
      <c r="K7" s="916"/>
      <c r="L7" s="951">
        <v>93</v>
      </c>
      <c r="M7" s="951"/>
      <c r="N7" s="951"/>
      <c r="O7" s="193"/>
    </row>
    <row r="8" spans="1:14" ht="12.75" customHeight="1">
      <c r="A8" s="127"/>
      <c r="B8" s="127"/>
      <c r="C8" s="127"/>
      <c r="D8" s="127"/>
      <c r="E8" s="127"/>
      <c r="F8" s="127"/>
      <c r="G8" s="127"/>
      <c r="H8" s="127"/>
      <c r="I8" s="127"/>
      <c r="J8" s="127"/>
      <c r="K8" s="127"/>
      <c r="L8" s="127"/>
      <c r="M8" s="127"/>
      <c r="N8" s="127"/>
    </row>
    <row r="9" spans="1:14" ht="12.75" customHeight="1">
      <c r="A9" s="127"/>
      <c r="B9" s="127"/>
      <c r="C9" s="127"/>
      <c r="D9" s="127"/>
      <c r="E9" s="127"/>
      <c r="F9" s="127"/>
      <c r="G9" s="127"/>
      <c r="H9" s="127"/>
      <c r="I9" s="127"/>
      <c r="J9" s="466"/>
      <c r="K9" s="127"/>
      <c r="L9" s="127"/>
      <c r="M9" s="127"/>
      <c r="N9" s="127"/>
    </row>
    <row r="10" spans="1:14" ht="12.75" customHeight="1">
      <c r="A10" s="127"/>
      <c r="B10" s="127"/>
      <c r="C10" s="127"/>
      <c r="D10" s="127"/>
      <c r="E10" s="127"/>
      <c r="F10" s="127"/>
      <c r="G10" s="127"/>
      <c r="H10" s="127"/>
      <c r="I10" s="127"/>
      <c r="J10" s="466"/>
      <c r="K10" s="127"/>
      <c r="L10" s="127"/>
      <c r="M10" s="127"/>
      <c r="N10" s="127"/>
    </row>
    <row r="11" spans="1:14" ht="12.75" customHeight="1">
      <c r="A11" s="127"/>
      <c r="B11" s="127"/>
      <c r="C11" s="127"/>
      <c r="D11" s="127"/>
      <c r="E11" s="127"/>
      <c r="F11" s="127"/>
      <c r="G11" s="127"/>
      <c r="H11" s="127"/>
      <c r="I11" s="127"/>
      <c r="J11" s="127"/>
      <c r="K11" s="127"/>
      <c r="L11" s="127"/>
      <c r="M11" s="127"/>
      <c r="N11" s="127"/>
    </row>
    <row r="12" spans="1:14" ht="12.75" customHeight="1">
      <c r="A12" s="127"/>
      <c r="B12" s="127"/>
      <c r="C12" s="127"/>
      <c r="D12" s="127"/>
      <c r="E12" s="127"/>
      <c r="F12" s="127"/>
      <c r="G12" s="127"/>
      <c r="H12" s="127"/>
      <c r="I12" s="127"/>
      <c r="J12" s="127"/>
      <c r="K12" s="127"/>
      <c r="L12" s="127"/>
      <c r="M12" s="127"/>
      <c r="N12" s="127"/>
    </row>
    <row r="13" spans="1:16" ht="12.75" customHeight="1">
      <c r="A13" s="127"/>
      <c r="B13" s="127"/>
      <c r="C13" s="127"/>
      <c r="D13" s="127"/>
      <c r="E13" s="127"/>
      <c r="F13" s="127"/>
      <c r="G13" s="127"/>
      <c r="H13" s="127"/>
      <c r="I13" s="127"/>
      <c r="J13" s="127"/>
      <c r="K13" s="127"/>
      <c r="L13" s="127"/>
      <c r="M13" s="127"/>
      <c r="N13" s="127"/>
      <c r="P13" s="182"/>
    </row>
    <row r="14" spans="1:14" ht="12.75" customHeight="1">
      <c r="A14" s="127"/>
      <c r="B14" s="127"/>
      <c r="C14" s="127"/>
      <c r="D14" s="127"/>
      <c r="E14" s="127"/>
      <c r="F14" s="127"/>
      <c r="G14" s="127"/>
      <c r="H14" s="127"/>
      <c r="I14" s="127"/>
      <c r="J14" s="127"/>
      <c r="K14" s="127"/>
      <c r="L14" s="127"/>
      <c r="M14" s="127"/>
      <c r="N14" s="127"/>
    </row>
    <row r="15" spans="1:14" ht="16.5" customHeight="1">
      <c r="A15" s="964" t="s">
        <v>148</v>
      </c>
      <c r="B15" s="964"/>
      <c r="C15" s="964"/>
      <c r="D15" s="964"/>
      <c r="E15" s="964"/>
      <c r="F15" s="964"/>
      <c r="G15" s="964"/>
      <c r="H15" s="964"/>
      <c r="I15" s="964"/>
      <c r="J15" s="964"/>
      <c r="K15" s="964"/>
      <c r="L15" s="964"/>
      <c r="M15" s="964"/>
      <c r="N15" s="964"/>
    </row>
    <row r="16" spans="1:14" ht="14.25" customHeight="1">
      <c r="A16" s="899" t="s">
        <v>519</v>
      </c>
      <c r="B16" s="899"/>
      <c r="C16" s="899"/>
      <c r="D16" s="899"/>
      <c r="E16" s="899"/>
      <c r="F16" s="899"/>
      <c r="G16" s="899"/>
      <c r="H16" s="899"/>
      <c r="I16" s="899"/>
      <c r="J16" s="967"/>
      <c r="K16" s="899"/>
      <c r="L16" s="899"/>
      <c r="M16" s="899"/>
      <c r="N16" s="899"/>
    </row>
    <row r="17" spans="1:14" ht="15" customHeight="1">
      <c r="A17" s="946" t="s">
        <v>149</v>
      </c>
      <c r="B17" s="892"/>
      <c r="C17" s="905" t="s">
        <v>428</v>
      </c>
      <c r="D17" s="906"/>
      <c r="E17" s="906"/>
      <c r="F17" s="906"/>
      <c r="G17" s="906"/>
      <c r="H17" s="907"/>
      <c r="I17" s="948" t="s">
        <v>415</v>
      </c>
      <c r="J17" s="884"/>
      <c r="K17" s="885"/>
      <c r="L17" s="948" t="s">
        <v>416</v>
      </c>
      <c r="M17" s="884"/>
      <c r="N17" s="884"/>
    </row>
    <row r="18" spans="1:14" ht="12.75" customHeight="1">
      <c r="A18" s="946"/>
      <c r="B18" s="892"/>
      <c r="C18" s="948" t="s">
        <v>150</v>
      </c>
      <c r="D18" s="945"/>
      <c r="E18" s="949"/>
      <c r="F18" s="953" t="s">
        <v>151</v>
      </c>
      <c r="G18" s="953"/>
      <c r="H18" s="948"/>
      <c r="I18" s="931"/>
      <c r="J18" s="968"/>
      <c r="K18" s="890"/>
      <c r="L18" s="931"/>
      <c r="M18" s="889"/>
      <c r="N18" s="889"/>
    </row>
    <row r="19" spans="1:14" ht="12.75" customHeight="1">
      <c r="A19" s="946"/>
      <c r="B19" s="892"/>
      <c r="C19" s="891"/>
      <c r="D19" s="946"/>
      <c r="E19" s="892"/>
      <c r="F19" s="954"/>
      <c r="G19" s="954"/>
      <c r="H19" s="891"/>
      <c r="I19" s="931"/>
      <c r="J19" s="889"/>
      <c r="K19" s="890"/>
      <c r="L19" s="931"/>
      <c r="M19" s="889"/>
      <c r="N19" s="889"/>
    </row>
    <row r="20" spans="1:14" ht="12.75" customHeight="1">
      <c r="A20" s="946"/>
      <c r="B20" s="892"/>
      <c r="C20" s="893"/>
      <c r="D20" s="947"/>
      <c r="E20" s="894"/>
      <c r="F20" s="955"/>
      <c r="G20" s="955"/>
      <c r="H20" s="893"/>
      <c r="I20" s="886"/>
      <c r="J20" s="887"/>
      <c r="K20" s="888"/>
      <c r="L20" s="886"/>
      <c r="M20" s="887"/>
      <c r="N20" s="887"/>
    </row>
    <row r="21" spans="1:14" ht="12.75" customHeight="1">
      <c r="A21" s="947"/>
      <c r="B21" s="894"/>
      <c r="C21" s="59" t="s">
        <v>122</v>
      </c>
      <c r="D21" s="58" t="s">
        <v>123</v>
      </c>
      <c r="E21" s="59" t="s">
        <v>121</v>
      </c>
      <c r="F21" s="57" t="s">
        <v>122</v>
      </c>
      <c r="G21" s="58" t="s">
        <v>123</v>
      </c>
      <c r="H21" s="59" t="s">
        <v>121</v>
      </c>
      <c r="I21" s="57" t="s">
        <v>122</v>
      </c>
      <c r="J21" s="475" t="s">
        <v>123</v>
      </c>
      <c r="K21" s="59" t="s">
        <v>121</v>
      </c>
      <c r="L21" s="57" t="s">
        <v>122</v>
      </c>
      <c r="M21" s="58" t="s">
        <v>123</v>
      </c>
      <c r="N21" s="58" t="s">
        <v>121</v>
      </c>
    </row>
    <row r="22" spans="1:14" ht="15" customHeight="1">
      <c r="A22" s="173" t="s">
        <v>125</v>
      </c>
      <c r="B22" s="127"/>
      <c r="C22" s="274">
        <v>2</v>
      </c>
      <c r="D22" s="46">
        <v>10</v>
      </c>
      <c r="E22" s="46">
        <v>12</v>
      </c>
      <c r="F22" s="46">
        <v>1</v>
      </c>
      <c r="G22" s="46">
        <v>7</v>
      </c>
      <c r="H22" s="46">
        <v>8</v>
      </c>
      <c r="I22" s="46">
        <v>0</v>
      </c>
      <c r="J22" s="477">
        <v>0</v>
      </c>
      <c r="K22" s="46">
        <v>0</v>
      </c>
      <c r="L22" s="46">
        <v>0</v>
      </c>
      <c r="M22" s="46">
        <v>0</v>
      </c>
      <c r="N22" s="46">
        <v>0</v>
      </c>
    </row>
    <row r="23" spans="1:14" ht="12.75" customHeight="1">
      <c r="A23" s="172" t="s">
        <v>126</v>
      </c>
      <c r="B23" s="127"/>
      <c r="C23" s="47">
        <v>0</v>
      </c>
      <c r="D23" s="46">
        <v>20</v>
      </c>
      <c r="E23" s="46">
        <v>20</v>
      </c>
      <c r="F23" s="46">
        <v>0</v>
      </c>
      <c r="G23" s="46">
        <v>2</v>
      </c>
      <c r="H23" s="46">
        <v>2</v>
      </c>
      <c r="I23" s="46">
        <v>0</v>
      </c>
      <c r="J23" s="46">
        <v>0</v>
      </c>
      <c r="K23" s="46">
        <v>0</v>
      </c>
      <c r="L23" s="46">
        <v>0</v>
      </c>
      <c r="M23" s="46">
        <v>0</v>
      </c>
      <c r="N23" s="46">
        <v>0</v>
      </c>
    </row>
    <row r="24" spans="1:14" ht="12.75" customHeight="1">
      <c r="A24" s="48" t="s">
        <v>5</v>
      </c>
      <c r="B24" s="127"/>
      <c r="C24" s="49">
        <v>2</v>
      </c>
      <c r="D24" s="50">
        <v>30</v>
      </c>
      <c r="E24" s="50">
        <v>32</v>
      </c>
      <c r="F24" s="50">
        <v>1</v>
      </c>
      <c r="G24" s="50">
        <v>9</v>
      </c>
      <c r="H24" s="50">
        <v>10</v>
      </c>
      <c r="I24" s="50">
        <v>0</v>
      </c>
      <c r="J24" s="50">
        <v>0</v>
      </c>
      <c r="K24" s="50">
        <v>0</v>
      </c>
      <c r="L24" s="50">
        <v>0</v>
      </c>
      <c r="M24" s="50">
        <v>0</v>
      </c>
      <c r="N24" s="50">
        <v>0</v>
      </c>
    </row>
    <row r="25" spans="1:14" ht="12.75" customHeight="1">
      <c r="A25" s="127"/>
      <c r="B25" s="127"/>
      <c r="C25" s="127"/>
      <c r="D25" s="127"/>
      <c r="E25" s="127"/>
      <c r="F25" s="127"/>
      <c r="G25" s="127"/>
      <c r="H25" s="127"/>
      <c r="I25" s="127"/>
      <c r="J25" s="478"/>
      <c r="K25" s="127"/>
      <c r="L25" s="127"/>
      <c r="M25" s="127"/>
      <c r="N25" s="127"/>
    </row>
    <row r="26" spans="1:14" ht="12.75" customHeight="1">
      <c r="A26" s="127" t="s">
        <v>268</v>
      </c>
      <c r="B26" s="127"/>
      <c r="C26" s="127"/>
      <c r="D26" s="127"/>
      <c r="E26" s="127"/>
      <c r="F26" s="127"/>
      <c r="G26" s="127"/>
      <c r="H26" s="127"/>
      <c r="I26" s="127"/>
      <c r="J26" s="478"/>
      <c r="K26" s="127"/>
      <c r="L26" s="127"/>
      <c r="M26" s="127"/>
      <c r="N26" s="127"/>
    </row>
    <row r="27" spans="1:15" ht="45" customHeight="1">
      <c r="A27" s="956" t="s">
        <v>417</v>
      </c>
      <c r="B27" s="956"/>
      <c r="C27" s="956"/>
      <c r="D27" s="956"/>
      <c r="E27" s="956"/>
      <c r="F27" s="956"/>
      <c r="G27" s="956"/>
      <c r="H27" s="956"/>
      <c r="I27" s="956"/>
      <c r="J27" s="956"/>
      <c r="K27" s="956"/>
      <c r="L27" s="956"/>
      <c r="M27" s="956"/>
      <c r="N27" s="956"/>
      <c r="O27" s="195"/>
    </row>
    <row r="30" ht="12.75">
      <c r="J30" s="462"/>
    </row>
    <row r="31" ht="15">
      <c r="J31" s="481"/>
    </row>
    <row r="32" ht="15">
      <c r="J32" s="481"/>
    </row>
    <row r="35" ht="12.75">
      <c r="J35" s="462"/>
    </row>
    <row r="36" ht="15">
      <c r="J36" s="481"/>
    </row>
    <row r="37" ht="15">
      <c r="J37" s="481"/>
    </row>
    <row r="40" ht="12.75">
      <c r="J40" s="462"/>
    </row>
    <row r="41" ht="15">
      <c r="J41" s="481"/>
    </row>
    <row r="42" ht="15">
      <c r="J42" s="481"/>
    </row>
  </sheetData>
  <mergeCells count="28">
    <mergeCell ref="A17:B21"/>
    <mergeCell ref="A16:N16"/>
    <mergeCell ref="C17:H17"/>
    <mergeCell ref="C18:E20"/>
    <mergeCell ref="F18:H20"/>
    <mergeCell ref="I17:K20"/>
    <mergeCell ref="L17:N20"/>
    <mergeCell ref="A15:N15"/>
    <mergeCell ref="A1:N1"/>
    <mergeCell ref="A2:N2"/>
    <mergeCell ref="A6:E6"/>
    <mergeCell ref="A7:E7"/>
    <mergeCell ref="A27:N27"/>
    <mergeCell ref="L4:N4"/>
    <mergeCell ref="I4:K4"/>
    <mergeCell ref="F4:H4"/>
    <mergeCell ref="F3:N3"/>
    <mergeCell ref="L5:N5"/>
    <mergeCell ref="L6:N6"/>
    <mergeCell ref="L7:N7"/>
    <mergeCell ref="I5:K5"/>
    <mergeCell ref="I6:K6"/>
    <mergeCell ref="I7:K7"/>
    <mergeCell ref="F5:H5"/>
    <mergeCell ref="F6:H6"/>
    <mergeCell ref="F7:H7"/>
    <mergeCell ref="A3:E4"/>
    <mergeCell ref="A5:E5"/>
  </mergeCells>
  <hyperlinks>
    <hyperlink ref="O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&amp;C&amp;"Arial,Standard"&amp;9-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C6664-5076-4F7D-A074-84520262504A}">
  <sheetPr>
    <pageSetUpPr fitToPage="1"/>
  </sheetPr>
  <dimension ref="A1:AJ90"/>
  <sheetViews>
    <sheetView zoomScaleSheetLayoutView="100" zoomScalePageLayoutView="10" workbookViewId="0" topLeftCell="A1">
      <selection activeCell="K1" sqref="K1"/>
    </sheetView>
  </sheetViews>
  <sheetFormatPr defaultColWidth="11.421875" defaultRowHeight="12.75" customHeight="1"/>
  <cols>
    <col min="1" max="1" width="9.140625" style="14" customWidth="1"/>
    <col min="2" max="2" width="8.7109375" style="14" customWidth="1"/>
    <col min="3" max="3" width="7.421875" style="14" customWidth="1"/>
    <col min="4" max="4" width="8.7109375" style="14" customWidth="1"/>
    <col min="5" max="5" width="7.8515625" style="14" customWidth="1"/>
    <col min="6" max="6" width="10.421875" style="14" customWidth="1"/>
    <col min="7" max="7" width="11.28125" style="14" customWidth="1"/>
    <col min="8" max="8" width="10.7109375" style="14" customWidth="1"/>
    <col min="9" max="12" width="8.7109375" style="14" customWidth="1"/>
    <col min="13" max="13" width="1.1484375" style="14" customWidth="1"/>
    <col min="14" max="14" width="8.7109375" style="14" customWidth="1"/>
    <col min="15" max="15" width="12.421875" style="14" customWidth="1"/>
    <col min="16" max="16" width="11.7109375" style="14" bestFit="1" customWidth="1"/>
    <col min="17" max="17" width="11.57421875" style="14" customWidth="1"/>
    <col min="18" max="18" width="11.7109375" style="14" customWidth="1"/>
    <col min="19" max="20" width="11.57421875" style="14" customWidth="1"/>
    <col min="21" max="21" width="13.57421875" style="14" customWidth="1"/>
    <col min="22" max="22" width="23.57421875" style="14" customWidth="1"/>
    <col min="23" max="23" width="0.9921875" style="14" customWidth="1"/>
    <col min="24" max="27" width="16.28125" style="14" customWidth="1"/>
    <col min="28" max="28" width="7.00390625" style="14" customWidth="1"/>
    <col min="29" max="40" width="6.7109375" style="14" customWidth="1"/>
    <col min="41" max="41" width="15.00390625" style="14" customWidth="1"/>
    <col min="42" max="44" width="24.7109375" style="14" customWidth="1"/>
    <col min="45" max="16384" width="11.421875" style="14" customWidth="1"/>
  </cols>
  <sheetData>
    <row r="1" spans="1:11" ht="17.25" customHeight="1">
      <c r="A1" s="555" t="s">
        <v>576</v>
      </c>
      <c r="B1" s="555"/>
      <c r="C1" s="555"/>
      <c r="D1" s="555"/>
      <c r="E1" s="555"/>
      <c r="F1" s="555"/>
      <c r="G1" s="555"/>
      <c r="H1" s="555"/>
      <c r="I1" s="555"/>
      <c r="J1" s="555"/>
      <c r="K1" s="323" t="s">
        <v>440</v>
      </c>
    </row>
    <row r="2" spans="1:11" ht="5.25" customHeight="1">
      <c r="A2" s="424"/>
      <c r="B2" s="424"/>
      <c r="C2" s="424"/>
      <c r="D2" s="424"/>
      <c r="E2" s="424"/>
      <c r="F2" s="424"/>
      <c r="G2" s="424"/>
      <c r="H2" s="424"/>
      <c r="I2" s="424"/>
      <c r="J2" s="424"/>
      <c r="K2" s="18"/>
    </row>
    <row r="3" spans="1:11" ht="53.45" customHeight="1">
      <c r="A3" s="556" t="s">
        <v>345</v>
      </c>
      <c r="B3" s="556"/>
      <c r="C3" s="556"/>
      <c r="D3" s="556"/>
      <c r="E3" s="556"/>
      <c r="F3" s="556"/>
      <c r="G3" s="556"/>
      <c r="H3" s="556"/>
      <c r="I3" s="556"/>
      <c r="J3" s="556"/>
      <c r="K3" s="18"/>
    </row>
    <row r="4" spans="1:11" ht="4.5" customHeight="1">
      <c r="A4" s="424"/>
      <c r="B4" s="424"/>
      <c r="C4" s="424"/>
      <c r="D4" s="424"/>
      <c r="E4" s="424"/>
      <c r="F4" s="424"/>
      <c r="G4" s="424"/>
      <c r="H4" s="424"/>
      <c r="I4" s="424"/>
      <c r="J4" s="463"/>
      <c r="K4" s="18"/>
    </row>
    <row r="5" spans="1:11" ht="11.1" customHeight="1">
      <c r="A5" s="557" t="s">
        <v>418</v>
      </c>
      <c r="B5" s="557"/>
      <c r="C5" s="557"/>
      <c r="D5" s="557"/>
      <c r="E5" s="557"/>
      <c r="F5" s="557"/>
      <c r="G5" s="557"/>
      <c r="H5" s="557"/>
      <c r="I5" s="557"/>
      <c r="J5" s="558"/>
      <c r="K5" s="18"/>
    </row>
    <row r="6" spans="1:11" ht="13.15" customHeight="1">
      <c r="A6" s="559" t="s">
        <v>76</v>
      </c>
      <c r="B6" s="559"/>
      <c r="C6" s="559"/>
      <c r="D6" s="559"/>
      <c r="E6" s="559"/>
      <c r="F6" s="559"/>
      <c r="G6" s="559"/>
      <c r="H6" s="559"/>
      <c r="I6" s="559"/>
      <c r="J6" s="559"/>
      <c r="K6" s="18"/>
    </row>
    <row r="7" spans="1:23" ht="12.75" customHeight="1">
      <c r="A7" s="522" t="s">
        <v>280</v>
      </c>
      <c r="B7" s="525" t="s">
        <v>419</v>
      </c>
      <c r="C7" s="525"/>
      <c r="D7" s="525"/>
      <c r="E7" s="525"/>
      <c r="F7" s="525"/>
      <c r="G7" s="525"/>
      <c r="H7" s="525"/>
      <c r="I7" s="525"/>
      <c r="J7" s="525"/>
      <c r="P7" s="19"/>
      <c r="Q7" s="19"/>
      <c r="R7" s="19"/>
      <c r="S7" s="19"/>
      <c r="T7" s="19"/>
      <c r="U7" s="19"/>
      <c r="V7" s="19"/>
      <c r="W7" s="19"/>
    </row>
    <row r="8" spans="1:23" ht="12.75" customHeight="1">
      <c r="A8" s="560"/>
      <c r="B8" s="527" t="s">
        <v>77</v>
      </c>
      <c r="C8" s="561" t="s">
        <v>346</v>
      </c>
      <c r="D8" s="561" t="s">
        <v>78</v>
      </c>
      <c r="E8" s="526" t="s">
        <v>79</v>
      </c>
      <c r="F8" s="528"/>
      <c r="G8" s="527"/>
      <c r="H8" s="526" t="s">
        <v>80</v>
      </c>
      <c r="I8" s="528"/>
      <c r="J8" s="528"/>
      <c r="P8" s="19"/>
      <c r="Q8" s="549"/>
      <c r="R8" s="549"/>
      <c r="S8" s="549"/>
      <c r="T8" s="20"/>
      <c r="U8" s="20"/>
      <c r="V8" s="20"/>
      <c r="W8" s="20"/>
    </row>
    <row r="9" spans="1:23" ht="12.75" customHeight="1">
      <c r="A9" s="560"/>
      <c r="B9" s="527"/>
      <c r="C9" s="561"/>
      <c r="D9" s="561"/>
      <c r="E9" s="550" t="s">
        <v>8</v>
      </c>
      <c r="F9" s="545" t="s">
        <v>357</v>
      </c>
      <c r="G9" s="522"/>
      <c r="H9" s="550" t="s">
        <v>8</v>
      </c>
      <c r="I9" s="545" t="s">
        <v>357</v>
      </c>
      <c r="J9" s="553"/>
      <c r="P9" s="19"/>
      <c r="Q9" s="549"/>
      <c r="R9" s="549"/>
      <c r="S9" s="549"/>
      <c r="T9" s="20"/>
      <c r="U9" s="20"/>
      <c r="V9" s="20"/>
      <c r="W9" s="20"/>
    </row>
    <row r="10" spans="1:23" ht="12.75" customHeight="1">
      <c r="A10" s="560"/>
      <c r="B10" s="527"/>
      <c r="C10" s="561"/>
      <c r="D10" s="561"/>
      <c r="E10" s="551"/>
      <c r="F10" s="547"/>
      <c r="G10" s="523"/>
      <c r="H10" s="551"/>
      <c r="I10" s="547"/>
      <c r="J10" s="554"/>
      <c r="P10" s="19"/>
      <c r="Q10" s="549"/>
      <c r="R10" s="549"/>
      <c r="S10" s="549"/>
      <c r="T10" s="20"/>
      <c r="U10" s="20"/>
      <c r="V10" s="20"/>
      <c r="W10" s="20"/>
    </row>
    <row r="11" spans="1:23" ht="12.75" customHeight="1">
      <c r="A11" s="523"/>
      <c r="B11" s="527"/>
      <c r="C11" s="561"/>
      <c r="D11" s="561"/>
      <c r="E11" s="552"/>
      <c r="F11" s="418" t="s">
        <v>81</v>
      </c>
      <c r="G11" s="425" t="s">
        <v>82</v>
      </c>
      <c r="H11" s="552"/>
      <c r="I11" s="426" t="s">
        <v>83</v>
      </c>
      <c r="J11" s="428" t="s">
        <v>82</v>
      </c>
      <c r="P11" s="19"/>
      <c r="Q11" s="549"/>
      <c r="R11" s="549"/>
      <c r="S11" s="549"/>
      <c r="T11" s="20"/>
      <c r="U11" s="20"/>
      <c r="V11" s="20"/>
      <c r="W11" s="20"/>
    </row>
    <row r="12" spans="1:25" ht="12.75" customHeight="1">
      <c r="A12" s="281" t="s">
        <v>84</v>
      </c>
      <c r="B12" s="24">
        <v>2047</v>
      </c>
      <c r="C12" s="24">
        <v>569</v>
      </c>
      <c r="D12" s="24">
        <v>517</v>
      </c>
      <c r="E12" s="24">
        <v>1470</v>
      </c>
      <c r="F12" s="24">
        <v>799</v>
      </c>
      <c r="G12" s="24">
        <v>671</v>
      </c>
      <c r="H12" s="24">
        <v>2695</v>
      </c>
      <c r="I12" s="24">
        <v>1440</v>
      </c>
      <c r="J12" s="24">
        <v>1255</v>
      </c>
      <c r="P12" s="19"/>
      <c r="Q12" s="22"/>
      <c r="R12" s="19"/>
      <c r="S12" s="19"/>
      <c r="T12" s="23"/>
      <c r="U12" s="23"/>
      <c r="V12" s="23"/>
      <c r="W12" s="23"/>
      <c r="X12" s="23"/>
      <c r="Y12" s="23"/>
    </row>
    <row r="13" spans="1:25" ht="12.75" customHeight="1">
      <c r="A13" s="281" t="s">
        <v>85</v>
      </c>
      <c r="B13" s="24">
        <v>2200</v>
      </c>
      <c r="C13" s="24">
        <v>771</v>
      </c>
      <c r="D13" s="24">
        <v>505</v>
      </c>
      <c r="E13" s="24">
        <v>1898</v>
      </c>
      <c r="F13" s="24">
        <v>1105</v>
      </c>
      <c r="G13" s="24">
        <v>793</v>
      </c>
      <c r="H13" s="24">
        <v>3222</v>
      </c>
      <c r="I13" s="24">
        <v>1787</v>
      </c>
      <c r="J13" s="24">
        <v>1435</v>
      </c>
      <c r="P13" s="19"/>
      <c r="Q13" s="22"/>
      <c r="R13" s="19"/>
      <c r="S13" s="19"/>
      <c r="T13" s="23"/>
      <c r="U13" s="23"/>
      <c r="V13" s="23"/>
      <c r="W13" s="23"/>
      <c r="X13" s="23"/>
      <c r="Y13" s="23"/>
    </row>
    <row r="14" spans="1:25" ht="12.75" customHeight="1">
      <c r="A14" s="281" t="s">
        <v>86</v>
      </c>
      <c r="B14" s="24">
        <v>2202</v>
      </c>
      <c r="C14" s="24">
        <v>968</v>
      </c>
      <c r="D14" s="24">
        <v>520</v>
      </c>
      <c r="E14" s="24">
        <v>2367</v>
      </c>
      <c r="F14" s="24">
        <v>1268</v>
      </c>
      <c r="G14" s="24">
        <v>1099</v>
      </c>
      <c r="H14" s="24">
        <v>3664</v>
      </c>
      <c r="I14" s="24">
        <v>1902</v>
      </c>
      <c r="J14" s="24">
        <v>1762</v>
      </c>
      <c r="P14" s="19"/>
      <c r="Q14" s="22"/>
      <c r="R14" s="19"/>
      <c r="S14" s="19"/>
      <c r="T14" s="23"/>
      <c r="U14" s="23"/>
      <c r="V14" s="23"/>
      <c r="W14" s="23"/>
      <c r="X14" s="23"/>
      <c r="Y14" s="23"/>
    </row>
    <row r="15" spans="1:25" ht="12.75" customHeight="1">
      <c r="A15" s="281" t="s">
        <v>87</v>
      </c>
      <c r="B15" s="24">
        <v>2158</v>
      </c>
      <c r="C15" s="24">
        <v>1058</v>
      </c>
      <c r="D15" s="24">
        <v>584</v>
      </c>
      <c r="E15" s="24">
        <v>2568</v>
      </c>
      <c r="F15" s="24">
        <v>1308</v>
      </c>
      <c r="G15" s="24">
        <v>1260</v>
      </c>
      <c r="H15" s="24">
        <v>3774</v>
      </c>
      <c r="I15" s="24">
        <v>1902</v>
      </c>
      <c r="J15" s="24">
        <v>1872</v>
      </c>
      <c r="P15" s="19"/>
      <c r="Q15" s="22"/>
      <c r="R15" s="19"/>
      <c r="S15" s="19"/>
      <c r="T15" s="23"/>
      <c r="U15" s="23"/>
      <c r="V15" s="23"/>
      <c r="W15" s="23"/>
      <c r="X15" s="23"/>
      <c r="Y15" s="23"/>
    </row>
    <row r="16" spans="1:25" ht="12.75" customHeight="1">
      <c r="A16" s="281" t="s">
        <v>88</v>
      </c>
      <c r="B16" s="24">
        <v>2127</v>
      </c>
      <c r="C16" s="24">
        <v>1106</v>
      </c>
      <c r="D16" s="24">
        <v>634</v>
      </c>
      <c r="E16" s="24">
        <v>2626</v>
      </c>
      <c r="F16" s="24">
        <v>1339</v>
      </c>
      <c r="G16" s="24">
        <v>1287</v>
      </c>
      <c r="H16" s="24">
        <v>3784</v>
      </c>
      <c r="I16" s="24">
        <v>1905</v>
      </c>
      <c r="J16" s="24">
        <v>1879</v>
      </c>
      <c r="P16" s="19"/>
      <c r="Q16" s="22"/>
      <c r="R16" s="19"/>
      <c r="S16" s="19"/>
      <c r="T16" s="23"/>
      <c r="U16" s="23"/>
      <c r="V16" s="23"/>
      <c r="W16" s="23"/>
      <c r="X16" s="23"/>
      <c r="Y16" s="23"/>
    </row>
    <row r="17" spans="1:25" ht="12.75" customHeight="1">
      <c r="A17" s="281" t="s">
        <v>237</v>
      </c>
      <c r="B17" s="24">
        <v>1994</v>
      </c>
      <c r="C17" s="24">
        <v>983</v>
      </c>
      <c r="D17" s="24">
        <v>589</v>
      </c>
      <c r="E17" s="24">
        <v>2599</v>
      </c>
      <c r="F17" s="24">
        <v>1272</v>
      </c>
      <c r="G17" s="24">
        <v>1327</v>
      </c>
      <c r="H17" s="24">
        <v>3760</v>
      </c>
      <c r="I17" s="24">
        <v>1884</v>
      </c>
      <c r="J17" s="24">
        <v>1876</v>
      </c>
      <c r="P17" s="19"/>
      <c r="Q17" s="22"/>
      <c r="R17" s="19"/>
      <c r="S17" s="19"/>
      <c r="T17" s="23"/>
      <c r="U17" s="23"/>
      <c r="V17" s="23"/>
      <c r="W17" s="23"/>
      <c r="X17" s="23"/>
      <c r="Y17" s="23"/>
    </row>
    <row r="18" spans="1:25" ht="12.75" customHeight="1">
      <c r="A18" s="281" t="s">
        <v>241</v>
      </c>
      <c r="B18" s="24">
        <v>2004</v>
      </c>
      <c r="C18" s="24">
        <v>874</v>
      </c>
      <c r="D18" s="24">
        <v>609</v>
      </c>
      <c r="E18" s="24">
        <v>2188</v>
      </c>
      <c r="F18" s="24">
        <v>928</v>
      </c>
      <c r="G18" s="24">
        <v>1260</v>
      </c>
      <c r="H18" s="24">
        <v>3858</v>
      </c>
      <c r="I18" s="24">
        <v>2015</v>
      </c>
      <c r="J18" s="24">
        <v>1843</v>
      </c>
      <c r="P18" s="19"/>
      <c r="Q18" s="22"/>
      <c r="R18" s="19"/>
      <c r="S18" s="19"/>
      <c r="T18" s="23"/>
      <c r="U18" s="23"/>
      <c r="V18" s="23"/>
      <c r="W18" s="23"/>
      <c r="X18" s="23"/>
      <c r="Y18" s="23"/>
    </row>
    <row r="19" spans="1:25" ht="12.75" customHeight="1">
      <c r="A19" s="281" t="s">
        <v>275</v>
      </c>
      <c r="B19" s="24">
        <v>2181</v>
      </c>
      <c r="C19" s="24">
        <v>920</v>
      </c>
      <c r="D19" s="24">
        <v>637</v>
      </c>
      <c r="E19" s="24">
        <v>1734</v>
      </c>
      <c r="F19" s="24">
        <v>815</v>
      </c>
      <c r="G19" s="24">
        <v>919</v>
      </c>
      <c r="H19" s="24">
        <v>3893</v>
      </c>
      <c r="I19" s="24">
        <v>1919</v>
      </c>
      <c r="J19" s="24">
        <v>1974</v>
      </c>
      <c r="P19" s="19"/>
      <c r="Q19" s="22"/>
      <c r="R19" s="19"/>
      <c r="S19" s="19"/>
      <c r="T19" s="23"/>
      <c r="U19" s="23"/>
      <c r="V19" s="23"/>
      <c r="W19" s="23"/>
      <c r="X19" s="23"/>
      <c r="Y19" s="23"/>
    </row>
    <row r="20" spans="1:25" ht="12.75" customHeight="1">
      <c r="A20" s="281" t="s">
        <v>311</v>
      </c>
      <c r="B20" s="24">
        <v>2224</v>
      </c>
      <c r="C20" s="24">
        <v>1015</v>
      </c>
      <c r="D20" s="24">
        <v>577</v>
      </c>
      <c r="E20" s="24">
        <v>1629</v>
      </c>
      <c r="F20" s="24">
        <v>820</v>
      </c>
      <c r="G20" s="24">
        <v>809</v>
      </c>
      <c r="H20" s="24">
        <v>3746</v>
      </c>
      <c r="I20" s="24">
        <v>1870</v>
      </c>
      <c r="J20" s="24">
        <v>1876</v>
      </c>
      <c r="P20" s="19"/>
      <c r="Q20" s="22"/>
      <c r="R20" s="19"/>
      <c r="S20" s="19"/>
      <c r="T20" s="23"/>
      <c r="U20" s="23"/>
      <c r="V20" s="23"/>
      <c r="W20" s="23"/>
      <c r="X20" s="23"/>
      <c r="Y20" s="23"/>
    </row>
    <row r="21" spans="1:25" ht="12.75" customHeight="1">
      <c r="A21" s="281" t="s">
        <v>353</v>
      </c>
      <c r="B21" s="24">
        <v>2311</v>
      </c>
      <c r="C21" s="24">
        <v>1145</v>
      </c>
      <c r="D21" s="24">
        <v>623</v>
      </c>
      <c r="E21" s="24">
        <v>1505</v>
      </c>
      <c r="F21" s="24">
        <v>699</v>
      </c>
      <c r="G21" s="24">
        <v>806</v>
      </c>
      <c r="H21" s="24">
        <v>3672</v>
      </c>
      <c r="I21" s="24">
        <v>1842</v>
      </c>
      <c r="J21" s="24">
        <v>1830</v>
      </c>
      <c r="P21" s="19"/>
      <c r="Q21" s="22"/>
      <c r="R21" s="19"/>
      <c r="S21" s="19"/>
      <c r="T21" s="23"/>
      <c r="U21" s="23"/>
      <c r="V21" s="23"/>
      <c r="W21" s="23"/>
      <c r="X21" s="23"/>
      <c r="Y21" s="23"/>
    </row>
    <row r="22" spans="1:23" ht="12.75" customHeight="1">
      <c r="A22" s="281" t="s">
        <v>365</v>
      </c>
      <c r="B22" s="24">
        <v>2448</v>
      </c>
      <c r="C22" s="24">
        <v>1042</v>
      </c>
      <c r="D22" s="24">
        <v>677</v>
      </c>
      <c r="E22" s="24">
        <v>1232</v>
      </c>
      <c r="F22" s="24">
        <v>546</v>
      </c>
      <c r="G22" s="24">
        <v>686</v>
      </c>
      <c r="H22" s="24">
        <v>3389</v>
      </c>
      <c r="I22" s="24">
        <v>1583</v>
      </c>
      <c r="J22" s="24">
        <v>1806</v>
      </c>
      <c r="P22" s="19"/>
      <c r="Q22" s="22"/>
      <c r="R22" s="19"/>
      <c r="S22" s="19"/>
      <c r="T22" s="23"/>
      <c r="U22" s="23"/>
      <c r="V22" s="19"/>
      <c r="W22" s="19"/>
    </row>
    <row r="23" spans="1:23" ht="12.75" customHeight="1">
      <c r="A23" s="281" t="s">
        <v>375</v>
      </c>
      <c r="B23" s="24">
        <v>2542</v>
      </c>
      <c r="C23" s="24">
        <v>1011</v>
      </c>
      <c r="D23" s="24">
        <v>669</v>
      </c>
      <c r="E23" s="24">
        <v>975</v>
      </c>
      <c r="F23" s="24">
        <v>439</v>
      </c>
      <c r="G23" s="24">
        <v>536</v>
      </c>
      <c r="H23" s="24">
        <v>2938</v>
      </c>
      <c r="I23" s="24">
        <v>1404</v>
      </c>
      <c r="J23" s="24">
        <v>1534</v>
      </c>
      <c r="P23" s="19"/>
      <c r="Q23" s="22"/>
      <c r="R23" s="19"/>
      <c r="S23" s="19"/>
      <c r="T23" s="23"/>
      <c r="U23" s="23"/>
      <c r="V23" s="19"/>
      <c r="W23" s="19"/>
    </row>
    <row r="24" spans="1:23" ht="12.75" customHeight="1">
      <c r="A24" s="281" t="s">
        <v>381</v>
      </c>
      <c r="B24" s="24">
        <v>2447</v>
      </c>
      <c r="C24" s="24">
        <v>1029</v>
      </c>
      <c r="D24" s="24">
        <v>699</v>
      </c>
      <c r="E24" s="24">
        <v>784</v>
      </c>
      <c r="F24" s="24">
        <v>339</v>
      </c>
      <c r="G24" s="24">
        <v>445</v>
      </c>
      <c r="H24" s="24">
        <v>2541</v>
      </c>
      <c r="I24" s="24">
        <v>1140</v>
      </c>
      <c r="J24" s="24">
        <v>1401</v>
      </c>
      <c r="P24" s="19"/>
      <c r="Q24" s="22"/>
      <c r="R24" s="19"/>
      <c r="S24" s="19"/>
      <c r="T24" s="23"/>
      <c r="U24" s="23"/>
      <c r="V24" s="19"/>
      <c r="W24" s="19"/>
    </row>
    <row r="25" spans="1:23" ht="12.75" customHeight="1">
      <c r="A25" s="281" t="s">
        <v>397</v>
      </c>
      <c r="B25" s="24">
        <v>2408</v>
      </c>
      <c r="C25" s="24">
        <v>1029</v>
      </c>
      <c r="D25" s="24">
        <v>696</v>
      </c>
      <c r="E25" s="24">
        <v>671</v>
      </c>
      <c r="F25" s="24">
        <v>336</v>
      </c>
      <c r="G25" s="24">
        <v>335</v>
      </c>
      <c r="H25" s="21">
        <v>2118</v>
      </c>
      <c r="I25" s="21">
        <v>981</v>
      </c>
      <c r="J25" s="21">
        <v>1137</v>
      </c>
      <c r="K25" s="15"/>
      <c r="P25" s="19"/>
      <c r="Q25" s="22"/>
      <c r="R25" s="19"/>
      <c r="S25" s="19"/>
      <c r="T25" s="23"/>
      <c r="U25" s="23"/>
      <c r="V25" s="19"/>
      <c r="W25" s="19"/>
    </row>
    <row r="26" spans="1:23" ht="12.75" customHeight="1">
      <c r="A26" s="281" t="s">
        <v>465</v>
      </c>
      <c r="B26" s="21">
        <v>2587</v>
      </c>
      <c r="C26" s="21">
        <v>1099</v>
      </c>
      <c r="D26" s="21">
        <v>708</v>
      </c>
      <c r="E26" s="21">
        <v>609</v>
      </c>
      <c r="F26" s="21">
        <v>279</v>
      </c>
      <c r="G26" s="21">
        <v>330</v>
      </c>
      <c r="H26" s="21">
        <v>1881</v>
      </c>
      <c r="I26" s="21">
        <v>912</v>
      </c>
      <c r="J26" s="21">
        <v>969</v>
      </c>
      <c r="K26" s="15"/>
      <c r="P26" s="19"/>
      <c r="Q26" s="22"/>
      <c r="R26" s="19"/>
      <c r="S26" s="19"/>
      <c r="T26" s="23"/>
      <c r="U26" s="23"/>
      <c r="V26" s="19"/>
      <c r="W26" s="19"/>
    </row>
    <row r="27" spans="1:23" ht="12.75" customHeight="1">
      <c r="A27" s="281" t="s">
        <v>559</v>
      </c>
      <c r="B27" s="24">
        <v>2811</v>
      </c>
      <c r="C27" s="24">
        <v>1188</v>
      </c>
      <c r="D27" s="24">
        <v>717</v>
      </c>
      <c r="E27" s="24">
        <v>615</v>
      </c>
      <c r="F27" s="24">
        <v>335</v>
      </c>
      <c r="G27" s="24">
        <v>280</v>
      </c>
      <c r="H27" s="24">
        <v>1746</v>
      </c>
      <c r="I27" s="24">
        <v>842</v>
      </c>
      <c r="J27" s="24">
        <v>904</v>
      </c>
      <c r="K27" s="15"/>
      <c r="P27" s="19"/>
      <c r="Q27" s="22"/>
      <c r="R27" s="19"/>
      <c r="S27" s="19"/>
      <c r="T27" s="23"/>
      <c r="U27" s="23"/>
      <c r="V27" s="19"/>
      <c r="W27" s="19"/>
    </row>
    <row r="28" spans="16:23" ht="12.75" customHeight="1">
      <c r="P28" s="19"/>
      <c r="Q28" s="22"/>
      <c r="R28" s="19"/>
      <c r="S28" s="19"/>
      <c r="T28" s="23"/>
      <c r="U28" s="23"/>
      <c r="V28" s="19"/>
      <c r="W28" s="19"/>
    </row>
    <row r="29" spans="1:23" ht="13.9" customHeight="1">
      <c r="A29" s="521" t="s">
        <v>420</v>
      </c>
      <c r="B29" s="521"/>
      <c r="C29" s="521"/>
      <c r="D29" s="521"/>
      <c r="E29" s="521"/>
      <c r="F29" s="521"/>
      <c r="G29" s="521"/>
      <c r="H29" s="521"/>
      <c r="I29" s="521"/>
      <c r="J29" s="521"/>
      <c r="P29" s="19"/>
      <c r="Q29" s="19"/>
      <c r="R29" s="19"/>
      <c r="S29" s="19"/>
      <c r="T29" s="19"/>
      <c r="U29" s="19"/>
      <c r="V29" s="19"/>
      <c r="W29" s="19"/>
    </row>
    <row r="30" spans="1:23" ht="6.6" customHeight="1">
      <c r="A30" s="15"/>
      <c r="B30" s="15"/>
      <c r="C30" s="15"/>
      <c r="D30" s="15"/>
      <c r="E30" s="15"/>
      <c r="F30" s="15"/>
      <c r="G30" s="15"/>
      <c r="H30" s="15"/>
      <c r="I30" s="15"/>
      <c r="J30" s="328"/>
      <c r="N30" s="178"/>
      <c r="P30" s="19"/>
      <c r="Q30" s="19"/>
      <c r="R30" s="19"/>
      <c r="S30" s="19"/>
      <c r="T30" s="19"/>
      <c r="U30" s="19"/>
      <c r="V30" s="19"/>
      <c r="W30" s="19"/>
    </row>
    <row r="31" spans="1:15" ht="12.75" customHeight="1">
      <c r="A31" s="531" t="s">
        <v>280</v>
      </c>
      <c r="B31" s="534" t="s">
        <v>421</v>
      </c>
      <c r="C31" s="535"/>
      <c r="D31" s="535"/>
      <c r="E31" s="535"/>
      <c r="F31" s="535"/>
      <c r="G31" s="535"/>
      <c r="H31" s="535"/>
      <c r="I31" s="535"/>
      <c r="J31" s="535"/>
      <c r="N31" s="20"/>
      <c r="O31" s="20"/>
    </row>
    <row r="32" spans="1:10" ht="12.75" customHeight="1">
      <c r="A32" s="532"/>
      <c r="B32" s="536" t="s">
        <v>8</v>
      </c>
      <c r="C32" s="539" t="s">
        <v>90</v>
      </c>
      <c r="D32" s="540"/>
      <c r="E32" s="540"/>
      <c r="F32" s="540"/>
      <c r="G32" s="539" t="s">
        <v>91</v>
      </c>
      <c r="H32" s="540"/>
      <c r="I32" s="540"/>
      <c r="J32" s="540"/>
    </row>
    <row r="33" spans="1:10" ht="12.75" customHeight="1">
      <c r="A33" s="532"/>
      <c r="B33" s="537"/>
      <c r="C33" s="541" t="s">
        <v>92</v>
      </c>
      <c r="D33" s="542"/>
      <c r="E33" s="545" t="s">
        <v>93</v>
      </c>
      <c r="F33" s="546"/>
      <c r="G33" s="541" t="s">
        <v>92</v>
      </c>
      <c r="H33" s="542"/>
      <c r="I33" s="545" t="s">
        <v>93</v>
      </c>
      <c r="J33" s="546"/>
    </row>
    <row r="34" spans="1:10" ht="12.75" customHeight="1">
      <c r="A34" s="533"/>
      <c r="B34" s="538"/>
      <c r="C34" s="543"/>
      <c r="D34" s="544"/>
      <c r="E34" s="547"/>
      <c r="F34" s="548"/>
      <c r="G34" s="543"/>
      <c r="H34" s="544"/>
      <c r="I34" s="547"/>
      <c r="J34" s="548"/>
    </row>
    <row r="35" spans="1:10" ht="12.75" customHeight="1">
      <c r="A35" s="281" t="s">
        <v>84</v>
      </c>
      <c r="B35" s="24">
        <v>702</v>
      </c>
      <c r="C35" s="530">
        <v>354</v>
      </c>
      <c r="D35" s="530"/>
      <c r="E35" s="530">
        <v>193</v>
      </c>
      <c r="F35" s="530"/>
      <c r="G35" s="530">
        <v>348</v>
      </c>
      <c r="H35" s="530"/>
      <c r="I35" s="530">
        <v>197</v>
      </c>
      <c r="J35" s="530"/>
    </row>
    <row r="36" spans="1:10" ht="12.75" customHeight="1">
      <c r="A36" s="281" t="s">
        <v>85</v>
      </c>
      <c r="B36" s="24">
        <v>744</v>
      </c>
      <c r="C36" s="529">
        <v>352</v>
      </c>
      <c r="D36" s="529"/>
      <c r="E36" s="529">
        <v>169</v>
      </c>
      <c r="F36" s="529"/>
      <c r="G36" s="529">
        <v>392</v>
      </c>
      <c r="H36" s="529"/>
      <c r="I36" s="529">
        <v>203</v>
      </c>
      <c r="J36" s="529"/>
    </row>
    <row r="37" spans="1:10" ht="12.75" customHeight="1">
      <c r="A37" s="281" t="s">
        <v>86</v>
      </c>
      <c r="B37" s="24">
        <v>702</v>
      </c>
      <c r="C37" s="529">
        <v>312</v>
      </c>
      <c r="D37" s="529"/>
      <c r="E37" s="529">
        <v>146</v>
      </c>
      <c r="F37" s="529"/>
      <c r="G37" s="529">
        <v>390</v>
      </c>
      <c r="H37" s="529"/>
      <c r="I37" s="529">
        <v>192</v>
      </c>
      <c r="J37" s="529"/>
    </row>
    <row r="38" spans="1:10" ht="12.75" customHeight="1">
      <c r="A38" s="281" t="s">
        <v>87</v>
      </c>
      <c r="B38" s="24">
        <v>736</v>
      </c>
      <c r="C38" s="529">
        <v>337</v>
      </c>
      <c r="D38" s="529"/>
      <c r="E38" s="529">
        <v>195</v>
      </c>
      <c r="F38" s="529"/>
      <c r="G38" s="529">
        <v>399</v>
      </c>
      <c r="H38" s="529"/>
      <c r="I38" s="529">
        <v>209</v>
      </c>
      <c r="J38" s="529"/>
    </row>
    <row r="39" spans="1:10" ht="12.75" customHeight="1">
      <c r="A39" s="281" t="s">
        <v>88</v>
      </c>
      <c r="B39" s="24">
        <v>715</v>
      </c>
      <c r="C39" s="529">
        <v>354</v>
      </c>
      <c r="D39" s="529"/>
      <c r="E39" s="529">
        <v>176</v>
      </c>
      <c r="F39" s="529"/>
      <c r="G39" s="529">
        <v>361</v>
      </c>
      <c r="H39" s="529"/>
      <c r="I39" s="529">
        <v>185</v>
      </c>
      <c r="J39" s="529"/>
    </row>
    <row r="40" spans="1:10" ht="12.75" customHeight="1">
      <c r="A40" s="281" t="s">
        <v>237</v>
      </c>
      <c r="B40" s="24">
        <v>689</v>
      </c>
      <c r="C40" s="529">
        <v>335</v>
      </c>
      <c r="D40" s="529"/>
      <c r="E40" s="529">
        <v>162</v>
      </c>
      <c r="F40" s="529"/>
      <c r="G40" s="529">
        <v>354</v>
      </c>
      <c r="H40" s="529"/>
      <c r="I40" s="529">
        <v>169</v>
      </c>
      <c r="J40" s="529"/>
    </row>
    <row r="41" spans="1:10" ht="12.75" customHeight="1">
      <c r="A41" s="281" t="s">
        <v>241</v>
      </c>
      <c r="B41" s="24">
        <v>757</v>
      </c>
      <c r="C41" s="529">
        <v>367</v>
      </c>
      <c r="D41" s="529"/>
      <c r="E41" s="529">
        <v>204</v>
      </c>
      <c r="F41" s="529"/>
      <c r="G41" s="529">
        <v>390</v>
      </c>
      <c r="H41" s="529"/>
      <c r="I41" s="529">
        <v>225</v>
      </c>
      <c r="J41" s="529"/>
    </row>
    <row r="42" spans="1:10" ht="12.75" customHeight="1">
      <c r="A42" s="281" t="s">
        <v>275</v>
      </c>
      <c r="B42" s="24">
        <v>786</v>
      </c>
      <c r="C42" s="529">
        <v>376</v>
      </c>
      <c r="D42" s="529"/>
      <c r="E42" s="529">
        <v>185</v>
      </c>
      <c r="F42" s="529"/>
      <c r="G42" s="529">
        <v>410</v>
      </c>
      <c r="H42" s="529"/>
      <c r="I42" s="529">
        <v>194</v>
      </c>
      <c r="J42" s="529"/>
    </row>
    <row r="43" spans="1:10" ht="12.75" customHeight="1">
      <c r="A43" s="281" t="s">
        <v>311</v>
      </c>
      <c r="B43" s="24">
        <v>798</v>
      </c>
      <c r="C43" s="529">
        <v>399</v>
      </c>
      <c r="D43" s="529"/>
      <c r="E43" s="529">
        <v>222</v>
      </c>
      <c r="F43" s="529"/>
      <c r="G43" s="529">
        <v>399</v>
      </c>
      <c r="H43" s="529"/>
      <c r="I43" s="529">
        <v>205</v>
      </c>
      <c r="J43" s="529"/>
    </row>
    <row r="44" spans="1:10" ht="12.75" customHeight="1">
      <c r="A44" s="281" t="s">
        <v>353</v>
      </c>
      <c r="B44" s="24">
        <v>853</v>
      </c>
      <c r="C44" s="529">
        <v>431</v>
      </c>
      <c r="D44" s="529"/>
      <c r="E44" s="529">
        <v>212</v>
      </c>
      <c r="F44" s="529"/>
      <c r="G44" s="529">
        <v>422</v>
      </c>
      <c r="H44" s="529"/>
      <c r="I44" s="529">
        <v>219</v>
      </c>
      <c r="J44" s="529"/>
    </row>
    <row r="45" spans="1:10" ht="12.75" customHeight="1">
      <c r="A45" s="281" t="s">
        <v>365</v>
      </c>
      <c r="B45" s="24">
        <v>831</v>
      </c>
      <c r="C45" s="529">
        <v>423</v>
      </c>
      <c r="D45" s="529"/>
      <c r="E45" s="529">
        <v>220</v>
      </c>
      <c r="F45" s="529"/>
      <c r="G45" s="529">
        <v>408</v>
      </c>
      <c r="H45" s="529"/>
      <c r="I45" s="529">
        <v>185</v>
      </c>
      <c r="J45" s="529"/>
    </row>
    <row r="46" spans="1:10" ht="12.75" customHeight="1">
      <c r="A46" s="281" t="s">
        <v>375</v>
      </c>
      <c r="B46" s="24">
        <v>796</v>
      </c>
      <c r="C46" s="529">
        <v>409</v>
      </c>
      <c r="D46" s="529"/>
      <c r="E46" s="529">
        <v>190</v>
      </c>
      <c r="F46" s="529"/>
      <c r="G46" s="529">
        <v>387</v>
      </c>
      <c r="H46" s="529"/>
      <c r="I46" s="529">
        <v>204</v>
      </c>
      <c r="J46" s="529"/>
    </row>
    <row r="47" spans="1:10" ht="12.75" customHeight="1">
      <c r="A47" s="281" t="s">
        <v>381</v>
      </c>
      <c r="B47" s="24">
        <v>786</v>
      </c>
      <c r="C47" s="529">
        <v>403</v>
      </c>
      <c r="D47" s="529"/>
      <c r="E47" s="529">
        <v>217</v>
      </c>
      <c r="F47" s="529"/>
      <c r="G47" s="529">
        <v>383</v>
      </c>
      <c r="H47" s="529"/>
      <c r="I47" s="529">
        <v>182</v>
      </c>
      <c r="J47" s="529"/>
    </row>
    <row r="48" spans="1:10" ht="12.75" customHeight="1">
      <c r="A48" s="281" t="s">
        <v>397</v>
      </c>
      <c r="B48" s="24">
        <v>802</v>
      </c>
      <c r="C48" s="529">
        <v>459</v>
      </c>
      <c r="D48" s="529"/>
      <c r="E48" s="529">
        <v>247</v>
      </c>
      <c r="F48" s="529"/>
      <c r="G48" s="529">
        <v>343</v>
      </c>
      <c r="H48" s="529"/>
      <c r="I48" s="529">
        <v>170</v>
      </c>
      <c r="J48" s="529"/>
    </row>
    <row r="49" spans="1:14" ht="12.75" customHeight="1">
      <c r="A49" s="281" t="s">
        <v>465</v>
      </c>
      <c r="B49" s="21">
        <v>761</v>
      </c>
      <c r="C49" s="529">
        <v>455</v>
      </c>
      <c r="D49" s="529"/>
      <c r="E49" s="529">
        <v>220</v>
      </c>
      <c r="F49" s="529"/>
      <c r="G49" s="529">
        <v>306</v>
      </c>
      <c r="H49" s="529"/>
      <c r="I49" s="529">
        <v>142</v>
      </c>
      <c r="J49" s="529"/>
      <c r="N49" s="146"/>
    </row>
    <row r="50" spans="1:10" ht="12.75" customHeight="1">
      <c r="A50" s="281" t="s">
        <v>559</v>
      </c>
      <c r="B50" s="24">
        <v>750</v>
      </c>
      <c r="C50" s="529">
        <v>439</v>
      </c>
      <c r="D50" s="529"/>
      <c r="E50" s="529">
        <v>217</v>
      </c>
      <c r="F50" s="529"/>
      <c r="G50" s="529">
        <v>311</v>
      </c>
      <c r="H50" s="529"/>
      <c r="I50" s="529">
        <v>170</v>
      </c>
      <c r="J50" s="529"/>
    </row>
    <row r="51" spans="1:14" ht="10.9" customHeight="1">
      <c r="A51" s="521" t="s">
        <v>307</v>
      </c>
      <c r="B51" s="521"/>
      <c r="C51" s="521"/>
      <c r="D51" s="521"/>
      <c r="E51" s="521"/>
      <c r="F51" s="521"/>
      <c r="G51" s="521"/>
      <c r="H51" s="521"/>
      <c r="I51" s="521"/>
      <c r="J51" s="521"/>
      <c r="K51" s="429" t="s">
        <v>440</v>
      </c>
      <c r="L51" s="185"/>
      <c r="M51" s="185"/>
      <c r="N51" s="424"/>
    </row>
    <row r="52" spans="1:14" ht="6.6" customHeight="1">
      <c r="A52" s="15"/>
      <c r="B52" s="15"/>
      <c r="C52" s="15"/>
      <c r="D52" s="15"/>
      <c r="E52" s="15"/>
      <c r="F52" s="15"/>
      <c r="G52" s="15"/>
      <c r="H52" s="15"/>
      <c r="I52" s="15"/>
      <c r="J52" s="15"/>
      <c r="N52" s="15"/>
    </row>
    <row r="53" spans="1:19" ht="12.75" customHeight="1">
      <c r="A53" s="522" t="s">
        <v>94</v>
      </c>
      <c r="B53" s="524" t="s">
        <v>95</v>
      </c>
      <c r="C53" s="525"/>
      <c r="D53" s="525"/>
      <c r="E53" s="525"/>
      <c r="F53" s="525"/>
      <c r="G53" s="525"/>
      <c r="H53" s="525"/>
      <c r="I53" s="525"/>
      <c r="J53" s="525"/>
      <c r="N53" s="316"/>
      <c r="S53" s="19"/>
    </row>
    <row r="54" spans="1:19" ht="29.25" customHeight="1">
      <c r="A54" s="523"/>
      <c r="B54" s="526" t="s">
        <v>96</v>
      </c>
      <c r="C54" s="527"/>
      <c r="D54" s="526" t="s">
        <v>347</v>
      </c>
      <c r="E54" s="528"/>
      <c r="F54" s="427" t="s">
        <v>97</v>
      </c>
      <c r="G54" s="427" t="s">
        <v>79</v>
      </c>
      <c r="H54" s="427" t="s">
        <v>98</v>
      </c>
      <c r="I54" s="526" t="s">
        <v>99</v>
      </c>
      <c r="J54" s="528"/>
      <c r="N54" s="420"/>
      <c r="S54" s="19"/>
    </row>
    <row r="55" spans="1:35" ht="12.75" customHeight="1">
      <c r="A55" s="275">
        <v>2007</v>
      </c>
      <c r="B55" s="519">
        <v>835</v>
      </c>
      <c r="C55" s="520"/>
      <c r="D55" s="520">
        <v>229</v>
      </c>
      <c r="E55" s="520"/>
      <c r="F55" s="280">
        <v>225</v>
      </c>
      <c r="G55" s="280">
        <f>166+381</f>
        <v>547</v>
      </c>
      <c r="H55" s="280">
        <f>458+534</f>
        <v>992</v>
      </c>
      <c r="I55" s="520">
        <v>294</v>
      </c>
      <c r="J55" s="520"/>
      <c r="N55" s="280"/>
      <c r="AI55" s="19"/>
    </row>
    <row r="56" spans="1:35" ht="12.75" customHeight="1">
      <c r="A56" s="275">
        <v>2008</v>
      </c>
      <c r="B56" s="517">
        <v>943</v>
      </c>
      <c r="C56" s="518"/>
      <c r="D56" s="518">
        <v>218</v>
      </c>
      <c r="E56" s="518"/>
      <c r="F56" s="280">
        <v>264</v>
      </c>
      <c r="G56" s="280">
        <v>657</v>
      </c>
      <c r="H56" s="280">
        <v>1161</v>
      </c>
      <c r="I56" s="518">
        <v>304</v>
      </c>
      <c r="J56" s="518"/>
      <c r="N56" s="280"/>
      <c r="AI56" s="19"/>
    </row>
    <row r="57" spans="1:35" ht="12.75" customHeight="1">
      <c r="A57" s="275">
        <v>2009</v>
      </c>
      <c r="B57" s="517">
        <v>998</v>
      </c>
      <c r="C57" s="518"/>
      <c r="D57" s="518">
        <v>321</v>
      </c>
      <c r="E57" s="518"/>
      <c r="F57" s="280">
        <v>230</v>
      </c>
      <c r="G57" s="280">
        <v>783</v>
      </c>
      <c r="H57" s="280">
        <v>1334</v>
      </c>
      <c r="I57" s="518">
        <v>369</v>
      </c>
      <c r="J57" s="518"/>
      <c r="N57" s="280"/>
      <c r="AI57" s="19"/>
    </row>
    <row r="58" spans="1:35" ht="12.75" customHeight="1">
      <c r="A58" s="275">
        <v>2010</v>
      </c>
      <c r="B58" s="517">
        <v>1094</v>
      </c>
      <c r="C58" s="518"/>
      <c r="D58" s="518">
        <v>431</v>
      </c>
      <c r="E58" s="518"/>
      <c r="F58" s="280">
        <v>248</v>
      </c>
      <c r="G58" s="280">
        <v>1087</v>
      </c>
      <c r="H58" s="280">
        <v>1597</v>
      </c>
      <c r="I58" s="518">
        <v>355</v>
      </c>
      <c r="J58" s="518"/>
      <c r="N58" s="280"/>
      <c r="AI58" s="19"/>
    </row>
    <row r="59" spans="1:35" ht="12.75" customHeight="1">
      <c r="A59" s="275">
        <v>2011</v>
      </c>
      <c r="B59" s="517">
        <v>984</v>
      </c>
      <c r="C59" s="518"/>
      <c r="D59" s="518">
        <v>482</v>
      </c>
      <c r="E59" s="518"/>
      <c r="F59" s="280">
        <v>255</v>
      </c>
      <c r="G59" s="280">
        <v>1232</v>
      </c>
      <c r="H59" s="280">
        <v>1830</v>
      </c>
      <c r="I59" s="518">
        <v>344</v>
      </c>
      <c r="J59" s="518"/>
      <c r="N59" s="280"/>
      <c r="AI59" s="19"/>
    </row>
    <row r="60" spans="1:35" ht="12.75" customHeight="1">
      <c r="A60" s="275">
        <v>2012</v>
      </c>
      <c r="B60" s="517">
        <v>1029</v>
      </c>
      <c r="C60" s="518"/>
      <c r="D60" s="518">
        <v>512</v>
      </c>
      <c r="E60" s="518"/>
      <c r="F60" s="280">
        <v>306</v>
      </c>
      <c r="G60" s="280">
        <v>1250</v>
      </c>
      <c r="H60" s="280">
        <v>1855</v>
      </c>
      <c r="I60" s="518">
        <v>359</v>
      </c>
      <c r="J60" s="518"/>
      <c r="P60" s="24"/>
      <c r="Q60" s="24"/>
      <c r="R60" s="24"/>
      <c r="AI60" s="19"/>
    </row>
    <row r="61" spans="1:35" ht="12.75" customHeight="1">
      <c r="A61" s="275">
        <v>2013</v>
      </c>
      <c r="B61" s="517">
        <v>996</v>
      </c>
      <c r="C61" s="518"/>
      <c r="D61" s="518">
        <v>534</v>
      </c>
      <c r="E61" s="518"/>
      <c r="F61" s="280">
        <v>306</v>
      </c>
      <c r="G61" s="280">
        <v>1294</v>
      </c>
      <c r="H61" s="280">
        <v>1843</v>
      </c>
      <c r="I61" s="518">
        <v>313</v>
      </c>
      <c r="J61" s="518"/>
      <c r="K61" s="429"/>
      <c r="N61" s="280"/>
      <c r="P61" s="24"/>
      <c r="Q61" s="24"/>
      <c r="R61" s="24"/>
      <c r="AI61" s="19"/>
    </row>
    <row r="62" spans="1:35" ht="12.75" customHeight="1">
      <c r="A62" s="275">
        <v>2014</v>
      </c>
      <c r="B62" s="517">
        <v>886</v>
      </c>
      <c r="C62" s="518"/>
      <c r="D62" s="518">
        <v>400</v>
      </c>
      <c r="E62" s="518"/>
      <c r="F62" s="280">
        <v>267</v>
      </c>
      <c r="G62" s="280">
        <v>1228</v>
      </c>
      <c r="H62" s="280">
        <v>1824</v>
      </c>
      <c r="I62" s="518">
        <v>322</v>
      </c>
      <c r="J62" s="518"/>
      <c r="N62" s="280"/>
      <c r="P62" s="24"/>
      <c r="Q62" s="24"/>
      <c r="R62" s="24"/>
      <c r="AI62" s="19"/>
    </row>
    <row r="63" spans="1:35" ht="12.75" customHeight="1">
      <c r="A63" s="275">
        <v>2015</v>
      </c>
      <c r="B63" s="517">
        <v>979</v>
      </c>
      <c r="C63" s="518"/>
      <c r="D63" s="518">
        <v>394</v>
      </c>
      <c r="E63" s="518"/>
      <c r="F63" s="280">
        <v>326</v>
      </c>
      <c r="G63" s="280">
        <v>895</v>
      </c>
      <c r="H63" s="280">
        <v>1967</v>
      </c>
      <c r="I63" s="518">
        <v>368</v>
      </c>
      <c r="J63" s="518"/>
      <c r="N63" s="280"/>
      <c r="P63" s="24"/>
      <c r="Q63" s="24"/>
      <c r="R63" s="24"/>
      <c r="AI63" s="19"/>
    </row>
    <row r="64" spans="1:35" ht="12.75" customHeight="1">
      <c r="A64" s="275">
        <v>2016</v>
      </c>
      <c r="B64" s="517">
        <v>1026</v>
      </c>
      <c r="C64" s="518"/>
      <c r="D64" s="518">
        <v>428</v>
      </c>
      <c r="E64" s="518"/>
      <c r="F64" s="280">
        <v>285</v>
      </c>
      <c r="G64" s="280">
        <v>788</v>
      </c>
      <c r="H64" s="280">
        <v>1854</v>
      </c>
      <c r="I64" s="518">
        <v>375</v>
      </c>
      <c r="J64" s="518"/>
      <c r="N64" s="280"/>
      <c r="P64" s="24"/>
      <c r="Q64" s="24"/>
      <c r="R64" s="24"/>
      <c r="AI64" s="19"/>
    </row>
    <row r="65" spans="1:35" ht="12.75" customHeight="1">
      <c r="A65" s="275">
        <v>2017</v>
      </c>
      <c r="B65" s="517">
        <v>1078</v>
      </c>
      <c r="C65" s="518"/>
      <c r="D65" s="518">
        <v>541</v>
      </c>
      <c r="E65" s="518"/>
      <c r="F65" s="280">
        <v>268</v>
      </c>
      <c r="G65" s="280">
        <v>793</v>
      </c>
      <c r="H65" s="280">
        <v>1770</v>
      </c>
      <c r="I65" s="518">
        <v>393</v>
      </c>
      <c r="J65" s="518"/>
      <c r="N65" s="280"/>
      <c r="P65" s="24"/>
      <c r="Q65" s="24"/>
      <c r="R65" s="24"/>
      <c r="AI65" s="19"/>
    </row>
    <row r="66" spans="1:35" ht="12.75" customHeight="1">
      <c r="A66" s="275">
        <v>2018</v>
      </c>
      <c r="B66" s="517">
        <v>1138</v>
      </c>
      <c r="C66" s="518"/>
      <c r="D66" s="518">
        <v>542</v>
      </c>
      <c r="E66" s="518"/>
      <c r="F66" s="280">
        <v>317</v>
      </c>
      <c r="G66" s="280">
        <v>676</v>
      </c>
      <c r="H66" s="280">
        <v>1852</v>
      </c>
      <c r="I66" s="518">
        <v>429</v>
      </c>
      <c r="J66" s="518"/>
      <c r="N66" s="280"/>
      <c r="P66" s="24"/>
      <c r="Q66" s="24"/>
      <c r="R66" s="24"/>
      <c r="AI66" s="19"/>
    </row>
    <row r="67" spans="1:35" ht="12.6" customHeight="1">
      <c r="A67" s="275">
        <v>2019</v>
      </c>
      <c r="B67" s="517">
        <v>1221</v>
      </c>
      <c r="C67" s="518"/>
      <c r="D67" s="518">
        <v>445</v>
      </c>
      <c r="E67" s="518"/>
      <c r="F67" s="280">
        <v>318</v>
      </c>
      <c r="G67" s="280">
        <v>517</v>
      </c>
      <c r="H67" s="280">
        <v>1627</v>
      </c>
      <c r="I67" s="518">
        <v>390</v>
      </c>
      <c r="J67" s="518"/>
      <c r="N67" s="280"/>
      <c r="P67" s="24"/>
      <c r="Q67" s="24"/>
      <c r="R67" s="24"/>
      <c r="AI67" s="19"/>
    </row>
    <row r="68" spans="1:21" ht="12.6" customHeight="1">
      <c r="A68" s="275">
        <v>2020</v>
      </c>
      <c r="B68" s="517">
        <v>1213</v>
      </c>
      <c r="C68" s="518"/>
      <c r="D68" s="518">
        <v>505</v>
      </c>
      <c r="E68" s="518"/>
      <c r="F68" s="280">
        <v>333</v>
      </c>
      <c r="G68" s="280">
        <v>437</v>
      </c>
      <c r="H68" s="280">
        <v>1444</v>
      </c>
      <c r="I68" s="518">
        <v>361</v>
      </c>
      <c r="J68" s="518"/>
      <c r="N68" s="280"/>
      <c r="O68" s="515"/>
      <c r="P68" s="516"/>
      <c r="Q68" s="516"/>
      <c r="R68" s="516"/>
      <c r="S68" s="516"/>
      <c r="T68" s="516"/>
      <c r="U68" s="18"/>
    </row>
    <row r="69" spans="1:36" ht="12.6" customHeight="1">
      <c r="A69" s="275">
        <v>2021</v>
      </c>
      <c r="B69" s="517">
        <v>1135</v>
      </c>
      <c r="C69" s="518"/>
      <c r="D69" s="518">
        <v>477</v>
      </c>
      <c r="E69" s="518"/>
      <c r="F69" s="313">
        <v>353</v>
      </c>
      <c r="G69" s="313">
        <v>338</v>
      </c>
      <c r="H69" s="313">
        <v>1178</v>
      </c>
      <c r="I69" s="518">
        <v>391</v>
      </c>
      <c r="J69" s="518"/>
      <c r="N69" s="313"/>
      <c r="O69" s="317"/>
      <c r="P69" s="164"/>
      <c r="Q69" s="25"/>
      <c r="R69" s="25"/>
      <c r="S69" s="25"/>
      <c r="T69" s="25"/>
      <c r="AJ69" s="19"/>
    </row>
    <row r="70" spans="1:36" ht="12.75" customHeight="1">
      <c r="A70" s="275">
        <v>2022</v>
      </c>
      <c r="B70" s="517">
        <v>1192</v>
      </c>
      <c r="C70" s="518"/>
      <c r="D70" s="518">
        <v>495</v>
      </c>
      <c r="E70" s="518"/>
      <c r="F70" s="280">
        <v>325</v>
      </c>
      <c r="G70" s="280">
        <v>325</v>
      </c>
      <c r="H70" s="280">
        <v>952</v>
      </c>
      <c r="I70" s="518">
        <v>385</v>
      </c>
      <c r="J70" s="518"/>
      <c r="N70" s="314"/>
      <c r="O70" s="314"/>
      <c r="P70" s="164"/>
      <c r="Q70" s="25"/>
      <c r="R70" s="25"/>
      <c r="S70" s="25"/>
      <c r="T70" s="25"/>
      <c r="AJ70" s="19"/>
    </row>
    <row r="71" spans="1:36" ht="12.75" customHeight="1">
      <c r="A71" s="15"/>
      <c r="B71" s="430"/>
      <c r="C71" s="430"/>
      <c r="D71" s="15"/>
      <c r="E71" s="15"/>
      <c r="F71" s="15"/>
      <c r="G71" s="15"/>
      <c r="H71" s="15"/>
      <c r="I71" s="15"/>
      <c r="J71" s="15"/>
      <c r="N71" s="314"/>
      <c r="O71" s="314"/>
      <c r="P71" s="164"/>
      <c r="Q71" s="25"/>
      <c r="R71" s="25"/>
      <c r="S71" s="25"/>
      <c r="T71" s="25"/>
      <c r="AJ71" s="19"/>
    </row>
    <row r="72" spans="1:22" ht="12.75">
      <c r="A72" s="512" t="s">
        <v>305</v>
      </c>
      <c r="B72" s="512"/>
      <c r="C72" s="512"/>
      <c r="D72" s="512"/>
      <c r="E72" s="512"/>
      <c r="F72" s="512"/>
      <c r="G72" s="512"/>
      <c r="H72" s="512"/>
      <c r="I72" s="512"/>
      <c r="J72" s="512"/>
      <c r="O72" s="315"/>
      <c r="P72" s="315"/>
      <c r="Q72" s="315"/>
      <c r="R72" s="318"/>
      <c r="S72" s="318"/>
      <c r="T72" s="315"/>
      <c r="U72" s="315"/>
      <c r="V72" s="315"/>
    </row>
    <row r="73" spans="1:15" ht="112.5" customHeight="1">
      <c r="A73" s="513" t="s">
        <v>560</v>
      </c>
      <c r="B73" s="513"/>
      <c r="C73" s="513"/>
      <c r="D73" s="513"/>
      <c r="E73" s="513"/>
      <c r="F73" s="513"/>
      <c r="G73" s="513"/>
      <c r="H73" s="513"/>
      <c r="I73" s="513"/>
      <c r="J73" s="513"/>
      <c r="N73" s="185"/>
      <c r="O73" s="185"/>
    </row>
    <row r="74" spans="1:10" ht="3" customHeight="1">
      <c r="A74" s="163"/>
      <c r="B74" s="196"/>
      <c r="C74" s="196"/>
      <c r="D74" s="196"/>
      <c r="E74" s="196"/>
      <c r="F74" s="196"/>
      <c r="G74" s="196"/>
      <c r="H74" s="196"/>
      <c r="I74" s="196"/>
      <c r="J74" s="196"/>
    </row>
    <row r="75" spans="1:10" ht="12" customHeight="1">
      <c r="A75" s="512" t="s">
        <v>306</v>
      </c>
      <c r="B75" s="512"/>
      <c r="C75" s="512"/>
      <c r="D75" s="512"/>
      <c r="E75" s="512"/>
      <c r="F75" s="512"/>
      <c r="G75" s="512"/>
      <c r="H75" s="512"/>
      <c r="I75" s="512"/>
      <c r="J75" s="512"/>
    </row>
    <row r="76" spans="1:10" ht="129" customHeight="1">
      <c r="A76" s="514" t="s">
        <v>828</v>
      </c>
      <c r="B76" s="514"/>
      <c r="C76" s="514"/>
      <c r="D76" s="514"/>
      <c r="E76" s="514"/>
      <c r="F76" s="514"/>
      <c r="G76" s="514"/>
      <c r="H76" s="514"/>
      <c r="I76" s="514"/>
      <c r="J76" s="514"/>
    </row>
    <row r="77" spans="1:10" ht="3" customHeight="1">
      <c r="A77" s="222"/>
      <c r="B77" s="222"/>
      <c r="C77" s="222"/>
      <c r="D77" s="222"/>
      <c r="E77" s="222"/>
      <c r="F77" s="222"/>
      <c r="G77" s="222"/>
      <c r="H77" s="222"/>
      <c r="I77" s="222"/>
      <c r="J77" s="222"/>
    </row>
    <row r="78" spans="1:10" ht="12.6" customHeight="1">
      <c r="A78" s="512" t="s">
        <v>456</v>
      </c>
      <c r="B78" s="512"/>
      <c r="C78" s="512"/>
      <c r="D78" s="512"/>
      <c r="E78" s="512"/>
      <c r="F78" s="512"/>
      <c r="G78" s="512"/>
      <c r="H78" s="512"/>
      <c r="I78" s="512"/>
      <c r="J78" s="512"/>
    </row>
    <row r="79" spans="1:10" ht="142.5" customHeight="1">
      <c r="A79" s="514" t="s">
        <v>829</v>
      </c>
      <c r="B79" s="514"/>
      <c r="C79" s="514"/>
      <c r="D79" s="514"/>
      <c r="E79" s="514"/>
      <c r="F79" s="514"/>
      <c r="G79" s="514"/>
      <c r="H79" s="514"/>
      <c r="I79" s="514"/>
      <c r="J79" s="514"/>
    </row>
    <row r="80" spans="1:10" ht="3" customHeight="1">
      <c r="A80" s="36" t="s">
        <v>24</v>
      </c>
      <c r="B80" s="15"/>
      <c r="C80" s="15"/>
      <c r="D80" s="15"/>
      <c r="E80" s="15"/>
      <c r="F80" s="15"/>
      <c r="G80" s="15"/>
      <c r="H80" s="15"/>
      <c r="I80" s="15"/>
      <c r="J80" s="15"/>
    </row>
    <row r="81" spans="1:10" ht="21" customHeight="1">
      <c r="A81" s="510" t="s">
        <v>364</v>
      </c>
      <c r="B81" s="511"/>
      <c r="C81" s="511"/>
      <c r="D81" s="511"/>
      <c r="E81" s="511"/>
      <c r="F81" s="511"/>
      <c r="G81" s="511"/>
      <c r="H81" s="511"/>
      <c r="I81" s="511"/>
      <c r="J81" s="511"/>
    </row>
    <row r="82" spans="24:27" ht="12.75" customHeight="1">
      <c r="X82" s="23"/>
      <c r="Y82" s="23"/>
      <c r="Z82" s="23"/>
      <c r="AA82" s="23"/>
    </row>
    <row r="83" spans="24:27" ht="12.75" customHeight="1">
      <c r="X83" s="23"/>
      <c r="Y83" s="23"/>
      <c r="Z83" s="23"/>
      <c r="AA83" s="23"/>
    </row>
    <row r="84" spans="24:27" ht="12.75" customHeight="1">
      <c r="X84" s="19"/>
      <c r="Y84" s="19"/>
      <c r="Z84" s="19"/>
      <c r="AA84" s="19"/>
    </row>
    <row r="85" spans="24:27" ht="12.75" customHeight="1">
      <c r="X85" s="19"/>
      <c r="Y85" s="19"/>
      <c r="Z85" s="19"/>
      <c r="AA85" s="19"/>
    </row>
    <row r="86" spans="24:27" ht="12.75" customHeight="1">
      <c r="X86" s="23"/>
      <c r="Y86" s="23"/>
      <c r="Z86" s="23"/>
      <c r="AA86" s="23"/>
    </row>
    <row r="89" ht="12.75" customHeight="1">
      <c r="AI89" s="19"/>
    </row>
    <row r="90" ht="12.75" customHeight="1">
      <c r="AI90" s="19"/>
    </row>
  </sheetData>
  <mergeCells count="155">
    <mergeCell ref="A1:J1"/>
    <mergeCell ref="A3:J3"/>
    <mergeCell ref="A5:J5"/>
    <mergeCell ref="A6:J6"/>
    <mergeCell ref="A7:A11"/>
    <mergeCell ref="B7:J7"/>
    <mergeCell ref="B8:B11"/>
    <mergeCell ref="C8:C11"/>
    <mergeCell ref="D8:D11"/>
    <mergeCell ref="E8:G8"/>
    <mergeCell ref="H8:J8"/>
    <mergeCell ref="Q8:Q11"/>
    <mergeCell ref="R8:R10"/>
    <mergeCell ref="S8:S10"/>
    <mergeCell ref="E9:E11"/>
    <mergeCell ref="F9:G10"/>
    <mergeCell ref="H9:H11"/>
    <mergeCell ref="I9:J10"/>
    <mergeCell ref="R11:S11"/>
    <mergeCell ref="A29:J29"/>
    <mergeCell ref="A31:A34"/>
    <mergeCell ref="B31:J31"/>
    <mergeCell ref="B32:B34"/>
    <mergeCell ref="C32:F32"/>
    <mergeCell ref="G32:J32"/>
    <mergeCell ref="C33:D34"/>
    <mergeCell ref="E33:F34"/>
    <mergeCell ref="G33:H34"/>
    <mergeCell ref="I33:J34"/>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9:D49"/>
    <mergeCell ref="E49:F49"/>
    <mergeCell ref="G49:H49"/>
    <mergeCell ref="I49:J49"/>
    <mergeCell ref="C50:D50"/>
    <mergeCell ref="E50:F50"/>
    <mergeCell ref="G50:H50"/>
    <mergeCell ref="I50:J50"/>
    <mergeCell ref="C47:D47"/>
    <mergeCell ref="E47:F47"/>
    <mergeCell ref="G47:H47"/>
    <mergeCell ref="I47:J47"/>
    <mergeCell ref="C48:D48"/>
    <mergeCell ref="E48:F48"/>
    <mergeCell ref="G48:H48"/>
    <mergeCell ref="I48:J48"/>
    <mergeCell ref="B55:C55"/>
    <mergeCell ref="D55:E55"/>
    <mergeCell ref="I55:J55"/>
    <mergeCell ref="B56:C56"/>
    <mergeCell ref="D56:E56"/>
    <mergeCell ref="I56:J56"/>
    <mergeCell ref="A51:J51"/>
    <mergeCell ref="A53:A54"/>
    <mergeCell ref="B53:J53"/>
    <mergeCell ref="B54:C54"/>
    <mergeCell ref="D54:E54"/>
    <mergeCell ref="I54:J54"/>
    <mergeCell ref="B59:C59"/>
    <mergeCell ref="D59:E59"/>
    <mergeCell ref="I59:J59"/>
    <mergeCell ref="B60:C60"/>
    <mergeCell ref="D60:E60"/>
    <mergeCell ref="I60:J60"/>
    <mergeCell ref="B57:C57"/>
    <mergeCell ref="D57:E57"/>
    <mergeCell ref="I57:J57"/>
    <mergeCell ref="B58:C58"/>
    <mergeCell ref="D58:E58"/>
    <mergeCell ref="I58:J58"/>
    <mergeCell ref="B63:C63"/>
    <mergeCell ref="D63:E63"/>
    <mergeCell ref="I63:J63"/>
    <mergeCell ref="B64:C64"/>
    <mergeCell ref="D64:E64"/>
    <mergeCell ref="I64:J64"/>
    <mergeCell ref="B61:C61"/>
    <mergeCell ref="D61:E61"/>
    <mergeCell ref="I61:J61"/>
    <mergeCell ref="B62:C62"/>
    <mergeCell ref="D62:E62"/>
    <mergeCell ref="I62:J62"/>
    <mergeCell ref="B67:C67"/>
    <mergeCell ref="D67:E67"/>
    <mergeCell ref="I67:J67"/>
    <mergeCell ref="B68:C68"/>
    <mergeCell ref="D68:E68"/>
    <mergeCell ref="I68:J68"/>
    <mergeCell ref="B65:C65"/>
    <mergeCell ref="D65:E65"/>
    <mergeCell ref="I65:J65"/>
    <mergeCell ref="B66:C66"/>
    <mergeCell ref="D66:E66"/>
    <mergeCell ref="I66:J66"/>
    <mergeCell ref="A81:J81"/>
    <mergeCell ref="A72:J72"/>
    <mergeCell ref="A73:J73"/>
    <mergeCell ref="A75:J75"/>
    <mergeCell ref="A76:J76"/>
    <mergeCell ref="A78:J78"/>
    <mergeCell ref="A79:J79"/>
    <mergeCell ref="O68:T68"/>
    <mergeCell ref="B69:C69"/>
    <mergeCell ref="D69:E69"/>
    <mergeCell ref="I69:J69"/>
    <mergeCell ref="B70:C70"/>
    <mergeCell ref="D70:E70"/>
    <mergeCell ref="I70:J70"/>
  </mergeCells>
  <hyperlinks>
    <hyperlink ref="K51" location="Inhalt!A1" tooltip="Inhalt" display="Inhalt"/>
    <hyperlink ref="K1" location="Inhalt!A1" tooltip="Inhalt" display="Inhalt"/>
  </hyperlinks>
  <printOptions horizontalCentered="1"/>
  <pageMargins left="0.31496062992125984" right="0.31496062992125984" top="0.5905511811023623" bottom="0.7874015748031497" header="0.31496062992125984" footer="0.31496062992125984"/>
  <pageSetup fitToHeight="0" fitToWidth="1" horizontalDpi="600" verticalDpi="600" orientation="portrait" paperSize="9" r:id="rId1"/>
  <headerFooter alignWithMargins="0">
    <oddFooter xml:space="preserve">&amp;C&amp;"Arial,Standard"&amp;9- &amp;P - </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6213-223B-4F50-B19A-CD55DFB9AEC7}">
  <sheetPr>
    <pageSetUpPr fitToPage="1"/>
  </sheetPr>
  <dimension ref="A1:AN41"/>
  <sheetViews>
    <sheetView zoomScaleSheetLayoutView="100" zoomScalePageLayoutView="10" workbookViewId="0" topLeftCell="A1">
      <selection activeCell="O1" sqref="O1"/>
    </sheetView>
  </sheetViews>
  <sheetFormatPr defaultColWidth="11.421875" defaultRowHeight="12.75" customHeight="1"/>
  <cols>
    <col min="1" max="1" width="7.00390625" style="14" customWidth="1"/>
    <col min="2" max="13" width="6.7109375" style="14" customWidth="1"/>
    <col min="14" max="14" width="0.85546875" style="14" customWidth="1"/>
    <col min="15" max="15" width="12.421875" style="14" customWidth="1"/>
    <col min="16" max="16" width="11.7109375" style="14" bestFit="1" customWidth="1"/>
    <col min="17" max="17" width="11.57421875" style="14" customWidth="1"/>
    <col min="18" max="18" width="11.7109375" style="14" customWidth="1"/>
    <col min="19" max="20" width="11.57421875" style="14" customWidth="1"/>
    <col min="21" max="21" width="13.57421875" style="14" customWidth="1"/>
    <col min="22" max="22" width="23.57421875" style="14" customWidth="1"/>
    <col min="23" max="23" width="0.9921875" style="14" customWidth="1"/>
    <col min="24" max="27" width="16.28125" style="14" customWidth="1"/>
    <col min="28" max="28" width="7.00390625" style="14" customWidth="1"/>
    <col min="29" max="40" width="6.7109375" style="14" customWidth="1"/>
    <col min="41" max="41" width="15.00390625" style="14" customWidth="1"/>
    <col min="42" max="44" width="24.7109375" style="14" customWidth="1"/>
    <col min="45" max="16384" width="11.421875" style="14" customWidth="1"/>
  </cols>
  <sheetData>
    <row r="1" spans="1:15" ht="168" customHeight="1">
      <c r="A1" s="563" t="s">
        <v>466</v>
      </c>
      <c r="B1" s="563"/>
      <c r="C1" s="563"/>
      <c r="D1" s="563"/>
      <c r="E1" s="563"/>
      <c r="F1" s="563"/>
      <c r="G1" s="563"/>
      <c r="H1" s="563"/>
      <c r="I1" s="563"/>
      <c r="J1" s="563"/>
      <c r="K1" s="563"/>
      <c r="L1" s="563"/>
      <c r="M1" s="563"/>
      <c r="O1" s="429" t="s">
        <v>440</v>
      </c>
    </row>
    <row r="2" spans="1:10" ht="12.75" customHeight="1">
      <c r="A2" s="423"/>
      <c r="B2" s="423"/>
      <c r="C2" s="423"/>
      <c r="D2" s="423"/>
      <c r="E2" s="423"/>
      <c r="F2" s="423"/>
      <c r="G2" s="423"/>
      <c r="H2" s="423"/>
      <c r="I2" s="423"/>
      <c r="J2" s="423"/>
    </row>
    <row r="3" spans="1:13" ht="16.9" customHeight="1">
      <c r="A3" s="565" t="s">
        <v>324</v>
      </c>
      <c r="B3" s="565"/>
      <c r="C3" s="565"/>
      <c r="D3" s="565"/>
      <c r="E3" s="565"/>
      <c r="F3" s="565"/>
      <c r="G3" s="565"/>
      <c r="H3" s="565"/>
      <c r="I3" s="565"/>
      <c r="J3" s="565"/>
      <c r="K3" s="565"/>
      <c r="L3" s="565"/>
      <c r="M3" s="565"/>
    </row>
    <row r="4" spans="1:10" ht="10.15" customHeight="1">
      <c r="A4" s="15"/>
      <c r="B4" s="15"/>
      <c r="C4" s="15"/>
      <c r="D4" s="15"/>
      <c r="E4" s="15"/>
      <c r="F4" s="15"/>
      <c r="G4" s="15"/>
      <c r="H4" s="15"/>
      <c r="I4" s="15"/>
      <c r="J4" s="328"/>
    </row>
    <row r="5" spans="1:13" ht="16.5" customHeight="1">
      <c r="A5" s="522" t="s">
        <v>89</v>
      </c>
      <c r="B5" s="524" t="s">
        <v>261</v>
      </c>
      <c r="C5" s="525"/>
      <c r="D5" s="525"/>
      <c r="E5" s="525"/>
      <c r="F5" s="525"/>
      <c r="G5" s="566"/>
      <c r="H5" s="524" t="s">
        <v>75</v>
      </c>
      <c r="I5" s="525"/>
      <c r="J5" s="567"/>
      <c r="K5" s="525"/>
      <c r="L5" s="525"/>
      <c r="M5" s="525"/>
    </row>
    <row r="6" spans="1:13" ht="12.75" customHeight="1">
      <c r="A6" s="560"/>
      <c r="B6" s="545" t="s">
        <v>398</v>
      </c>
      <c r="C6" s="546"/>
      <c r="D6" s="522"/>
      <c r="E6" s="545" t="s">
        <v>100</v>
      </c>
      <c r="F6" s="546"/>
      <c r="G6" s="522"/>
      <c r="H6" s="545" t="s">
        <v>398</v>
      </c>
      <c r="I6" s="546"/>
      <c r="J6" s="522"/>
      <c r="K6" s="545" t="s">
        <v>101</v>
      </c>
      <c r="L6" s="546"/>
      <c r="M6" s="546"/>
    </row>
    <row r="7" spans="1:13" ht="16.5" customHeight="1">
      <c r="A7" s="560"/>
      <c r="B7" s="568"/>
      <c r="C7" s="569"/>
      <c r="D7" s="560"/>
      <c r="E7" s="568"/>
      <c r="F7" s="569"/>
      <c r="G7" s="560"/>
      <c r="H7" s="568"/>
      <c r="I7" s="569"/>
      <c r="J7" s="560"/>
      <c r="K7" s="568"/>
      <c r="L7" s="569"/>
      <c r="M7" s="569"/>
    </row>
    <row r="8" spans="1:13" ht="12.75" customHeight="1">
      <c r="A8" s="560"/>
      <c r="B8" s="547"/>
      <c r="C8" s="548"/>
      <c r="D8" s="523"/>
      <c r="E8" s="547"/>
      <c r="F8" s="548"/>
      <c r="G8" s="523"/>
      <c r="H8" s="547"/>
      <c r="I8" s="548"/>
      <c r="J8" s="523"/>
      <c r="K8" s="547"/>
      <c r="L8" s="548"/>
      <c r="M8" s="548"/>
    </row>
    <row r="9" spans="1:13" ht="12.75" customHeight="1">
      <c r="A9" s="523"/>
      <c r="B9" s="197" t="s">
        <v>122</v>
      </c>
      <c r="C9" s="197" t="s">
        <v>123</v>
      </c>
      <c r="D9" s="197" t="s">
        <v>121</v>
      </c>
      <c r="E9" s="197" t="s">
        <v>122</v>
      </c>
      <c r="F9" s="197" t="s">
        <v>123</v>
      </c>
      <c r="G9" s="197" t="s">
        <v>121</v>
      </c>
      <c r="H9" s="197" t="s">
        <v>122</v>
      </c>
      <c r="I9" s="197" t="s">
        <v>123</v>
      </c>
      <c r="J9" s="469" t="s">
        <v>121</v>
      </c>
      <c r="K9" s="197" t="s">
        <v>122</v>
      </c>
      <c r="L9" s="197" t="s">
        <v>123</v>
      </c>
      <c r="M9" s="419" t="s">
        <v>121</v>
      </c>
    </row>
    <row r="10" spans="1:13" ht="12.75" customHeight="1">
      <c r="A10" s="431">
        <v>2007</v>
      </c>
      <c r="B10" s="276">
        <v>186</v>
      </c>
      <c r="C10" s="24">
        <v>571</v>
      </c>
      <c r="D10" s="24">
        <v>757</v>
      </c>
      <c r="E10" s="24">
        <v>26</v>
      </c>
      <c r="F10" s="24">
        <v>220</v>
      </c>
      <c r="G10" s="490">
        <v>246</v>
      </c>
      <c r="H10" s="24">
        <v>54</v>
      </c>
      <c r="I10" s="24">
        <v>467</v>
      </c>
      <c r="J10" s="24">
        <v>10</v>
      </c>
      <c r="K10" s="146">
        <v>37</v>
      </c>
      <c r="L10" s="146">
        <v>190</v>
      </c>
      <c r="M10" s="146">
        <v>227</v>
      </c>
    </row>
    <row r="11" spans="1:13" ht="12.75" customHeight="1">
      <c r="A11" s="277">
        <v>2008</v>
      </c>
      <c r="B11" s="276">
        <v>189</v>
      </c>
      <c r="C11" s="24">
        <v>575</v>
      </c>
      <c r="D11" s="24">
        <v>764</v>
      </c>
      <c r="E11" s="24">
        <v>54</v>
      </c>
      <c r="F11" s="24">
        <v>189</v>
      </c>
      <c r="G11" s="24">
        <v>243</v>
      </c>
      <c r="H11" s="24">
        <v>73</v>
      </c>
      <c r="I11" s="24">
        <v>362</v>
      </c>
      <c r="J11" s="24">
        <v>435</v>
      </c>
      <c r="K11" s="24">
        <v>38</v>
      </c>
      <c r="L11" s="24">
        <v>275</v>
      </c>
      <c r="M11" s="24">
        <v>313</v>
      </c>
    </row>
    <row r="12" spans="1:13" ht="12.75" customHeight="1">
      <c r="A12" s="277">
        <v>2009</v>
      </c>
      <c r="B12" s="276">
        <v>205</v>
      </c>
      <c r="C12" s="24">
        <v>548</v>
      </c>
      <c r="D12" s="24">
        <v>753</v>
      </c>
      <c r="E12" s="24">
        <v>40</v>
      </c>
      <c r="F12" s="24">
        <v>248</v>
      </c>
      <c r="G12" s="24">
        <v>288</v>
      </c>
      <c r="H12" s="24">
        <v>86</v>
      </c>
      <c r="I12" s="24">
        <v>345</v>
      </c>
      <c r="J12" s="24">
        <v>431</v>
      </c>
      <c r="K12" s="24">
        <v>25</v>
      </c>
      <c r="L12" s="24">
        <v>194</v>
      </c>
      <c r="M12" s="24">
        <v>219</v>
      </c>
    </row>
    <row r="13" spans="1:13" ht="12.75" customHeight="1">
      <c r="A13" s="277">
        <v>2010</v>
      </c>
      <c r="B13" s="276">
        <v>216</v>
      </c>
      <c r="C13" s="24">
        <v>536</v>
      </c>
      <c r="D13" s="24">
        <v>752</v>
      </c>
      <c r="E13" s="24">
        <v>47</v>
      </c>
      <c r="F13" s="24">
        <v>203</v>
      </c>
      <c r="G13" s="24">
        <v>250</v>
      </c>
      <c r="H13" s="24">
        <v>82</v>
      </c>
      <c r="I13" s="24">
        <v>342</v>
      </c>
      <c r="J13" s="24">
        <v>424</v>
      </c>
      <c r="K13" s="24">
        <v>49</v>
      </c>
      <c r="L13" s="24">
        <v>152</v>
      </c>
      <c r="M13" s="24">
        <v>201</v>
      </c>
    </row>
    <row r="14" spans="1:30" ht="12.75" customHeight="1">
      <c r="A14" s="277">
        <v>2011</v>
      </c>
      <c r="B14" s="276">
        <v>217</v>
      </c>
      <c r="C14" s="24">
        <v>545</v>
      </c>
      <c r="D14" s="24">
        <v>762</v>
      </c>
      <c r="E14" s="24">
        <v>53</v>
      </c>
      <c r="F14" s="24">
        <v>179</v>
      </c>
      <c r="G14" s="24">
        <v>232</v>
      </c>
      <c r="H14" s="24">
        <v>99</v>
      </c>
      <c r="I14" s="24">
        <v>318</v>
      </c>
      <c r="J14" s="24">
        <v>417</v>
      </c>
      <c r="K14" s="24">
        <v>33</v>
      </c>
      <c r="L14" s="24">
        <v>169</v>
      </c>
      <c r="M14" s="24">
        <v>202</v>
      </c>
      <c r="AC14" s="19"/>
      <c r="AD14" s="19"/>
    </row>
    <row r="15" spans="1:30" ht="12.75" customHeight="1">
      <c r="A15" s="277">
        <v>2012</v>
      </c>
      <c r="B15" s="276">
        <v>197</v>
      </c>
      <c r="C15" s="24">
        <v>553</v>
      </c>
      <c r="D15" s="24">
        <v>750</v>
      </c>
      <c r="E15" s="24">
        <v>51</v>
      </c>
      <c r="F15" s="24">
        <v>169</v>
      </c>
      <c r="G15" s="24">
        <v>220</v>
      </c>
      <c r="H15" s="24">
        <v>102</v>
      </c>
      <c r="I15" s="24">
        <v>273</v>
      </c>
      <c r="J15" s="24">
        <v>375</v>
      </c>
      <c r="K15" s="24">
        <v>56</v>
      </c>
      <c r="L15" s="24">
        <v>166</v>
      </c>
      <c r="M15" s="24">
        <v>222</v>
      </c>
      <c r="N15" s="549"/>
      <c r="O15" s="562"/>
      <c r="P15" s="562"/>
      <c r="Q15" s="562"/>
      <c r="R15" s="562"/>
      <c r="S15" s="549"/>
      <c r="T15" s="549"/>
      <c r="U15" s="421"/>
      <c r="AC15" s="26"/>
      <c r="AD15" s="26"/>
    </row>
    <row r="16" spans="1:30" ht="12.75" customHeight="1">
      <c r="A16" s="277">
        <v>2013</v>
      </c>
      <c r="B16" s="24">
        <v>186</v>
      </c>
      <c r="C16" s="24">
        <v>461</v>
      </c>
      <c r="D16" s="24">
        <v>647</v>
      </c>
      <c r="E16" s="24">
        <v>51</v>
      </c>
      <c r="F16" s="24">
        <v>212</v>
      </c>
      <c r="G16" s="24">
        <v>263</v>
      </c>
      <c r="H16" s="24">
        <v>98</v>
      </c>
      <c r="I16" s="24">
        <v>312</v>
      </c>
      <c r="J16" s="24">
        <v>410</v>
      </c>
      <c r="K16" s="24">
        <v>46</v>
      </c>
      <c r="L16" s="24">
        <v>142</v>
      </c>
      <c r="M16" s="24">
        <v>188</v>
      </c>
      <c r="N16" s="549"/>
      <c r="O16" s="422"/>
      <c r="P16" s="422"/>
      <c r="Q16" s="422"/>
      <c r="R16" s="422"/>
      <c r="S16" s="421"/>
      <c r="T16" s="421"/>
      <c r="U16" s="421"/>
      <c r="AC16" s="26"/>
      <c r="AD16" s="26"/>
    </row>
    <row r="17" spans="1:30" ht="12.75" customHeight="1">
      <c r="A17" s="277">
        <v>2014</v>
      </c>
      <c r="B17" s="24">
        <v>182</v>
      </c>
      <c r="C17" s="24">
        <v>441</v>
      </c>
      <c r="D17" s="24">
        <v>623</v>
      </c>
      <c r="E17" s="24">
        <v>44</v>
      </c>
      <c r="F17" s="24">
        <v>153</v>
      </c>
      <c r="G17" s="24">
        <v>197</v>
      </c>
      <c r="H17" s="24">
        <v>85</v>
      </c>
      <c r="I17" s="24">
        <v>319</v>
      </c>
      <c r="J17" s="24">
        <v>404</v>
      </c>
      <c r="K17" s="24">
        <v>49</v>
      </c>
      <c r="L17" s="24">
        <v>124</v>
      </c>
      <c r="M17" s="24">
        <v>173</v>
      </c>
      <c r="N17" s="549"/>
      <c r="O17" s="422"/>
      <c r="P17" s="422"/>
      <c r="Q17" s="422"/>
      <c r="R17" s="422"/>
      <c r="S17" s="421"/>
      <c r="T17" s="421"/>
      <c r="U17" s="421"/>
      <c r="AC17" s="26"/>
      <c r="AD17" s="26"/>
    </row>
    <row r="18" spans="1:30" ht="12.6" customHeight="1">
      <c r="A18" s="277">
        <v>2015</v>
      </c>
      <c r="B18" s="24">
        <v>187</v>
      </c>
      <c r="C18" s="24">
        <v>456</v>
      </c>
      <c r="D18" s="24">
        <v>643</v>
      </c>
      <c r="E18" s="24">
        <v>57</v>
      </c>
      <c r="F18" s="24">
        <v>140</v>
      </c>
      <c r="G18" s="24">
        <v>197</v>
      </c>
      <c r="H18" s="24">
        <v>95</v>
      </c>
      <c r="I18" s="24">
        <v>266</v>
      </c>
      <c r="J18" s="24">
        <v>361</v>
      </c>
      <c r="K18" s="24">
        <v>43</v>
      </c>
      <c r="L18" s="24">
        <v>177</v>
      </c>
      <c r="M18" s="24">
        <v>220</v>
      </c>
      <c r="N18" s="421"/>
      <c r="O18" s="422"/>
      <c r="P18" s="422"/>
      <c r="Q18" s="422"/>
      <c r="R18" s="422"/>
      <c r="S18" s="421"/>
      <c r="T18" s="421"/>
      <c r="U18" s="421"/>
      <c r="AC18" s="26"/>
      <c r="AD18" s="26"/>
    </row>
    <row r="19" spans="1:30" ht="12.6" customHeight="1">
      <c r="A19" s="277">
        <v>2016</v>
      </c>
      <c r="B19" s="24">
        <v>199</v>
      </c>
      <c r="C19" s="24">
        <v>504</v>
      </c>
      <c r="D19" s="24">
        <v>703</v>
      </c>
      <c r="E19" s="24">
        <v>44</v>
      </c>
      <c r="F19" s="24">
        <v>150</v>
      </c>
      <c r="G19" s="24">
        <v>194</v>
      </c>
      <c r="H19" s="24">
        <v>94</v>
      </c>
      <c r="I19" s="24">
        <v>265</v>
      </c>
      <c r="J19" s="24">
        <v>359</v>
      </c>
      <c r="K19" s="24">
        <v>41</v>
      </c>
      <c r="L19" s="24">
        <v>135</v>
      </c>
      <c r="M19" s="24">
        <v>176</v>
      </c>
      <c r="N19" s="421"/>
      <c r="O19" s="422"/>
      <c r="P19" s="422"/>
      <c r="Q19" s="422"/>
      <c r="R19" s="422"/>
      <c r="S19" s="421"/>
      <c r="T19" s="421"/>
      <c r="U19" s="421"/>
      <c r="AC19" s="26"/>
      <c r="AD19" s="26"/>
    </row>
    <row r="20" spans="1:13" ht="12.6" customHeight="1">
      <c r="A20" s="277">
        <v>2017</v>
      </c>
      <c r="B20" s="24">
        <v>198</v>
      </c>
      <c r="C20" s="24">
        <v>545</v>
      </c>
      <c r="D20" s="24">
        <v>743</v>
      </c>
      <c r="E20" s="24">
        <v>46</v>
      </c>
      <c r="F20" s="24">
        <v>155</v>
      </c>
      <c r="G20" s="24">
        <v>201</v>
      </c>
      <c r="H20" s="24">
        <v>80</v>
      </c>
      <c r="I20" s="24">
        <v>282</v>
      </c>
      <c r="J20" s="24">
        <v>362</v>
      </c>
      <c r="K20" s="24">
        <v>47</v>
      </c>
      <c r="L20" s="24">
        <v>119</v>
      </c>
      <c r="M20" s="24">
        <v>166</v>
      </c>
    </row>
    <row r="21" spans="1:13" ht="12.6" customHeight="1">
      <c r="A21" s="277">
        <v>2018</v>
      </c>
      <c r="B21" s="24">
        <v>218</v>
      </c>
      <c r="C21" s="24">
        <v>567</v>
      </c>
      <c r="D21" s="24">
        <v>785</v>
      </c>
      <c r="E21" s="24">
        <v>45</v>
      </c>
      <c r="F21" s="24">
        <v>170</v>
      </c>
      <c r="G21" s="24">
        <v>215</v>
      </c>
      <c r="H21" s="24">
        <v>78</v>
      </c>
      <c r="I21" s="24">
        <v>271</v>
      </c>
      <c r="J21" s="24">
        <v>349</v>
      </c>
      <c r="K21" s="24">
        <v>42</v>
      </c>
      <c r="L21" s="24">
        <v>134</v>
      </c>
      <c r="M21" s="24">
        <v>176</v>
      </c>
    </row>
    <row r="22" spans="1:13" ht="12.6" customHeight="1">
      <c r="A22" s="277">
        <v>2019</v>
      </c>
      <c r="B22" s="24">
        <v>207</v>
      </c>
      <c r="C22" s="24">
        <v>566</v>
      </c>
      <c r="D22" s="24">
        <v>773</v>
      </c>
      <c r="E22" s="24">
        <v>61</v>
      </c>
      <c r="F22" s="24">
        <v>173</v>
      </c>
      <c r="G22" s="24">
        <v>234</v>
      </c>
      <c r="H22" s="24">
        <v>98</v>
      </c>
      <c r="I22" s="24">
        <v>288</v>
      </c>
      <c r="J22" s="24">
        <v>386</v>
      </c>
      <c r="K22" s="24">
        <v>30</v>
      </c>
      <c r="L22" s="24">
        <v>119</v>
      </c>
      <c r="M22" s="24">
        <v>149</v>
      </c>
    </row>
    <row r="23" spans="1:13" ht="12.6" customHeight="1">
      <c r="A23" s="277">
        <v>2020</v>
      </c>
      <c r="B23" s="24">
        <v>199</v>
      </c>
      <c r="C23" s="24">
        <v>576</v>
      </c>
      <c r="D23" s="24">
        <v>775</v>
      </c>
      <c r="E23" s="24">
        <v>65</v>
      </c>
      <c r="F23" s="24">
        <v>196</v>
      </c>
      <c r="G23" s="24">
        <v>261</v>
      </c>
      <c r="H23" s="24">
        <v>110</v>
      </c>
      <c r="I23" s="24">
        <v>309</v>
      </c>
      <c r="J23" s="24">
        <v>419</v>
      </c>
      <c r="K23" s="24">
        <v>36</v>
      </c>
      <c r="L23" s="24">
        <v>135</v>
      </c>
      <c r="M23" s="24">
        <v>171</v>
      </c>
    </row>
    <row r="24" spans="1:27" ht="12.6" customHeight="1">
      <c r="A24" s="277">
        <v>2021</v>
      </c>
      <c r="B24" s="21">
        <v>209</v>
      </c>
      <c r="C24" s="21">
        <v>608</v>
      </c>
      <c r="D24" s="21">
        <v>817</v>
      </c>
      <c r="E24" s="21">
        <v>43</v>
      </c>
      <c r="F24" s="21">
        <v>184</v>
      </c>
      <c r="G24" s="21">
        <v>227</v>
      </c>
      <c r="H24" s="21">
        <v>85</v>
      </c>
      <c r="I24" s="21">
        <v>324</v>
      </c>
      <c r="J24" s="21">
        <v>409</v>
      </c>
      <c r="K24" s="21">
        <v>58</v>
      </c>
      <c r="L24" s="21">
        <v>139</v>
      </c>
      <c r="M24" s="21">
        <v>197</v>
      </c>
      <c r="AA24" s="15"/>
    </row>
    <row r="25" spans="1:13" ht="12.75" customHeight="1">
      <c r="A25" s="277">
        <v>2022</v>
      </c>
      <c r="B25" s="21">
        <v>212</v>
      </c>
      <c r="C25" s="21">
        <v>572</v>
      </c>
      <c r="D25" s="21">
        <v>784</v>
      </c>
      <c r="E25" s="21">
        <v>34</v>
      </c>
      <c r="F25" s="21">
        <v>202</v>
      </c>
      <c r="G25" s="21">
        <v>236</v>
      </c>
      <c r="H25" s="21">
        <v>77</v>
      </c>
      <c r="I25" s="21">
        <v>332</v>
      </c>
      <c r="J25" s="21">
        <v>409</v>
      </c>
      <c r="K25" s="21">
        <v>50</v>
      </c>
      <c r="L25" s="21">
        <v>163</v>
      </c>
      <c r="M25" s="21">
        <v>213</v>
      </c>
    </row>
    <row r="26" spans="1:10" ht="12.75" customHeight="1">
      <c r="A26" s="275"/>
      <c r="B26" s="432"/>
      <c r="C26" s="432"/>
      <c r="D26" s="432"/>
      <c r="E26" s="432"/>
      <c r="F26" s="432"/>
      <c r="G26" s="432"/>
      <c r="H26" s="432"/>
      <c r="I26" s="432"/>
      <c r="J26" s="432"/>
    </row>
    <row r="27" spans="1:40" ht="12.75" customHeight="1">
      <c r="A27" s="275"/>
      <c r="B27" s="432"/>
      <c r="C27" s="432"/>
      <c r="D27" s="432"/>
      <c r="E27" s="432"/>
      <c r="F27" s="432"/>
      <c r="G27" s="432"/>
      <c r="H27" s="432"/>
      <c r="I27" s="432"/>
      <c r="J27" s="432"/>
      <c r="AB27" s="275"/>
      <c r="AC27" s="21"/>
      <c r="AD27" s="21"/>
      <c r="AE27" s="21"/>
      <c r="AF27" s="21"/>
      <c r="AG27" s="21"/>
      <c r="AH27" s="21"/>
      <c r="AI27" s="21"/>
      <c r="AJ27" s="21"/>
      <c r="AK27" s="21"/>
      <c r="AL27" s="21"/>
      <c r="AM27" s="21"/>
      <c r="AN27" s="21"/>
    </row>
    <row r="28" spans="1:40" ht="12.75" customHeight="1">
      <c r="A28" s="275"/>
      <c r="B28" s="432"/>
      <c r="C28" s="432"/>
      <c r="D28" s="432"/>
      <c r="E28" s="432"/>
      <c r="F28" s="432"/>
      <c r="G28" s="432"/>
      <c r="H28" s="432"/>
      <c r="I28" s="432"/>
      <c r="J28" s="432"/>
      <c r="AB28" s="275"/>
      <c r="AC28" s="21"/>
      <c r="AD28" s="21"/>
      <c r="AE28" s="21"/>
      <c r="AF28" s="21"/>
      <c r="AG28" s="21"/>
      <c r="AH28" s="21"/>
      <c r="AI28" s="21"/>
      <c r="AJ28" s="21"/>
      <c r="AK28" s="21"/>
      <c r="AL28" s="21"/>
      <c r="AM28" s="21"/>
      <c r="AN28" s="21"/>
    </row>
    <row r="29" spans="1:40" ht="12.75" customHeight="1">
      <c r="A29" s="275"/>
      <c r="B29" s="432"/>
      <c r="C29" s="432"/>
      <c r="D29" s="432"/>
      <c r="E29" s="432"/>
      <c r="F29" s="432"/>
      <c r="G29" s="432"/>
      <c r="H29" s="432"/>
      <c r="I29" s="432"/>
      <c r="J29" s="432"/>
      <c r="AB29" s="275"/>
      <c r="AC29" s="21"/>
      <c r="AD29" s="21"/>
      <c r="AE29" s="21"/>
      <c r="AF29" s="21"/>
      <c r="AG29" s="21"/>
      <c r="AH29" s="21"/>
      <c r="AI29" s="21"/>
      <c r="AJ29" s="21"/>
      <c r="AK29" s="21"/>
      <c r="AL29" s="21"/>
      <c r="AM29" s="21"/>
      <c r="AN29" s="21"/>
    </row>
    <row r="30" spans="1:13" ht="204.75" customHeight="1">
      <c r="A30" s="563" t="s">
        <v>466</v>
      </c>
      <c r="B30" s="563"/>
      <c r="C30" s="563"/>
      <c r="D30" s="563"/>
      <c r="E30" s="563"/>
      <c r="F30" s="563"/>
      <c r="G30" s="563"/>
      <c r="H30" s="563"/>
      <c r="I30" s="563"/>
      <c r="J30" s="563"/>
      <c r="K30" s="563"/>
      <c r="L30" s="563"/>
      <c r="M30" s="563"/>
    </row>
    <row r="31" spans="1:21" ht="5.25" customHeight="1">
      <c r="A31" s="36" t="s">
        <v>24</v>
      </c>
      <c r="B31" s="15"/>
      <c r="C31" s="15"/>
      <c r="D31" s="15"/>
      <c r="E31" s="15"/>
      <c r="F31" s="15"/>
      <c r="G31" s="15"/>
      <c r="H31" s="15"/>
      <c r="I31" s="15"/>
      <c r="J31" s="15"/>
      <c r="N31" s="421"/>
      <c r="O31" s="27"/>
      <c r="P31" s="27"/>
      <c r="Q31" s="27"/>
      <c r="R31" s="27"/>
      <c r="S31" s="27"/>
      <c r="T31" s="27"/>
      <c r="U31" s="27"/>
    </row>
    <row r="32" spans="1:21" ht="15.75" customHeight="1">
      <c r="A32" s="564" t="s">
        <v>102</v>
      </c>
      <c r="B32" s="564"/>
      <c r="C32" s="564"/>
      <c r="D32" s="564"/>
      <c r="E32" s="564"/>
      <c r="F32" s="564"/>
      <c r="G32" s="564"/>
      <c r="H32" s="564"/>
      <c r="I32" s="564"/>
      <c r="J32" s="564"/>
      <c r="K32" s="564"/>
      <c r="L32" s="564"/>
      <c r="M32" s="564"/>
      <c r="N32" s="421"/>
      <c r="O32" s="27"/>
      <c r="P32" s="27"/>
      <c r="Q32" s="27"/>
      <c r="R32" s="27"/>
      <c r="S32" s="27"/>
      <c r="T32" s="27"/>
      <c r="U32" s="27"/>
    </row>
    <row r="33" spans="24:27" ht="12.75" customHeight="1">
      <c r="X33" s="23"/>
      <c r="Y33" s="23"/>
      <c r="Z33" s="23"/>
      <c r="AA33" s="23"/>
    </row>
    <row r="34" spans="24:27" ht="12.75" customHeight="1">
      <c r="X34" s="23"/>
      <c r="Y34" s="23"/>
      <c r="Z34" s="23"/>
      <c r="AA34" s="23"/>
    </row>
    <row r="35" spans="10:27" ht="12.75" customHeight="1">
      <c r="J35" s="142"/>
      <c r="X35" s="19"/>
      <c r="Y35" s="19"/>
      <c r="Z35" s="19"/>
      <c r="AA35" s="19"/>
    </row>
    <row r="36" spans="24:27" ht="12.75" customHeight="1">
      <c r="X36" s="19"/>
      <c r="Y36" s="19"/>
      <c r="Z36" s="19"/>
      <c r="AA36" s="19"/>
    </row>
    <row r="37" spans="24:27" ht="12.75" customHeight="1">
      <c r="X37" s="23"/>
      <c r="Y37" s="23"/>
      <c r="Z37" s="23"/>
      <c r="AA37" s="23"/>
    </row>
    <row r="40" spans="10:35" ht="12.75" customHeight="1">
      <c r="J40" s="142"/>
      <c r="AI40" s="19"/>
    </row>
    <row r="41" ht="12.75" customHeight="1">
      <c r="AI41" s="19"/>
    </row>
  </sheetData>
  <mergeCells count="15">
    <mergeCell ref="A32:M32"/>
    <mergeCell ref="A1:M1"/>
    <mergeCell ref="A3:M3"/>
    <mergeCell ref="A5:A9"/>
    <mergeCell ref="B5:G5"/>
    <mergeCell ref="H5:M5"/>
    <mergeCell ref="B6:D8"/>
    <mergeCell ref="E6:G8"/>
    <mergeCell ref="H6:J8"/>
    <mergeCell ref="K6:M8"/>
    <mergeCell ref="N15:N17"/>
    <mergeCell ref="O15:P15"/>
    <mergeCell ref="Q15:R15"/>
    <mergeCell ref="S15:T15"/>
    <mergeCell ref="A30:M30"/>
  </mergeCells>
  <hyperlinks>
    <hyperlink ref="O1" location="Inhalt!A1" tooltip="Inhalt" display="Inhalt"/>
  </hyperlinks>
  <printOptions horizontalCentered="1"/>
  <pageMargins left="0.31496062992125984" right="0.31496062992125984" top="0.5905511811023623" bottom="0.7874015748031497" header="0.31496062992125984" footer="0.31496062992125984"/>
  <pageSetup fitToHeight="0" fitToWidth="1" horizontalDpi="600" verticalDpi="600" orientation="portrait" paperSize="9" r:id="rId1"/>
  <headerFooter alignWithMargins="0">
    <oddFooter xml:space="preserve">&amp;C&amp;"Arial,Standard"&amp;9- &amp;P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3"/>
  <sheetViews>
    <sheetView workbookViewId="0" topLeftCell="A1">
      <selection activeCell="J1" sqref="J1"/>
    </sheetView>
  </sheetViews>
  <sheetFormatPr defaultColWidth="9.140625" defaultRowHeight="15"/>
  <cols>
    <col min="1" max="1" width="31.7109375" style="165" customWidth="1"/>
    <col min="2" max="2" width="0.9921875" style="165" customWidth="1"/>
    <col min="3" max="3" width="9.140625" style="165" customWidth="1"/>
    <col min="4" max="4" width="6.7109375" style="165" customWidth="1"/>
    <col min="5" max="5" width="8.28125" style="165" customWidth="1"/>
    <col min="6" max="9" width="7.421875" style="165" customWidth="1"/>
    <col min="10" max="16384" width="9.140625" style="165" customWidth="1"/>
  </cols>
  <sheetData>
    <row r="1" spans="1:10" ht="16.15" customHeight="1">
      <c r="A1" s="576" t="s">
        <v>348</v>
      </c>
      <c r="B1" s="576"/>
      <c r="C1" s="576"/>
      <c r="D1" s="576"/>
      <c r="E1" s="576"/>
      <c r="F1" s="576"/>
      <c r="G1" s="576"/>
      <c r="H1" s="576"/>
      <c r="I1" s="576"/>
      <c r="J1" s="323" t="s">
        <v>440</v>
      </c>
    </row>
    <row r="2" spans="1:9" ht="10.9" customHeight="1">
      <c r="A2" s="577" t="s">
        <v>548</v>
      </c>
      <c r="B2" s="577"/>
      <c r="C2" s="577"/>
      <c r="D2" s="577"/>
      <c r="E2" s="577"/>
      <c r="F2" s="577"/>
      <c r="G2" s="577"/>
      <c r="H2" s="577"/>
      <c r="I2" s="577"/>
    </row>
    <row r="3" spans="1:9" ht="11.45" customHeight="1">
      <c r="A3" s="578" t="s">
        <v>0</v>
      </c>
      <c r="B3" s="2"/>
      <c r="C3" s="581" t="s">
        <v>321</v>
      </c>
      <c r="D3" s="581"/>
      <c r="E3" s="581"/>
      <c r="F3" s="581" t="s">
        <v>312</v>
      </c>
      <c r="G3" s="581"/>
      <c r="H3" s="581"/>
      <c r="I3" s="582"/>
    </row>
    <row r="4" spans="1:10" ht="11.45" customHeight="1">
      <c r="A4" s="579"/>
      <c r="B4" s="11"/>
      <c r="C4" s="581"/>
      <c r="D4" s="581"/>
      <c r="E4" s="581"/>
      <c r="F4" s="570" t="s">
        <v>688</v>
      </c>
      <c r="G4" s="571"/>
      <c r="H4" s="570" t="s">
        <v>689</v>
      </c>
      <c r="I4" s="574"/>
      <c r="J4" s="462"/>
    </row>
    <row r="5" spans="1:10" ht="21" customHeight="1">
      <c r="A5" s="579"/>
      <c r="B5" s="4"/>
      <c r="C5" s="581"/>
      <c r="D5" s="581"/>
      <c r="E5" s="581"/>
      <c r="F5" s="572"/>
      <c r="G5" s="573"/>
      <c r="H5" s="572"/>
      <c r="I5" s="575"/>
      <c r="J5" s="462"/>
    </row>
    <row r="6" spans="1:9" ht="12.75" customHeight="1">
      <c r="A6" s="580"/>
      <c r="B6" s="5"/>
      <c r="C6" s="6" t="s">
        <v>122</v>
      </c>
      <c r="D6" s="6" t="s">
        <v>123</v>
      </c>
      <c r="E6" s="35" t="s">
        <v>121</v>
      </c>
      <c r="F6" s="334" t="s">
        <v>122</v>
      </c>
      <c r="G6" s="334" t="s">
        <v>123</v>
      </c>
      <c r="H6" s="334" t="s">
        <v>122</v>
      </c>
      <c r="I6" s="7" t="s">
        <v>123</v>
      </c>
    </row>
    <row r="7" spans="1:9" ht="12.75" customHeight="1">
      <c r="A7" s="201" t="s">
        <v>3</v>
      </c>
      <c r="B7" s="202">
        <v>1</v>
      </c>
      <c r="C7" s="296">
        <v>266</v>
      </c>
      <c r="D7" s="297">
        <v>2545</v>
      </c>
      <c r="E7" s="297">
        <v>2811</v>
      </c>
      <c r="F7" s="297">
        <v>129</v>
      </c>
      <c r="G7" s="297">
        <v>1253</v>
      </c>
      <c r="H7" s="297">
        <v>137</v>
      </c>
      <c r="I7" s="297">
        <v>1292</v>
      </c>
    </row>
    <row r="8" spans="1:9" ht="12" customHeight="1">
      <c r="A8" s="38" t="s">
        <v>349</v>
      </c>
      <c r="B8" s="339"/>
      <c r="C8" s="298">
        <v>409</v>
      </c>
      <c r="D8" s="297">
        <v>779</v>
      </c>
      <c r="E8" s="297">
        <v>1188</v>
      </c>
      <c r="F8" s="297">
        <v>205</v>
      </c>
      <c r="G8" s="297">
        <v>397</v>
      </c>
      <c r="H8" s="297">
        <v>204</v>
      </c>
      <c r="I8" s="297">
        <v>382</v>
      </c>
    </row>
    <row r="9" spans="1:10" ht="12" customHeight="1">
      <c r="A9" s="38" t="s">
        <v>4</v>
      </c>
      <c r="B9" s="339"/>
      <c r="C9" s="298">
        <v>168</v>
      </c>
      <c r="D9" s="297">
        <v>300</v>
      </c>
      <c r="E9" s="297">
        <v>468</v>
      </c>
      <c r="F9" s="297">
        <v>82</v>
      </c>
      <c r="G9" s="297">
        <v>146</v>
      </c>
      <c r="H9" s="297">
        <v>86</v>
      </c>
      <c r="I9" s="297">
        <v>154</v>
      </c>
      <c r="J9" s="462"/>
    </row>
    <row r="10" spans="1:10" ht="12" customHeight="1">
      <c r="A10" s="38" t="s">
        <v>313</v>
      </c>
      <c r="B10" s="339"/>
      <c r="C10" s="298">
        <v>241</v>
      </c>
      <c r="D10" s="297">
        <v>479</v>
      </c>
      <c r="E10" s="297">
        <v>720</v>
      </c>
      <c r="F10" s="297">
        <v>123</v>
      </c>
      <c r="G10" s="297">
        <v>251</v>
      </c>
      <c r="H10" s="297">
        <v>118</v>
      </c>
      <c r="I10" s="297">
        <v>228</v>
      </c>
      <c r="J10" s="462"/>
    </row>
    <row r="11" spans="1:9" ht="12" customHeight="1">
      <c r="A11" s="40" t="s">
        <v>5</v>
      </c>
      <c r="B11" s="40"/>
      <c r="C11" s="299">
        <v>675</v>
      </c>
      <c r="D11" s="203">
        <v>3324</v>
      </c>
      <c r="E11" s="203">
        <v>3999</v>
      </c>
      <c r="F11" s="203">
        <v>334</v>
      </c>
      <c r="G11" s="203">
        <v>1650</v>
      </c>
      <c r="H11" s="203">
        <v>341</v>
      </c>
      <c r="I11" s="203">
        <v>1674</v>
      </c>
    </row>
    <row r="12" spans="1:9" ht="5.45" customHeight="1">
      <c r="A12" s="40"/>
      <c r="B12" s="40"/>
      <c r="C12" s="203"/>
      <c r="D12" s="203"/>
      <c r="E12" s="203"/>
      <c r="F12" s="203"/>
      <c r="G12" s="203"/>
      <c r="H12" s="203"/>
      <c r="I12" s="203"/>
    </row>
    <row r="13" spans="1:9" ht="5.45" customHeight="1">
      <c r="A13" s="40"/>
      <c r="B13" s="40"/>
      <c r="C13" s="203"/>
      <c r="D13" s="203"/>
      <c r="E13" s="203"/>
      <c r="F13" s="203"/>
      <c r="G13" s="203"/>
      <c r="H13" s="203"/>
      <c r="I13" s="203"/>
    </row>
    <row r="14" spans="1:9" ht="10.15" customHeight="1">
      <c r="A14" s="583" t="s">
        <v>308</v>
      </c>
      <c r="B14" s="583"/>
      <c r="C14" s="583"/>
      <c r="D14" s="583"/>
      <c r="E14" s="583"/>
      <c r="F14" s="583"/>
      <c r="G14" s="583"/>
      <c r="H14" s="583"/>
      <c r="I14" s="583"/>
    </row>
    <row r="15" spans="1:9" ht="10.15" customHeight="1">
      <c r="A15" s="586" t="s">
        <v>6</v>
      </c>
      <c r="B15" s="586"/>
      <c r="C15" s="586"/>
      <c r="D15" s="586"/>
      <c r="E15" s="586"/>
      <c r="F15" s="586"/>
      <c r="G15" s="586"/>
      <c r="H15" s="586"/>
      <c r="I15" s="586"/>
    </row>
    <row r="16" spans="1:10" ht="10.9" customHeight="1">
      <c r="A16" s="577" t="s">
        <v>548</v>
      </c>
      <c r="B16" s="577"/>
      <c r="C16" s="577"/>
      <c r="D16" s="577"/>
      <c r="E16" s="577"/>
      <c r="F16" s="577"/>
      <c r="G16" s="577"/>
      <c r="H16" s="577"/>
      <c r="I16" s="577"/>
      <c r="J16" s="462"/>
    </row>
    <row r="17" spans="1:9" ht="11.45" customHeight="1">
      <c r="A17" s="574" t="s">
        <v>7</v>
      </c>
      <c r="B17" s="120"/>
      <c r="C17" s="581" t="s">
        <v>321</v>
      </c>
      <c r="D17" s="581"/>
      <c r="E17" s="581"/>
      <c r="F17" s="37" t="s">
        <v>314</v>
      </c>
      <c r="G17" s="37"/>
      <c r="H17" s="37"/>
      <c r="I17" s="37"/>
    </row>
    <row r="18" spans="1:10" ht="11.45" customHeight="1">
      <c r="A18" s="587"/>
      <c r="B18" s="121"/>
      <c r="C18" s="581"/>
      <c r="D18" s="581"/>
      <c r="E18" s="581"/>
      <c r="F18" s="570" t="s">
        <v>688</v>
      </c>
      <c r="G18" s="571"/>
      <c r="H18" s="570" t="s">
        <v>689</v>
      </c>
      <c r="I18" s="574"/>
      <c r="J18" s="462"/>
    </row>
    <row r="19" spans="1:9" ht="21" customHeight="1">
      <c r="A19" s="587"/>
      <c r="B19" s="31"/>
      <c r="C19" s="581"/>
      <c r="D19" s="581"/>
      <c r="E19" s="581"/>
      <c r="F19" s="572"/>
      <c r="G19" s="573"/>
      <c r="H19" s="572"/>
      <c r="I19" s="575"/>
    </row>
    <row r="20" spans="1:9" ht="12.75" customHeight="1">
      <c r="A20" s="575"/>
      <c r="B20" s="121"/>
      <c r="C20" s="6" t="s">
        <v>122</v>
      </c>
      <c r="D20" s="6" t="s">
        <v>123</v>
      </c>
      <c r="E20" s="8" t="s">
        <v>121</v>
      </c>
      <c r="F20" s="334" t="s">
        <v>122</v>
      </c>
      <c r="G20" s="334" t="s">
        <v>123</v>
      </c>
      <c r="H20" s="334" t="s">
        <v>122</v>
      </c>
      <c r="I20" s="7" t="s">
        <v>123</v>
      </c>
    </row>
    <row r="21" spans="1:10" ht="9" customHeight="1">
      <c r="A21" s="9"/>
      <c r="B21" s="9"/>
      <c r="C21" s="2"/>
      <c r="D21" s="2"/>
      <c r="E21" s="2"/>
      <c r="F21" s="2"/>
      <c r="G21" s="2"/>
      <c r="H21" s="2"/>
      <c r="I21" s="2"/>
      <c r="J21" s="462"/>
    </row>
    <row r="22" spans="1:10" ht="12.6" customHeight="1">
      <c r="A22" s="583" t="s">
        <v>9</v>
      </c>
      <c r="B22" s="583"/>
      <c r="C22" s="583"/>
      <c r="D22" s="583"/>
      <c r="E22" s="583"/>
      <c r="F22" s="583"/>
      <c r="G22" s="583"/>
      <c r="H22" s="583"/>
      <c r="I22" s="583"/>
      <c r="J22" s="462"/>
    </row>
    <row r="23" spans="1:9" ht="1.15" customHeight="1">
      <c r="A23" s="10"/>
      <c r="B23" s="11"/>
      <c r="C23" s="11"/>
      <c r="D23" s="11"/>
      <c r="E23" s="11"/>
      <c r="F23" s="11"/>
      <c r="G23" s="11"/>
      <c r="H23" s="11"/>
      <c r="I23" s="11"/>
    </row>
    <row r="24" spans="1:10" ht="12.75" customHeight="1">
      <c r="A24" s="53" t="s">
        <v>19</v>
      </c>
      <c r="B24" s="39" t="s">
        <v>11</v>
      </c>
      <c r="C24" s="300">
        <v>7</v>
      </c>
      <c r="D24" s="301">
        <v>152</v>
      </c>
      <c r="E24" s="301">
        <v>159</v>
      </c>
      <c r="F24" s="204">
        <v>4</v>
      </c>
      <c r="G24" s="204">
        <v>70</v>
      </c>
      <c r="H24" s="204">
        <v>3</v>
      </c>
      <c r="I24" s="204">
        <v>82</v>
      </c>
      <c r="J24" s="462"/>
    </row>
    <row r="25" spans="1:10" ht="12" customHeight="1">
      <c r="A25" s="53" t="s">
        <v>18</v>
      </c>
      <c r="B25" s="39" t="s">
        <v>11</v>
      </c>
      <c r="C25" s="300">
        <v>2</v>
      </c>
      <c r="D25" s="301">
        <v>3</v>
      </c>
      <c r="E25" s="301">
        <v>5</v>
      </c>
      <c r="F25" s="204">
        <v>1</v>
      </c>
      <c r="G25" s="204">
        <v>0</v>
      </c>
      <c r="H25" s="204">
        <v>1</v>
      </c>
      <c r="I25" s="204">
        <v>3</v>
      </c>
      <c r="J25" s="462"/>
    </row>
    <row r="26" spans="1:10" ht="12" customHeight="1">
      <c r="A26" s="38" t="s">
        <v>13</v>
      </c>
      <c r="B26" s="39" t="s">
        <v>11</v>
      </c>
      <c r="C26" s="300">
        <v>28</v>
      </c>
      <c r="D26" s="301">
        <v>541</v>
      </c>
      <c r="E26" s="301">
        <v>569</v>
      </c>
      <c r="F26" s="204">
        <v>19</v>
      </c>
      <c r="G26" s="204">
        <v>259</v>
      </c>
      <c r="H26" s="204">
        <v>9</v>
      </c>
      <c r="I26" s="204">
        <v>282</v>
      </c>
      <c r="J26" s="462"/>
    </row>
    <row r="27" spans="1:9" ht="12" customHeight="1">
      <c r="A27" s="38" t="s">
        <v>242</v>
      </c>
      <c r="B27" s="39" t="s">
        <v>11</v>
      </c>
      <c r="C27" s="300">
        <v>17</v>
      </c>
      <c r="D27" s="301">
        <v>292</v>
      </c>
      <c r="E27" s="301">
        <v>309</v>
      </c>
      <c r="F27" s="204">
        <v>5</v>
      </c>
      <c r="G27" s="204">
        <v>167</v>
      </c>
      <c r="H27" s="204">
        <v>12</v>
      </c>
      <c r="I27" s="204">
        <v>125</v>
      </c>
    </row>
    <row r="28" spans="1:9" ht="12" customHeight="1">
      <c r="A28" s="38" t="s">
        <v>14</v>
      </c>
      <c r="B28" s="39" t="s">
        <v>11</v>
      </c>
      <c r="C28" s="300">
        <v>30</v>
      </c>
      <c r="D28" s="301">
        <v>305</v>
      </c>
      <c r="E28" s="301">
        <v>335</v>
      </c>
      <c r="F28" s="204">
        <v>15</v>
      </c>
      <c r="G28" s="204">
        <v>134</v>
      </c>
      <c r="H28" s="204">
        <v>15</v>
      </c>
      <c r="I28" s="204">
        <v>171</v>
      </c>
    </row>
    <row r="29" spans="1:9" ht="12" customHeight="1">
      <c r="A29" s="38" t="s">
        <v>12</v>
      </c>
      <c r="B29" s="39" t="s">
        <v>11</v>
      </c>
      <c r="C29" s="300">
        <v>9</v>
      </c>
      <c r="D29" s="301">
        <v>99</v>
      </c>
      <c r="E29" s="301">
        <v>108</v>
      </c>
      <c r="F29" s="204">
        <v>5</v>
      </c>
      <c r="G29" s="204">
        <v>48</v>
      </c>
      <c r="H29" s="204">
        <v>4</v>
      </c>
      <c r="I29" s="204">
        <v>51</v>
      </c>
    </row>
    <row r="30" spans="1:10" ht="12" customHeight="1">
      <c r="A30" s="38" t="s">
        <v>467</v>
      </c>
      <c r="B30" s="39" t="s">
        <v>11</v>
      </c>
      <c r="C30" s="300">
        <v>38</v>
      </c>
      <c r="D30" s="301">
        <v>214</v>
      </c>
      <c r="E30" s="301">
        <v>252</v>
      </c>
      <c r="F30" s="204">
        <v>18</v>
      </c>
      <c r="G30" s="204">
        <v>95</v>
      </c>
      <c r="H30" s="204">
        <v>20</v>
      </c>
      <c r="I30" s="204">
        <v>119</v>
      </c>
      <c r="J30" s="462"/>
    </row>
    <row r="31" spans="1:10" ht="12" customHeight="1">
      <c r="A31" s="38" t="s">
        <v>15</v>
      </c>
      <c r="B31" s="39" t="s">
        <v>11</v>
      </c>
      <c r="C31" s="300">
        <v>46</v>
      </c>
      <c r="D31" s="301">
        <v>166</v>
      </c>
      <c r="E31" s="301">
        <v>212</v>
      </c>
      <c r="F31" s="204">
        <v>23</v>
      </c>
      <c r="G31" s="204">
        <v>89</v>
      </c>
      <c r="H31" s="204">
        <v>23</v>
      </c>
      <c r="I31" s="204">
        <v>77</v>
      </c>
      <c r="J31" s="462"/>
    </row>
    <row r="32" spans="1:10" ht="12" customHeight="1">
      <c r="A32" s="38" t="s">
        <v>10</v>
      </c>
      <c r="B32" s="39" t="s">
        <v>11</v>
      </c>
      <c r="C32" s="300">
        <v>13</v>
      </c>
      <c r="D32" s="301">
        <v>211</v>
      </c>
      <c r="E32" s="301">
        <v>224</v>
      </c>
      <c r="F32" s="204">
        <v>6</v>
      </c>
      <c r="G32" s="204">
        <v>105</v>
      </c>
      <c r="H32" s="204">
        <v>7</v>
      </c>
      <c r="I32" s="204">
        <v>106</v>
      </c>
      <c r="J32" s="462"/>
    </row>
    <row r="33" spans="1:9" ht="12" customHeight="1">
      <c r="A33" s="38" t="s">
        <v>217</v>
      </c>
      <c r="B33" s="39" t="s">
        <v>11</v>
      </c>
      <c r="C33" s="300">
        <v>6</v>
      </c>
      <c r="D33" s="301">
        <v>59</v>
      </c>
      <c r="E33" s="301">
        <v>65</v>
      </c>
      <c r="F33" s="204">
        <v>2</v>
      </c>
      <c r="G33" s="204">
        <v>32</v>
      </c>
      <c r="H33" s="204">
        <v>4</v>
      </c>
      <c r="I33" s="204">
        <v>27</v>
      </c>
    </row>
    <row r="34" spans="1:9" ht="12" customHeight="1">
      <c r="A34" s="38" t="s">
        <v>16</v>
      </c>
      <c r="B34" s="39" t="s">
        <v>11</v>
      </c>
      <c r="C34" s="300">
        <v>12</v>
      </c>
      <c r="D34" s="301">
        <v>145</v>
      </c>
      <c r="E34" s="301">
        <v>157</v>
      </c>
      <c r="F34" s="204">
        <v>5</v>
      </c>
      <c r="G34" s="204">
        <v>68</v>
      </c>
      <c r="H34" s="204">
        <v>7</v>
      </c>
      <c r="I34" s="204">
        <v>77</v>
      </c>
    </row>
    <row r="35" spans="1:10" ht="12" customHeight="1">
      <c r="A35" s="38" t="s">
        <v>21</v>
      </c>
      <c r="B35" s="39" t="s">
        <v>11</v>
      </c>
      <c r="C35" s="300">
        <v>7</v>
      </c>
      <c r="D35" s="301">
        <v>65</v>
      </c>
      <c r="E35" s="301">
        <v>72</v>
      </c>
      <c r="F35" s="204">
        <v>4</v>
      </c>
      <c r="G35" s="204">
        <v>34</v>
      </c>
      <c r="H35" s="204">
        <v>3</v>
      </c>
      <c r="I35" s="204">
        <v>31</v>
      </c>
      <c r="J35" s="462"/>
    </row>
    <row r="36" spans="1:10" ht="12" customHeight="1">
      <c r="A36" s="38" t="s">
        <v>17</v>
      </c>
      <c r="B36" s="39" t="s">
        <v>11</v>
      </c>
      <c r="C36" s="300">
        <v>0</v>
      </c>
      <c r="D36" s="301">
        <v>3</v>
      </c>
      <c r="E36" s="301">
        <v>3</v>
      </c>
      <c r="F36" s="204">
        <v>0</v>
      </c>
      <c r="G36" s="204">
        <v>2</v>
      </c>
      <c r="H36" s="204">
        <v>0</v>
      </c>
      <c r="I36" s="204">
        <v>1</v>
      </c>
      <c r="J36" s="462"/>
    </row>
    <row r="37" spans="1:10" ht="12" customHeight="1">
      <c r="A37" s="38" t="s">
        <v>577</v>
      </c>
      <c r="B37" s="39" t="s">
        <v>11</v>
      </c>
      <c r="C37" s="300">
        <v>0</v>
      </c>
      <c r="D37" s="301">
        <v>37</v>
      </c>
      <c r="E37" s="301">
        <v>37</v>
      </c>
      <c r="F37" s="204">
        <v>0</v>
      </c>
      <c r="G37" s="204">
        <v>16</v>
      </c>
      <c r="H37" s="204">
        <v>0</v>
      </c>
      <c r="I37" s="204">
        <v>21</v>
      </c>
      <c r="J37" s="462"/>
    </row>
    <row r="38" spans="1:9" ht="12" customHeight="1">
      <c r="A38" s="38" t="s">
        <v>20</v>
      </c>
      <c r="B38" s="39" t="s">
        <v>11</v>
      </c>
      <c r="C38" s="300">
        <v>30</v>
      </c>
      <c r="D38" s="301">
        <v>161</v>
      </c>
      <c r="E38" s="301">
        <v>191</v>
      </c>
      <c r="F38" s="204">
        <v>13</v>
      </c>
      <c r="G38" s="204">
        <v>83</v>
      </c>
      <c r="H38" s="204">
        <v>17</v>
      </c>
      <c r="I38" s="204">
        <v>78</v>
      </c>
    </row>
    <row r="39" spans="1:9" ht="12" customHeight="1">
      <c r="A39" s="38" t="s">
        <v>22</v>
      </c>
      <c r="B39" s="39" t="s">
        <v>11</v>
      </c>
      <c r="C39" s="300">
        <v>21</v>
      </c>
      <c r="D39" s="301">
        <v>92</v>
      </c>
      <c r="E39" s="301">
        <v>113</v>
      </c>
      <c r="F39" s="204">
        <v>9</v>
      </c>
      <c r="G39" s="204">
        <v>51</v>
      </c>
      <c r="H39" s="204">
        <v>12</v>
      </c>
      <c r="I39" s="204">
        <v>41</v>
      </c>
    </row>
    <row r="40" spans="1:10" ht="13.15" customHeight="1">
      <c r="A40" s="40" t="s">
        <v>5</v>
      </c>
      <c r="B40" s="41"/>
      <c r="C40" s="302">
        <v>266</v>
      </c>
      <c r="D40" s="303">
        <v>2545</v>
      </c>
      <c r="E40" s="303">
        <v>2811</v>
      </c>
      <c r="F40" s="303">
        <v>129</v>
      </c>
      <c r="G40" s="303">
        <v>1253</v>
      </c>
      <c r="H40" s="303">
        <v>137</v>
      </c>
      <c r="I40" s="303">
        <v>1292</v>
      </c>
      <c r="J40" s="462"/>
    </row>
    <row r="41" spans="1:10" ht="6" customHeight="1">
      <c r="A41" s="127"/>
      <c r="B41" s="127"/>
      <c r="C41" s="127"/>
      <c r="D41" s="127"/>
      <c r="E41" s="127"/>
      <c r="F41" s="127"/>
      <c r="G41" s="127"/>
      <c r="H41" s="127"/>
      <c r="I41" s="127"/>
      <c r="J41" s="462"/>
    </row>
    <row r="42" spans="1:10" ht="15.6" customHeight="1">
      <c r="A42" s="583" t="s">
        <v>690</v>
      </c>
      <c r="B42" s="583"/>
      <c r="C42" s="583"/>
      <c r="D42" s="583"/>
      <c r="E42" s="583"/>
      <c r="F42" s="583"/>
      <c r="G42" s="583"/>
      <c r="H42" s="583"/>
      <c r="I42" s="583"/>
      <c r="J42" s="462"/>
    </row>
    <row r="43" spans="1:9" ht="1.15" customHeight="1">
      <c r="A43" s="39"/>
      <c r="B43" s="39"/>
      <c r="C43" s="39"/>
      <c r="D43" s="39"/>
      <c r="E43" s="204"/>
      <c r="F43" s="39"/>
      <c r="G43" s="39"/>
      <c r="H43" s="39"/>
      <c r="I43" s="39"/>
    </row>
    <row r="44" spans="1:9" ht="12.75" customHeight="1">
      <c r="A44" s="38" t="s">
        <v>19</v>
      </c>
      <c r="B44" s="39" t="s">
        <v>11</v>
      </c>
      <c r="C44" s="300">
        <v>6</v>
      </c>
      <c r="D44" s="301">
        <v>162</v>
      </c>
      <c r="E44" s="301">
        <v>168</v>
      </c>
      <c r="F44" s="204">
        <v>3</v>
      </c>
      <c r="G44" s="204">
        <v>76</v>
      </c>
      <c r="H44" s="204">
        <v>3</v>
      </c>
      <c r="I44" s="204">
        <v>86</v>
      </c>
    </row>
    <row r="45" spans="1:9" ht="12" customHeight="1">
      <c r="A45" s="38" t="s">
        <v>18</v>
      </c>
      <c r="B45" s="39" t="s">
        <v>11</v>
      </c>
      <c r="C45" s="300">
        <v>2</v>
      </c>
      <c r="D45" s="301">
        <v>11</v>
      </c>
      <c r="E45" s="301">
        <v>13</v>
      </c>
      <c r="F45" s="204">
        <v>1</v>
      </c>
      <c r="G45" s="204">
        <v>4</v>
      </c>
      <c r="H45" s="204">
        <v>1</v>
      </c>
      <c r="I45" s="204">
        <v>7</v>
      </c>
    </row>
    <row r="46" spans="1:9" ht="12" customHeight="1">
      <c r="A46" s="38" t="s">
        <v>13</v>
      </c>
      <c r="B46" s="39" t="s">
        <v>11</v>
      </c>
      <c r="C46" s="300">
        <v>236</v>
      </c>
      <c r="D46" s="301">
        <v>1998</v>
      </c>
      <c r="E46" s="301">
        <v>2234</v>
      </c>
      <c r="F46" s="204">
        <v>110</v>
      </c>
      <c r="G46" s="204">
        <v>990</v>
      </c>
      <c r="H46" s="204">
        <v>126</v>
      </c>
      <c r="I46" s="204">
        <v>1008</v>
      </c>
    </row>
    <row r="47" spans="1:9" ht="12" customHeight="1">
      <c r="A47" s="38" t="s">
        <v>242</v>
      </c>
      <c r="B47" s="39" t="s">
        <v>11</v>
      </c>
      <c r="C47" s="300">
        <v>8</v>
      </c>
      <c r="D47" s="301">
        <v>138</v>
      </c>
      <c r="E47" s="301">
        <v>146</v>
      </c>
      <c r="F47" s="204">
        <v>6</v>
      </c>
      <c r="G47" s="204">
        <v>77</v>
      </c>
      <c r="H47" s="204">
        <v>2</v>
      </c>
      <c r="I47" s="204">
        <v>61</v>
      </c>
    </row>
    <row r="48" spans="1:9" ht="12" customHeight="1">
      <c r="A48" s="38" t="s">
        <v>14</v>
      </c>
      <c r="B48" s="39"/>
      <c r="C48" s="300">
        <v>9</v>
      </c>
      <c r="D48" s="301">
        <v>144</v>
      </c>
      <c r="E48" s="301">
        <v>153</v>
      </c>
      <c r="F48" s="204">
        <v>2</v>
      </c>
      <c r="G48" s="204">
        <v>60</v>
      </c>
      <c r="H48" s="204">
        <v>7</v>
      </c>
      <c r="I48" s="204">
        <v>84</v>
      </c>
    </row>
    <row r="49" spans="1:9" ht="12" customHeight="1">
      <c r="A49" s="38" t="s">
        <v>12</v>
      </c>
      <c r="B49" s="39"/>
      <c r="C49" s="300">
        <v>2</v>
      </c>
      <c r="D49" s="301">
        <v>47</v>
      </c>
      <c r="E49" s="301">
        <v>49</v>
      </c>
      <c r="F49" s="204">
        <v>0</v>
      </c>
      <c r="G49" s="204">
        <v>31</v>
      </c>
      <c r="H49" s="204">
        <v>2</v>
      </c>
      <c r="I49" s="204">
        <v>16</v>
      </c>
    </row>
    <row r="50" spans="1:9" ht="12" customHeight="1">
      <c r="A50" s="38" t="s">
        <v>467</v>
      </c>
      <c r="B50" s="39" t="s">
        <v>11</v>
      </c>
      <c r="C50" s="300">
        <v>6</v>
      </c>
      <c r="D50" s="301">
        <v>55</v>
      </c>
      <c r="E50" s="301">
        <v>61</v>
      </c>
      <c r="F50" s="204">
        <v>4</v>
      </c>
      <c r="G50" s="204">
        <v>22</v>
      </c>
      <c r="H50" s="204">
        <v>2</v>
      </c>
      <c r="I50" s="204">
        <v>33</v>
      </c>
    </row>
    <row r="51" spans="1:9" ht="12" customHeight="1">
      <c r="A51" s="38" t="s">
        <v>15</v>
      </c>
      <c r="B51" s="39" t="s">
        <v>11</v>
      </c>
      <c r="C51" s="300">
        <v>7</v>
      </c>
      <c r="D51" s="301">
        <v>107</v>
      </c>
      <c r="E51" s="301">
        <v>114</v>
      </c>
      <c r="F51" s="204">
        <v>3</v>
      </c>
      <c r="G51" s="204">
        <v>53</v>
      </c>
      <c r="H51" s="204">
        <v>4</v>
      </c>
      <c r="I51" s="204">
        <v>54</v>
      </c>
    </row>
    <row r="52" spans="1:9" ht="12" customHeight="1">
      <c r="A52" s="38" t="s">
        <v>10</v>
      </c>
      <c r="B52" s="39"/>
      <c r="C52" s="300">
        <v>8</v>
      </c>
      <c r="D52" s="301">
        <v>125</v>
      </c>
      <c r="E52" s="301">
        <v>133</v>
      </c>
      <c r="F52" s="204">
        <v>5</v>
      </c>
      <c r="G52" s="204">
        <v>64</v>
      </c>
      <c r="H52" s="204">
        <v>3</v>
      </c>
      <c r="I52" s="204">
        <v>61</v>
      </c>
    </row>
    <row r="53" spans="1:9" ht="12" customHeight="1">
      <c r="A53" s="38" t="s">
        <v>217</v>
      </c>
      <c r="B53" s="39" t="s">
        <v>11</v>
      </c>
      <c r="C53" s="300">
        <v>41</v>
      </c>
      <c r="D53" s="301">
        <v>1024</v>
      </c>
      <c r="E53" s="301">
        <v>1065</v>
      </c>
      <c r="F53" s="204">
        <v>18</v>
      </c>
      <c r="G53" s="204">
        <v>525</v>
      </c>
      <c r="H53" s="204">
        <v>23</v>
      </c>
      <c r="I53" s="204">
        <v>499</v>
      </c>
    </row>
    <row r="54" spans="1:9" ht="12" customHeight="1">
      <c r="A54" s="38" t="s">
        <v>16</v>
      </c>
      <c r="B54" s="39" t="s">
        <v>11</v>
      </c>
      <c r="C54" s="300">
        <v>254</v>
      </c>
      <c r="D54" s="301">
        <v>2399</v>
      </c>
      <c r="E54" s="301">
        <v>2653</v>
      </c>
      <c r="F54" s="204">
        <v>124</v>
      </c>
      <c r="G54" s="204">
        <v>1185</v>
      </c>
      <c r="H54" s="204">
        <v>130</v>
      </c>
      <c r="I54" s="204">
        <v>1214</v>
      </c>
    </row>
    <row r="55" spans="1:9" ht="12" customHeight="1">
      <c r="A55" s="38" t="s">
        <v>21</v>
      </c>
      <c r="B55" s="39" t="s">
        <v>11</v>
      </c>
      <c r="C55" s="300">
        <v>51</v>
      </c>
      <c r="D55" s="301">
        <v>561</v>
      </c>
      <c r="E55" s="301">
        <v>612</v>
      </c>
      <c r="F55" s="204">
        <v>28</v>
      </c>
      <c r="G55" s="204">
        <v>261</v>
      </c>
      <c r="H55" s="204">
        <v>23</v>
      </c>
      <c r="I55" s="204">
        <v>300</v>
      </c>
    </row>
    <row r="56" spans="1:9" ht="12" customHeight="1">
      <c r="A56" s="38" t="s">
        <v>243</v>
      </c>
      <c r="B56" s="39" t="s">
        <v>11</v>
      </c>
      <c r="C56" s="300">
        <v>5</v>
      </c>
      <c r="D56" s="301">
        <v>68</v>
      </c>
      <c r="E56" s="301">
        <v>73</v>
      </c>
      <c r="F56" s="204">
        <v>4</v>
      </c>
      <c r="G56" s="204">
        <v>31</v>
      </c>
      <c r="H56" s="204">
        <v>1</v>
      </c>
      <c r="I56" s="204">
        <v>37</v>
      </c>
    </row>
    <row r="57" spans="1:9" ht="12" customHeight="1">
      <c r="A57" s="38" t="s">
        <v>17</v>
      </c>
      <c r="B57" s="39" t="s">
        <v>11</v>
      </c>
      <c r="C57" s="300">
        <v>1</v>
      </c>
      <c r="D57" s="301">
        <v>9</v>
      </c>
      <c r="E57" s="301">
        <v>10</v>
      </c>
      <c r="F57" s="204">
        <v>1</v>
      </c>
      <c r="G57" s="204">
        <v>4</v>
      </c>
      <c r="H57" s="204">
        <v>0</v>
      </c>
      <c r="I57" s="204">
        <v>5</v>
      </c>
    </row>
    <row r="58" spans="1:9" ht="12" customHeight="1">
      <c r="A58" s="38" t="s">
        <v>20</v>
      </c>
      <c r="B58" s="39" t="s">
        <v>11</v>
      </c>
      <c r="C58" s="300">
        <v>13</v>
      </c>
      <c r="D58" s="301">
        <v>51</v>
      </c>
      <c r="E58" s="301">
        <v>64</v>
      </c>
      <c r="F58" s="204">
        <v>7</v>
      </c>
      <c r="G58" s="204">
        <v>24</v>
      </c>
      <c r="H58" s="204">
        <v>6</v>
      </c>
      <c r="I58" s="204">
        <v>27</v>
      </c>
    </row>
    <row r="59" spans="1:9" ht="12" customHeight="1">
      <c r="A59" s="38" t="s">
        <v>22</v>
      </c>
      <c r="B59" s="39" t="s">
        <v>11</v>
      </c>
      <c r="C59" s="300">
        <v>149</v>
      </c>
      <c r="D59" s="301">
        <v>735</v>
      </c>
      <c r="E59" s="301">
        <v>884</v>
      </c>
      <c r="F59" s="204">
        <v>71</v>
      </c>
      <c r="G59" s="204">
        <v>352</v>
      </c>
      <c r="H59" s="204">
        <v>78</v>
      </c>
      <c r="I59" s="204">
        <v>383</v>
      </c>
    </row>
    <row r="60" spans="1:9" ht="12" customHeight="1">
      <c r="A60" s="205" t="s">
        <v>358</v>
      </c>
      <c r="B60" s="39"/>
      <c r="C60" s="300">
        <v>0</v>
      </c>
      <c r="D60" s="301">
        <v>1</v>
      </c>
      <c r="E60" s="301">
        <v>1</v>
      </c>
      <c r="F60" s="204">
        <v>0</v>
      </c>
      <c r="G60" s="204">
        <v>0</v>
      </c>
      <c r="H60" s="204">
        <v>0</v>
      </c>
      <c r="I60" s="204">
        <v>1</v>
      </c>
    </row>
    <row r="61" spans="1:9" ht="10.15" customHeight="1">
      <c r="A61" s="40" t="s">
        <v>5</v>
      </c>
      <c r="B61" s="39"/>
      <c r="C61" s="302">
        <v>798</v>
      </c>
      <c r="D61" s="303">
        <v>7635</v>
      </c>
      <c r="E61" s="303">
        <v>8433</v>
      </c>
      <c r="F61" s="303">
        <v>387</v>
      </c>
      <c r="G61" s="303">
        <v>3759</v>
      </c>
      <c r="H61" s="303">
        <v>411</v>
      </c>
      <c r="I61" s="303">
        <v>3876</v>
      </c>
    </row>
    <row r="62" spans="1:9" ht="4.15" customHeight="1">
      <c r="A62" s="39" t="s">
        <v>24</v>
      </c>
      <c r="B62" s="36"/>
      <c r="C62" s="13"/>
      <c r="D62" s="13"/>
      <c r="E62" s="13"/>
      <c r="F62" s="13"/>
      <c r="G62" s="13"/>
      <c r="H62" s="13"/>
      <c r="I62" s="13"/>
    </row>
    <row r="63" spans="1:9" ht="45.75" customHeight="1">
      <c r="A63" s="584" t="s">
        <v>691</v>
      </c>
      <c r="B63" s="585"/>
      <c r="C63" s="585"/>
      <c r="D63" s="585"/>
      <c r="E63" s="585"/>
      <c r="F63" s="585"/>
      <c r="G63" s="585"/>
      <c r="H63" s="585"/>
      <c r="I63" s="585"/>
    </row>
  </sheetData>
  <mergeCells count="17">
    <mergeCell ref="A22:I22"/>
    <mergeCell ref="A63:I63"/>
    <mergeCell ref="A14:I14"/>
    <mergeCell ref="A15:I15"/>
    <mergeCell ref="A16:I16"/>
    <mergeCell ref="A17:A20"/>
    <mergeCell ref="A42:I42"/>
    <mergeCell ref="C17:E19"/>
    <mergeCell ref="F4:G5"/>
    <mergeCell ref="H4:I5"/>
    <mergeCell ref="F18:G19"/>
    <mergeCell ref="H18:I19"/>
    <mergeCell ref="A1:I1"/>
    <mergeCell ref="A2:I2"/>
    <mergeCell ref="A3:A6"/>
    <mergeCell ref="C3:E5"/>
    <mergeCell ref="F3:I3"/>
  </mergeCells>
  <hyperlinks>
    <hyperlink ref="J1" location="Inhalt!A1" tooltip="Inhalt" display="Inhalt"/>
  </hyperlinks>
  <printOptions/>
  <pageMargins left="0.5118110236220472" right="0.5118110236220472" top="0.5905511811023623" bottom="0.7874015748031497" header="0.31496062992125984" footer="0.31496062992125984"/>
  <pageSetup fitToHeight="1" fitToWidth="1" horizontalDpi="600" verticalDpi="600" orientation="portrait" paperSize="9" r:id="rId1"/>
  <headerFooter>
    <oddFooter>&amp;C&amp;"Arial,Standard"&amp;9-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05"/>
  <sheetViews>
    <sheetView workbookViewId="0" topLeftCell="A1">
      <selection activeCell="J1" sqref="J1"/>
    </sheetView>
  </sheetViews>
  <sheetFormatPr defaultColWidth="11.421875" defaultRowHeight="15"/>
  <cols>
    <col min="1" max="1" width="30.8515625" style="17" bestFit="1" customWidth="1"/>
    <col min="2" max="2" width="0.9921875" style="17" customWidth="1"/>
    <col min="3" max="9" width="7.7109375" style="17" customWidth="1"/>
    <col min="10" max="16384" width="11.421875" style="3" customWidth="1"/>
  </cols>
  <sheetData>
    <row r="1" spans="1:10" ht="16.15" customHeight="1">
      <c r="A1" s="583" t="s">
        <v>350</v>
      </c>
      <c r="B1" s="583"/>
      <c r="C1" s="583"/>
      <c r="D1" s="583"/>
      <c r="E1" s="583"/>
      <c r="F1" s="583"/>
      <c r="G1" s="583"/>
      <c r="H1" s="583"/>
      <c r="I1" s="583"/>
      <c r="J1" s="323" t="s">
        <v>440</v>
      </c>
    </row>
    <row r="2" spans="1:9" ht="12.75" customHeight="1">
      <c r="A2" s="583" t="s">
        <v>103</v>
      </c>
      <c r="B2" s="583"/>
      <c r="C2" s="583"/>
      <c r="D2" s="583"/>
      <c r="E2" s="583"/>
      <c r="F2" s="583"/>
      <c r="G2" s="583"/>
      <c r="H2" s="583"/>
      <c r="I2" s="583"/>
    </row>
    <row r="3" spans="1:9" s="1" customFormat="1" ht="12.75" customHeight="1">
      <c r="A3" s="591" t="s">
        <v>309</v>
      </c>
      <c r="B3" s="591"/>
      <c r="C3" s="591"/>
      <c r="D3" s="591"/>
      <c r="E3" s="591"/>
      <c r="F3" s="591"/>
      <c r="G3" s="591"/>
      <c r="H3" s="591"/>
      <c r="I3" s="591"/>
    </row>
    <row r="4" spans="1:9" s="1" customFormat="1" ht="12.75" customHeight="1">
      <c r="A4" s="577" t="s">
        <v>548</v>
      </c>
      <c r="B4" s="577"/>
      <c r="C4" s="577"/>
      <c r="D4" s="577"/>
      <c r="E4" s="577"/>
      <c r="F4" s="577"/>
      <c r="G4" s="577"/>
      <c r="H4" s="577"/>
      <c r="I4" s="577"/>
    </row>
    <row r="5" spans="1:9" ht="12.6" customHeight="1">
      <c r="A5" s="574" t="s">
        <v>7</v>
      </c>
      <c r="B5" s="120"/>
      <c r="C5" s="570" t="s">
        <v>152</v>
      </c>
      <c r="D5" s="574"/>
      <c r="E5" s="571"/>
      <c r="F5" s="582" t="s">
        <v>312</v>
      </c>
      <c r="G5" s="594"/>
      <c r="H5" s="594"/>
      <c r="I5" s="594"/>
    </row>
    <row r="6" spans="1:9" ht="12.6" customHeight="1">
      <c r="A6" s="587"/>
      <c r="B6" s="121"/>
      <c r="C6" s="592"/>
      <c r="D6" s="587"/>
      <c r="E6" s="593"/>
      <c r="F6" s="570" t="s">
        <v>680</v>
      </c>
      <c r="G6" s="571"/>
      <c r="H6" s="570" t="s">
        <v>681</v>
      </c>
      <c r="I6" s="574"/>
    </row>
    <row r="7" spans="1:9" ht="23.45" customHeight="1">
      <c r="A7" s="587"/>
      <c r="B7" s="31"/>
      <c r="C7" s="572"/>
      <c r="D7" s="575"/>
      <c r="E7" s="573"/>
      <c r="F7" s="572"/>
      <c r="G7" s="573"/>
      <c r="H7" s="572"/>
      <c r="I7" s="575"/>
    </row>
    <row r="8" spans="1:9" ht="16.5" customHeight="1">
      <c r="A8" s="575"/>
      <c r="B8" s="32"/>
      <c r="C8" s="33" t="s">
        <v>122</v>
      </c>
      <c r="D8" s="33" t="s">
        <v>123</v>
      </c>
      <c r="E8" s="34" t="s">
        <v>121</v>
      </c>
      <c r="F8" s="35" t="s">
        <v>122</v>
      </c>
      <c r="G8" s="33" t="s">
        <v>123</v>
      </c>
      <c r="H8" s="33" t="s">
        <v>122</v>
      </c>
      <c r="I8" s="34" t="s">
        <v>123</v>
      </c>
    </row>
    <row r="9" spans="1:9" ht="12.75" customHeight="1">
      <c r="A9" s="337"/>
      <c r="B9" s="39"/>
      <c r="C9" s="37"/>
      <c r="D9" s="37"/>
      <c r="E9" s="37"/>
      <c r="F9" s="37"/>
      <c r="G9" s="37"/>
      <c r="H9" s="37"/>
      <c r="I9" s="37"/>
    </row>
    <row r="10" spans="1:9" ht="12.75" customHeight="1">
      <c r="A10" s="588" t="s">
        <v>9</v>
      </c>
      <c r="B10" s="588"/>
      <c r="C10" s="588"/>
      <c r="D10" s="588"/>
      <c r="E10" s="588"/>
      <c r="F10" s="588"/>
      <c r="G10" s="588"/>
      <c r="H10" s="588"/>
      <c r="I10" s="588"/>
    </row>
    <row r="11" spans="1:9" ht="12" customHeight="1">
      <c r="A11" s="38" t="s">
        <v>578</v>
      </c>
      <c r="B11" s="39" t="s">
        <v>11</v>
      </c>
      <c r="C11" s="304">
        <v>12</v>
      </c>
      <c r="D11" s="305">
        <v>28</v>
      </c>
      <c r="E11" s="305">
        <v>40</v>
      </c>
      <c r="F11" s="306">
        <v>5</v>
      </c>
      <c r="G11" s="306">
        <v>10</v>
      </c>
      <c r="H11" s="306">
        <v>7</v>
      </c>
      <c r="I11" s="306">
        <v>18</v>
      </c>
    </row>
    <row r="12" spans="1:9" ht="12" customHeight="1">
      <c r="A12" s="38" t="s">
        <v>19</v>
      </c>
      <c r="B12" s="39" t="s">
        <v>11</v>
      </c>
      <c r="C12" s="304">
        <v>6</v>
      </c>
      <c r="D12" s="305">
        <v>21</v>
      </c>
      <c r="E12" s="305">
        <v>27</v>
      </c>
      <c r="F12" s="306">
        <v>5</v>
      </c>
      <c r="G12" s="306">
        <v>9</v>
      </c>
      <c r="H12" s="306">
        <v>1</v>
      </c>
      <c r="I12" s="306">
        <v>12</v>
      </c>
    </row>
    <row r="13" spans="1:9" ht="12" customHeight="1">
      <c r="A13" s="38" t="s">
        <v>18</v>
      </c>
      <c r="B13" s="39" t="s">
        <v>11</v>
      </c>
      <c r="C13" s="304">
        <v>1</v>
      </c>
      <c r="D13" s="305">
        <v>3</v>
      </c>
      <c r="E13" s="305">
        <v>4</v>
      </c>
      <c r="F13" s="306">
        <v>0</v>
      </c>
      <c r="G13" s="306">
        <v>1</v>
      </c>
      <c r="H13" s="306">
        <v>1</v>
      </c>
      <c r="I13" s="306">
        <v>2</v>
      </c>
    </row>
    <row r="14" spans="1:9" ht="12" customHeight="1">
      <c r="A14" s="38" t="s">
        <v>13</v>
      </c>
      <c r="B14" s="39" t="s">
        <v>11</v>
      </c>
      <c r="C14" s="304">
        <v>7</v>
      </c>
      <c r="D14" s="305">
        <v>44</v>
      </c>
      <c r="E14" s="305">
        <v>51</v>
      </c>
      <c r="F14" s="306">
        <v>3</v>
      </c>
      <c r="G14" s="306">
        <v>22</v>
      </c>
      <c r="H14" s="306">
        <v>4</v>
      </c>
      <c r="I14" s="306">
        <v>22</v>
      </c>
    </row>
    <row r="15" spans="1:9" ht="12" customHeight="1">
      <c r="A15" s="38" t="s">
        <v>242</v>
      </c>
      <c r="B15" s="39"/>
      <c r="C15" s="304">
        <v>10</v>
      </c>
      <c r="D15" s="305">
        <v>46</v>
      </c>
      <c r="E15" s="305">
        <v>56</v>
      </c>
      <c r="F15" s="306">
        <v>3</v>
      </c>
      <c r="G15" s="306">
        <v>28</v>
      </c>
      <c r="H15" s="306">
        <v>7</v>
      </c>
      <c r="I15" s="306">
        <v>18</v>
      </c>
    </row>
    <row r="16" spans="1:9" ht="12" customHeight="1">
      <c r="A16" s="38" t="s">
        <v>14</v>
      </c>
      <c r="B16" s="39" t="s">
        <v>11</v>
      </c>
      <c r="C16" s="304">
        <v>6</v>
      </c>
      <c r="D16" s="305">
        <v>19</v>
      </c>
      <c r="E16" s="305">
        <v>25</v>
      </c>
      <c r="F16" s="306">
        <v>3</v>
      </c>
      <c r="G16" s="306">
        <v>10</v>
      </c>
      <c r="H16" s="306">
        <v>3</v>
      </c>
      <c r="I16" s="306">
        <v>9</v>
      </c>
    </row>
    <row r="17" spans="1:9" ht="12" customHeight="1">
      <c r="A17" s="38" t="s">
        <v>431</v>
      </c>
      <c r="B17" s="39"/>
      <c r="C17" s="304">
        <v>0</v>
      </c>
      <c r="D17" s="305">
        <v>1</v>
      </c>
      <c r="E17" s="305">
        <v>1</v>
      </c>
      <c r="F17" s="306">
        <v>0</v>
      </c>
      <c r="G17" s="306">
        <v>1</v>
      </c>
      <c r="H17" s="306">
        <v>0</v>
      </c>
      <c r="I17" s="306">
        <v>0</v>
      </c>
    </row>
    <row r="18" spans="1:9" ht="12" customHeight="1">
      <c r="A18" s="38" t="s">
        <v>12</v>
      </c>
      <c r="B18" s="39" t="s">
        <v>11</v>
      </c>
      <c r="C18" s="304">
        <v>3</v>
      </c>
      <c r="D18" s="305">
        <v>0</v>
      </c>
      <c r="E18" s="305">
        <v>3</v>
      </c>
      <c r="F18" s="306">
        <v>2</v>
      </c>
      <c r="G18" s="306">
        <v>0</v>
      </c>
      <c r="H18" s="306">
        <v>1</v>
      </c>
      <c r="I18" s="306">
        <v>0</v>
      </c>
    </row>
    <row r="19" spans="1:9" ht="12" customHeight="1">
      <c r="A19" s="38" t="s">
        <v>467</v>
      </c>
      <c r="B19" s="39" t="s">
        <v>11</v>
      </c>
      <c r="C19" s="304">
        <v>21</v>
      </c>
      <c r="D19" s="305">
        <v>28</v>
      </c>
      <c r="E19" s="305">
        <v>49</v>
      </c>
      <c r="F19" s="306">
        <v>9</v>
      </c>
      <c r="G19" s="306">
        <v>9</v>
      </c>
      <c r="H19" s="306">
        <v>12</v>
      </c>
      <c r="I19" s="306">
        <v>19</v>
      </c>
    </row>
    <row r="20" spans="1:9" ht="12" customHeight="1">
      <c r="A20" s="38" t="s">
        <v>15</v>
      </c>
      <c r="B20" s="39" t="s">
        <v>11</v>
      </c>
      <c r="C20" s="304">
        <v>28</v>
      </c>
      <c r="D20" s="305">
        <v>20</v>
      </c>
      <c r="E20" s="305">
        <v>48</v>
      </c>
      <c r="F20" s="306">
        <v>18</v>
      </c>
      <c r="G20" s="306">
        <v>8</v>
      </c>
      <c r="H20" s="306">
        <v>10</v>
      </c>
      <c r="I20" s="306">
        <v>12</v>
      </c>
    </row>
    <row r="21" spans="1:9" ht="12" customHeight="1">
      <c r="A21" s="38" t="s">
        <v>438</v>
      </c>
      <c r="B21" s="39"/>
      <c r="C21" s="304">
        <v>0</v>
      </c>
      <c r="D21" s="305">
        <v>1</v>
      </c>
      <c r="E21" s="305">
        <v>1</v>
      </c>
      <c r="F21" s="306">
        <v>0</v>
      </c>
      <c r="G21" s="306">
        <v>0</v>
      </c>
      <c r="H21" s="306">
        <v>0</v>
      </c>
      <c r="I21" s="306">
        <v>1</v>
      </c>
    </row>
    <row r="22" spans="1:9" ht="12" customHeight="1">
      <c r="A22" s="38" t="s">
        <v>10</v>
      </c>
      <c r="B22" s="39" t="s">
        <v>11</v>
      </c>
      <c r="C22" s="304">
        <v>1</v>
      </c>
      <c r="D22" s="305">
        <v>20</v>
      </c>
      <c r="E22" s="305">
        <v>21</v>
      </c>
      <c r="F22" s="306">
        <v>0</v>
      </c>
      <c r="G22" s="306">
        <v>14</v>
      </c>
      <c r="H22" s="306">
        <v>1</v>
      </c>
      <c r="I22" s="306">
        <v>6</v>
      </c>
    </row>
    <row r="23" spans="1:9" ht="12" customHeight="1">
      <c r="A23" s="38" t="s">
        <v>217</v>
      </c>
      <c r="B23" s="39" t="s">
        <v>11</v>
      </c>
      <c r="C23" s="304">
        <v>1</v>
      </c>
      <c r="D23" s="305">
        <v>7</v>
      </c>
      <c r="E23" s="305">
        <v>8</v>
      </c>
      <c r="F23" s="306">
        <v>0</v>
      </c>
      <c r="G23" s="306">
        <v>4</v>
      </c>
      <c r="H23" s="306">
        <v>1</v>
      </c>
      <c r="I23" s="306">
        <v>3</v>
      </c>
    </row>
    <row r="24" spans="1:9" ht="12" customHeight="1">
      <c r="A24" s="38" t="s">
        <v>16</v>
      </c>
      <c r="B24" s="39" t="s">
        <v>11</v>
      </c>
      <c r="C24" s="304">
        <v>10</v>
      </c>
      <c r="D24" s="305">
        <v>8</v>
      </c>
      <c r="E24" s="305">
        <v>18</v>
      </c>
      <c r="F24" s="306">
        <v>5</v>
      </c>
      <c r="G24" s="306">
        <v>3</v>
      </c>
      <c r="H24" s="306">
        <v>5</v>
      </c>
      <c r="I24" s="306">
        <v>5</v>
      </c>
    </row>
    <row r="25" spans="1:9" ht="12" customHeight="1">
      <c r="A25" s="38" t="s">
        <v>21</v>
      </c>
      <c r="B25" s="39" t="s">
        <v>11</v>
      </c>
      <c r="C25" s="304">
        <v>6</v>
      </c>
      <c r="D25" s="305">
        <v>4</v>
      </c>
      <c r="E25" s="305">
        <v>10</v>
      </c>
      <c r="F25" s="306">
        <v>3</v>
      </c>
      <c r="G25" s="306">
        <v>1</v>
      </c>
      <c r="H25" s="306">
        <v>3</v>
      </c>
      <c r="I25" s="306">
        <v>3</v>
      </c>
    </row>
    <row r="26" spans="1:9" ht="12" customHeight="1">
      <c r="A26" s="38" t="s">
        <v>17</v>
      </c>
      <c r="B26" s="39" t="s">
        <v>11</v>
      </c>
      <c r="C26" s="304">
        <v>2</v>
      </c>
      <c r="D26" s="305">
        <v>4</v>
      </c>
      <c r="E26" s="305">
        <v>6</v>
      </c>
      <c r="F26" s="306">
        <v>0</v>
      </c>
      <c r="G26" s="306">
        <v>2</v>
      </c>
      <c r="H26" s="306">
        <v>2</v>
      </c>
      <c r="I26" s="306">
        <v>2</v>
      </c>
    </row>
    <row r="27" spans="1:9" ht="12" customHeight="1">
      <c r="A27" s="38" t="s">
        <v>577</v>
      </c>
      <c r="B27" s="39" t="s">
        <v>11</v>
      </c>
      <c r="C27" s="304">
        <v>0</v>
      </c>
      <c r="D27" s="305">
        <v>1</v>
      </c>
      <c r="E27" s="305">
        <v>1</v>
      </c>
      <c r="F27" s="306">
        <v>0</v>
      </c>
      <c r="G27" s="306">
        <v>1</v>
      </c>
      <c r="H27" s="306">
        <v>0</v>
      </c>
      <c r="I27" s="306">
        <v>0</v>
      </c>
    </row>
    <row r="28" spans="1:9" ht="12" customHeight="1">
      <c r="A28" s="38" t="s">
        <v>20</v>
      </c>
      <c r="B28" s="39" t="s">
        <v>11</v>
      </c>
      <c r="C28" s="304">
        <v>22</v>
      </c>
      <c r="D28" s="305">
        <v>27</v>
      </c>
      <c r="E28" s="305">
        <v>49</v>
      </c>
      <c r="F28" s="306">
        <v>13</v>
      </c>
      <c r="G28" s="306">
        <v>13</v>
      </c>
      <c r="H28" s="306">
        <v>9</v>
      </c>
      <c r="I28" s="306">
        <v>14</v>
      </c>
    </row>
    <row r="29" spans="1:9" ht="12" customHeight="1">
      <c r="A29" s="38" t="s">
        <v>22</v>
      </c>
      <c r="B29" s="39" t="s">
        <v>11</v>
      </c>
      <c r="C29" s="304">
        <v>32</v>
      </c>
      <c r="D29" s="305">
        <v>18</v>
      </c>
      <c r="E29" s="305">
        <v>50</v>
      </c>
      <c r="F29" s="306">
        <v>13</v>
      </c>
      <c r="G29" s="306">
        <v>10</v>
      </c>
      <c r="H29" s="306">
        <v>19</v>
      </c>
      <c r="I29" s="306">
        <v>8</v>
      </c>
    </row>
    <row r="30" spans="1:9" s="12" customFormat="1" ht="12.75" customHeight="1">
      <c r="A30" s="40" t="s">
        <v>5</v>
      </c>
      <c r="B30" s="39" t="s">
        <v>11</v>
      </c>
      <c r="C30" s="307">
        <v>168</v>
      </c>
      <c r="D30" s="308">
        <v>300</v>
      </c>
      <c r="E30" s="308">
        <v>468</v>
      </c>
      <c r="F30" s="308">
        <v>82</v>
      </c>
      <c r="G30" s="308">
        <v>146</v>
      </c>
      <c r="H30" s="308">
        <v>86</v>
      </c>
      <c r="I30" s="308">
        <v>154</v>
      </c>
    </row>
    <row r="31" spans="1:9" s="12" customFormat="1" ht="9" customHeight="1">
      <c r="A31" s="40"/>
      <c r="B31" s="41"/>
      <c r="C31" s="41"/>
      <c r="D31" s="41"/>
      <c r="E31" s="41"/>
      <c r="F31" s="41"/>
      <c r="G31" s="41"/>
      <c r="H31" s="41"/>
      <c r="I31" s="41"/>
    </row>
    <row r="32" spans="1:9" ht="12.75" customHeight="1">
      <c r="A32" s="588" t="s">
        <v>23</v>
      </c>
      <c r="B32" s="588"/>
      <c r="C32" s="588"/>
      <c r="D32" s="588"/>
      <c r="E32" s="588"/>
      <c r="F32" s="588"/>
      <c r="G32" s="588"/>
      <c r="H32" s="588"/>
      <c r="I32" s="588"/>
    </row>
    <row r="33" spans="1:9" ht="12.75" customHeight="1">
      <c r="A33" s="38" t="s">
        <v>578</v>
      </c>
      <c r="B33" s="39" t="s">
        <v>11</v>
      </c>
      <c r="C33" s="304">
        <v>99</v>
      </c>
      <c r="D33" s="305">
        <v>142</v>
      </c>
      <c r="E33" s="305">
        <v>241</v>
      </c>
      <c r="F33" s="306">
        <v>44</v>
      </c>
      <c r="G33" s="306">
        <v>60</v>
      </c>
      <c r="H33" s="306">
        <v>55</v>
      </c>
      <c r="I33" s="306">
        <v>82</v>
      </c>
    </row>
    <row r="34" spans="1:9" ht="12" customHeight="1">
      <c r="A34" s="38" t="s">
        <v>19</v>
      </c>
      <c r="B34" s="39" t="s">
        <v>11</v>
      </c>
      <c r="C34" s="304">
        <v>42</v>
      </c>
      <c r="D34" s="305">
        <v>93</v>
      </c>
      <c r="E34" s="305">
        <v>135</v>
      </c>
      <c r="F34" s="306">
        <v>22</v>
      </c>
      <c r="G34" s="306">
        <v>48</v>
      </c>
      <c r="H34" s="306">
        <v>20</v>
      </c>
      <c r="I34" s="306">
        <v>45</v>
      </c>
    </row>
    <row r="35" spans="1:9" ht="12" customHeight="1">
      <c r="A35" s="38" t="s">
        <v>18</v>
      </c>
      <c r="B35" s="39" t="s">
        <v>11</v>
      </c>
      <c r="C35" s="304">
        <v>7</v>
      </c>
      <c r="D35" s="305">
        <v>13</v>
      </c>
      <c r="E35" s="305">
        <v>20</v>
      </c>
      <c r="F35" s="306">
        <v>4</v>
      </c>
      <c r="G35" s="306">
        <v>6</v>
      </c>
      <c r="H35" s="306">
        <v>3</v>
      </c>
      <c r="I35" s="306">
        <v>7</v>
      </c>
    </row>
    <row r="36" spans="1:9" ht="12" customHeight="1">
      <c r="A36" s="38" t="s">
        <v>13</v>
      </c>
      <c r="B36" s="39" t="s">
        <v>11</v>
      </c>
      <c r="C36" s="304">
        <v>8</v>
      </c>
      <c r="D36" s="305">
        <v>22</v>
      </c>
      <c r="E36" s="305">
        <v>30</v>
      </c>
      <c r="F36" s="306">
        <v>4</v>
      </c>
      <c r="G36" s="306">
        <v>11</v>
      </c>
      <c r="H36" s="306">
        <v>4</v>
      </c>
      <c r="I36" s="306">
        <v>11</v>
      </c>
    </row>
    <row r="37" spans="1:9" ht="12" customHeight="1">
      <c r="A37" s="38" t="s">
        <v>244</v>
      </c>
      <c r="B37" s="39" t="s">
        <v>11</v>
      </c>
      <c r="C37" s="304">
        <v>10</v>
      </c>
      <c r="D37" s="305">
        <v>41</v>
      </c>
      <c r="E37" s="305">
        <v>51</v>
      </c>
      <c r="F37" s="306">
        <v>4</v>
      </c>
      <c r="G37" s="306">
        <v>22</v>
      </c>
      <c r="H37" s="306">
        <v>6</v>
      </c>
      <c r="I37" s="306">
        <v>19</v>
      </c>
    </row>
    <row r="38" spans="1:9" ht="12" customHeight="1">
      <c r="A38" s="38" t="s">
        <v>14</v>
      </c>
      <c r="B38" s="39" t="s">
        <v>11</v>
      </c>
      <c r="C38" s="304">
        <v>19</v>
      </c>
      <c r="D38" s="305">
        <v>26</v>
      </c>
      <c r="E38" s="305">
        <v>45</v>
      </c>
      <c r="F38" s="306">
        <v>7</v>
      </c>
      <c r="G38" s="306">
        <v>8</v>
      </c>
      <c r="H38" s="306">
        <v>12</v>
      </c>
      <c r="I38" s="306">
        <v>18</v>
      </c>
    </row>
    <row r="39" spans="1:9" ht="12" customHeight="1">
      <c r="A39" s="38" t="s">
        <v>431</v>
      </c>
      <c r="B39" s="39"/>
      <c r="C39" s="304">
        <v>1</v>
      </c>
      <c r="D39" s="305">
        <v>0</v>
      </c>
      <c r="E39" s="305">
        <v>1</v>
      </c>
      <c r="F39" s="306">
        <v>0</v>
      </c>
      <c r="G39" s="306">
        <v>0</v>
      </c>
      <c r="H39" s="306">
        <v>1</v>
      </c>
      <c r="I39" s="306">
        <v>0</v>
      </c>
    </row>
    <row r="40" spans="1:9" ht="12" customHeight="1">
      <c r="A40" s="205" t="s">
        <v>12</v>
      </c>
      <c r="B40" s="39"/>
      <c r="C40" s="304">
        <v>10</v>
      </c>
      <c r="D40" s="305">
        <v>15</v>
      </c>
      <c r="E40" s="305">
        <v>25</v>
      </c>
      <c r="F40" s="306">
        <v>5</v>
      </c>
      <c r="G40" s="306">
        <v>10</v>
      </c>
      <c r="H40" s="306">
        <v>5</v>
      </c>
      <c r="I40" s="306">
        <v>5</v>
      </c>
    </row>
    <row r="41" spans="1:9" ht="12" customHeight="1">
      <c r="A41" s="205" t="s">
        <v>467</v>
      </c>
      <c r="B41" s="39"/>
      <c r="C41" s="304">
        <v>2</v>
      </c>
      <c r="D41" s="305">
        <v>8</v>
      </c>
      <c r="E41" s="305">
        <v>10</v>
      </c>
      <c r="F41" s="306">
        <v>2</v>
      </c>
      <c r="G41" s="306">
        <v>5</v>
      </c>
      <c r="H41" s="306">
        <v>0</v>
      </c>
      <c r="I41" s="306">
        <v>3</v>
      </c>
    </row>
    <row r="42" spans="1:9" ht="12" customHeight="1">
      <c r="A42" s="38" t="s">
        <v>15</v>
      </c>
      <c r="B42" s="39" t="s">
        <v>11</v>
      </c>
      <c r="C42" s="304">
        <v>9</v>
      </c>
      <c r="D42" s="305">
        <v>13</v>
      </c>
      <c r="E42" s="305">
        <v>22</v>
      </c>
      <c r="F42" s="306">
        <v>4</v>
      </c>
      <c r="G42" s="306">
        <v>7</v>
      </c>
      <c r="H42" s="306">
        <v>5</v>
      </c>
      <c r="I42" s="306">
        <v>6</v>
      </c>
    </row>
    <row r="43" spans="1:9" ht="12" customHeight="1">
      <c r="A43" s="38" t="s">
        <v>10</v>
      </c>
      <c r="B43" s="39" t="s">
        <v>11</v>
      </c>
      <c r="C43" s="304">
        <v>7</v>
      </c>
      <c r="D43" s="305">
        <v>27</v>
      </c>
      <c r="E43" s="305">
        <v>34</v>
      </c>
      <c r="F43" s="306">
        <v>5</v>
      </c>
      <c r="G43" s="306">
        <v>13</v>
      </c>
      <c r="H43" s="306">
        <v>2</v>
      </c>
      <c r="I43" s="306">
        <v>14</v>
      </c>
    </row>
    <row r="44" spans="1:9" ht="12" customHeight="1">
      <c r="A44" s="38" t="s">
        <v>217</v>
      </c>
      <c r="B44" s="39" t="s">
        <v>11</v>
      </c>
      <c r="C44" s="304">
        <v>17</v>
      </c>
      <c r="D44" s="305">
        <v>101</v>
      </c>
      <c r="E44" s="305">
        <v>118</v>
      </c>
      <c r="F44" s="306">
        <v>10</v>
      </c>
      <c r="G44" s="306">
        <v>54</v>
      </c>
      <c r="H44" s="306">
        <v>7</v>
      </c>
      <c r="I44" s="306">
        <v>47</v>
      </c>
    </row>
    <row r="45" spans="1:9" ht="12" customHeight="1">
      <c r="A45" s="38" t="s">
        <v>16</v>
      </c>
      <c r="B45" s="39" t="s">
        <v>11</v>
      </c>
      <c r="C45" s="304">
        <v>153</v>
      </c>
      <c r="D45" s="305">
        <v>281</v>
      </c>
      <c r="E45" s="305">
        <v>434</v>
      </c>
      <c r="F45" s="306">
        <v>74</v>
      </c>
      <c r="G45" s="306">
        <v>138</v>
      </c>
      <c r="H45" s="306">
        <v>79</v>
      </c>
      <c r="I45" s="306">
        <v>143</v>
      </c>
    </row>
    <row r="46" spans="1:9" ht="12" customHeight="1">
      <c r="A46" s="38" t="s">
        <v>21</v>
      </c>
      <c r="B46" s="39"/>
      <c r="C46" s="304">
        <v>17</v>
      </c>
      <c r="D46" s="305">
        <v>27</v>
      </c>
      <c r="E46" s="305">
        <v>44</v>
      </c>
      <c r="F46" s="306">
        <v>13</v>
      </c>
      <c r="G46" s="306">
        <v>12</v>
      </c>
      <c r="H46" s="306">
        <v>4</v>
      </c>
      <c r="I46" s="306">
        <v>15</v>
      </c>
    </row>
    <row r="47" spans="1:9" ht="12" customHeight="1">
      <c r="A47" s="38" t="s">
        <v>243</v>
      </c>
      <c r="B47" s="39" t="s">
        <v>11</v>
      </c>
      <c r="C47" s="304">
        <v>9</v>
      </c>
      <c r="D47" s="305">
        <v>7</v>
      </c>
      <c r="E47" s="305">
        <v>16</v>
      </c>
      <c r="F47" s="306">
        <v>5</v>
      </c>
      <c r="G47" s="306">
        <v>3</v>
      </c>
      <c r="H47" s="306">
        <v>4</v>
      </c>
      <c r="I47" s="306">
        <v>4</v>
      </c>
    </row>
    <row r="48" spans="1:9" ht="12" customHeight="1">
      <c r="A48" s="38" t="s">
        <v>17</v>
      </c>
      <c r="B48" s="39" t="s">
        <v>11</v>
      </c>
      <c r="C48" s="304">
        <v>12</v>
      </c>
      <c r="D48" s="305">
        <v>7</v>
      </c>
      <c r="E48" s="305">
        <v>19</v>
      </c>
      <c r="F48" s="306">
        <v>4</v>
      </c>
      <c r="G48" s="306">
        <v>3</v>
      </c>
      <c r="H48" s="306">
        <v>8</v>
      </c>
      <c r="I48" s="306">
        <v>4</v>
      </c>
    </row>
    <row r="49" spans="1:9" ht="12" customHeight="1">
      <c r="A49" s="38" t="s">
        <v>20</v>
      </c>
      <c r="B49" s="39" t="s">
        <v>11</v>
      </c>
      <c r="C49" s="304">
        <v>12</v>
      </c>
      <c r="D49" s="305">
        <v>6</v>
      </c>
      <c r="E49" s="305">
        <v>18</v>
      </c>
      <c r="F49" s="306">
        <v>6</v>
      </c>
      <c r="G49" s="306">
        <v>3</v>
      </c>
      <c r="H49" s="306">
        <v>6</v>
      </c>
      <c r="I49" s="306">
        <v>3</v>
      </c>
    </row>
    <row r="50" spans="1:9" ht="12" customHeight="1">
      <c r="A50" s="38" t="s">
        <v>22</v>
      </c>
      <c r="B50" s="39"/>
      <c r="C50" s="304">
        <v>70</v>
      </c>
      <c r="D50" s="305">
        <v>71</v>
      </c>
      <c r="E50" s="305">
        <v>141</v>
      </c>
      <c r="F50" s="306">
        <v>33</v>
      </c>
      <c r="G50" s="306">
        <v>35</v>
      </c>
      <c r="H50" s="306">
        <v>37</v>
      </c>
      <c r="I50" s="306">
        <v>36</v>
      </c>
    </row>
    <row r="51" spans="1:9" ht="12.75" customHeight="1">
      <c r="A51" s="40" t="s">
        <v>5</v>
      </c>
      <c r="B51" s="39"/>
      <c r="C51" s="307">
        <v>504</v>
      </c>
      <c r="D51" s="308">
        <v>900</v>
      </c>
      <c r="E51" s="308">
        <v>1404</v>
      </c>
      <c r="F51" s="308">
        <v>246</v>
      </c>
      <c r="G51" s="308">
        <v>438</v>
      </c>
      <c r="H51" s="308">
        <v>258</v>
      </c>
      <c r="I51" s="308">
        <v>462</v>
      </c>
    </row>
    <row r="52" spans="1:9" ht="6.6" customHeight="1">
      <c r="A52" s="39" t="s">
        <v>24</v>
      </c>
      <c r="B52" s="39"/>
      <c r="C52" s="39"/>
      <c r="D52" s="39"/>
      <c r="E52" s="39"/>
      <c r="F52" s="39"/>
      <c r="G52" s="39"/>
      <c r="H52" s="39"/>
      <c r="I52" s="39"/>
    </row>
    <row r="53" spans="1:9" ht="36" customHeight="1">
      <c r="A53" s="589" t="s">
        <v>687</v>
      </c>
      <c r="B53" s="590"/>
      <c r="C53" s="590"/>
      <c r="D53" s="590"/>
      <c r="E53" s="590"/>
      <c r="F53" s="590"/>
      <c r="G53" s="590"/>
      <c r="H53" s="590"/>
      <c r="I53" s="590"/>
    </row>
    <row r="54" spans="1:9" ht="16.15" customHeight="1">
      <c r="A54" s="591" t="s">
        <v>352</v>
      </c>
      <c r="B54" s="591"/>
      <c r="C54" s="591"/>
      <c r="D54" s="591"/>
      <c r="E54" s="591"/>
      <c r="F54" s="591"/>
      <c r="G54" s="591"/>
      <c r="H54" s="591"/>
      <c r="I54" s="591"/>
    </row>
    <row r="55" spans="1:9" ht="12.75" customHeight="1">
      <c r="A55" s="583" t="s">
        <v>103</v>
      </c>
      <c r="B55" s="583"/>
      <c r="C55" s="583"/>
      <c r="D55" s="583"/>
      <c r="E55" s="583"/>
      <c r="F55" s="583"/>
      <c r="G55" s="583"/>
      <c r="H55" s="583"/>
      <c r="I55" s="583"/>
    </row>
    <row r="56" spans="1:9" ht="12.75" customHeight="1">
      <c r="A56" s="591" t="s">
        <v>310</v>
      </c>
      <c r="B56" s="591"/>
      <c r="C56" s="591"/>
      <c r="D56" s="591"/>
      <c r="E56" s="591"/>
      <c r="F56" s="591"/>
      <c r="G56" s="591"/>
      <c r="H56" s="591"/>
      <c r="I56" s="591"/>
    </row>
    <row r="57" spans="1:9" ht="12.75" customHeight="1">
      <c r="A57" s="595" t="s">
        <v>548</v>
      </c>
      <c r="B57" s="595"/>
      <c r="C57" s="595"/>
      <c r="D57" s="595"/>
      <c r="E57" s="595"/>
      <c r="F57" s="595"/>
      <c r="G57" s="595"/>
      <c r="H57" s="595"/>
      <c r="I57" s="595"/>
    </row>
    <row r="58" spans="1:9" ht="12.6" customHeight="1">
      <c r="A58" s="574" t="s">
        <v>7</v>
      </c>
      <c r="B58" s="120"/>
      <c r="C58" s="570" t="s">
        <v>152</v>
      </c>
      <c r="D58" s="574"/>
      <c r="E58" s="571"/>
      <c r="F58" s="582" t="s">
        <v>312</v>
      </c>
      <c r="G58" s="594"/>
      <c r="H58" s="594"/>
      <c r="I58" s="594"/>
    </row>
    <row r="59" spans="1:9" ht="12.6" customHeight="1">
      <c r="A59" s="587"/>
      <c r="B59" s="121"/>
      <c r="C59" s="592"/>
      <c r="D59" s="587"/>
      <c r="E59" s="593"/>
      <c r="F59" s="570" t="s">
        <v>680</v>
      </c>
      <c r="G59" s="571"/>
      <c r="H59" s="570" t="s">
        <v>681</v>
      </c>
      <c r="I59" s="574"/>
    </row>
    <row r="60" spans="1:9" ht="23.45" customHeight="1">
      <c r="A60" s="587"/>
      <c r="B60" s="31"/>
      <c r="C60" s="572"/>
      <c r="D60" s="575"/>
      <c r="E60" s="573"/>
      <c r="F60" s="572"/>
      <c r="G60" s="573"/>
      <c r="H60" s="572"/>
      <c r="I60" s="575"/>
    </row>
    <row r="61" spans="1:9" ht="16.5" customHeight="1">
      <c r="A61" s="575"/>
      <c r="B61" s="32"/>
      <c r="C61" s="33" t="s">
        <v>122</v>
      </c>
      <c r="D61" s="33" t="s">
        <v>123</v>
      </c>
      <c r="E61" s="34" t="s">
        <v>121</v>
      </c>
      <c r="F61" s="35" t="s">
        <v>122</v>
      </c>
      <c r="G61" s="33" t="s">
        <v>123</v>
      </c>
      <c r="H61" s="33" t="s">
        <v>122</v>
      </c>
      <c r="I61" s="34" t="s">
        <v>123</v>
      </c>
    </row>
    <row r="62" spans="1:9" ht="12.75" customHeight="1">
      <c r="A62" s="337"/>
      <c r="B62" s="39"/>
      <c r="C62" s="37"/>
      <c r="D62" s="37"/>
      <c r="E62" s="37"/>
      <c r="F62" s="37"/>
      <c r="G62" s="37"/>
      <c r="H62" s="37"/>
      <c r="I62" s="37"/>
    </row>
    <row r="63" spans="1:9" ht="12.75" customHeight="1">
      <c r="A63" s="588" t="s">
        <v>9</v>
      </c>
      <c r="B63" s="588"/>
      <c r="C63" s="588"/>
      <c r="D63" s="588"/>
      <c r="E63" s="588"/>
      <c r="F63" s="588"/>
      <c r="G63" s="588"/>
      <c r="H63" s="588"/>
      <c r="I63" s="588"/>
    </row>
    <row r="64" spans="1:9" ht="12" customHeight="1">
      <c r="A64" s="38" t="s">
        <v>578</v>
      </c>
      <c r="B64" s="338"/>
      <c r="C64" s="304">
        <v>9</v>
      </c>
      <c r="D64" s="305">
        <v>18</v>
      </c>
      <c r="E64" s="305">
        <v>27</v>
      </c>
      <c r="F64" s="306">
        <v>5</v>
      </c>
      <c r="G64" s="306">
        <v>12</v>
      </c>
      <c r="H64" s="306">
        <v>4</v>
      </c>
      <c r="I64" s="306">
        <v>6</v>
      </c>
    </row>
    <row r="65" spans="1:9" ht="12" customHeight="1">
      <c r="A65" s="38" t="s">
        <v>19</v>
      </c>
      <c r="B65" s="39" t="s">
        <v>11</v>
      </c>
      <c r="C65" s="304">
        <v>4</v>
      </c>
      <c r="D65" s="305">
        <v>11</v>
      </c>
      <c r="E65" s="305">
        <v>15</v>
      </c>
      <c r="F65" s="306">
        <v>2</v>
      </c>
      <c r="G65" s="306">
        <v>6</v>
      </c>
      <c r="H65" s="306">
        <v>2</v>
      </c>
      <c r="I65" s="306">
        <v>5</v>
      </c>
    </row>
    <row r="66" spans="1:9" ht="12" customHeight="1">
      <c r="A66" s="38" t="s">
        <v>18</v>
      </c>
      <c r="B66" s="39"/>
      <c r="C66" s="304">
        <v>1</v>
      </c>
      <c r="D66" s="305">
        <v>2</v>
      </c>
      <c r="E66" s="305">
        <v>3</v>
      </c>
      <c r="F66" s="306">
        <v>0</v>
      </c>
      <c r="G66" s="306">
        <v>2</v>
      </c>
      <c r="H66" s="306">
        <v>1</v>
      </c>
      <c r="I66" s="306">
        <v>0</v>
      </c>
    </row>
    <row r="67" spans="1:9" ht="12" customHeight="1">
      <c r="A67" s="38" t="s">
        <v>13</v>
      </c>
      <c r="B67" s="39"/>
      <c r="C67" s="304">
        <v>32</v>
      </c>
      <c r="D67" s="305">
        <v>116</v>
      </c>
      <c r="E67" s="305">
        <v>148</v>
      </c>
      <c r="F67" s="306">
        <v>14</v>
      </c>
      <c r="G67" s="306">
        <v>57</v>
      </c>
      <c r="H67" s="306">
        <v>18</v>
      </c>
      <c r="I67" s="306">
        <v>59</v>
      </c>
    </row>
    <row r="68" spans="1:9" ht="12" customHeight="1">
      <c r="A68" s="38" t="s">
        <v>242</v>
      </c>
      <c r="B68" s="39" t="s">
        <v>11</v>
      </c>
      <c r="C68" s="304">
        <v>10</v>
      </c>
      <c r="D68" s="305">
        <v>50</v>
      </c>
      <c r="E68" s="305">
        <v>60</v>
      </c>
      <c r="F68" s="306">
        <v>4</v>
      </c>
      <c r="G68" s="306">
        <v>33</v>
      </c>
      <c r="H68" s="306">
        <v>6</v>
      </c>
      <c r="I68" s="306">
        <v>17</v>
      </c>
    </row>
    <row r="69" spans="1:9" ht="12" customHeight="1">
      <c r="A69" s="38" t="s">
        <v>14</v>
      </c>
      <c r="B69" s="39" t="s">
        <v>11</v>
      </c>
      <c r="C69" s="304">
        <v>22</v>
      </c>
      <c r="D69" s="305">
        <v>53</v>
      </c>
      <c r="E69" s="305">
        <v>75</v>
      </c>
      <c r="F69" s="306">
        <v>10</v>
      </c>
      <c r="G69" s="306">
        <v>26</v>
      </c>
      <c r="H69" s="306">
        <v>12</v>
      </c>
      <c r="I69" s="306">
        <v>27</v>
      </c>
    </row>
    <row r="70" spans="1:9" ht="12" customHeight="1">
      <c r="A70" s="38" t="s">
        <v>12</v>
      </c>
      <c r="B70" s="39"/>
      <c r="C70" s="304">
        <v>5</v>
      </c>
      <c r="D70" s="305">
        <v>9</v>
      </c>
      <c r="E70" s="305">
        <v>14</v>
      </c>
      <c r="F70" s="306">
        <v>3</v>
      </c>
      <c r="G70" s="306">
        <v>4</v>
      </c>
      <c r="H70" s="306">
        <v>2</v>
      </c>
      <c r="I70" s="306">
        <v>5</v>
      </c>
    </row>
    <row r="71" spans="1:9" ht="12" customHeight="1">
      <c r="A71" s="38" t="s">
        <v>467</v>
      </c>
      <c r="B71" s="39"/>
      <c r="C71" s="304">
        <v>20</v>
      </c>
      <c r="D71" s="305">
        <v>32</v>
      </c>
      <c r="E71" s="305">
        <v>52</v>
      </c>
      <c r="F71" s="306">
        <v>14</v>
      </c>
      <c r="G71" s="306">
        <v>18</v>
      </c>
      <c r="H71" s="306">
        <v>6</v>
      </c>
      <c r="I71" s="306">
        <v>14</v>
      </c>
    </row>
    <row r="72" spans="1:9" ht="12" customHeight="1">
      <c r="A72" s="38" t="s">
        <v>15</v>
      </c>
      <c r="B72" s="39" t="s">
        <v>11</v>
      </c>
      <c r="C72" s="304">
        <v>56</v>
      </c>
      <c r="D72" s="305">
        <v>66</v>
      </c>
      <c r="E72" s="305">
        <v>122</v>
      </c>
      <c r="F72" s="306">
        <v>30</v>
      </c>
      <c r="G72" s="306">
        <v>36</v>
      </c>
      <c r="H72" s="306">
        <v>26</v>
      </c>
      <c r="I72" s="306">
        <v>30</v>
      </c>
    </row>
    <row r="73" spans="1:9" ht="12" customHeight="1">
      <c r="A73" s="38" t="s">
        <v>10</v>
      </c>
      <c r="B73" s="39" t="s">
        <v>11</v>
      </c>
      <c r="C73" s="304">
        <v>6</v>
      </c>
      <c r="D73" s="305">
        <v>15</v>
      </c>
      <c r="E73" s="305">
        <v>21</v>
      </c>
      <c r="F73" s="306">
        <v>2</v>
      </c>
      <c r="G73" s="306">
        <v>10</v>
      </c>
      <c r="H73" s="306">
        <v>4</v>
      </c>
      <c r="I73" s="306">
        <v>5</v>
      </c>
    </row>
    <row r="74" spans="1:9" ht="12" customHeight="1">
      <c r="A74" s="38" t="s">
        <v>217</v>
      </c>
      <c r="B74" s="39" t="s">
        <v>11</v>
      </c>
      <c r="C74" s="304">
        <v>2</v>
      </c>
      <c r="D74" s="305">
        <v>5</v>
      </c>
      <c r="E74" s="305">
        <v>7</v>
      </c>
      <c r="F74" s="306">
        <v>0</v>
      </c>
      <c r="G74" s="306">
        <v>2</v>
      </c>
      <c r="H74" s="306">
        <v>2</v>
      </c>
      <c r="I74" s="306">
        <v>3</v>
      </c>
    </row>
    <row r="75" spans="1:9" ht="12" customHeight="1">
      <c r="A75" s="38" t="s">
        <v>16</v>
      </c>
      <c r="B75" s="39" t="s">
        <v>11</v>
      </c>
      <c r="C75" s="304">
        <v>8</v>
      </c>
      <c r="D75" s="305">
        <v>18</v>
      </c>
      <c r="E75" s="305">
        <v>26</v>
      </c>
      <c r="F75" s="306">
        <v>6</v>
      </c>
      <c r="G75" s="306">
        <v>7</v>
      </c>
      <c r="H75" s="306">
        <v>2</v>
      </c>
      <c r="I75" s="306">
        <v>11</v>
      </c>
    </row>
    <row r="76" spans="1:9" ht="12" customHeight="1">
      <c r="A76" s="38" t="s">
        <v>21</v>
      </c>
      <c r="B76" s="39" t="s">
        <v>11</v>
      </c>
      <c r="C76" s="304">
        <v>3</v>
      </c>
      <c r="D76" s="305">
        <v>7</v>
      </c>
      <c r="E76" s="305">
        <v>10</v>
      </c>
      <c r="F76" s="306">
        <v>1</v>
      </c>
      <c r="G76" s="306">
        <v>3</v>
      </c>
      <c r="H76" s="306">
        <v>2</v>
      </c>
      <c r="I76" s="306">
        <v>4</v>
      </c>
    </row>
    <row r="77" spans="1:9" ht="12" customHeight="1">
      <c r="A77" s="38" t="s">
        <v>577</v>
      </c>
      <c r="B77" s="39" t="s">
        <v>11</v>
      </c>
      <c r="C77" s="304">
        <v>0</v>
      </c>
      <c r="D77" s="305">
        <v>2</v>
      </c>
      <c r="E77" s="305">
        <v>2</v>
      </c>
      <c r="F77" s="306">
        <v>0</v>
      </c>
      <c r="G77" s="306">
        <v>1</v>
      </c>
      <c r="H77" s="306">
        <v>0</v>
      </c>
      <c r="I77" s="306">
        <v>1</v>
      </c>
    </row>
    <row r="78" spans="1:9" ht="12" customHeight="1">
      <c r="A78" s="38" t="s">
        <v>20</v>
      </c>
      <c r="B78" s="39" t="s">
        <v>11</v>
      </c>
      <c r="C78" s="304">
        <v>50</v>
      </c>
      <c r="D78" s="305">
        <v>62</v>
      </c>
      <c r="E78" s="305">
        <v>112</v>
      </c>
      <c r="F78" s="306">
        <v>26</v>
      </c>
      <c r="G78" s="306">
        <v>26</v>
      </c>
      <c r="H78" s="306">
        <v>24</v>
      </c>
      <c r="I78" s="306">
        <v>36</v>
      </c>
    </row>
    <row r="79" spans="1:9" ht="12" customHeight="1">
      <c r="A79" s="38" t="s">
        <v>22</v>
      </c>
      <c r="B79" s="39"/>
      <c r="C79" s="304">
        <v>13</v>
      </c>
      <c r="D79" s="305">
        <v>13</v>
      </c>
      <c r="E79" s="305">
        <v>26</v>
      </c>
      <c r="F79" s="306">
        <v>6</v>
      </c>
      <c r="G79" s="306">
        <v>8</v>
      </c>
      <c r="H79" s="306">
        <v>7</v>
      </c>
      <c r="I79" s="306">
        <v>5</v>
      </c>
    </row>
    <row r="80" spans="1:9" ht="12" customHeight="1">
      <c r="A80" s="40" t="s">
        <v>5</v>
      </c>
      <c r="B80" s="121" t="s">
        <v>11</v>
      </c>
      <c r="C80" s="307">
        <v>241</v>
      </c>
      <c r="D80" s="308">
        <v>479</v>
      </c>
      <c r="E80" s="308">
        <v>720</v>
      </c>
      <c r="F80" s="308">
        <v>123</v>
      </c>
      <c r="G80" s="308">
        <v>251</v>
      </c>
      <c r="H80" s="308">
        <v>118</v>
      </c>
      <c r="I80" s="308">
        <v>228</v>
      </c>
    </row>
    <row r="81" spans="1:9" ht="9" customHeight="1">
      <c r="A81" s="39"/>
      <c r="B81" s="39"/>
      <c r="C81" s="39"/>
      <c r="D81" s="39"/>
      <c r="E81" s="39"/>
      <c r="F81" s="39"/>
      <c r="G81" s="39"/>
      <c r="H81" s="39"/>
      <c r="I81" s="39"/>
    </row>
    <row r="82" spans="1:9" ht="12.75" customHeight="1">
      <c r="A82" s="588" t="s">
        <v>23</v>
      </c>
      <c r="B82" s="588"/>
      <c r="C82" s="588"/>
      <c r="D82" s="588"/>
      <c r="E82" s="588"/>
      <c r="F82" s="588"/>
      <c r="G82" s="588"/>
      <c r="H82" s="588"/>
      <c r="I82" s="588"/>
    </row>
    <row r="83" spans="1:9" ht="12.75" customHeight="1">
      <c r="A83" s="38" t="s">
        <v>578</v>
      </c>
      <c r="B83" s="39" t="s">
        <v>11</v>
      </c>
      <c r="C83" s="304">
        <v>115</v>
      </c>
      <c r="D83" s="305">
        <v>227</v>
      </c>
      <c r="E83" s="305">
        <v>342</v>
      </c>
      <c r="F83" s="306">
        <v>57</v>
      </c>
      <c r="G83" s="306">
        <v>101</v>
      </c>
      <c r="H83" s="306">
        <v>58</v>
      </c>
      <c r="I83" s="306">
        <v>126</v>
      </c>
    </row>
    <row r="84" spans="1:9" ht="12.75" customHeight="1">
      <c r="A84" s="38" t="s">
        <v>13</v>
      </c>
      <c r="B84" s="39" t="s">
        <v>11</v>
      </c>
      <c r="C84" s="304">
        <v>200</v>
      </c>
      <c r="D84" s="305">
        <v>350</v>
      </c>
      <c r="E84" s="305">
        <v>550</v>
      </c>
      <c r="F84" s="306">
        <v>105</v>
      </c>
      <c r="G84" s="306">
        <v>188</v>
      </c>
      <c r="H84" s="306">
        <v>95</v>
      </c>
      <c r="I84" s="306">
        <v>162</v>
      </c>
    </row>
    <row r="85" spans="1:9" ht="12.75" customHeight="1">
      <c r="A85" s="38" t="s">
        <v>244</v>
      </c>
      <c r="B85" s="39" t="s">
        <v>11</v>
      </c>
      <c r="C85" s="304">
        <v>26</v>
      </c>
      <c r="D85" s="305">
        <v>84</v>
      </c>
      <c r="E85" s="305">
        <v>110</v>
      </c>
      <c r="F85" s="306">
        <v>14</v>
      </c>
      <c r="G85" s="306">
        <v>49</v>
      </c>
      <c r="H85" s="306">
        <v>12</v>
      </c>
      <c r="I85" s="306">
        <v>35</v>
      </c>
    </row>
    <row r="86" spans="1:9" ht="12.75" customHeight="1">
      <c r="A86" s="38" t="s">
        <v>14</v>
      </c>
      <c r="B86" s="39"/>
      <c r="C86" s="304">
        <v>36</v>
      </c>
      <c r="D86" s="305">
        <v>95</v>
      </c>
      <c r="E86" s="305">
        <v>131</v>
      </c>
      <c r="F86" s="306">
        <v>17</v>
      </c>
      <c r="G86" s="306">
        <v>41</v>
      </c>
      <c r="H86" s="306">
        <v>19</v>
      </c>
      <c r="I86" s="306">
        <v>54</v>
      </c>
    </row>
    <row r="87" spans="1:9" ht="12.75" customHeight="1">
      <c r="A87" s="38" t="s">
        <v>431</v>
      </c>
      <c r="B87" s="39"/>
      <c r="C87" s="304">
        <v>0</v>
      </c>
      <c r="D87" s="305">
        <v>1</v>
      </c>
      <c r="E87" s="305">
        <v>1</v>
      </c>
      <c r="F87" s="306">
        <v>0</v>
      </c>
      <c r="G87" s="306">
        <v>1</v>
      </c>
      <c r="H87" s="306">
        <v>0</v>
      </c>
      <c r="I87" s="306">
        <v>0</v>
      </c>
    </row>
    <row r="88" spans="1:9" ht="12.75" customHeight="1">
      <c r="A88" s="38" t="s">
        <v>12</v>
      </c>
      <c r="B88" s="39"/>
      <c r="C88" s="304">
        <v>18</v>
      </c>
      <c r="D88" s="305">
        <v>22</v>
      </c>
      <c r="E88" s="305">
        <v>40</v>
      </c>
      <c r="F88" s="306">
        <v>11</v>
      </c>
      <c r="G88" s="306">
        <v>10</v>
      </c>
      <c r="H88" s="306">
        <v>7</v>
      </c>
      <c r="I88" s="306">
        <v>12</v>
      </c>
    </row>
    <row r="89" spans="1:9" ht="12.75" customHeight="1">
      <c r="A89" s="38" t="s">
        <v>579</v>
      </c>
      <c r="B89" s="39"/>
      <c r="C89" s="304">
        <v>1</v>
      </c>
      <c r="D89" s="305">
        <v>0</v>
      </c>
      <c r="E89" s="305">
        <v>1</v>
      </c>
      <c r="F89" s="306">
        <v>0</v>
      </c>
      <c r="G89" s="306">
        <v>0</v>
      </c>
      <c r="H89" s="306">
        <v>1</v>
      </c>
      <c r="I89" s="306">
        <v>0</v>
      </c>
    </row>
    <row r="90" spans="1:9" ht="12.75" customHeight="1">
      <c r="A90" s="38" t="s">
        <v>467</v>
      </c>
      <c r="B90" s="39"/>
      <c r="C90" s="304">
        <v>27</v>
      </c>
      <c r="D90" s="305">
        <v>45</v>
      </c>
      <c r="E90" s="305">
        <v>72</v>
      </c>
      <c r="F90" s="306">
        <v>12</v>
      </c>
      <c r="G90" s="306">
        <v>25</v>
      </c>
      <c r="H90" s="306">
        <v>15</v>
      </c>
      <c r="I90" s="306">
        <v>20</v>
      </c>
    </row>
    <row r="91" spans="1:9" ht="12.75" customHeight="1">
      <c r="A91" s="38" t="s">
        <v>15</v>
      </c>
      <c r="B91" s="39" t="s">
        <v>11</v>
      </c>
      <c r="C91" s="304">
        <v>63</v>
      </c>
      <c r="D91" s="305">
        <v>118</v>
      </c>
      <c r="E91" s="305">
        <v>181</v>
      </c>
      <c r="F91" s="306">
        <v>28</v>
      </c>
      <c r="G91" s="306">
        <v>61</v>
      </c>
      <c r="H91" s="306">
        <v>35</v>
      </c>
      <c r="I91" s="306">
        <v>57</v>
      </c>
    </row>
    <row r="92" spans="1:9" ht="12.75" customHeight="1">
      <c r="A92" s="38" t="s">
        <v>10</v>
      </c>
      <c r="B92" s="39" t="s">
        <v>11</v>
      </c>
      <c r="C92" s="304">
        <v>26</v>
      </c>
      <c r="D92" s="305">
        <v>51</v>
      </c>
      <c r="E92" s="305">
        <v>77</v>
      </c>
      <c r="F92" s="306">
        <v>11</v>
      </c>
      <c r="G92" s="306">
        <v>30</v>
      </c>
      <c r="H92" s="306">
        <v>15</v>
      </c>
      <c r="I92" s="306">
        <v>21</v>
      </c>
    </row>
    <row r="93" spans="1:9" ht="12.75" customHeight="1">
      <c r="A93" s="38" t="s">
        <v>217</v>
      </c>
      <c r="B93" s="39" t="s">
        <v>11</v>
      </c>
      <c r="C93" s="304">
        <v>47</v>
      </c>
      <c r="D93" s="305">
        <v>192</v>
      </c>
      <c r="E93" s="305">
        <v>239</v>
      </c>
      <c r="F93" s="306">
        <v>32</v>
      </c>
      <c r="G93" s="306">
        <v>96</v>
      </c>
      <c r="H93" s="306">
        <v>15</v>
      </c>
      <c r="I93" s="306">
        <v>96</v>
      </c>
    </row>
    <row r="94" spans="1:9" ht="12.75" customHeight="1">
      <c r="A94" s="38" t="s">
        <v>21</v>
      </c>
      <c r="B94" s="39" t="s">
        <v>11</v>
      </c>
      <c r="C94" s="304">
        <v>26</v>
      </c>
      <c r="D94" s="305">
        <v>59</v>
      </c>
      <c r="E94" s="305">
        <v>85</v>
      </c>
      <c r="F94" s="306">
        <v>9</v>
      </c>
      <c r="G94" s="306">
        <v>37</v>
      </c>
      <c r="H94" s="306">
        <v>17</v>
      </c>
      <c r="I94" s="306">
        <v>22</v>
      </c>
    </row>
    <row r="95" spans="1:9" ht="12.75" customHeight="1">
      <c r="A95" s="38" t="s">
        <v>243</v>
      </c>
      <c r="B95" s="39" t="s">
        <v>11</v>
      </c>
      <c r="C95" s="304">
        <v>2</v>
      </c>
      <c r="D95" s="305">
        <v>3</v>
      </c>
      <c r="E95" s="305">
        <v>5</v>
      </c>
      <c r="F95" s="306">
        <v>2</v>
      </c>
      <c r="G95" s="306">
        <v>0</v>
      </c>
      <c r="H95" s="306">
        <v>0</v>
      </c>
      <c r="I95" s="306">
        <v>3</v>
      </c>
    </row>
    <row r="96" spans="1:9" s="12" customFormat="1" ht="12.75" customHeight="1">
      <c r="A96" s="38" t="s">
        <v>20</v>
      </c>
      <c r="B96" s="40"/>
      <c r="C96" s="304">
        <v>38</v>
      </c>
      <c r="D96" s="305">
        <v>77</v>
      </c>
      <c r="E96" s="305">
        <v>115</v>
      </c>
      <c r="F96" s="306">
        <v>18</v>
      </c>
      <c r="G96" s="306">
        <v>43</v>
      </c>
      <c r="H96" s="306">
        <v>20</v>
      </c>
      <c r="I96" s="306">
        <v>34</v>
      </c>
    </row>
    <row r="97" spans="1:9" s="12" customFormat="1" ht="12.75" customHeight="1">
      <c r="A97" s="38" t="s">
        <v>22</v>
      </c>
      <c r="B97" s="40"/>
      <c r="C97" s="304">
        <v>95</v>
      </c>
      <c r="D97" s="305">
        <v>107</v>
      </c>
      <c r="E97" s="305">
        <v>202</v>
      </c>
      <c r="F97" s="306">
        <v>53</v>
      </c>
      <c r="G97" s="306">
        <v>68</v>
      </c>
      <c r="H97" s="306">
        <v>42</v>
      </c>
      <c r="I97" s="306">
        <v>39</v>
      </c>
    </row>
    <row r="98" spans="1:10" s="12" customFormat="1" ht="12.6" customHeight="1">
      <c r="A98" s="38" t="s">
        <v>358</v>
      </c>
      <c r="B98" s="40"/>
      <c r="C98" s="304">
        <v>3</v>
      </c>
      <c r="D98" s="305">
        <v>6</v>
      </c>
      <c r="E98" s="305">
        <v>9</v>
      </c>
      <c r="F98" s="306">
        <v>0</v>
      </c>
      <c r="G98" s="306">
        <v>3</v>
      </c>
      <c r="H98" s="306">
        <v>3</v>
      </c>
      <c r="I98" s="306">
        <v>3</v>
      </c>
      <c r="J98" s="206"/>
    </row>
    <row r="99" spans="1:9" s="12" customFormat="1" ht="12.75" customHeight="1">
      <c r="A99" s="40" t="s">
        <v>5</v>
      </c>
      <c r="B99" s="40"/>
      <c r="C99" s="307">
        <v>723</v>
      </c>
      <c r="D99" s="308">
        <v>1437</v>
      </c>
      <c r="E99" s="308">
        <v>2160</v>
      </c>
      <c r="F99" s="308">
        <v>369</v>
      </c>
      <c r="G99" s="308">
        <v>753</v>
      </c>
      <c r="H99" s="308">
        <v>354</v>
      </c>
      <c r="I99" s="308">
        <v>684</v>
      </c>
    </row>
    <row r="100" spans="1:9" ht="12.75" customHeight="1">
      <c r="A100" s="39" t="s">
        <v>24</v>
      </c>
      <c r="B100" s="39"/>
      <c r="C100" s="39"/>
      <c r="D100" s="39"/>
      <c r="E100" s="39"/>
      <c r="F100" s="39"/>
      <c r="G100" s="39"/>
      <c r="H100" s="39"/>
      <c r="I100" s="39"/>
    </row>
    <row r="101" spans="1:9" ht="37.5" customHeight="1">
      <c r="A101" s="589" t="s">
        <v>687</v>
      </c>
      <c r="B101" s="590"/>
      <c r="C101" s="590"/>
      <c r="D101" s="590"/>
      <c r="E101" s="590"/>
      <c r="F101" s="590"/>
      <c r="G101" s="590"/>
      <c r="H101" s="590"/>
      <c r="I101" s="590"/>
    </row>
    <row r="102" spans="1:9" ht="12.75" customHeight="1">
      <c r="A102" s="39"/>
      <c r="B102" s="39"/>
      <c r="C102" s="39"/>
      <c r="D102" s="39"/>
      <c r="E102" s="39"/>
      <c r="F102" s="39"/>
      <c r="G102" s="39"/>
      <c r="H102" s="39"/>
      <c r="I102" s="39"/>
    </row>
    <row r="103" spans="1:9" ht="12.75" customHeight="1">
      <c r="A103" s="39"/>
      <c r="B103" s="39"/>
      <c r="C103" s="39"/>
      <c r="D103" s="39"/>
      <c r="E103" s="39"/>
      <c r="F103" s="39"/>
      <c r="G103" s="39"/>
      <c r="H103" s="39"/>
      <c r="I103" s="39"/>
    </row>
    <row r="104" spans="1:9" ht="15">
      <c r="A104" s="39"/>
      <c r="B104" s="39"/>
      <c r="C104" s="39"/>
      <c r="D104" s="39"/>
      <c r="E104" s="39"/>
      <c r="F104" s="39"/>
      <c r="G104" s="39"/>
      <c r="H104" s="39"/>
      <c r="I104" s="39"/>
    </row>
    <row r="105" spans="1:9" ht="15">
      <c r="A105" s="39"/>
      <c r="B105" s="39"/>
      <c r="C105" s="39"/>
      <c r="D105" s="39"/>
      <c r="E105" s="39"/>
      <c r="F105" s="39"/>
      <c r="G105" s="39"/>
      <c r="H105" s="39"/>
      <c r="I105" s="39"/>
    </row>
  </sheetData>
  <mergeCells count="24">
    <mergeCell ref="A63:I63"/>
    <mergeCell ref="A82:I82"/>
    <mergeCell ref="A101:I101"/>
    <mergeCell ref="A56:I56"/>
    <mergeCell ref="A57:I57"/>
    <mergeCell ref="A58:A61"/>
    <mergeCell ref="C58:E60"/>
    <mergeCell ref="F58:I58"/>
    <mergeCell ref="F59:G60"/>
    <mergeCell ref="H59:I60"/>
    <mergeCell ref="A1:I1"/>
    <mergeCell ref="A2:I2"/>
    <mergeCell ref="A3:I3"/>
    <mergeCell ref="A4:I4"/>
    <mergeCell ref="A5:A8"/>
    <mergeCell ref="C5:E7"/>
    <mergeCell ref="F5:I5"/>
    <mergeCell ref="F6:G7"/>
    <mergeCell ref="H6:I7"/>
    <mergeCell ref="A55:I55"/>
    <mergeCell ref="A10:I10"/>
    <mergeCell ref="A32:I32"/>
    <mergeCell ref="A53:I53"/>
    <mergeCell ref="A54:I54"/>
  </mergeCells>
  <hyperlinks>
    <hyperlink ref="J1" location="Inhalt!A1" tooltip="Inhalt" display="Inhalt"/>
  </hyperlinks>
  <printOptions/>
  <pageMargins left="0.5118110236220472" right="0.5118110236220472" top="0.5905511811023623" bottom="0.7874015748031497" header="0.31496062992125984" footer="0.31496062992125984"/>
  <pageSetup fitToHeight="0" fitToWidth="1" horizontalDpi="600" verticalDpi="600" orientation="portrait" paperSize="9" r:id="rId1"/>
  <headerFooter alignWithMargins="0">
    <oddFooter xml:space="preserve">&amp;C&amp;"Arial,Standard"&amp;9- &amp;P - </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0"/>
  <sheetViews>
    <sheetView workbookViewId="0" topLeftCell="A1">
      <selection activeCell="S1" sqref="S1"/>
    </sheetView>
  </sheetViews>
  <sheetFormatPr defaultColWidth="11.421875" defaultRowHeight="15"/>
  <cols>
    <col min="1" max="1" width="2.140625" style="17" customWidth="1"/>
    <col min="2" max="2" width="17.28125" style="17" customWidth="1"/>
    <col min="3" max="3" width="0.5625" style="17" customWidth="1"/>
    <col min="4" max="4" width="5.7109375" style="17" customWidth="1"/>
    <col min="5" max="5" width="5.28125" style="17" customWidth="1"/>
    <col min="6" max="17" width="4.7109375" style="17" customWidth="1"/>
    <col min="18" max="18" width="5.28125" style="17" customWidth="1"/>
    <col min="19" max="19" width="1.57421875" style="17" customWidth="1"/>
    <col min="20" max="20" width="20.00390625" style="17" customWidth="1"/>
    <col min="21" max="21" width="0.71875" style="17" customWidth="1"/>
    <col min="22" max="24" width="22.00390625" style="17" customWidth="1"/>
    <col min="25" max="16384" width="11.421875" style="17" customWidth="1"/>
  </cols>
  <sheetData>
    <row r="1" spans="1:20" ht="15.75" customHeight="1">
      <c r="A1" s="596" t="s">
        <v>351</v>
      </c>
      <c r="B1" s="596"/>
      <c r="C1" s="596"/>
      <c r="D1" s="596"/>
      <c r="E1" s="596"/>
      <c r="F1" s="596"/>
      <c r="G1" s="596"/>
      <c r="H1" s="596"/>
      <c r="I1" s="596"/>
      <c r="J1" s="596"/>
      <c r="K1" s="596"/>
      <c r="L1" s="596"/>
      <c r="M1" s="596"/>
      <c r="N1" s="596"/>
      <c r="O1" s="596"/>
      <c r="P1" s="596"/>
      <c r="Q1" s="596"/>
      <c r="R1" s="596"/>
      <c r="T1" s="323" t="s">
        <v>440</v>
      </c>
    </row>
    <row r="2" spans="1:18" s="30" customFormat="1" ht="14.85" customHeight="1">
      <c r="A2" s="603" t="s">
        <v>548</v>
      </c>
      <c r="B2" s="603"/>
      <c r="C2" s="603"/>
      <c r="D2" s="603"/>
      <c r="E2" s="603"/>
      <c r="F2" s="603"/>
      <c r="G2" s="603"/>
      <c r="H2" s="603"/>
      <c r="I2" s="603"/>
      <c r="J2" s="603"/>
      <c r="K2" s="603"/>
      <c r="L2" s="603"/>
      <c r="M2" s="603"/>
      <c r="N2" s="603"/>
      <c r="O2" s="603"/>
      <c r="P2" s="603"/>
      <c r="Q2" s="603"/>
      <c r="R2" s="603"/>
    </row>
    <row r="3" spans="1:18" ht="14.25" customHeight="1">
      <c r="A3" s="578" t="s">
        <v>104</v>
      </c>
      <c r="B3" s="578"/>
      <c r="C3" s="599"/>
      <c r="D3" s="604" t="s">
        <v>152</v>
      </c>
      <c r="E3" s="605"/>
      <c r="F3" s="605"/>
      <c r="G3" s="605"/>
      <c r="H3" s="605"/>
      <c r="I3" s="605"/>
      <c r="J3" s="605"/>
      <c r="K3" s="605"/>
      <c r="L3" s="605"/>
      <c r="M3" s="605"/>
      <c r="N3" s="605"/>
      <c r="O3" s="605"/>
      <c r="P3" s="605"/>
      <c r="Q3" s="605"/>
      <c r="R3" s="606"/>
    </row>
    <row r="4" spans="1:18" ht="12.75" customHeight="1">
      <c r="A4" s="600"/>
      <c r="B4" s="600"/>
      <c r="C4" s="601"/>
      <c r="D4" s="604" t="s">
        <v>105</v>
      </c>
      <c r="E4" s="581" t="s">
        <v>106</v>
      </c>
      <c r="F4" s="581"/>
      <c r="G4" s="581"/>
      <c r="H4" s="581"/>
      <c r="I4" s="581"/>
      <c r="J4" s="607"/>
      <c r="K4" s="581"/>
      <c r="L4" s="581"/>
      <c r="M4" s="581"/>
      <c r="N4" s="581"/>
      <c r="O4" s="581"/>
      <c r="P4" s="581"/>
      <c r="Q4" s="581"/>
      <c r="R4" s="582"/>
    </row>
    <row r="5" spans="1:18" ht="38.25" customHeight="1">
      <c r="A5" s="580"/>
      <c r="B5" s="580"/>
      <c r="C5" s="602"/>
      <c r="D5" s="604"/>
      <c r="E5" s="282" t="s">
        <v>561</v>
      </c>
      <c r="F5" s="282">
        <v>1998</v>
      </c>
      <c r="G5" s="282">
        <v>1997</v>
      </c>
      <c r="H5" s="282">
        <v>1996</v>
      </c>
      <c r="I5" s="282">
        <v>1995</v>
      </c>
      <c r="J5" s="282">
        <v>1994</v>
      </c>
      <c r="K5" s="282">
        <v>1993</v>
      </c>
      <c r="L5" s="282">
        <v>1992</v>
      </c>
      <c r="M5" s="282">
        <v>1991</v>
      </c>
      <c r="N5" s="282">
        <v>1990</v>
      </c>
      <c r="O5" s="282">
        <v>1989</v>
      </c>
      <c r="P5" s="282">
        <v>1988</v>
      </c>
      <c r="Q5" s="282">
        <v>1987</v>
      </c>
      <c r="R5" s="283" t="s">
        <v>562</v>
      </c>
    </row>
    <row r="6" spans="1:18" ht="13.5" customHeight="1">
      <c r="A6" s="39" t="s">
        <v>3</v>
      </c>
      <c r="B6" s="39"/>
      <c r="C6" s="39"/>
      <c r="D6" s="29"/>
      <c r="E6" s="39"/>
      <c r="F6" s="39"/>
      <c r="G6" s="39"/>
      <c r="H6" s="39"/>
      <c r="I6" s="39"/>
      <c r="J6" s="39"/>
      <c r="K6" s="39"/>
      <c r="L6" s="39"/>
      <c r="M6" s="39"/>
      <c r="N6" s="39"/>
      <c r="O6" s="39"/>
      <c r="P6" s="39"/>
      <c r="Q6" s="39"/>
      <c r="R6" s="39"/>
    </row>
    <row r="7" spans="1:18" ht="12.75" customHeight="1">
      <c r="A7" s="39"/>
      <c r="B7" s="367" t="s">
        <v>592</v>
      </c>
      <c r="C7" s="39"/>
      <c r="D7" s="134">
        <v>266</v>
      </c>
      <c r="E7" s="207">
        <v>14</v>
      </c>
      <c r="F7" s="207">
        <v>32</v>
      </c>
      <c r="G7" s="207">
        <v>42</v>
      </c>
      <c r="H7" s="207">
        <v>44</v>
      </c>
      <c r="I7" s="207">
        <v>33</v>
      </c>
      <c r="J7" s="207">
        <v>31</v>
      </c>
      <c r="K7" s="207">
        <v>13</v>
      </c>
      <c r="L7" s="207">
        <v>15</v>
      </c>
      <c r="M7" s="207">
        <v>9</v>
      </c>
      <c r="N7" s="207">
        <v>11</v>
      </c>
      <c r="O7" s="207">
        <v>3</v>
      </c>
      <c r="P7" s="207">
        <v>6</v>
      </c>
      <c r="Q7" s="207">
        <v>2</v>
      </c>
      <c r="R7" s="207">
        <v>11</v>
      </c>
    </row>
    <row r="8" spans="1:18" ht="12.75" customHeight="1">
      <c r="A8" s="39"/>
      <c r="B8" s="367" t="s">
        <v>593</v>
      </c>
      <c r="C8" s="39"/>
      <c r="D8" s="134">
        <v>2545</v>
      </c>
      <c r="E8" s="207">
        <v>307</v>
      </c>
      <c r="F8" s="207">
        <v>588</v>
      </c>
      <c r="G8" s="207">
        <v>614</v>
      </c>
      <c r="H8" s="207">
        <v>424</v>
      </c>
      <c r="I8" s="207">
        <v>208</v>
      </c>
      <c r="J8" s="207">
        <v>96</v>
      </c>
      <c r="K8" s="207">
        <v>72</v>
      </c>
      <c r="L8" s="207">
        <v>54</v>
      </c>
      <c r="M8" s="207">
        <v>36</v>
      </c>
      <c r="N8" s="207">
        <v>24</v>
      </c>
      <c r="O8" s="207">
        <v>10</v>
      </c>
      <c r="P8" s="207">
        <v>14</v>
      </c>
      <c r="Q8" s="207">
        <v>15</v>
      </c>
      <c r="R8" s="207">
        <v>83</v>
      </c>
    </row>
    <row r="9" spans="1:18" ht="12.75" customHeight="1">
      <c r="A9" s="39"/>
      <c r="B9" s="367" t="s">
        <v>594</v>
      </c>
      <c r="C9" s="39"/>
      <c r="D9" s="134">
        <v>2811</v>
      </c>
      <c r="E9" s="207">
        <v>321</v>
      </c>
      <c r="F9" s="207">
        <v>620</v>
      </c>
      <c r="G9" s="207">
        <v>656</v>
      </c>
      <c r="H9" s="207">
        <v>468</v>
      </c>
      <c r="I9" s="207">
        <v>241</v>
      </c>
      <c r="J9" s="207">
        <v>127</v>
      </c>
      <c r="K9" s="207">
        <v>85</v>
      </c>
      <c r="L9" s="207">
        <v>69</v>
      </c>
      <c r="M9" s="207">
        <v>45</v>
      </c>
      <c r="N9" s="207">
        <v>35</v>
      </c>
      <c r="O9" s="207">
        <v>13</v>
      </c>
      <c r="P9" s="207">
        <v>20</v>
      </c>
      <c r="Q9" s="207">
        <v>17</v>
      </c>
      <c r="R9" s="207">
        <v>94</v>
      </c>
    </row>
    <row r="10" spans="1:18" ht="12.75" customHeight="1">
      <c r="A10" s="39" t="s">
        <v>349</v>
      </c>
      <c r="B10" s="39"/>
      <c r="C10" s="39"/>
      <c r="D10" s="309"/>
      <c r="E10" s="310"/>
      <c r="F10" s="310"/>
      <c r="G10" s="310"/>
      <c r="H10" s="310"/>
      <c r="I10" s="310"/>
      <c r="J10" s="486"/>
      <c r="K10" s="310"/>
      <c r="L10" s="310"/>
      <c r="M10" s="310"/>
      <c r="N10" s="310"/>
      <c r="O10" s="310"/>
      <c r="P10" s="310"/>
      <c r="Q10" s="310"/>
      <c r="R10" s="310"/>
    </row>
    <row r="11" spans="1:18" ht="12.75" customHeight="1">
      <c r="A11" s="39"/>
      <c r="B11" s="367" t="s">
        <v>592</v>
      </c>
      <c r="C11" s="39"/>
      <c r="D11" s="134">
        <v>409</v>
      </c>
      <c r="E11" s="207">
        <v>2</v>
      </c>
      <c r="F11" s="207">
        <v>17</v>
      </c>
      <c r="G11" s="207">
        <v>45</v>
      </c>
      <c r="H11" s="207">
        <v>47</v>
      </c>
      <c r="I11" s="207">
        <v>40</v>
      </c>
      <c r="J11" s="207">
        <v>47</v>
      </c>
      <c r="K11" s="207">
        <v>29</v>
      </c>
      <c r="L11" s="207">
        <v>26</v>
      </c>
      <c r="M11" s="207">
        <v>22</v>
      </c>
      <c r="N11" s="207">
        <v>16</v>
      </c>
      <c r="O11" s="207">
        <v>22</v>
      </c>
      <c r="P11" s="207">
        <v>16</v>
      </c>
      <c r="Q11" s="207">
        <v>7</v>
      </c>
      <c r="R11" s="207">
        <v>73</v>
      </c>
    </row>
    <row r="12" spans="1:18" ht="12.75" customHeight="1">
      <c r="A12" s="39"/>
      <c r="B12" s="367" t="s">
        <v>593</v>
      </c>
      <c r="C12" s="39"/>
      <c r="D12" s="134">
        <v>779</v>
      </c>
      <c r="E12" s="207">
        <v>21</v>
      </c>
      <c r="F12" s="207">
        <v>48</v>
      </c>
      <c r="G12" s="207">
        <v>114</v>
      </c>
      <c r="H12" s="207">
        <v>109</v>
      </c>
      <c r="I12" s="207">
        <v>76</v>
      </c>
      <c r="J12" s="207">
        <v>72</v>
      </c>
      <c r="K12" s="207">
        <v>44</v>
      </c>
      <c r="L12" s="207">
        <v>41</v>
      </c>
      <c r="M12" s="207">
        <v>37</v>
      </c>
      <c r="N12" s="207">
        <v>28</v>
      </c>
      <c r="O12" s="207">
        <v>14</v>
      </c>
      <c r="P12" s="207">
        <v>12</v>
      </c>
      <c r="Q12" s="207">
        <v>19</v>
      </c>
      <c r="R12" s="207">
        <v>144</v>
      </c>
    </row>
    <row r="13" spans="1:18" ht="12.75" customHeight="1">
      <c r="A13" s="39"/>
      <c r="B13" s="367" t="s">
        <v>594</v>
      </c>
      <c r="C13" s="39"/>
      <c r="D13" s="134">
        <v>1188</v>
      </c>
      <c r="E13" s="207">
        <v>23</v>
      </c>
      <c r="F13" s="207">
        <v>65</v>
      </c>
      <c r="G13" s="207">
        <v>159</v>
      </c>
      <c r="H13" s="207">
        <v>156</v>
      </c>
      <c r="I13" s="207">
        <v>116</v>
      </c>
      <c r="J13" s="207">
        <v>119</v>
      </c>
      <c r="K13" s="207">
        <v>73</v>
      </c>
      <c r="L13" s="207">
        <v>67</v>
      </c>
      <c r="M13" s="207">
        <v>59</v>
      </c>
      <c r="N13" s="207">
        <v>44</v>
      </c>
      <c r="O13" s="207">
        <v>36</v>
      </c>
      <c r="P13" s="207">
        <v>28</v>
      </c>
      <c r="Q13" s="207">
        <v>26</v>
      </c>
      <c r="R13" s="207">
        <v>217</v>
      </c>
    </row>
    <row r="14" spans="1:18" s="28" customFormat="1" ht="12.75" customHeight="1">
      <c r="A14" s="41"/>
      <c r="B14" s="40" t="s">
        <v>109</v>
      </c>
      <c r="C14" s="40"/>
      <c r="D14" s="292">
        <v>3999</v>
      </c>
      <c r="E14" s="135">
        <v>344</v>
      </c>
      <c r="F14" s="135">
        <v>685</v>
      </c>
      <c r="G14" s="135">
        <v>815</v>
      </c>
      <c r="H14" s="135">
        <v>624</v>
      </c>
      <c r="I14" s="135">
        <v>357</v>
      </c>
      <c r="J14" s="135">
        <v>246</v>
      </c>
      <c r="K14" s="135">
        <v>158</v>
      </c>
      <c r="L14" s="135">
        <v>136</v>
      </c>
      <c r="M14" s="135">
        <v>104</v>
      </c>
      <c r="N14" s="135">
        <v>79</v>
      </c>
      <c r="O14" s="135">
        <v>49</v>
      </c>
      <c r="P14" s="135">
        <v>48</v>
      </c>
      <c r="Q14" s="135">
        <v>43</v>
      </c>
      <c r="R14" s="135">
        <v>311</v>
      </c>
    </row>
    <row r="15" spans="1:18" s="28" customFormat="1" ht="12.75" customHeight="1">
      <c r="A15" s="41"/>
      <c r="B15" s="40" t="s">
        <v>107</v>
      </c>
      <c r="C15" s="40"/>
      <c r="D15" s="292">
        <v>675</v>
      </c>
      <c r="E15" s="135">
        <v>16</v>
      </c>
      <c r="F15" s="135">
        <v>49</v>
      </c>
      <c r="G15" s="135">
        <v>87</v>
      </c>
      <c r="H15" s="135">
        <v>91</v>
      </c>
      <c r="I15" s="135">
        <v>73</v>
      </c>
      <c r="J15" s="135">
        <v>78</v>
      </c>
      <c r="K15" s="135">
        <v>42</v>
      </c>
      <c r="L15" s="135">
        <v>41</v>
      </c>
      <c r="M15" s="135">
        <v>31</v>
      </c>
      <c r="N15" s="135">
        <v>27</v>
      </c>
      <c r="O15" s="135">
        <v>25</v>
      </c>
      <c r="P15" s="135">
        <v>22</v>
      </c>
      <c r="Q15" s="135">
        <v>9</v>
      </c>
      <c r="R15" s="135">
        <v>84</v>
      </c>
    </row>
    <row r="16" spans="1:18" s="28" customFormat="1" ht="12.75" customHeight="1">
      <c r="A16" s="41"/>
      <c r="B16" s="40" t="s">
        <v>108</v>
      </c>
      <c r="C16" s="40"/>
      <c r="D16" s="292">
        <v>3324</v>
      </c>
      <c r="E16" s="135">
        <v>328</v>
      </c>
      <c r="F16" s="135">
        <v>636</v>
      </c>
      <c r="G16" s="135">
        <v>728</v>
      </c>
      <c r="H16" s="135">
        <v>533</v>
      </c>
      <c r="I16" s="135">
        <v>284</v>
      </c>
      <c r="J16" s="135">
        <v>168</v>
      </c>
      <c r="K16" s="135">
        <v>116</v>
      </c>
      <c r="L16" s="135">
        <v>95</v>
      </c>
      <c r="M16" s="135">
        <v>73</v>
      </c>
      <c r="N16" s="135">
        <v>52</v>
      </c>
      <c r="O16" s="135">
        <v>24</v>
      </c>
      <c r="P16" s="135">
        <v>26</v>
      </c>
      <c r="Q16" s="135">
        <v>34</v>
      </c>
      <c r="R16" s="135">
        <v>227</v>
      </c>
    </row>
    <row r="17" spans="1:18" ht="12.75" customHeight="1">
      <c r="A17" s="39"/>
      <c r="B17" s="39"/>
      <c r="C17" s="39"/>
      <c r="D17" s="39"/>
      <c r="E17" s="39"/>
      <c r="F17" s="39"/>
      <c r="G17" s="39"/>
      <c r="H17" s="39"/>
      <c r="I17" s="39"/>
      <c r="J17" s="39"/>
      <c r="K17" s="39"/>
      <c r="L17" s="39"/>
      <c r="M17" s="39"/>
      <c r="N17" s="39"/>
      <c r="O17" s="39"/>
      <c r="P17" s="39"/>
      <c r="Q17" s="39"/>
      <c r="R17" s="39"/>
    </row>
    <row r="18" spans="1:18" ht="12.75" customHeight="1">
      <c r="A18" s="39"/>
      <c r="B18" s="39"/>
      <c r="C18" s="39"/>
      <c r="D18" s="39"/>
      <c r="E18" s="39"/>
      <c r="F18" s="39"/>
      <c r="G18" s="39"/>
      <c r="H18" s="39"/>
      <c r="I18" s="39"/>
      <c r="J18" s="370"/>
      <c r="K18" s="39"/>
      <c r="L18" s="39"/>
      <c r="M18" s="39"/>
      <c r="N18" s="39"/>
      <c r="O18" s="39"/>
      <c r="P18" s="39"/>
      <c r="Q18" s="39"/>
      <c r="R18" s="39"/>
    </row>
    <row r="19" spans="1:18" ht="12.75" customHeight="1">
      <c r="A19" s="39"/>
      <c r="B19" s="39"/>
      <c r="C19" s="39"/>
      <c r="D19" s="39"/>
      <c r="E19" s="39"/>
      <c r="F19" s="207"/>
      <c r="G19" s="39"/>
      <c r="H19" s="39"/>
      <c r="I19" s="39"/>
      <c r="J19" s="39"/>
      <c r="K19" s="39"/>
      <c r="L19" s="39"/>
      <c r="M19" s="39"/>
      <c r="N19" s="39"/>
      <c r="O19" s="39"/>
      <c r="P19" s="39"/>
      <c r="Q19" s="39"/>
      <c r="R19" s="39"/>
    </row>
    <row r="20" spans="1:18" ht="12.75" customHeight="1">
      <c r="A20" s="39"/>
      <c r="B20" s="39"/>
      <c r="C20" s="39"/>
      <c r="D20" s="39"/>
      <c r="E20" s="39"/>
      <c r="F20" s="39"/>
      <c r="G20" s="39"/>
      <c r="H20" s="39"/>
      <c r="I20" s="39"/>
      <c r="J20" s="39"/>
      <c r="K20" s="39"/>
      <c r="L20" s="39"/>
      <c r="M20" s="39"/>
      <c r="N20" s="39"/>
      <c r="O20" s="39"/>
      <c r="P20" s="39"/>
      <c r="Q20" s="39"/>
      <c r="R20" s="39"/>
    </row>
    <row r="21" spans="1:18" ht="16.5" customHeight="1">
      <c r="A21" s="596" t="s">
        <v>563</v>
      </c>
      <c r="B21" s="596"/>
      <c r="C21" s="596"/>
      <c r="D21" s="596"/>
      <c r="E21" s="596"/>
      <c r="F21" s="596"/>
      <c r="G21" s="596"/>
      <c r="H21" s="596"/>
      <c r="I21" s="596"/>
      <c r="J21" s="597"/>
      <c r="K21" s="596"/>
      <c r="L21" s="596"/>
      <c r="M21" s="596"/>
      <c r="N21" s="596"/>
      <c r="O21" s="596"/>
      <c r="P21" s="596"/>
      <c r="Q21" s="596"/>
      <c r="R21" s="596"/>
    </row>
    <row r="22" spans="1:18" ht="16.5" customHeight="1">
      <c r="A22" s="575" t="s">
        <v>548</v>
      </c>
      <c r="B22" s="575"/>
      <c r="C22" s="575"/>
      <c r="D22" s="575"/>
      <c r="E22" s="575"/>
      <c r="F22" s="575"/>
      <c r="G22" s="575"/>
      <c r="H22" s="575"/>
      <c r="I22" s="575"/>
      <c r="J22" s="598"/>
      <c r="K22" s="575"/>
      <c r="L22" s="575"/>
      <c r="M22" s="575"/>
      <c r="N22" s="575"/>
      <c r="O22" s="575"/>
      <c r="P22" s="575"/>
      <c r="Q22" s="575"/>
      <c r="R22" s="575"/>
    </row>
    <row r="23" spans="1:18" ht="15" customHeight="1">
      <c r="A23" s="578" t="s">
        <v>0</v>
      </c>
      <c r="B23" s="578"/>
      <c r="C23" s="599"/>
      <c r="D23" s="582" t="s">
        <v>399</v>
      </c>
      <c r="E23" s="594"/>
      <c r="F23" s="594"/>
      <c r="G23" s="594"/>
      <c r="H23" s="594"/>
      <c r="I23" s="594"/>
      <c r="J23" s="594"/>
      <c r="K23" s="594"/>
      <c r="L23" s="594"/>
      <c r="M23" s="594"/>
      <c r="N23" s="594"/>
      <c r="O23" s="594"/>
      <c r="P23" s="594"/>
      <c r="Q23" s="594"/>
      <c r="R23" s="594"/>
    </row>
    <row r="24" spans="1:18" ht="14.25" customHeight="1">
      <c r="A24" s="600"/>
      <c r="B24" s="600"/>
      <c r="C24" s="601"/>
      <c r="D24" s="613" t="s">
        <v>564</v>
      </c>
      <c r="E24" s="614"/>
      <c r="F24" s="614"/>
      <c r="G24" s="614"/>
      <c r="H24" s="614"/>
      <c r="I24" s="614"/>
      <c r="J24" s="614"/>
      <c r="K24" s="614"/>
      <c r="L24" s="614"/>
      <c r="M24" s="614"/>
      <c r="N24" s="614"/>
      <c r="O24" s="614"/>
      <c r="P24" s="614"/>
      <c r="Q24" s="614"/>
      <c r="R24" s="614"/>
    </row>
    <row r="25" spans="1:18" ht="12.75" customHeight="1">
      <c r="A25" s="580"/>
      <c r="B25" s="580"/>
      <c r="C25" s="602"/>
      <c r="D25" s="615" t="s">
        <v>122</v>
      </c>
      <c r="E25" s="616"/>
      <c r="F25" s="616"/>
      <c r="G25" s="616"/>
      <c r="H25" s="617"/>
      <c r="I25" s="615" t="s">
        <v>123</v>
      </c>
      <c r="J25" s="616"/>
      <c r="K25" s="616"/>
      <c r="L25" s="616"/>
      <c r="M25" s="616"/>
      <c r="N25" s="615" t="s">
        <v>121</v>
      </c>
      <c r="O25" s="616"/>
      <c r="P25" s="616"/>
      <c r="Q25" s="616"/>
      <c r="R25" s="616"/>
    </row>
    <row r="26" spans="1:18" ht="13.15" customHeight="1">
      <c r="A26" s="608" t="s">
        <v>595</v>
      </c>
      <c r="B26" s="608"/>
      <c r="C26" s="39"/>
      <c r="D26" s="609">
        <v>98</v>
      </c>
      <c r="E26" s="610"/>
      <c r="F26" s="610"/>
      <c r="G26" s="610"/>
      <c r="H26" s="610"/>
      <c r="I26" s="610">
        <v>1094</v>
      </c>
      <c r="J26" s="610"/>
      <c r="K26" s="610"/>
      <c r="L26" s="610"/>
      <c r="M26" s="610"/>
      <c r="N26" s="610">
        <v>1192</v>
      </c>
      <c r="O26" s="610"/>
      <c r="P26" s="610"/>
      <c r="Q26" s="610"/>
      <c r="R26" s="610"/>
    </row>
    <row r="27" spans="1:18" ht="12.75" customHeight="1">
      <c r="A27" s="608" t="s">
        <v>596</v>
      </c>
      <c r="B27" s="608"/>
      <c r="C27" s="39"/>
      <c r="D27" s="611">
        <v>167</v>
      </c>
      <c r="E27" s="612"/>
      <c r="F27" s="612"/>
      <c r="G27" s="612"/>
      <c r="H27" s="612"/>
      <c r="I27" s="612">
        <v>328</v>
      </c>
      <c r="J27" s="612"/>
      <c r="K27" s="612"/>
      <c r="L27" s="612"/>
      <c r="M27" s="612"/>
      <c r="N27" s="620">
        <v>495</v>
      </c>
      <c r="O27" s="620"/>
      <c r="P27" s="620"/>
      <c r="Q27" s="620"/>
      <c r="R27" s="620"/>
    </row>
    <row r="28" spans="1:25" s="28" customFormat="1" ht="12.75" customHeight="1">
      <c r="A28" s="41"/>
      <c r="B28" s="40" t="s">
        <v>5</v>
      </c>
      <c r="C28" s="40"/>
      <c r="D28" s="618">
        <v>265</v>
      </c>
      <c r="E28" s="619"/>
      <c r="F28" s="619"/>
      <c r="G28" s="619"/>
      <c r="H28" s="619"/>
      <c r="I28" s="619">
        <v>1422</v>
      </c>
      <c r="J28" s="619"/>
      <c r="K28" s="619"/>
      <c r="L28" s="619"/>
      <c r="M28" s="619"/>
      <c r="N28" s="621">
        <v>1687</v>
      </c>
      <c r="O28" s="621"/>
      <c r="P28" s="621"/>
      <c r="Q28" s="621"/>
      <c r="R28" s="621"/>
      <c r="S28" s="17"/>
      <c r="T28" s="17"/>
      <c r="U28" s="17"/>
      <c r="V28" s="17"/>
      <c r="W28" s="17"/>
      <c r="X28" s="17"/>
      <c r="Y28" s="17"/>
    </row>
    <row r="29" spans="1:18" ht="12.75" customHeight="1">
      <c r="A29" s="39"/>
      <c r="B29" s="39"/>
      <c r="C29" s="39"/>
      <c r="D29" s="39" t="s">
        <v>11</v>
      </c>
      <c r="E29" s="39"/>
      <c r="F29" s="39"/>
      <c r="G29" s="39"/>
      <c r="H29" s="39"/>
      <c r="I29" s="39"/>
      <c r="J29" s="39"/>
      <c r="K29" s="39"/>
      <c r="L29" s="39"/>
      <c r="M29" s="39"/>
      <c r="N29" s="39"/>
      <c r="O29" s="39"/>
      <c r="P29" s="39"/>
      <c r="Q29" s="39"/>
      <c r="R29" s="39"/>
    </row>
    <row r="30" spans="1:18" ht="12.75" customHeight="1">
      <c r="A30" s="39"/>
      <c r="B30" s="39"/>
      <c r="C30" s="39"/>
      <c r="D30" s="39"/>
      <c r="E30" s="39"/>
      <c r="F30" s="39"/>
      <c r="G30" s="39"/>
      <c r="H30" s="39"/>
      <c r="I30" s="39"/>
      <c r="J30" s="370"/>
      <c r="K30" s="39"/>
      <c r="L30" s="39"/>
      <c r="M30" s="39"/>
      <c r="N30" s="39"/>
      <c r="O30" s="39"/>
      <c r="P30" s="39"/>
      <c r="Q30" s="39"/>
      <c r="R30" s="39"/>
    </row>
    <row r="31" ht="12.75" customHeight="1"/>
    <row r="32" ht="12.75" customHeight="1"/>
    <row r="33" ht="12.75" customHeight="1"/>
    <row r="34" ht="12.75" customHeight="1"/>
    <row r="35" ht="12.75" customHeight="1"/>
    <row r="36" ht="12.75" customHeight="1"/>
    <row r="37" ht="12.75" customHeight="1"/>
    <row r="54" ht="12.75" customHeight="1"/>
  </sheetData>
  <mergeCells count="25">
    <mergeCell ref="D28:H28"/>
    <mergeCell ref="I26:M26"/>
    <mergeCell ref="I27:M27"/>
    <mergeCell ref="I28:M28"/>
    <mergeCell ref="N26:R26"/>
    <mergeCell ref="N27:R27"/>
    <mergeCell ref="N28:R28"/>
    <mergeCell ref="A26:B26"/>
    <mergeCell ref="A27:B27"/>
    <mergeCell ref="D26:H26"/>
    <mergeCell ref="D27:H27"/>
    <mergeCell ref="D23:R23"/>
    <mergeCell ref="D24:R24"/>
    <mergeCell ref="D25:H25"/>
    <mergeCell ref="I25:M25"/>
    <mergeCell ref="N25:R25"/>
    <mergeCell ref="A23:C25"/>
    <mergeCell ref="A21:R21"/>
    <mergeCell ref="A22:R22"/>
    <mergeCell ref="A3:C5"/>
    <mergeCell ref="A1:R1"/>
    <mergeCell ref="A2:R2"/>
    <mergeCell ref="D3:R3"/>
    <mergeCell ref="D4:D5"/>
    <mergeCell ref="E4:R4"/>
  </mergeCells>
  <hyperlinks>
    <hyperlink ref="T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scale="99" r:id="rId1"/>
  <headerFooter>
    <oddFooter xml:space="preserve">&amp;C&amp;"Arial,Standard"&amp;9- &amp;P -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3"/>
  <sheetViews>
    <sheetView showZeros="0" zoomScaleSheetLayoutView="70" workbookViewId="0" topLeftCell="A1">
      <selection activeCell="R1" sqref="R1"/>
    </sheetView>
  </sheetViews>
  <sheetFormatPr defaultColWidth="11.421875" defaultRowHeight="15"/>
  <cols>
    <col min="1" max="1" width="26.8515625" style="3" customWidth="1"/>
    <col min="2" max="2" width="0.71875" style="3" customWidth="1"/>
    <col min="3" max="4" width="6.28125" style="3" customWidth="1"/>
    <col min="5" max="16" width="5.7109375" style="3" customWidth="1"/>
    <col min="17" max="20" width="5.00390625" style="3" customWidth="1"/>
    <col min="21" max="16384" width="11.421875" style="3" customWidth="1"/>
  </cols>
  <sheetData>
    <row r="1" spans="1:18" ht="16.5" customHeight="1">
      <c r="A1" s="597" t="s">
        <v>276</v>
      </c>
      <c r="B1" s="597"/>
      <c r="C1" s="597"/>
      <c r="D1" s="597"/>
      <c r="E1" s="597"/>
      <c r="F1" s="597"/>
      <c r="G1" s="597"/>
      <c r="H1" s="597"/>
      <c r="I1" s="597"/>
      <c r="J1" s="597"/>
      <c r="K1" s="597"/>
      <c r="L1" s="597"/>
      <c r="M1" s="597"/>
      <c r="N1" s="597"/>
      <c r="O1" s="597"/>
      <c r="P1" s="597"/>
      <c r="Q1" s="597"/>
      <c r="R1" s="323" t="s">
        <v>440</v>
      </c>
    </row>
    <row r="2" spans="1:17" ht="14.85" customHeight="1">
      <c r="A2" s="631" t="s">
        <v>548</v>
      </c>
      <c r="B2" s="631"/>
      <c r="C2" s="631"/>
      <c r="D2" s="631"/>
      <c r="E2" s="631"/>
      <c r="F2" s="631"/>
      <c r="G2" s="631"/>
      <c r="H2" s="631"/>
      <c r="I2" s="631"/>
      <c r="J2" s="631"/>
      <c r="K2" s="631"/>
      <c r="L2" s="631"/>
      <c r="M2" s="631"/>
      <c r="N2" s="631"/>
      <c r="O2" s="631"/>
      <c r="P2" s="631"/>
      <c r="Q2" s="631"/>
    </row>
    <row r="3" spans="1:17" ht="8.25" customHeight="1">
      <c r="A3" s="362"/>
      <c r="B3" s="362"/>
      <c r="C3" s="362"/>
      <c r="D3" s="362"/>
      <c r="E3" s="362"/>
      <c r="F3" s="362"/>
      <c r="G3" s="362"/>
      <c r="H3" s="362"/>
      <c r="I3" s="362"/>
      <c r="J3" s="362"/>
      <c r="K3" s="362"/>
      <c r="L3" s="362"/>
      <c r="M3" s="362"/>
      <c r="N3" s="362"/>
      <c r="O3" s="362"/>
      <c r="P3" s="362"/>
      <c r="Q3" s="362"/>
    </row>
    <row r="4" spans="1:17" ht="12.75" customHeight="1">
      <c r="A4" s="578" t="s">
        <v>600</v>
      </c>
      <c r="B4" s="571"/>
      <c r="C4" s="570" t="s">
        <v>152</v>
      </c>
      <c r="D4" s="574"/>
      <c r="E4" s="574"/>
      <c r="F4" s="574"/>
      <c r="G4" s="574"/>
      <c r="H4" s="571"/>
      <c r="I4" s="582" t="s">
        <v>314</v>
      </c>
      <c r="J4" s="635"/>
      <c r="K4" s="594"/>
      <c r="L4" s="594"/>
      <c r="M4" s="594"/>
      <c r="N4" s="594"/>
      <c r="O4" s="594"/>
      <c r="P4" s="594"/>
      <c r="Q4" s="39"/>
    </row>
    <row r="5" spans="1:17" ht="12.75" customHeight="1">
      <c r="A5" s="623"/>
      <c r="B5" s="593"/>
      <c r="C5" s="592"/>
      <c r="D5" s="623"/>
      <c r="E5" s="623"/>
      <c r="F5" s="623"/>
      <c r="G5" s="623"/>
      <c r="H5" s="593"/>
      <c r="I5" s="570" t="s">
        <v>680</v>
      </c>
      <c r="J5" s="622"/>
      <c r="K5" s="574"/>
      <c r="L5" s="571"/>
      <c r="M5" s="570" t="s">
        <v>681</v>
      </c>
      <c r="N5" s="574"/>
      <c r="O5" s="574"/>
      <c r="P5" s="574"/>
      <c r="Q5" s="39"/>
    </row>
    <row r="6" spans="1:17" ht="21" customHeight="1">
      <c r="A6" s="623"/>
      <c r="B6" s="593"/>
      <c r="C6" s="592"/>
      <c r="D6" s="623"/>
      <c r="E6" s="623"/>
      <c r="F6" s="623"/>
      <c r="G6" s="623"/>
      <c r="H6" s="593"/>
      <c r="I6" s="592"/>
      <c r="J6" s="623"/>
      <c r="K6" s="623"/>
      <c r="L6" s="593"/>
      <c r="M6" s="592"/>
      <c r="N6" s="623"/>
      <c r="O6" s="623"/>
      <c r="P6" s="623"/>
      <c r="Q6" s="39"/>
    </row>
    <row r="7" spans="1:17" ht="21" customHeight="1">
      <c r="A7" s="623"/>
      <c r="B7" s="593"/>
      <c r="C7" s="572"/>
      <c r="D7" s="575"/>
      <c r="E7" s="575"/>
      <c r="F7" s="575"/>
      <c r="G7" s="575"/>
      <c r="H7" s="573"/>
      <c r="I7" s="572"/>
      <c r="J7" s="575"/>
      <c r="K7" s="575"/>
      <c r="L7" s="573"/>
      <c r="M7" s="572"/>
      <c r="N7" s="575"/>
      <c r="O7" s="575"/>
      <c r="P7" s="575"/>
      <c r="Q7" s="39"/>
    </row>
    <row r="8" spans="1:17" ht="12.75" customHeight="1">
      <c r="A8" s="575"/>
      <c r="B8" s="573"/>
      <c r="C8" s="582" t="s">
        <v>122</v>
      </c>
      <c r="D8" s="632"/>
      <c r="E8" s="582" t="s">
        <v>123</v>
      </c>
      <c r="F8" s="632"/>
      <c r="G8" s="582" t="s">
        <v>121</v>
      </c>
      <c r="H8" s="632"/>
      <c r="I8" s="582" t="s">
        <v>122</v>
      </c>
      <c r="J8" s="594"/>
      <c r="K8" s="626" t="s">
        <v>123</v>
      </c>
      <c r="L8" s="633"/>
      <c r="M8" s="582" t="s">
        <v>122</v>
      </c>
      <c r="N8" s="594"/>
      <c r="O8" s="626" t="s">
        <v>123</v>
      </c>
      <c r="P8" s="634"/>
      <c r="Q8" s="39"/>
    </row>
    <row r="9" spans="1:17" ht="16.5" customHeight="1">
      <c r="A9" s="53" t="s">
        <v>153</v>
      </c>
      <c r="B9" s="53"/>
      <c r="C9" s="609">
        <v>0</v>
      </c>
      <c r="D9" s="610"/>
      <c r="E9" s="612">
        <v>1</v>
      </c>
      <c r="F9" s="612"/>
      <c r="G9" s="612">
        <v>1</v>
      </c>
      <c r="H9" s="612"/>
      <c r="I9" s="612">
        <v>0</v>
      </c>
      <c r="J9" s="612"/>
      <c r="K9" s="612">
        <v>0</v>
      </c>
      <c r="L9" s="612"/>
      <c r="M9" s="612">
        <v>0</v>
      </c>
      <c r="N9" s="612"/>
      <c r="O9" s="612">
        <v>1</v>
      </c>
      <c r="P9" s="612"/>
      <c r="Q9" s="39"/>
    </row>
    <row r="10" spans="1:17" ht="12.75" customHeight="1">
      <c r="A10" s="53" t="s">
        <v>271</v>
      </c>
      <c r="B10" s="62"/>
      <c r="C10" s="611">
        <v>0</v>
      </c>
      <c r="D10" s="612">
        <v>0</v>
      </c>
      <c r="E10" s="612">
        <v>11</v>
      </c>
      <c r="F10" s="612">
        <v>0</v>
      </c>
      <c r="G10" s="612">
        <v>11</v>
      </c>
      <c r="H10" s="612">
        <v>0</v>
      </c>
      <c r="I10" s="612">
        <v>0</v>
      </c>
      <c r="J10" s="612"/>
      <c r="K10" s="612">
        <v>6</v>
      </c>
      <c r="L10" s="612">
        <v>0</v>
      </c>
      <c r="M10" s="612">
        <v>0</v>
      </c>
      <c r="N10" s="612">
        <v>0</v>
      </c>
      <c r="O10" s="612">
        <v>5</v>
      </c>
      <c r="P10" s="612">
        <v>0</v>
      </c>
      <c r="Q10" s="39"/>
    </row>
    <row r="11" spans="1:17" ht="12.75" customHeight="1">
      <c r="A11" s="53" t="s">
        <v>272</v>
      </c>
      <c r="B11" s="53"/>
      <c r="C11" s="611">
        <v>1</v>
      </c>
      <c r="D11" s="612">
        <v>0</v>
      </c>
      <c r="E11" s="612">
        <v>17</v>
      </c>
      <c r="F11" s="612">
        <v>0</v>
      </c>
      <c r="G11" s="612">
        <v>18</v>
      </c>
      <c r="H11" s="612">
        <v>0</v>
      </c>
      <c r="I11" s="612">
        <v>1</v>
      </c>
      <c r="J11" s="612">
        <v>0</v>
      </c>
      <c r="K11" s="612">
        <v>9</v>
      </c>
      <c r="L11" s="612">
        <v>0</v>
      </c>
      <c r="M11" s="612">
        <v>0</v>
      </c>
      <c r="N11" s="612">
        <v>0</v>
      </c>
      <c r="O11" s="612">
        <v>8</v>
      </c>
      <c r="P11" s="612">
        <v>0</v>
      </c>
      <c r="Q11" s="39"/>
    </row>
    <row r="12" spans="1:17" ht="12.75" customHeight="1">
      <c r="A12" s="53" t="s">
        <v>432</v>
      </c>
      <c r="B12" s="53"/>
      <c r="C12" s="611">
        <v>2</v>
      </c>
      <c r="D12" s="612">
        <v>0</v>
      </c>
      <c r="E12" s="612">
        <v>109</v>
      </c>
      <c r="F12" s="612">
        <v>0</v>
      </c>
      <c r="G12" s="612">
        <v>111</v>
      </c>
      <c r="H12" s="612">
        <v>0</v>
      </c>
      <c r="I12" s="612">
        <v>1</v>
      </c>
      <c r="J12" s="612">
        <v>0</v>
      </c>
      <c r="K12" s="612">
        <v>62</v>
      </c>
      <c r="L12" s="612">
        <v>0</v>
      </c>
      <c r="M12" s="612">
        <v>1</v>
      </c>
      <c r="N12" s="612">
        <v>0</v>
      </c>
      <c r="O12" s="612">
        <v>47</v>
      </c>
      <c r="P12" s="612">
        <v>0</v>
      </c>
      <c r="Q12" s="39"/>
    </row>
    <row r="13" spans="1:17" ht="12.75" customHeight="1">
      <c r="A13" s="53" t="s">
        <v>155</v>
      </c>
      <c r="B13" s="53"/>
      <c r="C13" s="611">
        <v>30</v>
      </c>
      <c r="D13" s="612">
        <v>0</v>
      </c>
      <c r="E13" s="612">
        <v>209</v>
      </c>
      <c r="F13" s="612">
        <v>0</v>
      </c>
      <c r="G13" s="612">
        <v>239</v>
      </c>
      <c r="H13" s="612">
        <v>0</v>
      </c>
      <c r="I13" s="612">
        <v>16</v>
      </c>
      <c r="J13" s="612">
        <v>0</v>
      </c>
      <c r="K13" s="612">
        <v>95</v>
      </c>
      <c r="L13" s="612">
        <v>0</v>
      </c>
      <c r="M13" s="612">
        <v>14</v>
      </c>
      <c r="N13" s="612">
        <v>0</v>
      </c>
      <c r="O13" s="612">
        <v>114</v>
      </c>
      <c r="P13" s="612">
        <v>0</v>
      </c>
      <c r="Q13" s="39"/>
    </row>
    <row r="14" spans="1:17" ht="12.75" customHeight="1">
      <c r="A14" s="53" t="s">
        <v>273</v>
      </c>
      <c r="B14" s="39"/>
      <c r="C14" s="611">
        <v>14</v>
      </c>
      <c r="D14" s="612">
        <v>0</v>
      </c>
      <c r="E14" s="612">
        <v>130</v>
      </c>
      <c r="F14" s="612"/>
      <c r="G14" s="612">
        <v>144</v>
      </c>
      <c r="H14" s="612">
        <v>0</v>
      </c>
      <c r="I14" s="612">
        <v>7</v>
      </c>
      <c r="J14" s="612">
        <v>0</v>
      </c>
      <c r="K14" s="612">
        <v>65</v>
      </c>
      <c r="L14" s="612">
        <v>0</v>
      </c>
      <c r="M14" s="612">
        <v>7</v>
      </c>
      <c r="N14" s="612">
        <v>0</v>
      </c>
      <c r="O14" s="612">
        <v>65</v>
      </c>
      <c r="P14" s="612">
        <v>0</v>
      </c>
      <c r="Q14" s="39"/>
    </row>
    <row r="15" spans="1:17" ht="12.75" customHeight="1">
      <c r="A15" s="53" t="s">
        <v>154</v>
      </c>
      <c r="B15" s="53"/>
      <c r="C15" s="611">
        <v>1</v>
      </c>
      <c r="D15" s="612">
        <v>0</v>
      </c>
      <c r="E15" s="612">
        <v>46</v>
      </c>
      <c r="F15" s="612">
        <v>0</v>
      </c>
      <c r="G15" s="612">
        <v>47</v>
      </c>
      <c r="H15" s="612">
        <v>0</v>
      </c>
      <c r="I15" s="612">
        <v>0</v>
      </c>
      <c r="J15" s="612">
        <v>0</v>
      </c>
      <c r="K15" s="612">
        <v>29</v>
      </c>
      <c r="L15" s="612">
        <v>0</v>
      </c>
      <c r="M15" s="612">
        <v>1</v>
      </c>
      <c r="N15" s="612">
        <v>0</v>
      </c>
      <c r="O15" s="612">
        <v>17</v>
      </c>
      <c r="P15" s="612">
        <v>0</v>
      </c>
      <c r="Q15" s="39"/>
    </row>
    <row r="16" spans="1:17" ht="12.75" customHeight="1">
      <c r="A16" s="53" t="s">
        <v>433</v>
      </c>
      <c r="B16" s="53"/>
      <c r="C16" s="611">
        <v>25</v>
      </c>
      <c r="D16" s="612">
        <v>0</v>
      </c>
      <c r="E16" s="612">
        <v>121</v>
      </c>
      <c r="F16" s="612">
        <v>0</v>
      </c>
      <c r="G16" s="612">
        <v>146</v>
      </c>
      <c r="H16" s="612">
        <v>0</v>
      </c>
      <c r="I16" s="612">
        <v>7</v>
      </c>
      <c r="J16" s="612">
        <v>0</v>
      </c>
      <c r="K16" s="612">
        <v>60</v>
      </c>
      <c r="L16" s="612">
        <v>0</v>
      </c>
      <c r="M16" s="612">
        <v>18</v>
      </c>
      <c r="N16" s="612">
        <v>0</v>
      </c>
      <c r="O16" s="612">
        <v>61</v>
      </c>
      <c r="P16" s="612">
        <v>0</v>
      </c>
      <c r="Q16" s="39"/>
    </row>
    <row r="17" spans="1:17" s="12" customFormat="1" ht="12.75" customHeight="1">
      <c r="A17" s="40" t="s">
        <v>109</v>
      </c>
      <c r="B17" s="40"/>
      <c r="C17" s="618">
        <v>73</v>
      </c>
      <c r="D17" s="619">
        <v>0</v>
      </c>
      <c r="E17" s="619">
        <v>644</v>
      </c>
      <c r="F17" s="619">
        <v>0</v>
      </c>
      <c r="G17" s="619">
        <v>717</v>
      </c>
      <c r="H17" s="619">
        <v>0</v>
      </c>
      <c r="I17" s="619">
        <v>32</v>
      </c>
      <c r="J17" s="619">
        <v>0</v>
      </c>
      <c r="K17" s="619">
        <v>326</v>
      </c>
      <c r="L17" s="619">
        <v>0</v>
      </c>
      <c r="M17" s="619">
        <v>41</v>
      </c>
      <c r="N17" s="619">
        <v>0</v>
      </c>
      <c r="O17" s="619">
        <v>318</v>
      </c>
      <c r="P17" s="619">
        <v>0</v>
      </c>
      <c r="Q17" s="41"/>
    </row>
    <row r="18" spans="1:17" ht="12.75" customHeight="1">
      <c r="A18" s="39"/>
      <c r="B18" s="39"/>
      <c r="C18" s="39"/>
      <c r="D18" s="39"/>
      <c r="E18" s="39"/>
      <c r="F18" s="39"/>
      <c r="G18" s="39"/>
      <c r="H18" s="39"/>
      <c r="I18" s="39"/>
      <c r="J18" s="370"/>
      <c r="K18" s="39"/>
      <c r="L18" s="39"/>
      <c r="M18" s="39"/>
      <c r="N18" s="39"/>
      <c r="O18" s="39"/>
      <c r="P18" s="39"/>
      <c r="Q18" s="39"/>
    </row>
    <row r="19" spans="1:17" ht="12.75" customHeight="1">
      <c r="A19" s="39"/>
      <c r="B19" s="39"/>
      <c r="C19" s="39"/>
      <c r="D19" s="39"/>
      <c r="E19" s="39"/>
      <c r="F19" s="39"/>
      <c r="G19" s="39"/>
      <c r="H19" s="39"/>
      <c r="I19" s="39"/>
      <c r="J19" s="39"/>
      <c r="K19" s="39"/>
      <c r="L19" s="39"/>
      <c r="M19" s="39"/>
      <c r="N19" s="39"/>
      <c r="O19" s="39"/>
      <c r="P19" s="39"/>
      <c r="Q19" s="39"/>
    </row>
    <row r="20" spans="1:17" ht="12.75" customHeight="1">
      <c r="A20" s="39"/>
      <c r="B20" s="39"/>
      <c r="C20" s="39"/>
      <c r="D20" s="39"/>
      <c r="E20" s="39"/>
      <c r="F20" s="39"/>
      <c r="G20" s="39"/>
      <c r="H20" s="39"/>
      <c r="I20" s="39"/>
      <c r="J20" s="39"/>
      <c r="K20" s="39"/>
      <c r="L20" s="39"/>
      <c r="M20" s="39"/>
      <c r="N20" s="39"/>
      <c r="O20" s="39"/>
      <c r="P20" s="39"/>
      <c r="Q20" s="39"/>
    </row>
    <row r="21" spans="1:17" ht="16.5" customHeight="1">
      <c r="A21" s="39"/>
      <c r="B21" s="39"/>
      <c r="C21" s="39"/>
      <c r="D21" s="39"/>
      <c r="E21" s="39"/>
      <c r="F21" s="39"/>
      <c r="G21" s="39"/>
      <c r="H21" s="39"/>
      <c r="I21" s="39"/>
      <c r="J21" s="370"/>
      <c r="K21" s="39"/>
      <c r="L21" s="39"/>
      <c r="M21" s="39"/>
      <c r="N21" s="39"/>
      <c r="O21" s="39"/>
      <c r="P21" s="39"/>
      <c r="Q21" s="17"/>
    </row>
    <row r="22" spans="1:17" s="371" customFormat="1" ht="14.85" customHeight="1">
      <c r="A22" s="597" t="s">
        <v>277</v>
      </c>
      <c r="B22" s="597"/>
      <c r="C22" s="597"/>
      <c r="D22" s="597"/>
      <c r="E22" s="597"/>
      <c r="F22" s="597"/>
      <c r="G22" s="597"/>
      <c r="H22" s="597"/>
      <c r="I22" s="597"/>
      <c r="J22" s="597"/>
      <c r="K22" s="597"/>
      <c r="L22" s="597"/>
      <c r="M22" s="597"/>
      <c r="N22" s="597"/>
      <c r="O22" s="597"/>
      <c r="P22" s="597"/>
      <c r="Q22" s="597"/>
    </row>
    <row r="23" spans="1:17" s="378" customFormat="1" ht="12.75" customHeight="1">
      <c r="A23" s="631" t="s">
        <v>548</v>
      </c>
      <c r="B23" s="631"/>
      <c r="C23" s="631"/>
      <c r="D23" s="631"/>
      <c r="E23" s="631"/>
      <c r="F23" s="631"/>
      <c r="G23" s="631"/>
      <c r="H23" s="631"/>
      <c r="I23" s="631"/>
      <c r="J23" s="631"/>
      <c r="K23" s="631"/>
      <c r="L23" s="631"/>
      <c r="M23" s="631"/>
      <c r="N23" s="631"/>
      <c r="O23" s="631"/>
      <c r="P23" s="631"/>
      <c r="Q23" s="631"/>
    </row>
    <row r="24" spans="1:17" ht="8.25" customHeight="1">
      <c r="A24" s="362"/>
      <c r="B24" s="362"/>
      <c r="C24" s="361"/>
      <c r="D24" s="361"/>
      <c r="E24" s="361"/>
      <c r="F24" s="361"/>
      <c r="G24" s="361"/>
      <c r="H24" s="361"/>
      <c r="I24" s="361"/>
      <c r="J24" s="459"/>
      <c r="K24" s="361"/>
      <c r="L24" s="361"/>
      <c r="M24" s="361"/>
      <c r="N24" s="361"/>
      <c r="O24" s="361"/>
      <c r="P24" s="361"/>
      <c r="Q24" s="361"/>
    </row>
    <row r="25" spans="1:17" s="371" customFormat="1" ht="12.75" customHeight="1">
      <c r="A25" s="574" t="s">
        <v>114</v>
      </c>
      <c r="B25" s="574"/>
      <c r="C25" s="581" t="s">
        <v>152</v>
      </c>
      <c r="D25" s="581"/>
      <c r="E25" s="581"/>
      <c r="F25" s="581"/>
      <c r="G25" s="581"/>
      <c r="H25" s="581"/>
      <c r="I25" s="581"/>
      <c r="J25" s="581"/>
      <c r="K25" s="581"/>
      <c r="L25" s="581"/>
      <c r="M25" s="581"/>
      <c r="N25" s="581"/>
      <c r="O25" s="581"/>
      <c r="P25" s="581"/>
      <c r="Q25" s="582"/>
    </row>
    <row r="26" spans="1:18" ht="12.75" customHeight="1">
      <c r="A26" s="623"/>
      <c r="B26" s="623"/>
      <c r="C26" s="605" t="s">
        <v>597</v>
      </c>
      <c r="D26" s="625" t="s">
        <v>106</v>
      </c>
      <c r="E26" s="625"/>
      <c r="F26" s="625"/>
      <c r="G26" s="625"/>
      <c r="H26" s="625"/>
      <c r="I26" s="625"/>
      <c r="J26" s="625"/>
      <c r="K26" s="625"/>
      <c r="L26" s="625"/>
      <c r="M26" s="625"/>
      <c r="N26" s="625"/>
      <c r="O26" s="625"/>
      <c r="P26" s="625"/>
      <c r="Q26" s="626"/>
      <c r="R26" s="372"/>
    </row>
    <row r="27" spans="1:18" ht="12.75" customHeight="1">
      <c r="A27" s="623"/>
      <c r="B27" s="623"/>
      <c r="C27" s="605"/>
      <c r="D27" s="605" t="s">
        <v>598</v>
      </c>
      <c r="E27" s="627">
        <v>1998</v>
      </c>
      <c r="F27" s="570">
        <v>1997</v>
      </c>
      <c r="G27" s="570">
        <v>1996</v>
      </c>
      <c r="H27" s="570">
        <v>1995</v>
      </c>
      <c r="I27" s="570">
        <v>1994</v>
      </c>
      <c r="J27" s="570">
        <v>1993</v>
      </c>
      <c r="K27" s="570">
        <v>1992</v>
      </c>
      <c r="L27" s="570">
        <v>1991</v>
      </c>
      <c r="M27" s="570">
        <v>1990</v>
      </c>
      <c r="N27" s="570">
        <v>1989</v>
      </c>
      <c r="O27" s="570">
        <v>1988</v>
      </c>
      <c r="P27" s="570">
        <v>1987</v>
      </c>
      <c r="Q27" s="606" t="s">
        <v>599</v>
      </c>
      <c r="R27" s="372"/>
    </row>
    <row r="28" spans="1:18" ht="12.75" customHeight="1">
      <c r="A28" s="623"/>
      <c r="B28" s="623"/>
      <c r="C28" s="605"/>
      <c r="D28" s="581"/>
      <c r="E28" s="628"/>
      <c r="F28" s="592"/>
      <c r="G28" s="592"/>
      <c r="H28" s="592"/>
      <c r="I28" s="592"/>
      <c r="J28" s="592"/>
      <c r="K28" s="592"/>
      <c r="L28" s="592"/>
      <c r="M28" s="592"/>
      <c r="N28" s="592"/>
      <c r="O28" s="592"/>
      <c r="P28" s="592"/>
      <c r="Q28" s="582"/>
      <c r="R28" s="372"/>
    </row>
    <row r="29" spans="1:18" ht="12.75" customHeight="1">
      <c r="A29" s="575"/>
      <c r="B29" s="575"/>
      <c r="C29" s="605"/>
      <c r="D29" s="581"/>
      <c r="E29" s="629"/>
      <c r="F29" s="572"/>
      <c r="G29" s="572"/>
      <c r="H29" s="572"/>
      <c r="I29" s="572"/>
      <c r="J29" s="572"/>
      <c r="K29" s="572"/>
      <c r="L29" s="572"/>
      <c r="M29" s="572"/>
      <c r="N29" s="572"/>
      <c r="O29" s="572"/>
      <c r="P29" s="572"/>
      <c r="Q29" s="582"/>
      <c r="R29" s="372"/>
    </row>
    <row r="30" spans="1:20" ht="14.25" customHeight="1">
      <c r="A30" s="53" t="s">
        <v>141</v>
      </c>
      <c r="B30" s="36"/>
      <c r="C30" s="291">
        <v>73</v>
      </c>
      <c r="D30" s="133">
        <v>1</v>
      </c>
      <c r="E30" s="133">
        <v>1</v>
      </c>
      <c r="F30" s="133">
        <v>11</v>
      </c>
      <c r="G30" s="133">
        <v>10</v>
      </c>
      <c r="H30" s="133">
        <v>11</v>
      </c>
      <c r="I30" s="133">
        <v>11</v>
      </c>
      <c r="J30" s="467">
        <v>7</v>
      </c>
      <c r="K30" s="133">
        <v>3</v>
      </c>
      <c r="L30" s="133">
        <v>6</v>
      </c>
      <c r="M30" s="133">
        <v>0</v>
      </c>
      <c r="N30" s="133">
        <v>4</v>
      </c>
      <c r="O30" s="133">
        <v>2</v>
      </c>
      <c r="P30" s="133">
        <v>1</v>
      </c>
      <c r="Q30" s="133">
        <v>5</v>
      </c>
      <c r="R30" s="373"/>
      <c r="S30" s="370"/>
      <c r="T30" s="370"/>
    </row>
    <row r="31" spans="1:20" s="12" customFormat="1" ht="12.75" customHeight="1">
      <c r="A31" s="53" t="s">
        <v>142</v>
      </c>
      <c r="B31" s="368"/>
      <c r="C31" s="134">
        <v>644</v>
      </c>
      <c r="D31" s="133">
        <v>5</v>
      </c>
      <c r="E31" s="133">
        <v>42</v>
      </c>
      <c r="F31" s="133">
        <v>131</v>
      </c>
      <c r="G31" s="133">
        <v>150</v>
      </c>
      <c r="H31" s="133">
        <v>105</v>
      </c>
      <c r="I31" s="133">
        <v>61</v>
      </c>
      <c r="J31" s="133">
        <v>35</v>
      </c>
      <c r="K31" s="133">
        <v>20</v>
      </c>
      <c r="L31" s="133">
        <v>15</v>
      </c>
      <c r="M31" s="133">
        <v>9</v>
      </c>
      <c r="N31" s="133">
        <v>9</v>
      </c>
      <c r="O31" s="133">
        <v>3</v>
      </c>
      <c r="P31" s="133">
        <v>8</v>
      </c>
      <c r="Q31" s="133">
        <v>51</v>
      </c>
      <c r="R31" s="374"/>
      <c r="S31" s="374"/>
      <c r="T31" s="374"/>
    </row>
    <row r="32" spans="1:20" s="12" customFormat="1" ht="12.75" customHeight="1">
      <c r="A32" s="363" t="s">
        <v>109</v>
      </c>
      <c r="B32" s="368"/>
      <c r="C32" s="292">
        <v>717</v>
      </c>
      <c r="D32" s="135">
        <v>6</v>
      </c>
      <c r="E32" s="135">
        <v>43</v>
      </c>
      <c r="F32" s="135">
        <v>142</v>
      </c>
      <c r="G32" s="135">
        <v>160</v>
      </c>
      <c r="H32" s="135">
        <v>116</v>
      </c>
      <c r="I32" s="135">
        <v>72</v>
      </c>
      <c r="J32" s="135">
        <v>42</v>
      </c>
      <c r="K32" s="135">
        <v>23</v>
      </c>
      <c r="L32" s="135">
        <v>21</v>
      </c>
      <c r="M32" s="135">
        <v>9</v>
      </c>
      <c r="N32" s="135">
        <v>13</v>
      </c>
      <c r="O32" s="135">
        <v>5</v>
      </c>
      <c r="P32" s="135">
        <v>9</v>
      </c>
      <c r="Q32" s="135">
        <v>56</v>
      </c>
      <c r="R32" s="374"/>
      <c r="S32" s="374"/>
      <c r="T32" s="374"/>
    </row>
    <row r="33" spans="1:20" s="12" customFormat="1" ht="12.75" customHeight="1">
      <c r="A33" s="41"/>
      <c r="B33" s="41"/>
      <c r="C33" s="41"/>
      <c r="D33" s="41"/>
      <c r="E33" s="41"/>
      <c r="F33" s="41"/>
      <c r="G33" s="41"/>
      <c r="H33" s="41"/>
      <c r="I33" s="41"/>
      <c r="J33" s="41"/>
      <c r="K33" s="41"/>
      <c r="L33" s="41"/>
      <c r="M33" s="41"/>
      <c r="N33" s="41"/>
      <c r="O33" s="41"/>
      <c r="P33" s="41"/>
      <c r="Q33" s="41"/>
      <c r="R33" s="374"/>
      <c r="S33" s="374"/>
      <c r="T33" s="374"/>
    </row>
    <row r="34" spans="1:20" s="12" customFormat="1" ht="12.75" customHeight="1">
      <c r="A34" s="41"/>
      <c r="B34" s="41"/>
      <c r="C34" s="41"/>
      <c r="D34" s="41"/>
      <c r="E34" s="41"/>
      <c r="F34" s="41"/>
      <c r="G34" s="41"/>
      <c r="H34" s="41"/>
      <c r="I34" s="41"/>
      <c r="J34" s="41"/>
      <c r="K34" s="41"/>
      <c r="L34" s="41"/>
      <c r="M34" s="41"/>
      <c r="N34" s="41"/>
      <c r="O34" s="41"/>
      <c r="P34" s="41"/>
      <c r="Q34" s="41"/>
      <c r="R34" s="3"/>
      <c r="S34" s="3"/>
      <c r="T34" s="3"/>
    </row>
    <row r="35" spans="1:20" s="12" customFormat="1" ht="12.75" customHeight="1">
      <c r="A35" s="41"/>
      <c r="B35" s="41"/>
      <c r="C35" s="41"/>
      <c r="D35" s="41"/>
      <c r="E35" s="41"/>
      <c r="F35" s="41"/>
      <c r="G35" s="41"/>
      <c r="H35" s="41"/>
      <c r="I35" s="41"/>
      <c r="J35" s="483"/>
      <c r="K35" s="41"/>
      <c r="L35" s="41"/>
      <c r="M35" s="41"/>
      <c r="N35" s="41"/>
      <c r="O35" s="41"/>
      <c r="P35" s="41"/>
      <c r="Q35" s="41"/>
      <c r="R35" s="3"/>
      <c r="S35" s="3"/>
      <c r="T35" s="3"/>
    </row>
    <row r="36" spans="1:17" ht="16.5" customHeight="1">
      <c r="A36" s="597" t="s">
        <v>565</v>
      </c>
      <c r="B36" s="597"/>
      <c r="C36" s="597"/>
      <c r="D36" s="597"/>
      <c r="E36" s="597"/>
      <c r="F36" s="597"/>
      <c r="G36" s="597"/>
      <c r="H36" s="597"/>
      <c r="I36" s="597"/>
      <c r="J36" s="597"/>
      <c r="K36" s="597"/>
      <c r="L36" s="597"/>
      <c r="M36" s="597"/>
      <c r="N36" s="597"/>
      <c r="O36" s="597"/>
      <c r="P36" s="597"/>
      <c r="Q36" s="597"/>
    </row>
    <row r="37" spans="1:17" ht="14.25" customHeight="1">
      <c r="A37" s="631" t="s">
        <v>548</v>
      </c>
      <c r="B37" s="631"/>
      <c r="C37" s="631"/>
      <c r="D37" s="631"/>
      <c r="E37" s="631"/>
      <c r="F37" s="631"/>
      <c r="G37" s="631"/>
      <c r="H37" s="631"/>
      <c r="I37" s="631"/>
      <c r="J37" s="631"/>
      <c r="K37" s="631"/>
      <c r="L37" s="631"/>
      <c r="M37" s="631"/>
      <c r="N37" s="631"/>
      <c r="O37" s="631"/>
      <c r="P37" s="631"/>
      <c r="Q37" s="631"/>
    </row>
    <row r="38" spans="1:17" ht="8.25" customHeight="1">
      <c r="A38" s="362"/>
      <c r="B38" s="362"/>
      <c r="C38" s="361"/>
      <c r="D38" s="361"/>
      <c r="E38" s="361"/>
      <c r="F38" s="361"/>
      <c r="G38" s="361"/>
      <c r="H38" s="361"/>
      <c r="I38" s="361"/>
      <c r="J38" s="361"/>
      <c r="K38" s="361"/>
      <c r="L38" s="361"/>
      <c r="M38" s="361"/>
      <c r="N38" s="361"/>
      <c r="O38" s="361"/>
      <c r="P38" s="361"/>
      <c r="Q38" s="361"/>
    </row>
    <row r="39" spans="1:17" ht="13.5" customHeight="1">
      <c r="A39" s="578" t="s">
        <v>600</v>
      </c>
      <c r="B39" s="571"/>
      <c r="C39" s="582" t="s">
        <v>684</v>
      </c>
      <c r="D39" s="594"/>
      <c r="E39" s="594"/>
      <c r="F39" s="594"/>
      <c r="G39" s="594"/>
      <c r="H39" s="594"/>
      <c r="I39" s="594"/>
      <c r="J39" s="594"/>
      <c r="K39" s="594"/>
      <c r="L39" s="594"/>
      <c r="M39" s="594"/>
      <c r="N39" s="594"/>
      <c r="O39" s="594"/>
      <c r="P39" s="594"/>
      <c r="Q39" s="594"/>
    </row>
    <row r="40" spans="1:17" ht="13.5" customHeight="1">
      <c r="A40" s="623"/>
      <c r="B40" s="593"/>
      <c r="C40" s="613" t="s">
        <v>564</v>
      </c>
      <c r="D40" s="614"/>
      <c r="E40" s="614"/>
      <c r="F40" s="614"/>
      <c r="G40" s="614"/>
      <c r="H40" s="614"/>
      <c r="I40" s="614"/>
      <c r="J40" s="630"/>
      <c r="K40" s="614"/>
      <c r="L40" s="614"/>
      <c r="M40" s="614"/>
      <c r="N40" s="614"/>
      <c r="O40" s="614"/>
      <c r="P40" s="614"/>
      <c r="Q40" s="614"/>
    </row>
    <row r="41" spans="1:17" ht="12.75" customHeight="1">
      <c r="A41" s="575"/>
      <c r="B41" s="573"/>
      <c r="C41" s="615" t="s">
        <v>122</v>
      </c>
      <c r="D41" s="616"/>
      <c r="E41" s="616"/>
      <c r="F41" s="616"/>
      <c r="G41" s="617"/>
      <c r="H41" s="615" t="s">
        <v>123</v>
      </c>
      <c r="I41" s="616"/>
      <c r="J41" s="616"/>
      <c r="K41" s="616"/>
      <c r="L41" s="616"/>
      <c r="M41" s="615" t="s">
        <v>121</v>
      </c>
      <c r="N41" s="616"/>
      <c r="O41" s="616"/>
      <c r="P41" s="616"/>
      <c r="Q41" s="616"/>
    </row>
    <row r="42" spans="1:17" ht="3" customHeight="1">
      <c r="A42" s="369"/>
      <c r="B42" s="39"/>
      <c r="C42" s="29"/>
      <c r="D42" s="39"/>
      <c r="E42" s="39"/>
      <c r="F42" s="39"/>
      <c r="G42" s="39"/>
      <c r="H42" s="39"/>
      <c r="I42" s="39"/>
      <c r="J42" s="17"/>
      <c r="K42" s="17"/>
      <c r="L42" s="17"/>
      <c r="M42" s="17"/>
      <c r="N42" s="17"/>
      <c r="O42" s="17"/>
      <c r="P42" s="17"/>
      <c r="Q42" s="17"/>
    </row>
    <row r="43" spans="1:17" ht="12.75" customHeight="1">
      <c r="A43" s="53" t="s">
        <v>153</v>
      </c>
      <c r="B43" s="39"/>
      <c r="C43" s="611">
        <v>0</v>
      </c>
      <c r="D43" s="612"/>
      <c r="E43" s="612"/>
      <c r="F43" s="612"/>
      <c r="G43" s="612"/>
      <c r="H43" s="612">
        <v>0</v>
      </c>
      <c r="I43" s="612"/>
      <c r="J43" s="612"/>
      <c r="K43" s="612"/>
      <c r="L43" s="612"/>
      <c r="M43" s="612">
        <v>0</v>
      </c>
      <c r="N43" s="612"/>
      <c r="O43" s="612"/>
      <c r="P43" s="612"/>
      <c r="Q43" s="612"/>
    </row>
    <row r="44" spans="1:17" ht="12.75" customHeight="1">
      <c r="A44" s="53" t="s">
        <v>271</v>
      </c>
      <c r="B44" s="39"/>
      <c r="C44" s="611">
        <v>0</v>
      </c>
      <c r="D44" s="612"/>
      <c r="E44" s="612"/>
      <c r="F44" s="612"/>
      <c r="G44" s="612"/>
      <c r="H44" s="612">
        <v>6</v>
      </c>
      <c r="I44" s="612"/>
      <c r="J44" s="612"/>
      <c r="K44" s="612"/>
      <c r="L44" s="612"/>
      <c r="M44" s="612">
        <v>6</v>
      </c>
      <c r="N44" s="612"/>
      <c r="O44" s="612"/>
      <c r="P44" s="612"/>
      <c r="Q44" s="612"/>
    </row>
    <row r="45" spans="1:17" ht="12.75" customHeight="1">
      <c r="A45" s="53" t="s">
        <v>272</v>
      </c>
      <c r="B45" s="39"/>
      <c r="C45" s="611">
        <v>0</v>
      </c>
      <c r="D45" s="612"/>
      <c r="E45" s="612"/>
      <c r="F45" s="612"/>
      <c r="G45" s="612"/>
      <c r="H45" s="612">
        <v>7</v>
      </c>
      <c r="I45" s="612"/>
      <c r="J45" s="612"/>
      <c r="K45" s="612"/>
      <c r="L45" s="612"/>
      <c r="M45" s="612">
        <v>7</v>
      </c>
      <c r="N45" s="612"/>
      <c r="O45" s="612"/>
      <c r="P45" s="612"/>
      <c r="Q45" s="612"/>
    </row>
    <row r="46" spans="1:17" ht="12.75" customHeight="1">
      <c r="A46" s="53" t="s">
        <v>432</v>
      </c>
      <c r="B46" s="39"/>
      <c r="C46" s="611">
        <v>4</v>
      </c>
      <c r="D46" s="612"/>
      <c r="E46" s="612"/>
      <c r="F46" s="612"/>
      <c r="G46" s="612"/>
      <c r="H46" s="612">
        <v>53</v>
      </c>
      <c r="I46" s="612"/>
      <c r="J46" s="612"/>
      <c r="K46" s="612"/>
      <c r="L46" s="612"/>
      <c r="M46" s="612">
        <v>57</v>
      </c>
      <c r="N46" s="612"/>
      <c r="O46" s="612"/>
      <c r="P46" s="612"/>
      <c r="Q46" s="612"/>
    </row>
    <row r="47" spans="1:17" ht="12.75" customHeight="1">
      <c r="A47" s="53" t="s">
        <v>155</v>
      </c>
      <c r="B47" s="39"/>
      <c r="C47" s="611">
        <v>9</v>
      </c>
      <c r="D47" s="612"/>
      <c r="E47" s="612"/>
      <c r="F47" s="612"/>
      <c r="G47" s="612"/>
      <c r="H47" s="612">
        <v>78</v>
      </c>
      <c r="I47" s="612"/>
      <c r="J47" s="612"/>
      <c r="K47" s="612"/>
      <c r="L47" s="612"/>
      <c r="M47" s="612">
        <v>87</v>
      </c>
      <c r="N47" s="612"/>
      <c r="O47" s="612"/>
      <c r="P47" s="612"/>
      <c r="Q47" s="612"/>
    </row>
    <row r="48" spans="1:17" ht="12.75" customHeight="1">
      <c r="A48" s="53" t="s">
        <v>273</v>
      </c>
      <c r="B48" s="39"/>
      <c r="C48" s="611">
        <v>8</v>
      </c>
      <c r="D48" s="612"/>
      <c r="E48" s="612"/>
      <c r="F48" s="612"/>
      <c r="G48" s="612"/>
      <c r="H48" s="612">
        <v>51</v>
      </c>
      <c r="I48" s="612"/>
      <c r="J48" s="612"/>
      <c r="K48" s="612"/>
      <c r="L48" s="612"/>
      <c r="M48" s="612">
        <v>59</v>
      </c>
      <c r="N48" s="612"/>
      <c r="O48" s="612"/>
      <c r="P48" s="612"/>
      <c r="Q48" s="612"/>
    </row>
    <row r="49" spans="1:17" ht="12.75" customHeight="1">
      <c r="A49" s="53" t="s">
        <v>154</v>
      </c>
      <c r="B49" s="39"/>
      <c r="C49" s="611">
        <v>8</v>
      </c>
      <c r="D49" s="612"/>
      <c r="E49" s="612"/>
      <c r="F49" s="612"/>
      <c r="G49" s="612"/>
      <c r="H49" s="612">
        <v>24</v>
      </c>
      <c r="I49" s="612"/>
      <c r="J49" s="612"/>
      <c r="K49" s="612"/>
      <c r="L49" s="612"/>
      <c r="M49" s="612">
        <v>32</v>
      </c>
      <c r="N49" s="612"/>
      <c r="O49" s="612"/>
      <c r="P49" s="612"/>
      <c r="Q49" s="612"/>
    </row>
    <row r="50" spans="1:17" ht="12.75" customHeight="1">
      <c r="A50" s="53" t="s">
        <v>433</v>
      </c>
      <c r="B50" s="39"/>
      <c r="C50" s="611">
        <v>8</v>
      </c>
      <c r="D50" s="612"/>
      <c r="E50" s="612"/>
      <c r="F50" s="612"/>
      <c r="G50" s="612"/>
      <c r="H50" s="612">
        <v>69</v>
      </c>
      <c r="I50" s="612"/>
      <c r="J50" s="612"/>
      <c r="K50" s="612"/>
      <c r="L50" s="612"/>
      <c r="M50" s="612">
        <v>77</v>
      </c>
      <c r="N50" s="612"/>
      <c r="O50" s="612"/>
      <c r="P50" s="612"/>
      <c r="Q50" s="612"/>
    </row>
    <row r="51" spans="1:17" ht="12.75" customHeight="1">
      <c r="A51" s="40" t="s">
        <v>109</v>
      </c>
      <c r="B51" s="39"/>
      <c r="C51" s="618">
        <v>37</v>
      </c>
      <c r="D51" s="619"/>
      <c r="E51" s="619"/>
      <c r="F51" s="619"/>
      <c r="G51" s="619"/>
      <c r="H51" s="619">
        <v>288</v>
      </c>
      <c r="I51" s="619"/>
      <c r="J51" s="619"/>
      <c r="K51" s="619"/>
      <c r="L51" s="619"/>
      <c r="M51" s="619">
        <v>325</v>
      </c>
      <c r="N51" s="619"/>
      <c r="O51" s="619"/>
      <c r="P51" s="619"/>
      <c r="Q51" s="619"/>
    </row>
    <row r="52" spans="1:17" ht="12.75" customHeight="1">
      <c r="A52" s="39"/>
      <c r="B52" s="39"/>
      <c r="C52" s="39"/>
      <c r="D52" s="39"/>
      <c r="E52" s="39"/>
      <c r="F52" s="39"/>
      <c r="G52" s="39"/>
      <c r="H52" s="39"/>
      <c r="I52" s="39"/>
      <c r="J52" s="39"/>
      <c r="K52" s="39"/>
      <c r="L52" s="39"/>
      <c r="M52" s="39"/>
      <c r="N52" s="39"/>
      <c r="O52" s="39"/>
      <c r="P52" s="39"/>
      <c r="Q52" s="39"/>
    </row>
    <row r="53" spans="1:17" ht="12.75" customHeight="1">
      <c r="A53" s="39"/>
      <c r="B53" s="39"/>
      <c r="C53" s="39"/>
      <c r="D53" s="39"/>
      <c r="E53" s="39"/>
      <c r="F53" s="39"/>
      <c r="G53" s="39"/>
      <c r="H53" s="39"/>
      <c r="I53" s="39"/>
      <c r="J53" s="39"/>
      <c r="K53" s="39"/>
      <c r="L53" s="39"/>
      <c r="M53" s="39"/>
      <c r="N53" s="39"/>
      <c r="O53" s="39"/>
      <c r="P53" s="39"/>
      <c r="Q53" s="39"/>
    </row>
    <row r="54" spans="1:20" ht="12.75" customHeight="1">
      <c r="A54" s="370"/>
      <c r="B54" s="370"/>
      <c r="C54" s="370"/>
      <c r="D54" s="370"/>
      <c r="E54" s="370"/>
      <c r="F54" s="370"/>
      <c r="G54" s="370"/>
      <c r="H54" s="39"/>
      <c r="I54" s="39"/>
      <c r="J54" s="39"/>
      <c r="K54" s="39"/>
      <c r="L54" s="39"/>
      <c r="M54" s="39"/>
      <c r="N54" s="39"/>
      <c r="O54" s="39"/>
      <c r="P54" s="39"/>
      <c r="Q54" s="39"/>
      <c r="R54" s="375"/>
      <c r="S54" s="375"/>
      <c r="T54" s="375"/>
    </row>
    <row r="55" spans="1:17" ht="12.75" customHeight="1">
      <c r="A55" s="370"/>
      <c r="B55" s="370"/>
      <c r="C55" s="370"/>
      <c r="D55" s="370"/>
      <c r="E55" s="370"/>
      <c r="F55" s="370"/>
      <c r="G55" s="370"/>
      <c r="H55" s="39"/>
      <c r="I55" s="39"/>
      <c r="J55" s="39"/>
      <c r="K55" s="39"/>
      <c r="L55" s="39"/>
      <c r="M55" s="39"/>
      <c r="N55" s="39"/>
      <c r="O55" s="39"/>
      <c r="P55" s="39"/>
      <c r="Q55" s="39"/>
    </row>
    <row r="56" spans="1:20" s="375" customFormat="1" ht="14.25" customHeight="1">
      <c r="A56" s="376" t="s">
        <v>156</v>
      </c>
      <c r="B56" s="377"/>
      <c r="C56" s="377"/>
      <c r="D56" s="377"/>
      <c r="E56" s="377"/>
      <c r="F56" s="377"/>
      <c r="G56" s="377"/>
      <c r="H56" s="39"/>
      <c r="I56" s="39"/>
      <c r="J56" s="39"/>
      <c r="K56" s="39"/>
      <c r="L56" s="39"/>
      <c r="M56" s="39"/>
      <c r="N56" s="39"/>
      <c r="O56" s="39"/>
      <c r="P56" s="39"/>
      <c r="Q56" s="39"/>
      <c r="R56" s="3"/>
      <c r="S56" s="3"/>
      <c r="T56" s="3"/>
    </row>
    <row r="57" spans="1:17" ht="27" customHeight="1">
      <c r="A57" s="624" t="s">
        <v>686</v>
      </c>
      <c r="B57" s="624"/>
      <c r="C57" s="624"/>
      <c r="D57" s="624"/>
      <c r="E57" s="624"/>
      <c r="F57" s="624"/>
      <c r="G57" s="624"/>
      <c r="H57" s="624"/>
      <c r="I57" s="624"/>
      <c r="J57" s="624"/>
      <c r="K57" s="624"/>
      <c r="L57" s="624"/>
      <c r="M57" s="624"/>
      <c r="N57" s="624"/>
      <c r="O57" s="624"/>
      <c r="P57" s="624"/>
      <c r="Q57" s="624"/>
    </row>
    <row r="58" spans="1:17" ht="12.75" customHeight="1">
      <c r="A58" s="39"/>
      <c r="B58" s="39"/>
      <c r="C58" s="39"/>
      <c r="D58" s="39"/>
      <c r="E58" s="39"/>
      <c r="F58" s="39"/>
      <c r="G58" s="39"/>
      <c r="H58" s="39"/>
      <c r="I58" s="39"/>
      <c r="J58" s="39"/>
      <c r="K58" s="39"/>
      <c r="L58" s="39"/>
      <c r="M58" s="39"/>
      <c r="N58" s="39"/>
      <c r="O58" s="39"/>
      <c r="P58" s="39"/>
      <c r="Q58" s="39"/>
    </row>
    <row r="59" spans="1:17" ht="12.75" customHeight="1">
      <c r="A59" s="39"/>
      <c r="B59" s="39"/>
      <c r="C59" s="39"/>
      <c r="D59" s="39"/>
      <c r="E59" s="39"/>
      <c r="F59" s="39"/>
      <c r="G59" s="39"/>
      <c r="H59" s="39"/>
      <c r="I59" s="39"/>
      <c r="J59" s="39"/>
      <c r="K59" s="39"/>
      <c r="L59" s="39"/>
      <c r="M59" s="39"/>
      <c r="N59" s="39"/>
      <c r="O59" s="39"/>
      <c r="P59" s="39"/>
      <c r="Q59" s="39"/>
    </row>
    <row r="60" spans="1:17" ht="12.75" customHeight="1">
      <c r="A60" s="39"/>
      <c r="B60" s="39"/>
      <c r="C60" s="39"/>
      <c r="D60" s="39"/>
      <c r="E60" s="39"/>
      <c r="F60" s="39"/>
      <c r="G60" s="39"/>
      <c r="H60" s="39"/>
      <c r="I60" s="39"/>
      <c r="J60" s="39"/>
      <c r="K60" s="39"/>
      <c r="L60" s="39"/>
      <c r="M60" s="39"/>
      <c r="N60" s="39"/>
      <c r="O60" s="39"/>
      <c r="P60" s="39"/>
      <c r="Q60" s="39"/>
    </row>
    <row r="61" spans="1:17" ht="12.75" customHeight="1">
      <c r="A61" s="39"/>
      <c r="B61" s="39"/>
      <c r="C61" s="39"/>
      <c r="D61" s="39"/>
      <c r="E61" s="39"/>
      <c r="F61" s="39"/>
      <c r="G61" s="39"/>
      <c r="H61" s="39"/>
      <c r="I61" s="39"/>
      <c r="J61" s="39"/>
      <c r="K61" s="39"/>
      <c r="L61" s="39"/>
      <c r="M61" s="39"/>
      <c r="N61" s="39"/>
      <c r="O61" s="39"/>
      <c r="P61" s="39"/>
      <c r="Q61" s="39"/>
    </row>
    <row r="62" spans="1:17" ht="12.75" customHeight="1">
      <c r="A62" s="39"/>
      <c r="B62" s="39"/>
      <c r="C62" s="39"/>
      <c r="D62" s="39"/>
      <c r="E62" s="39"/>
      <c r="F62" s="39"/>
      <c r="G62" s="39"/>
      <c r="H62" s="39"/>
      <c r="I62" s="39"/>
      <c r="J62" s="39"/>
      <c r="K62" s="39"/>
      <c r="L62" s="39"/>
      <c r="M62" s="39"/>
      <c r="N62" s="39"/>
      <c r="O62" s="39"/>
      <c r="P62" s="39"/>
      <c r="Q62" s="39"/>
    </row>
    <row r="63" spans="1:17" ht="12.75" customHeight="1">
      <c r="A63" s="39"/>
      <c r="B63" s="39"/>
      <c r="C63" s="39"/>
      <c r="D63" s="39"/>
      <c r="E63" s="39"/>
      <c r="F63" s="39"/>
      <c r="G63" s="39"/>
      <c r="H63" s="39"/>
      <c r="I63" s="39"/>
      <c r="J63" s="39"/>
      <c r="K63" s="39"/>
      <c r="L63" s="39"/>
      <c r="M63" s="39"/>
      <c r="N63" s="39"/>
      <c r="O63" s="39"/>
      <c r="P63" s="39"/>
      <c r="Q63" s="39"/>
    </row>
    <row r="64" ht="3" customHeight="1"/>
  </sheetData>
  <mergeCells count="134">
    <mergeCell ref="O14:P14"/>
    <mergeCell ref="O15:P15"/>
    <mergeCell ref="O16:P16"/>
    <mergeCell ref="O17:P17"/>
    <mergeCell ref="O9:P9"/>
    <mergeCell ref="O10:P10"/>
    <mergeCell ref="O11:P11"/>
    <mergeCell ref="O12:P12"/>
    <mergeCell ref="O13:P13"/>
    <mergeCell ref="K14:L14"/>
    <mergeCell ref="K15:L15"/>
    <mergeCell ref="K16:L16"/>
    <mergeCell ref="K17:L17"/>
    <mergeCell ref="M9:N9"/>
    <mergeCell ref="M10:N10"/>
    <mergeCell ref="M11:N11"/>
    <mergeCell ref="M12:N12"/>
    <mergeCell ref="M13:N13"/>
    <mergeCell ref="M14:N14"/>
    <mergeCell ref="M15:N15"/>
    <mergeCell ref="M16:N16"/>
    <mergeCell ref="M17:N17"/>
    <mergeCell ref="K9:L9"/>
    <mergeCell ref="K10:L10"/>
    <mergeCell ref="K11:L11"/>
    <mergeCell ref="K12:L12"/>
    <mergeCell ref="K13:L13"/>
    <mergeCell ref="I12:J12"/>
    <mergeCell ref="I13:J13"/>
    <mergeCell ref="I14:J14"/>
    <mergeCell ref="I15:J15"/>
    <mergeCell ref="I16:J16"/>
    <mergeCell ref="I17:J17"/>
    <mergeCell ref="G9:H9"/>
    <mergeCell ref="G10:H10"/>
    <mergeCell ref="G11:H11"/>
    <mergeCell ref="G12:H12"/>
    <mergeCell ref="G13:H13"/>
    <mergeCell ref="A37:Q37"/>
    <mergeCell ref="A22:Q22"/>
    <mergeCell ref="C8:D8"/>
    <mergeCell ref="E8:F8"/>
    <mergeCell ref="G8:H8"/>
    <mergeCell ref="C4:H7"/>
    <mergeCell ref="I8:J8"/>
    <mergeCell ref="K8:L8"/>
    <mergeCell ref="M8:N8"/>
    <mergeCell ref="O8:P8"/>
    <mergeCell ref="I4:P4"/>
    <mergeCell ref="Q27:Q29"/>
    <mergeCell ref="A4:A8"/>
    <mergeCell ref="B4:B8"/>
    <mergeCell ref="C14:D14"/>
    <mergeCell ref="C15:D15"/>
    <mergeCell ref="C16:D16"/>
    <mergeCell ref="C17:D17"/>
    <mergeCell ref="E9:F9"/>
    <mergeCell ref="E10:F10"/>
    <mergeCell ref="E11:F11"/>
    <mergeCell ref="E12:F12"/>
    <mergeCell ref="E13:F13"/>
    <mergeCell ref="E14:F14"/>
    <mergeCell ref="F27:F29"/>
    <mergeCell ref="G27:G29"/>
    <mergeCell ref="H27:H29"/>
    <mergeCell ref="I27:I29"/>
    <mergeCell ref="J27:J29"/>
    <mergeCell ref="K27:K29"/>
    <mergeCell ref="A23:Q23"/>
    <mergeCell ref="A2:Q2"/>
    <mergeCell ref="A36:Q36"/>
    <mergeCell ref="E15:F15"/>
    <mergeCell ref="E16:F16"/>
    <mergeCell ref="E17:F17"/>
    <mergeCell ref="C9:D9"/>
    <mergeCell ref="C10:D10"/>
    <mergeCell ref="C11:D11"/>
    <mergeCell ref="C12:D12"/>
    <mergeCell ref="C13:D13"/>
    <mergeCell ref="G14:H14"/>
    <mergeCell ref="G15:H15"/>
    <mergeCell ref="G16:H16"/>
    <mergeCell ref="G17:H17"/>
    <mergeCell ref="I9:J9"/>
    <mergeCell ref="I10:J10"/>
    <mergeCell ref="I11:J11"/>
    <mergeCell ref="A1:Q1"/>
    <mergeCell ref="C43:G43"/>
    <mergeCell ref="C44:G44"/>
    <mergeCell ref="C45:G45"/>
    <mergeCell ref="C46:G46"/>
    <mergeCell ref="C47:G47"/>
    <mergeCell ref="H43:L43"/>
    <mergeCell ref="M43:Q43"/>
    <mergeCell ref="H44:L44"/>
    <mergeCell ref="M44:Q44"/>
    <mergeCell ref="H45:L45"/>
    <mergeCell ref="M45:Q45"/>
    <mergeCell ref="H46:L46"/>
    <mergeCell ref="C41:G41"/>
    <mergeCell ref="H41:L41"/>
    <mergeCell ref="M41:Q41"/>
    <mergeCell ref="C40:Q40"/>
    <mergeCell ref="C39:Q39"/>
    <mergeCell ref="A39:B41"/>
    <mergeCell ref="L27:L29"/>
    <mergeCell ref="M27:M29"/>
    <mergeCell ref="N27:N29"/>
    <mergeCell ref="O27:O29"/>
    <mergeCell ref="P27:P29"/>
    <mergeCell ref="I5:L7"/>
    <mergeCell ref="M5:P7"/>
    <mergeCell ref="H51:L51"/>
    <mergeCell ref="M51:Q51"/>
    <mergeCell ref="A57:Q57"/>
    <mergeCell ref="M46:Q46"/>
    <mergeCell ref="H47:L47"/>
    <mergeCell ref="M47:Q47"/>
    <mergeCell ref="H48:L48"/>
    <mergeCell ref="M48:Q48"/>
    <mergeCell ref="H49:L49"/>
    <mergeCell ref="M49:Q49"/>
    <mergeCell ref="H50:L50"/>
    <mergeCell ref="M50:Q50"/>
    <mergeCell ref="C48:G48"/>
    <mergeCell ref="C49:G49"/>
    <mergeCell ref="C50:G50"/>
    <mergeCell ref="C51:G51"/>
    <mergeCell ref="A25:B29"/>
    <mergeCell ref="C26:C29"/>
    <mergeCell ref="D27:D29"/>
    <mergeCell ref="C25:Q25"/>
    <mergeCell ref="D26:Q26"/>
    <mergeCell ref="E27:E29"/>
  </mergeCells>
  <hyperlinks>
    <hyperlink ref="R1" location="Inhalt!A1" tooltip="Inhalt" display="Inhalt"/>
  </hyperlinks>
  <printOptions/>
  <pageMargins left="0.2755905511811024" right="0.2755905511811024" top="0.5905511811023623" bottom="0.7874015748031497" header="0.31496062992125984" footer="0.31496062992125984"/>
  <pageSetup horizontalDpi="600" verticalDpi="600" orientation="portrait" paperSize="9" scale="85" r:id="rId1"/>
  <headerFooter alignWithMargins="0">
    <oddFooter>&amp;C&amp;"Arial,Standard"&amp;9-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S75"/>
  <sheetViews>
    <sheetView zoomScaleSheetLayoutView="100" workbookViewId="0" topLeftCell="A1">
      <selection activeCell="J1" sqref="J1"/>
    </sheetView>
  </sheetViews>
  <sheetFormatPr defaultColWidth="11.421875" defaultRowHeight="15"/>
  <cols>
    <col min="1" max="1" width="39.421875" style="82" customWidth="1"/>
    <col min="2" max="2" width="1.1484375" style="72" customWidth="1"/>
    <col min="3" max="5" width="6.28125" style="72" customWidth="1"/>
    <col min="6" max="7" width="8.00390625" style="72" customWidth="1"/>
    <col min="8" max="8" width="7.8515625" style="72" customWidth="1"/>
    <col min="9" max="9" width="8.00390625" style="72" customWidth="1"/>
    <col min="10" max="10" width="43.140625" style="72" customWidth="1"/>
    <col min="11" max="12" width="11.8515625" style="72" customWidth="1"/>
    <col min="13" max="13" width="12.140625" style="72" customWidth="1"/>
    <col min="14" max="15" width="11.8515625" style="72" customWidth="1"/>
    <col min="16" max="16" width="12.140625" style="72" customWidth="1"/>
    <col min="17" max="24" width="6.8515625" style="72" customWidth="1"/>
    <col min="25" max="16384" width="11.421875" style="72" customWidth="1"/>
  </cols>
  <sheetData>
    <row r="1" spans="1:10" ht="15.6" customHeight="1">
      <c r="A1" s="637" t="s">
        <v>159</v>
      </c>
      <c r="B1" s="638"/>
      <c r="C1" s="638"/>
      <c r="D1" s="638"/>
      <c r="E1" s="638"/>
      <c r="F1" s="638"/>
      <c r="G1" s="638"/>
      <c r="H1" s="638"/>
      <c r="I1" s="638"/>
      <c r="J1" s="323" t="s">
        <v>440</v>
      </c>
    </row>
    <row r="2" spans="1:9" ht="14.85" customHeight="1">
      <c r="A2" s="639" t="s">
        <v>548</v>
      </c>
      <c r="B2" s="639"/>
      <c r="C2" s="639"/>
      <c r="D2" s="639"/>
      <c r="E2" s="639"/>
      <c r="F2" s="639"/>
      <c r="G2" s="639"/>
      <c r="H2" s="639"/>
      <c r="I2" s="639"/>
    </row>
    <row r="3" spans="1:10" ht="12.75" customHeight="1">
      <c r="A3" s="640" t="s">
        <v>53</v>
      </c>
      <c r="B3" s="73"/>
      <c r="C3" s="643" t="s">
        <v>152</v>
      </c>
      <c r="D3" s="644"/>
      <c r="E3" s="645"/>
      <c r="F3" s="649" t="s">
        <v>314</v>
      </c>
      <c r="G3" s="650"/>
      <c r="H3" s="650"/>
      <c r="I3" s="650"/>
      <c r="J3" s="74"/>
    </row>
    <row r="4" spans="1:10" ht="30.75" customHeight="1">
      <c r="A4" s="641"/>
      <c r="B4" s="75"/>
      <c r="C4" s="646"/>
      <c r="D4" s="647"/>
      <c r="E4" s="648"/>
      <c r="F4" s="651" t="s">
        <v>680</v>
      </c>
      <c r="G4" s="652"/>
      <c r="H4" s="649" t="s">
        <v>681</v>
      </c>
      <c r="I4" s="650"/>
      <c r="J4" s="461"/>
    </row>
    <row r="5" spans="1:10" ht="12.75" customHeight="1">
      <c r="A5" s="642"/>
      <c r="B5" s="76"/>
      <c r="C5" s="77" t="s">
        <v>122</v>
      </c>
      <c r="D5" s="77" t="s">
        <v>123</v>
      </c>
      <c r="E5" s="77" t="s">
        <v>121</v>
      </c>
      <c r="F5" s="77" t="s">
        <v>122</v>
      </c>
      <c r="G5" s="167" t="s">
        <v>123</v>
      </c>
      <c r="H5" s="77" t="s">
        <v>122</v>
      </c>
      <c r="I5" s="167" t="s">
        <v>123</v>
      </c>
      <c r="J5" s="461"/>
    </row>
    <row r="6" spans="1:10" ht="13.5" customHeight="1">
      <c r="A6" s="65" t="s">
        <v>626</v>
      </c>
      <c r="B6" s="78"/>
      <c r="C6" s="289">
        <v>8</v>
      </c>
      <c r="D6" s="79">
        <v>10</v>
      </c>
      <c r="E6" s="79">
        <v>18</v>
      </c>
      <c r="F6" s="79">
        <v>0</v>
      </c>
      <c r="G6" s="79">
        <v>0</v>
      </c>
      <c r="H6" s="79">
        <v>8</v>
      </c>
      <c r="I6" s="79">
        <v>10</v>
      </c>
      <c r="J6" s="74"/>
    </row>
    <row r="7" spans="1:10" ht="11.45" customHeight="1">
      <c r="A7" s="65" t="s">
        <v>627</v>
      </c>
      <c r="B7" s="78"/>
      <c r="C7" s="289">
        <v>3</v>
      </c>
      <c r="D7" s="79">
        <v>9</v>
      </c>
      <c r="E7" s="79">
        <v>12</v>
      </c>
      <c r="F7" s="79">
        <v>0</v>
      </c>
      <c r="G7" s="79">
        <v>0</v>
      </c>
      <c r="H7" s="79">
        <v>3</v>
      </c>
      <c r="I7" s="79">
        <v>9</v>
      </c>
      <c r="J7" s="74"/>
    </row>
    <row r="8" spans="1:10" ht="11.45" customHeight="1">
      <c r="A8" s="65" t="s">
        <v>187</v>
      </c>
      <c r="B8" s="78"/>
      <c r="C8" s="289">
        <v>4</v>
      </c>
      <c r="D8" s="79">
        <v>5</v>
      </c>
      <c r="E8" s="79">
        <v>9</v>
      </c>
      <c r="F8" s="79">
        <v>4</v>
      </c>
      <c r="G8" s="79">
        <v>5</v>
      </c>
      <c r="H8" s="79">
        <v>0</v>
      </c>
      <c r="I8" s="79">
        <v>0</v>
      </c>
      <c r="J8" s="74"/>
    </row>
    <row r="9" spans="1:10" ht="11.45" customHeight="1">
      <c r="A9" s="65" t="s">
        <v>628</v>
      </c>
      <c r="B9" s="78"/>
      <c r="C9" s="289">
        <v>1</v>
      </c>
      <c r="D9" s="79">
        <v>7</v>
      </c>
      <c r="E9" s="79">
        <v>8</v>
      </c>
      <c r="F9" s="79">
        <v>0</v>
      </c>
      <c r="G9" s="79">
        <v>0</v>
      </c>
      <c r="H9" s="79">
        <v>1</v>
      </c>
      <c r="I9" s="79">
        <v>7</v>
      </c>
      <c r="J9" s="461"/>
    </row>
    <row r="10" spans="1:10" ht="11.45" customHeight="1">
      <c r="A10" s="65" t="s">
        <v>629</v>
      </c>
      <c r="B10" s="78"/>
      <c r="C10" s="289">
        <v>1</v>
      </c>
      <c r="D10" s="79">
        <v>1</v>
      </c>
      <c r="E10" s="79">
        <v>2</v>
      </c>
      <c r="F10" s="79">
        <v>0</v>
      </c>
      <c r="G10" s="79">
        <v>0</v>
      </c>
      <c r="H10" s="79">
        <v>1</v>
      </c>
      <c r="I10" s="79">
        <v>1</v>
      </c>
      <c r="J10" s="461"/>
    </row>
    <row r="11" spans="1:10" ht="11.45" customHeight="1">
      <c r="A11" s="65" t="s">
        <v>192</v>
      </c>
      <c r="B11" s="78"/>
      <c r="C11" s="289">
        <v>2</v>
      </c>
      <c r="D11" s="79">
        <v>15</v>
      </c>
      <c r="E11" s="79">
        <v>17</v>
      </c>
      <c r="F11" s="79">
        <v>1</v>
      </c>
      <c r="G11" s="79">
        <v>4</v>
      </c>
      <c r="H11" s="79">
        <v>1</v>
      </c>
      <c r="I11" s="79">
        <v>11</v>
      </c>
      <c r="J11" s="74"/>
    </row>
    <row r="12" spans="1:10" ht="11.45" customHeight="1">
      <c r="A12" s="65" t="s">
        <v>468</v>
      </c>
      <c r="B12" s="78"/>
      <c r="C12" s="289">
        <v>0</v>
      </c>
      <c r="D12" s="79">
        <v>1</v>
      </c>
      <c r="E12" s="79">
        <v>1</v>
      </c>
      <c r="F12" s="79">
        <v>0</v>
      </c>
      <c r="G12" s="79">
        <v>1</v>
      </c>
      <c r="H12" s="79">
        <v>0</v>
      </c>
      <c r="I12" s="79">
        <v>0</v>
      </c>
      <c r="J12" s="74"/>
    </row>
    <row r="13" spans="1:10" ht="11.45" customHeight="1">
      <c r="A13" s="65" t="s">
        <v>469</v>
      </c>
      <c r="B13" s="78"/>
      <c r="C13" s="289">
        <v>0</v>
      </c>
      <c r="D13" s="79">
        <v>1</v>
      </c>
      <c r="E13" s="79">
        <v>1</v>
      </c>
      <c r="F13" s="79">
        <v>0</v>
      </c>
      <c r="G13" s="79">
        <v>1</v>
      </c>
      <c r="H13" s="79">
        <v>0</v>
      </c>
      <c r="I13" s="79">
        <v>0</v>
      </c>
      <c r="J13" s="74"/>
    </row>
    <row r="14" spans="1:10" ht="11.45" customHeight="1">
      <c r="A14" s="65" t="s">
        <v>165</v>
      </c>
      <c r="B14" s="78"/>
      <c r="C14" s="289">
        <v>2</v>
      </c>
      <c r="D14" s="79">
        <v>21</v>
      </c>
      <c r="E14" s="79">
        <v>23</v>
      </c>
      <c r="F14" s="79">
        <v>2</v>
      </c>
      <c r="G14" s="79">
        <v>11</v>
      </c>
      <c r="H14" s="79">
        <v>0</v>
      </c>
      <c r="I14" s="79">
        <v>10</v>
      </c>
      <c r="J14" s="74"/>
    </row>
    <row r="15" spans="1:10" ht="11.45" customHeight="1">
      <c r="A15" s="65" t="s">
        <v>630</v>
      </c>
      <c r="B15" s="78"/>
      <c r="C15" s="289">
        <v>0</v>
      </c>
      <c r="D15" s="79">
        <v>5</v>
      </c>
      <c r="E15" s="79">
        <v>5</v>
      </c>
      <c r="F15" s="79">
        <v>0</v>
      </c>
      <c r="G15" s="79">
        <v>0</v>
      </c>
      <c r="H15" s="79">
        <v>0</v>
      </c>
      <c r="I15" s="79">
        <v>5</v>
      </c>
      <c r="J15" s="74"/>
    </row>
    <row r="16" spans="1:10" ht="11.45" customHeight="1">
      <c r="A16" s="65" t="s">
        <v>164</v>
      </c>
      <c r="B16" s="78"/>
      <c r="C16" s="289">
        <v>0</v>
      </c>
      <c r="D16" s="79">
        <v>4</v>
      </c>
      <c r="E16" s="79">
        <v>4</v>
      </c>
      <c r="F16" s="79">
        <v>0</v>
      </c>
      <c r="G16" s="79">
        <v>2</v>
      </c>
      <c r="H16" s="79">
        <v>0</v>
      </c>
      <c r="I16" s="79">
        <v>2</v>
      </c>
      <c r="J16" s="461"/>
    </row>
    <row r="17" spans="1:10" ht="11.45" customHeight="1">
      <c r="A17" s="65" t="s">
        <v>193</v>
      </c>
      <c r="B17" s="78"/>
      <c r="C17" s="289">
        <v>14</v>
      </c>
      <c r="D17" s="79">
        <v>24</v>
      </c>
      <c r="E17" s="79">
        <v>38</v>
      </c>
      <c r="F17" s="79">
        <v>4</v>
      </c>
      <c r="G17" s="79">
        <v>7</v>
      </c>
      <c r="H17" s="79">
        <v>10</v>
      </c>
      <c r="I17" s="79">
        <v>17</v>
      </c>
      <c r="J17" s="74"/>
    </row>
    <row r="18" spans="1:10" ht="11.45" customHeight="1">
      <c r="A18" s="65" t="s">
        <v>631</v>
      </c>
      <c r="B18" s="78"/>
      <c r="C18" s="289">
        <v>1</v>
      </c>
      <c r="D18" s="79">
        <v>6</v>
      </c>
      <c r="E18" s="79">
        <v>7</v>
      </c>
      <c r="F18" s="79">
        <v>0</v>
      </c>
      <c r="G18" s="79">
        <v>0</v>
      </c>
      <c r="H18" s="79">
        <v>1</v>
      </c>
      <c r="I18" s="79">
        <v>6</v>
      </c>
      <c r="J18" s="461"/>
    </row>
    <row r="19" spans="1:10" ht="11.45" customHeight="1">
      <c r="A19" s="65" t="s">
        <v>168</v>
      </c>
      <c r="B19" s="78"/>
      <c r="C19" s="289">
        <v>1</v>
      </c>
      <c r="D19" s="79">
        <v>16</v>
      </c>
      <c r="E19" s="79">
        <v>17</v>
      </c>
      <c r="F19" s="79">
        <v>1</v>
      </c>
      <c r="G19" s="79">
        <v>8</v>
      </c>
      <c r="H19" s="79">
        <v>0</v>
      </c>
      <c r="I19" s="79">
        <v>8</v>
      </c>
      <c r="J19" s="74"/>
    </row>
    <row r="20" spans="1:10" ht="11.45" customHeight="1">
      <c r="A20" s="65" t="s">
        <v>166</v>
      </c>
      <c r="B20" s="78"/>
      <c r="C20" s="289">
        <v>1</v>
      </c>
      <c r="D20" s="79">
        <v>6</v>
      </c>
      <c r="E20" s="79">
        <v>7</v>
      </c>
      <c r="F20" s="79">
        <v>1</v>
      </c>
      <c r="G20" s="79">
        <v>2</v>
      </c>
      <c r="H20" s="79">
        <v>0</v>
      </c>
      <c r="I20" s="79">
        <v>4</v>
      </c>
      <c r="J20" s="74"/>
    </row>
    <row r="21" spans="1:123" ht="11.45" customHeight="1">
      <c r="A21" s="65" t="s">
        <v>169</v>
      </c>
      <c r="B21" s="78"/>
      <c r="C21" s="289">
        <v>3</v>
      </c>
      <c r="D21" s="79">
        <v>8</v>
      </c>
      <c r="E21" s="79">
        <v>11</v>
      </c>
      <c r="F21" s="79">
        <v>1</v>
      </c>
      <c r="G21" s="79">
        <v>1</v>
      </c>
      <c r="H21" s="79">
        <v>2</v>
      </c>
      <c r="I21" s="79">
        <v>7</v>
      </c>
      <c r="J21" s="461"/>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row>
    <row r="22" spans="1:123" ht="11.45" customHeight="1">
      <c r="A22" s="65" t="s">
        <v>167</v>
      </c>
      <c r="B22" s="78"/>
      <c r="C22" s="289">
        <v>3</v>
      </c>
      <c r="D22" s="79">
        <v>2</v>
      </c>
      <c r="E22" s="79">
        <v>5</v>
      </c>
      <c r="F22" s="79">
        <v>2</v>
      </c>
      <c r="G22" s="79">
        <v>1</v>
      </c>
      <c r="H22" s="79">
        <v>1</v>
      </c>
      <c r="I22" s="79">
        <v>1</v>
      </c>
      <c r="J22" s="461"/>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row>
    <row r="23" spans="1:123" ht="11.45" customHeight="1">
      <c r="A23" s="65" t="s">
        <v>175</v>
      </c>
      <c r="B23" s="78"/>
      <c r="C23" s="289">
        <v>2</v>
      </c>
      <c r="D23" s="79">
        <v>9</v>
      </c>
      <c r="E23" s="79">
        <v>11</v>
      </c>
      <c r="F23" s="79">
        <v>2</v>
      </c>
      <c r="G23" s="79">
        <v>9</v>
      </c>
      <c r="H23" s="79">
        <v>0</v>
      </c>
      <c r="I23" s="79">
        <v>0</v>
      </c>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row>
    <row r="24" spans="1:123" ht="11.45" customHeight="1">
      <c r="A24" s="65" t="s">
        <v>172</v>
      </c>
      <c r="B24" s="78"/>
      <c r="C24" s="289">
        <v>3</v>
      </c>
      <c r="D24" s="79">
        <v>12</v>
      </c>
      <c r="E24" s="79">
        <v>15</v>
      </c>
      <c r="F24" s="79">
        <v>0</v>
      </c>
      <c r="G24" s="79">
        <v>3</v>
      </c>
      <c r="H24" s="79">
        <v>3</v>
      </c>
      <c r="I24" s="79">
        <v>9</v>
      </c>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row>
    <row r="25" spans="1:123" ht="11.45" customHeight="1">
      <c r="A25" s="65" t="s">
        <v>470</v>
      </c>
      <c r="B25" s="78"/>
      <c r="C25" s="289">
        <v>0</v>
      </c>
      <c r="D25" s="79">
        <v>1</v>
      </c>
      <c r="E25" s="79">
        <v>1</v>
      </c>
      <c r="F25" s="79">
        <v>0</v>
      </c>
      <c r="G25" s="79">
        <v>1</v>
      </c>
      <c r="H25" s="79">
        <v>0</v>
      </c>
      <c r="I25" s="79">
        <v>0</v>
      </c>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row>
    <row r="26" spans="1:123" ht="11.45" customHeight="1">
      <c r="A26" s="65" t="s">
        <v>632</v>
      </c>
      <c r="B26" s="78"/>
      <c r="C26" s="289">
        <v>1</v>
      </c>
      <c r="D26" s="79">
        <v>0</v>
      </c>
      <c r="E26" s="79">
        <v>1</v>
      </c>
      <c r="F26" s="79">
        <v>0</v>
      </c>
      <c r="G26" s="79">
        <v>0</v>
      </c>
      <c r="H26" s="79">
        <v>1</v>
      </c>
      <c r="I26" s="79">
        <v>0</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row>
    <row r="27" spans="1:123" ht="11.45" customHeight="1">
      <c r="A27" s="65" t="s">
        <v>171</v>
      </c>
      <c r="B27" s="78"/>
      <c r="C27" s="289">
        <v>4</v>
      </c>
      <c r="D27" s="79">
        <v>7</v>
      </c>
      <c r="E27" s="79">
        <v>11</v>
      </c>
      <c r="F27" s="79">
        <v>0</v>
      </c>
      <c r="G27" s="79">
        <v>2</v>
      </c>
      <c r="H27" s="79">
        <v>4</v>
      </c>
      <c r="I27" s="79">
        <v>5</v>
      </c>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row>
    <row r="28" spans="1:123" ht="11.45" customHeight="1">
      <c r="A28" s="65" t="s">
        <v>170</v>
      </c>
      <c r="B28" s="78"/>
      <c r="C28" s="289">
        <v>9</v>
      </c>
      <c r="D28" s="79">
        <v>19</v>
      </c>
      <c r="E28" s="79">
        <v>28</v>
      </c>
      <c r="F28" s="79">
        <v>3</v>
      </c>
      <c r="G28" s="79">
        <v>8</v>
      </c>
      <c r="H28" s="79">
        <v>6</v>
      </c>
      <c r="I28" s="79">
        <v>11</v>
      </c>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row>
    <row r="29" spans="1:9" s="74" customFormat="1" ht="11.45" customHeight="1">
      <c r="A29" s="65" t="s">
        <v>633</v>
      </c>
      <c r="B29" s="78"/>
      <c r="C29" s="289">
        <v>0</v>
      </c>
      <c r="D29" s="79">
        <v>2</v>
      </c>
      <c r="E29" s="79">
        <v>2</v>
      </c>
      <c r="F29" s="79">
        <v>0</v>
      </c>
      <c r="G29" s="79">
        <v>0</v>
      </c>
      <c r="H29" s="79">
        <v>0</v>
      </c>
      <c r="I29" s="79">
        <v>2</v>
      </c>
    </row>
    <row r="30" spans="1:10" s="74" customFormat="1" ht="11.45" customHeight="1">
      <c r="A30" s="65" t="s">
        <v>160</v>
      </c>
      <c r="B30" s="78"/>
      <c r="C30" s="289">
        <v>1</v>
      </c>
      <c r="D30" s="79">
        <v>5</v>
      </c>
      <c r="E30" s="79">
        <v>6</v>
      </c>
      <c r="F30" s="79">
        <v>0</v>
      </c>
      <c r="G30" s="79">
        <v>4</v>
      </c>
      <c r="H30" s="79">
        <v>1</v>
      </c>
      <c r="I30" s="79">
        <v>1</v>
      </c>
      <c r="J30" s="461"/>
    </row>
    <row r="31" spans="1:9" s="74" customFormat="1" ht="11.45" customHeight="1">
      <c r="A31" s="65" t="s">
        <v>174</v>
      </c>
      <c r="B31" s="78"/>
      <c r="C31" s="289">
        <v>2</v>
      </c>
      <c r="D31" s="79">
        <v>11</v>
      </c>
      <c r="E31" s="79">
        <v>13</v>
      </c>
      <c r="F31" s="79">
        <v>0</v>
      </c>
      <c r="G31" s="79">
        <v>4</v>
      </c>
      <c r="H31" s="79">
        <v>2</v>
      </c>
      <c r="I31" s="79">
        <v>7</v>
      </c>
    </row>
    <row r="32" spans="1:9" s="74" customFormat="1" ht="11.45" customHeight="1">
      <c r="A32" s="65" t="s">
        <v>176</v>
      </c>
      <c r="B32" s="78"/>
      <c r="C32" s="289">
        <v>2</v>
      </c>
      <c r="D32" s="79">
        <v>2</v>
      </c>
      <c r="E32" s="79">
        <v>4</v>
      </c>
      <c r="F32" s="79">
        <v>1</v>
      </c>
      <c r="G32" s="79">
        <v>0</v>
      </c>
      <c r="H32" s="79">
        <v>1</v>
      </c>
      <c r="I32" s="79">
        <v>2</v>
      </c>
    </row>
    <row r="33" spans="1:9" s="74" customFormat="1" ht="11.45" customHeight="1">
      <c r="A33" s="65" t="s">
        <v>634</v>
      </c>
      <c r="B33" s="78"/>
      <c r="C33" s="289">
        <v>0</v>
      </c>
      <c r="D33" s="79">
        <v>3</v>
      </c>
      <c r="E33" s="79">
        <v>3</v>
      </c>
      <c r="F33" s="79">
        <v>0</v>
      </c>
      <c r="G33" s="79">
        <v>1</v>
      </c>
      <c r="H33" s="79">
        <v>0</v>
      </c>
      <c r="I33" s="79">
        <v>2</v>
      </c>
    </row>
    <row r="34" spans="1:9" s="74" customFormat="1" ht="11.45" customHeight="1">
      <c r="A34" s="65" t="s">
        <v>137</v>
      </c>
      <c r="B34" s="78"/>
      <c r="C34" s="289">
        <v>7</v>
      </c>
      <c r="D34" s="79">
        <v>9</v>
      </c>
      <c r="E34" s="79">
        <v>16</v>
      </c>
      <c r="F34" s="79">
        <v>5</v>
      </c>
      <c r="G34" s="79">
        <v>4</v>
      </c>
      <c r="H34" s="79">
        <v>2</v>
      </c>
      <c r="I34" s="79">
        <v>5</v>
      </c>
    </row>
    <row r="35" spans="1:10" s="74" customFormat="1" ht="11.45" customHeight="1">
      <c r="A35" s="65" t="s">
        <v>635</v>
      </c>
      <c r="B35" s="78"/>
      <c r="C35" s="289">
        <v>3</v>
      </c>
      <c r="D35" s="79">
        <v>6</v>
      </c>
      <c r="E35" s="79">
        <v>9</v>
      </c>
      <c r="F35" s="79">
        <v>1</v>
      </c>
      <c r="G35" s="79">
        <v>3</v>
      </c>
      <c r="H35" s="79">
        <v>2</v>
      </c>
      <c r="I35" s="79">
        <v>3</v>
      </c>
      <c r="J35" s="461"/>
    </row>
    <row r="36" spans="1:9" s="74" customFormat="1" ht="11.45" customHeight="1">
      <c r="A36" s="65" t="s">
        <v>636</v>
      </c>
      <c r="B36" s="78"/>
      <c r="C36" s="289">
        <v>8</v>
      </c>
      <c r="D36" s="79">
        <v>11</v>
      </c>
      <c r="E36" s="79">
        <v>19</v>
      </c>
      <c r="F36" s="79">
        <v>3</v>
      </c>
      <c r="G36" s="79">
        <v>6</v>
      </c>
      <c r="H36" s="79">
        <v>5</v>
      </c>
      <c r="I36" s="79">
        <v>5</v>
      </c>
    </row>
    <row r="37" spans="1:9" s="74" customFormat="1" ht="11.45" customHeight="1">
      <c r="A37" s="65" t="s">
        <v>637</v>
      </c>
      <c r="B37" s="78"/>
      <c r="C37" s="289">
        <v>2</v>
      </c>
      <c r="D37" s="79">
        <v>3</v>
      </c>
      <c r="E37" s="79">
        <v>5</v>
      </c>
      <c r="F37" s="79">
        <v>2</v>
      </c>
      <c r="G37" s="79">
        <v>3</v>
      </c>
      <c r="H37" s="79">
        <v>0</v>
      </c>
      <c r="I37" s="79">
        <v>0</v>
      </c>
    </row>
    <row r="38" spans="1:9" s="74" customFormat="1" ht="11.45" customHeight="1">
      <c r="A38" s="65" t="s">
        <v>638</v>
      </c>
      <c r="B38" s="78"/>
      <c r="C38" s="289">
        <v>0</v>
      </c>
      <c r="D38" s="79">
        <v>1</v>
      </c>
      <c r="E38" s="79">
        <v>1</v>
      </c>
      <c r="F38" s="79">
        <v>0</v>
      </c>
      <c r="G38" s="79">
        <v>1</v>
      </c>
      <c r="H38" s="79">
        <v>0</v>
      </c>
      <c r="I38" s="79">
        <v>0</v>
      </c>
    </row>
    <row r="39" spans="1:9" s="74" customFormat="1" ht="11.45" customHeight="1">
      <c r="A39" s="65" t="s">
        <v>639</v>
      </c>
      <c r="B39" s="78"/>
      <c r="C39" s="289">
        <v>1</v>
      </c>
      <c r="D39" s="79">
        <v>0</v>
      </c>
      <c r="E39" s="79">
        <v>1</v>
      </c>
      <c r="F39" s="79">
        <v>1</v>
      </c>
      <c r="G39" s="79">
        <v>0</v>
      </c>
      <c r="H39" s="79">
        <v>0</v>
      </c>
      <c r="I39" s="79">
        <v>0</v>
      </c>
    </row>
    <row r="40" spans="1:10" s="74" customFormat="1" ht="11.45" customHeight="1">
      <c r="A40" s="65" t="s">
        <v>660</v>
      </c>
      <c r="B40" s="78"/>
      <c r="C40" s="289">
        <v>0</v>
      </c>
      <c r="D40" s="79">
        <v>1</v>
      </c>
      <c r="E40" s="79">
        <v>1</v>
      </c>
      <c r="F40" s="79">
        <v>0</v>
      </c>
      <c r="G40" s="79">
        <v>1</v>
      </c>
      <c r="H40" s="79">
        <v>0</v>
      </c>
      <c r="I40" s="79">
        <v>0</v>
      </c>
      <c r="J40" s="461"/>
    </row>
    <row r="41" spans="1:9" s="74" customFormat="1" ht="11.45" customHeight="1">
      <c r="A41" s="65" t="s">
        <v>640</v>
      </c>
      <c r="B41" s="78"/>
      <c r="C41" s="289">
        <v>0</v>
      </c>
      <c r="D41" s="79">
        <v>4</v>
      </c>
      <c r="E41" s="79">
        <v>4</v>
      </c>
      <c r="F41" s="79">
        <v>0</v>
      </c>
      <c r="G41" s="79">
        <v>4</v>
      </c>
      <c r="H41" s="79">
        <v>0</v>
      </c>
      <c r="I41" s="79">
        <v>0</v>
      </c>
    </row>
    <row r="42" spans="1:9" s="74" customFormat="1" ht="11.45" customHeight="1">
      <c r="A42" s="65" t="s">
        <v>641</v>
      </c>
      <c r="B42" s="78"/>
      <c r="C42" s="289">
        <v>1</v>
      </c>
      <c r="D42" s="79">
        <v>0</v>
      </c>
      <c r="E42" s="79">
        <v>1</v>
      </c>
      <c r="F42" s="79">
        <v>1</v>
      </c>
      <c r="G42" s="79">
        <v>0</v>
      </c>
      <c r="H42" s="79">
        <v>0</v>
      </c>
      <c r="I42" s="79">
        <v>0</v>
      </c>
    </row>
    <row r="43" spans="1:9" s="74" customFormat="1" ht="11.45" customHeight="1">
      <c r="A43" s="65" t="s">
        <v>177</v>
      </c>
      <c r="B43" s="78"/>
      <c r="C43" s="289">
        <v>3</v>
      </c>
      <c r="D43" s="79">
        <v>5</v>
      </c>
      <c r="E43" s="79">
        <v>8</v>
      </c>
      <c r="F43" s="79">
        <v>2</v>
      </c>
      <c r="G43" s="79">
        <v>3</v>
      </c>
      <c r="H43" s="79">
        <v>1</v>
      </c>
      <c r="I43" s="79">
        <v>2</v>
      </c>
    </row>
    <row r="44" spans="1:9" s="74" customFormat="1" ht="11.45" customHeight="1">
      <c r="A44" s="65" t="s">
        <v>471</v>
      </c>
      <c r="B44" s="78"/>
      <c r="C44" s="289">
        <v>0</v>
      </c>
      <c r="D44" s="79">
        <v>1</v>
      </c>
      <c r="E44" s="79">
        <v>1</v>
      </c>
      <c r="F44" s="79">
        <v>0</v>
      </c>
      <c r="G44" s="79">
        <v>1</v>
      </c>
      <c r="H44" s="79">
        <v>0</v>
      </c>
      <c r="I44" s="79">
        <v>0</v>
      </c>
    </row>
    <row r="45" spans="1:9" s="74" customFormat="1" ht="11.45" customHeight="1">
      <c r="A45" s="65" t="s">
        <v>642</v>
      </c>
      <c r="B45" s="78"/>
      <c r="C45" s="289">
        <v>1</v>
      </c>
      <c r="D45" s="79">
        <v>1</v>
      </c>
      <c r="E45" s="79">
        <v>2</v>
      </c>
      <c r="F45" s="79">
        <v>0</v>
      </c>
      <c r="G45" s="79">
        <v>0</v>
      </c>
      <c r="H45" s="79">
        <v>1</v>
      </c>
      <c r="I45" s="79">
        <v>1</v>
      </c>
    </row>
    <row r="46" spans="1:9" s="74" customFormat="1" ht="11.45" customHeight="1">
      <c r="A46" s="65" t="s">
        <v>643</v>
      </c>
      <c r="B46" s="78"/>
      <c r="C46" s="289">
        <v>1</v>
      </c>
      <c r="D46" s="79">
        <v>0</v>
      </c>
      <c r="E46" s="79">
        <v>1</v>
      </c>
      <c r="F46" s="79">
        <v>0</v>
      </c>
      <c r="G46" s="79">
        <v>0</v>
      </c>
      <c r="H46" s="79">
        <v>1</v>
      </c>
      <c r="I46" s="79">
        <v>0</v>
      </c>
    </row>
    <row r="47" spans="1:9" s="74" customFormat="1" ht="11.45" customHeight="1">
      <c r="A47" s="65" t="s">
        <v>644</v>
      </c>
      <c r="B47" s="78"/>
      <c r="C47" s="289">
        <v>0</v>
      </c>
      <c r="D47" s="79">
        <v>2</v>
      </c>
      <c r="E47" s="79">
        <v>2</v>
      </c>
      <c r="F47" s="79">
        <v>0</v>
      </c>
      <c r="G47" s="79">
        <v>0</v>
      </c>
      <c r="H47" s="79">
        <v>0</v>
      </c>
      <c r="I47" s="79">
        <v>2</v>
      </c>
    </row>
    <row r="48" spans="1:9" s="74" customFormat="1" ht="11.45" customHeight="1">
      <c r="A48" s="65" t="s">
        <v>645</v>
      </c>
      <c r="B48" s="78"/>
      <c r="C48" s="289">
        <v>0</v>
      </c>
      <c r="D48" s="79">
        <v>8</v>
      </c>
      <c r="E48" s="79">
        <v>8</v>
      </c>
      <c r="F48" s="79">
        <v>0</v>
      </c>
      <c r="G48" s="79">
        <v>8</v>
      </c>
      <c r="H48" s="79">
        <v>0</v>
      </c>
      <c r="I48" s="79">
        <v>0</v>
      </c>
    </row>
    <row r="49" spans="1:9" s="74" customFormat="1" ht="11.45" customHeight="1">
      <c r="A49" s="433" t="s">
        <v>646</v>
      </c>
      <c r="B49" s="78"/>
      <c r="C49" s="289">
        <v>0</v>
      </c>
      <c r="D49" s="79">
        <v>1</v>
      </c>
      <c r="E49" s="79">
        <v>1</v>
      </c>
      <c r="F49" s="79">
        <v>0</v>
      </c>
      <c r="G49" s="79">
        <v>1</v>
      </c>
      <c r="H49" s="79">
        <v>0</v>
      </c>
      <c r="I49" s="79">
        <v>0</v>
      </c>
    </row>
    <row r="50" spans="1:9" s="74" customFormat="1" ht="11.45" customHeight="1">
      <c r="A50" s="433" t="s">
        <v>647</v>
      </c>
      <c r="B50" s="78"/>
      <c r="C50" s="289">
        <v>0</v>
      </c>
      <c r="D50" s="79">
        <v>3</v>
      </c>
      <c r="E50" s="79">
        <v>3</v>
      </c>
      <c r="F50" s="79">
        <v>0</v>
      </c>
      <c r="G50" s="79">
        <v>3</v>
      </c>
      <c r="H50" s="79">
        <v>0</v>
      </c>
      <c r="I50" s="79">
        <v>0</v>
      </c>
    </row>
    <row r="51" spans="1:9" s="74" customFormat="1" ht="11.45" customHeight="1">
      <c r="A51" s="65" t="s">
        <v>648</v>
      </c>
      <c r="B51" s="78"/>
      <c r="C51" s="289">
        <v>2</v>
      </c>
      <c r="D51" s="79">
        <v>6</v>
      </c>
      <c r="E51" s="79">
        <v>8</v>
      </c>
      <c r="F51" s="79">
        <v>2</v>
      </c>
      <c r="G51" s="79">
        <v>6</v>
      </c>
      <c r="H51" s="79">
        <v>0</v>
      </c>
      <c r="I51" s="79">
        <v>0</v>
      </c>
    </row>
    <row r="52" spans="1:9" s="74" customFormat="1" ht="11.45" customHeight="1">
      <c r="A52" s="433" t="s">
        <v>649</v>
      </c>
      <c r="B52" s="78"/>
      <c r="C52" s="289">
        <v>0</v>
      </c>
      <c r="D52" s="79">
        <v>4</v>
      </c>
      <c r="E52" s="79">
        <v>4</v>
      </c>
      <c r="F52" s="79">
        <v>0</v>
      </c>
      <c r="G52" s="79">
        <v>0</v>
      </c>
      <c r="H52" s="79">
        <v>0</v>
      </c>
      <c r="I52" s="79">
        <v>4</v>
      </c>
    </row>
    <row r="53" spans="1:9" s="74" customFormat="1" ht="11.45" customHeight="1">
      <c r="A53" s="433" t="s">
        <v>182</v>
      </c>
      <c r="B53" s="78"/>
      <c r="C53" s="289">
        <v>3</v>
      </c>
      <c r="D53" s="79">
        <v>9</v>
      </c>
      <c r="E53" s="79">
        <v>12</v>
      </c>
      <c r="F53" s="79">
        <v>3</v>
      </c>
      <c r="G53" s="79">
        <v>9</v>
      </c>
      <c r="H53" s="79">
        <v>0</v>
      </c>
      <c r="I53" s="79">
        <v>0</v>
      </c>
    </row>
    <row r="54" spans="1:9" s="74" customFormat="1" ht="11.45" customHeight="1">
      <c r="A54" s="65" t="s">
        <v>472</v>
      </c>
      <c r="B54" s="78"/>
      <c r="C54" s="289">
        <v>0</v>
      </c>
      <c r="D54" s="79">
        <v>1</v>
      </c>
      <c r="E54" s="79">
        <v>1</v>
      </c>
      <c r="F54" s="79">
        <v>0</v>
      </c>
      <c r="G54" s="79">
        <v>1</v>
      </c>
      <c r="H54" s="79">
        <v>0</v>
      </c>
      <c r="I54" s="79">
        <v>0</v>
      </c>
    </row>
    <row r="55" spans="1:9" s="74" customFormat="1" ht="11.45" customHeight="1">
      <c r="A55" s="65" t="s">
        <v>650</v>
      </c>
      <c r="B55" s="78"/>
      <c r="C55" s="289">
        <v>0</v>
      </c>
      <c r="D55" s="79">
        <v>4</v>
      </c>
      <c r="E55" s="79">
        <v>4</v>
      </c>
      <c r="F55" s="79">
        <v>0</v>
      </c>
      <c r="G55" s="79">
        <v>0</v>
      </c>
      <c r="H55" s="79">
        <v>0</v>
      </c>
      <c r="I55" s="79">
        <v>4</v>
      </c>
    </row>
    <row r="56" spans="1:9" s="74" customFormat="1" ht="11.45" customHeight="1">
      <c r="A56" s="65" t="s">
        <v>180</v>
      </c>
      <c r="B56" s="78"/>
      <c r="C56" s="289">
        <v>4</v>
      </c>
      <c r="D56" s="79">
        <v>3</v>
      </c>
      <c r="E56" s="79">
        <v>7</v>
      </c>
      <c r="F56" s="79">
        <v>4</v>
      </c>
      <c r="G56" s="79">
        <v>3</v>
      </c>
      <c r="H56" s="79">
        <v>0</v>
      </c>
      <c r="I56" s="79">
        <v>0</v>
      </c>
    </row>
    <row r="57" spans="1:123" ht="11.45" customHeight="1">
      <c r="A57" s="65" t="s">
        <v>651</v>
      </c>
      <c r="B57" s="78"/>
      <c r="C57" s="289">
        <v>3</v>
      </c>
      <c r="D57" s="79">
        <v>4</v>
      </c>
      <c r="E57" s="79">
        <v>7</v>
      </c>
      <c r="F57" s="79">
        <v>0</v>
      </c>
      <c r="G57" s="79">
        <v>0</v>
      </c>
      <c r="H57" s="79">
        <v>3</v>
      </c>
      <c r="I57" s="79">
        <v>4</v>
      </c>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row>
    <row r="58" spans="1:9" ht="11.45" customHeight="1">
      <c r="A58" s="65" t="s">
        <v>183</v>
      </c>
      <c r="B58" s="78"/>
      <c r="C58" s="289">
        <v>0</v>
      </c>
      <c r="D58" s="79">
        <v>2</v>
      </c>
      <c r="E58" s="79">
        <v>2</v>
      </c>
      <c r="F58" s="79">
        <v>0</v>
      </c>
      <c r="G58" s="79">
        <v>2</v>
      </c>
      <c r="H58" s="79">
        <v>0</v>
      </c>
      <c r="I58" s="79">
        <v>0</v>
      </c>
    </row>
    <row r="59" spans="1:9" ht="11.45" customHeight="1">
      <c r="A59" s="65" t="s">
        <v>184</v>
      </c>
      <c r="B59" s="78"/>
      <c r="C59" s="289">
        <v>3</v>
      </c>
      <c r="D59" s="79">
        <v>14</v>
      </c>
      <c r="E59" s="79">
        <v>17</v>
      </c>
      <c r="F59" s="79">
        <v>0</v>
      </c>
      <c r="G59" s="79">
        <v>7</v>
      </c>
      <c r="H59" s="79">
        <v>3</v>
      </c>
      <c r="I59" s="79">
        <v>7</v>
      </c>
    </row>
    <row r="60" spans="1:9" ht="11.45" customHeight="1">
      <c r="A60" s="65" t="s">
        <v>181</v>
      </c>
      <c r="B60" s="78"/>
      <c r="C60" s="289">
        <v>25</v>
      </c>
      <c r="D60" s="79">
        <v>21</v>
      </c>
      <c r="E60" s="79">
        <v>46</v>
      </c>
      <c r="F60" s="79">
        <v>11</v>
      </c>
      <c r="G60" s="79">
        <v>12</v>
      </c>
      <c r="H60" s="79">
        <v>14</v>
      </c>
      <c r="I60" s="79">
        <v>9</v>
      </c>
    </row>
    <row r="61" spans="1:9" ht="11.45" customHeight="1">
      <c r="A61" s="81" t="s">
        <v>652</v>
      </c>
      <c r="B61" s="78"/>
      <c r="C61" s="289">
        <v>1</v>
      </c>
      <c r="D61" s="79">
        <v>4</v>
      </c>
      <c r="E61" s="79">
        <v>5</v>
      </c>
      <c r="F61" s="79">
        <v>1</v>
      </c>
      <c r="G61" s="79">
        <v>3</v>
      </c>
      <c r="H61" s="79">
        <v>0</v>
      </c>
      <c r="I61" s="79">
        <v>1</v>
      </c>
    </row>
    <row r="62" spans="1:9" ht="11.45" customHeight="1">
      <c r="A62" s="65" t="s">
        <v>178</v>
      </c>
      <c r="B62" s="78"/>
      <c r="C62" s="289">
        <v>25</v>
      </c>
      <c r="D62" s="79">
        <v>24</v>
      </c>
      <c r="E62" s="79">
        <v>49</v>
      </c>
      <c r="F62" s="79">
        <v>14</v>
      </c>
      <c r="G62" s="79">
        <v>7</v>
      </c>
      <c r="H62" s="79">
        <v>11</v>
      </c>
      <c r="I62" s="79">
        <v>17</v>
      </c>
    </row>
    <row r="63" spans="1:9" ht="11.45" customHeight="1">
      <c r="A63" s="65" t="s">
        <v>653</v>
      </c>
      <c r="B63" s="78"/>
      <c r="C63" s="289">
        <v>9</v>
      </c>
      <c r="D63" s="79">
        <v>27</v>
      </c>
      <c r="E63" s="79">
        <v>36</v>
      </c>
      <c r="F63" s="79">
        <v>3</v>
      </c>
      <c r="G63" s="79">
        <v>11</v>
      </c>
      <c r="H63" s="79">
        <v>6</v>
      </c>
      <c r="I63" s="79">
        <v>16</v>
      </c>
    </row>
    <row r="64" spans="1:9" ht="11.45" customHeight="1">
      <c r="A64" s="65" t="s">
        <v>654</v>
      </c>
      <c r="B64" s="78"/>
      <c r="C64" s="289">
        <v>0</v>
      </c>
      <c r="D64" s="79">
        <v>1</v>
      </c>
      <c r="E64" s="79">
        <v>1</v>
      </c>
      <c r="F64" s="79">
        <v>0</v>
      </c>
      <c r="G64" s="79">
        <v>1</v>
      </c>
      <c r="H64" s="79">
        <v>0</v>
      </c>
      <c r="I64" s="79">
        <v>0</v>
      </c>
    </row>
    <row r="65" spans="1:9" ht="11.45" customHeight="1">
      <c r="A65" s="65" t="s">
        <v>655</v>
      </c>
      <c r="B65" s="78"/>
      <c r="C65" s="289">
        <v>1</v>
      </c>
      <c r="D65" s="79">
        <v>0</v>
      </c>
      <c r="E65" s="79">
        <v>1</v>
      </c>
      <c r="F65" s="79">
        <v>0</v>
      </c>
      <c r="G65" s="79">
        <v>0</v>
      </c>
      <c r="H65" s="79">
        <v>1</v>
      </c>
      <c r="I65" s="79">
        <v>0</v>
      </c>
    </row>
    <row r="66" spans="1:9" ht="11.45" customHeight="1">
      <c r="A66" s="65" t="s">
        <v>143</v>
      </c>
      <c r="B66" s="78"/>
      <c r="C66" s="289">
        <v>1</v>
      </c>
      <c r="D66" s="79">
        <v>2</v>
      </c>
      <c r="E66" s="79">
        <v>3</v>
      </c>
      <c r="F66" s="79">
        <v>0</v>
      </c>
      <c r="G66" s="79">
        <v>2</v>
      </c>
      <c r="H66" s="79">
        <v>1</v>
      </c>
      <c r="I66" s="79">
        <v>0</v>
      </c>
    </row>
    <row r="67" spans="1:9" ht="11.45" customHeight="1">
      <c r="A67" s="65" t="s">
        <v>185</v>
      </c>
      <c r="B67" s="78"/>
      <c r="C67" s="289">
        <v>2</v>
      </c>
      <c r="D67" s="79">
        <v>1</v>
      </c>
      <c r="E67" s="79">
        <v>3</v>
      </c>
      <c r="F67" s="79">
        <v>2</v>
      </c>
      <c r="G67" s="79">
        <v>1</v>
      </c>
      <c r="H67" s="79">
        <v>0</v>
      </c>
      <c r="I67" s="79">
        <v>0</v>
      </c>
    </row>
    <row r="68" spans="1:9" ht="11.45" customHeight="1">
      <c r="A68" s="433" t="s">
        <v>473</v>
      </c>
      <c r="B68" s="78"/>
      <c r="C68" s="289">
        <v>1</v>
      </c>
      <c r="D68" s="79">
        <v>0</v>
      </c>
      <c r="E68" s="79">
        <v>1</v>
      </c>
      <c r="F68" s="79">
        <v>1</v>
      </c>
      <c r="G68" s="79">
        <v>0</v>
      </c>
      <c r="H68" s="79">
        <v>0</v>
      </c>
      <c r="I68" s="79">
        <v>0</v>
      </c>
    </row>
    <row r="69" spans="1:9" ht="11.45" customHeight="1">
      <c r="A69" s="433" t="s">
        <v>656</v>
      </c>
      <c r="B69" s="78"/>
      <c r="C69" s="289">
        <v>4</v>
      </c>
      <c r="D69" s="79">
        <v>6</v>
      </c>
      <c r="E69" s="79">
        <v>10</v>
      </c>
      <c r="F69" s="79">
        <v>0</v>
      </c>
      <c r="G69" s="79">
        <v>0</v>
      </c>
      <c r="H69" s="79">
        <v>4</v>
      </c>
      <c r="I69" s="79">
        <v>6</v>
      </c>
    </row>
    <row r="70" spans="1:9" ht="11.45" customHeight="1">
      <c r="A70" s="433" t="s">
        <v>657</v>
      </c>
      <c r="B70" s="78"/>
      <c r="C70" s="289">
        <v>6</v>
      </c>
      <c r="D70" s="79">
        <v>5</v>
      </c>
      <c r="E70" s="79">
        <v>11</v>
      </c>
      <c r="F70" s="79">
        <v>0</v>
      </c>
      <c r="G70" s="79">
        <v>0</v>
      </c>
      <c r="H70" s="79">
        <v>6</v>
      </c>
      <c r="I70" s="79">
        <v>5</v>
      </c>
    </row>
    <row r="71" spans="1:9" ht="11.45" customHeight="1">
      <c r="A71" s="433" t="s">
        <v>658</v>
      </c>
      <c r="B71" s="78"/>
      <c r="C71" s="289">
        <v>4</v>
      </c>
      <c r="D71" s="79">
        <v>7</v>
      </c>
      <c r="E71" s="79">
        <v>11</v>
      </c>
      <c r="F71" s="79">
        <v>4</v>
      </c>
      <c r="G71" s="79">
        <v>7</v>
      </c>
      <c r="H71" s="79">
        <v>0</v>
      </c>
      <c r="I71" s="79">
        <v>0</v>
      </c>
    </row>
    <row r="72" spans="1:9" ht="11.45" customHeight="1">
      <c r="A72" s="65" t="s">
        <v>659</v>
      </c>
      <c r="B72" s="80"/>
      <c r="C72" s="289">
        <v>10</v>
      </c>
      <c r="D72" s="79">
        <v>3</v>
      </c>
      <c r="E72" s="79">
        <v>13</v>
      </c>
      <c r="F72" s="79">
        <v>10</v>
      </c>
      <c r="G72" s="79">
        <v>3</v>
      </c>
      <c r="H72" s="79">
        <v>0</v>
      </c>
      <c r="I72" s="79">
        <v>0</v>
      </c>
    </row>
    <row r="73" spans="1:9" ht="11.45" customHeight="1">
      <c r="A73" s="40" t="s">
        <v>5</v>
      </c>
      <c r="B73" s="80"/>
      <c r="C73" s="288">
        <v>199</v>
      </c>
      <c r="D73" s="84">
        <v>416</v>
      </c>
      <c r="E73" s="84">
        <v>615</v>
      </c>
      <c r="F73" s="84">
        <v>92</v>
      </c>
      <c r="G73" s="84">
        <v>188</v>
      </c>
      <c r="H73" s="84">
        <v>107</v>
      </c>
      <c r="I73" s="84">
        <v>228</v>
      </c>
    </row>
    <row r="74" spans="1:9" ht="1.9" customHeight="1">
      <c r="A74" s="119" t="s">
        <v>245</v>
      </c>
      <c r="B74" s="75"/>
      <c r="C74" s="79"/>
      <c r="D74" s="79"/>
      <c r="E74" s="79"/>
      <c r="F74" s="79"/>
      <c r="G74" s="79"/>
      <c r="H74" s="79"/>
      <c r="I74" s="79"/>
    </row>
    <row r="75" spans="1:9" ht="21.6" customHeight="1">
      <c r="A75" s="636" t="s">
        <v>685</v>
      </c>
      <c r="B75" s="636"/>
      <c r="C75" s="636"/>
      <c r="D75" s="636"/>
      <c r="E75" s="636"/>
      <c r="F75" s="636"/>
      <c r="G75" s="636"/>
      <c r="H75" s="636"/>
      <c r="I75" s="636"/>
    </row>
  </sheetData>
  <mergeCells count="8">
    <mergeCell ref="A75:I75"/>
    <mergeCell ref="A1:I1"/>
    <mergeCell ref="A2:I2"/>
    <mergeCell ref="A3:A5"/>
    <mergeCell ref="C3:E4"/>
    <mergeCell ref="F3:I3"/>
    <mergeCell ref="F4:G4"/>
    <mergeCell ref="H4:I4"/>
  </mergeCells>
  <hyperlinks>
    <hyperlink ref="J1" location="Inhalt!A1" tooltip="Inhalt" display="Inhalt"/>
  </hyperlinks>
  <printOptions/>
  <pageMargins left="0.5118110236220472" right="0.5118110236220472" top="0.5905511811023623" bottom="0.7874015748031497" header="0.31496062992125984" footer="0.31496062992125984"/>
  <pageSetup horizontalDpi="600" verticalDpi="600" orientation="portrait" paperSize="9" scale="86" r:id="rId1"/>
  <headerFooter alignWithMargins="0">
    <oddFooter>&amp;C&amp;"Arial,Standard"&amp;9- &amp;P &amp;"-,Standard"&amp;11-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2023-10-18T09:04:35Z</cp:lastPrinted>
  <dcterms:created xsi:type="dcterms:W3CDTF">2013-03-19T11:59:38Z</dcterms:created>
  <dcterms:modified xsi:type="dcterms:W3CDTF">2023-10-20T06:34:56Z</dcterms:modified>
  <cp:category/>
  <cp:version/>
  <cp:contentType/>
  <cp:contentStatus/>
</cp:coreProperties>
</file>