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1'!$A$1:$J$116</definedName>
    <definedName name="_xlnm.Print_Area" localSheetId="1">'Tab. 2'!$A$1:$Q$141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<sst xmlns="http://schemas.openxmlformats.org/spreadsheetml/2006/main" count="928" uniqueCount="242">
  <si>
    <t>März</t>
  </si>
  <si>
    <t>April</t>
  </si>
  <si>
    <t>Mai</t>
  </si>
  <si>
    <t>Juni</t>
  </si>
  <si>
    <t>Juli</t>
  </si>
  <si>
    <t>Jan.</t>
  </si>
  <si>
    <t>Febr.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</si>
  <si>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</si>
  <si>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</si>
  <si>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</si>
  <si>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</si>
  <si>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</si>
  <si>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</si>
  <si>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</si>
  <si>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</si>
  <si>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</si>
  <si>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</si>
  <si>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</si>
  <si>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</si>
  <si>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</si>
  <si>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</si>
  <si>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</si>
  <si>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</si>
  <si>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</si>
  <si>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</si>
  <si>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</si>
  <si>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</si>
  <si>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</si>
  <si>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</si>
  <si>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</si>
  <si>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</si>
  <si>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</si>
  <si>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</si>
  <si>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</si>
  <si>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</si>
  <si>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</si>
  <si>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</si>
  <si>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</si>
  <si>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</si>
  <si>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</si>
  <si>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</si>
  <si>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</si>
  <si>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</si>
  <si>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</si>
  <si>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</si>
  <si>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</si>
  <si>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</si>
  <si>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</si>
  <si>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</si>
  <si>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</si>
  <si>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</si>
  <si>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</si>
  <si>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</si>
  <si>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</si>
  <si>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</si>
  <si>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</si>
  <si>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</si>
  <si>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</si>
  <si>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</si>
  <si>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</si>
  <si>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</si>
  <si>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</si>
  <si>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</si>
  <si>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</si>
  <si>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</si>
  <si>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</si>
  <si>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</si>
  <si>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</si>
  <si>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</si>
  <si>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</si>
  <si>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</si>
  <si>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</si>
  <si>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</si>
  <si>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</si>
  <si>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</si>
  <si>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</si>
  <si>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</si>
  <si>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</si>
  <si>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</si>
  <si>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</si>
  <si>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</si>
  <si>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</si>
  <si>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</si>
  <si>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</si>
  <si>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</si>
  <si>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</si>
  <si>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</si>
  <si>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</si>
  <si>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</si>
  <si>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</si>
  <si>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</si>
  <si>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</si>
  <si>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</si>
  <si>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</si>
  <si>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</si>
  <si>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</si>
  <si>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</si>
  <si>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</si>
  <si>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</si>
  <si>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</si>
  <si>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</si>
  <si>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</si>
  <si>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</si>
  <si>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</si>
  <si>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</si>
  <si>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</si>
  <si>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</si>
  <si>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</si>
  <si>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</si>
  <si>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</si>
  <si>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</si>
  <si>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</si>
  <si>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</si>
  <si>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</si>
  <si>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</si>
  <si>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</si>
  <si>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</si>
  <si>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</si>
  <si>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</si>
  <si>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</si>
  <si>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</si>
  <si>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</si>
  <si>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</si>
  <si>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</si>
  <si>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</si>
  <si>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</si>
  <si>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</si>
  <si>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</si>
  <si>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</si>
  <si>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</si>
  <si>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</si>
  <si>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</si>
  <si>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</si>
  <si>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</si>
  <si>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</si>
  <si>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</si>
  <si>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</si>
  <si>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</si>
  <si>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</si>
  <si>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</si>
  <si>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</si>
  <si>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</si>
  <si>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</si>
  <si>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</si>
  <si>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</si>
  <si>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</si>
  <si>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</si>
  <si>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</si>
  <si>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</si>
  <si>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</si>
  <si>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</si>
  <si>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</si>
  <si>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</si>
  <si>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</si>
  <si>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</si>
  <si>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</si>
  <si>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</si>
  <si>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</si>
  <si>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</si>
  <si>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</si>
  <si>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</si>
  <si>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</si>
  <si>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</si>
  <si>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</si>
  <si>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</si>
  <si>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</si>
  <si>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</si>
  <si>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</si>
  <si>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</si>
  <si>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</si>
  <si>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</si>
  <si>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</si>
  <si>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</si>
  <si>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</si>
  <si>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</si>
  <si>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</si>
  <si>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</si>
  <si>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</si>
  <si>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</si>
  <si>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</si>
  <si>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</si>
  <si>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</si>
  <si>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</si>
  <si>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</si>
  <si>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</si>
  <si>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</si>
  <si>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</si>
  <si>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</si>
  <si>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</si>
  <si>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</si>
  <si>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</si>
  <si>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</si>
  <si>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</si>
  <si>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</si>
  <si>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</si>
  <si>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</si>
  <si>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</si>
  <si>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</si>
  <si>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</si>
  <si>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</si>
  <si>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</si>
  <si>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</si>
  <si>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</si>
  <si>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</si>
  <si>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</si>
  <si>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</si>
  <si>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</si>
  <si>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</si>
  <si>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</si>
  <si>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</si>
  <si>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</si>
  <si>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</si>
  <si>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</si>
  <si>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</si>
  <si>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</si>
  <si>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</si>
  <si>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</si>
  <si>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</si>
  <si>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</si>
  <si>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</si>
  <si>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</si>
  <si>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r>
      <t>Aug.</t>
    </r>
    <r>
      <rPr>
        <vertAlign val="superscript"/>
        <sz val="10"/>
        <rFont val="Arial"/>
        <family val="2"/>
      </rPr>
      <t>9)</t>
    </r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</si>
  <si>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</si>
  <si>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</si>
  <si>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Monat August 2019 mit den vorhergehenden Zeiträumen</t>
    </r>
  </si>
  <si>
    <t xml:space="preserve">  Wirtschaftsabteilung enthalten ist.</t>
  </si>
  <si>
    <t xml:space="preserve">  nicht vergleichbar. Betroffen ist die Wirtschaftsabteilung 15 „Herstellung von Leder, Lederwaren und Schuhen“ und alle höheren Aggregationsstufen, in denen diese </t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</si>
  <si>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</si>
  <si>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Monat August 2019 mit den vorhergehenden Zeiträumen nicht vergleichbar. Betroffen</t>
    </r>
  </si>
  <si>
    <r>
      <t>Insgesamt</t>
    </r>
    <r>
      <rPr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</si>
  <si>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 xml:space="preserve">  ist die Wirtschaftsabteilung 15 „Herstellung von Leder, Lederwaren und Schuhen“ und alle höheren Aggregationsstufen, in denen diese Wirtschaftsabteilung enthalten ist.</t>
  </si>
  <si>
    <r>
      <t>Bayern</t>
    </r>
    <r>
      <rPr>
        <vertAlign val="superscript"/>
        <sz val="10"/>
        <rFont val="Arial"/>
        <family val="2"/>
      </rPr>
      <t>1)</t>
    </r>
  </si>
  <si>
    <r>
      <t>Insgesamt</t>
    </r>
    <r>
      <rPr>
        <vertAlign val="superscript"/>
        <sz val="10"/>
        <rFont val="Arial"/>
        <family val="2"/>
      </rPr>
      <t xml:space="preserve">1) </t>
    </r>
  </si>
  <si>
    <r>
      <t>Insgesamt</t>
    </r>
    <r>
      <rPr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</si>
  <si>
    <t xml:space="preserve">− </t>
  </si>
  <si>
    <t>in Bayern im September 2019 nach hauptbeteiligten Wirtschaftsabteilungen</t>
  </si>
  <si>
    <t>a= September 2019</t>
  </si>
  <si>
    <t>in Bayern von Januar bis September 2019 nach hauptbeteiligten Wirtschaftsabteilungen</t>
  </si>
  <si>
    <t>a= Januar - September 2019</t>
  </si>
  <si>
    <t xml:space="preserve">Bergbaus und der Gewinnung von Steinen und Erden in Bayern im September 2019 </t>
  </si>
  <si>
    <t xml:space="preserve">X </t>
  </si>
  <si>
    <t xml:space="preserve">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</si>
</sst>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6" fontId="4" fillId="0" borderId="0" xfId="0" applyNumberFormat="1" applyFont="1" applyAlignment="1">
      <alignment horizontal="left"/>
    </xf>
    <xf numFmtId="165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zoomScalePageLayoutView="140" workbookViewId="0" topLeftCell="A1">
      <selection activeCell="A118" sqref="A118"/>
    </sheetView>
  </sheetViews>
  <sheetFormatPr defaultColWidth="11.421875" defaultRowHeight="12.75"/>
  <cols>
    <col min="1" max="1" width="6.7109375" style="75" customWidth="1"/>
    <col min="2" max="2" width="7.28125" style="75" customWidth="1"/>
    <col min="3" max="3" width="7.57421875" style="75" customWidth="1"/>
    <col min="4" max="4" width="15.28125" style="75" customWidth="1"/>
    <col min="5" max="10" width="15.8515625" style="75" customWidth="1"/>
    <col min="11" max="16384" width="11.421875" style="75" customWidth="1"/>
  </cols>
  <sheetData>
    <row r="1" spans="1:10" ht="29.25" customHeight="1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6" customHeight="1">
      <c r="A2" s="76"/>
      <c r="B2" s="77"/>
      <c r="C2" s="77"/>
      <c r="D2" s="77"/>
      <c r="E2" s="77"/>
      <c r="F2" s="77"/>
      <c r="G2" s="77"/>
      <c r="H2" s="77"/>
      <c r="I2" s="78"/>
      <c r="J2" s="78"/>
    </row>
    <row r="3" spans="1:12" ht="16.5" customHeight="1">
      <c r="A3" s="152" t="s">
        <v>22</v>
      </c>
      <c r="B3" s="153"/>
      <c r="C3" s="158" t="s">
        <v>23</v>
      </c>
      <c r="D3" s="158" t="s">
        <v>191</v>
      </c>
      <c r="E3" s="161" t="s">
        <v>21</v>
      </c>
      <c r="F3" s="153"/>
      <c r="G3" s="161" t="s">
        <v>166</v>
      </c>
      <c r="H3" s="153"/>
      <c r="I3" s="161" t="s">
        <v>13</v>
      </c>
      <c r="J3" s="152"/>
      <c r="K3" s="79"/>
      <c r="L3" s="79"/>
    </row>
    <row r="4" spans="1:12" ht="18.75" customHeight="1">
      <c r="A4" s="154"/>
      <c r="B4" s="155"/>
      <c r="C4" s="159"/>
      <c r="D4" s="159"/>
      <c r="E4" s="162"/>
      <c r="F4" s="155"/>
      <c r="G4" s="162"/>
      <c r="H4" s="155"/>
      <c r="I4" s="162"/>
      <c r="J4" s="154"/>
      <c r="K4" s="79"/>
      <c r="L4" s="79"/>
    </row>
    <row r="5" spans="1:12" ht="15.75" customHeight="1">
      <c r="A5" s="154"/>
      <c r="B5" s="155"/>
      <c r="C5" s="160"/>
      <c r="D5" s="160"/>
      <c r="E5" s="163"/>
      <c r="F5" s="157"/>
      <c r="G5" s="163"/>
      <c r="H5" s="157"/>
      <c r="I5" s="163"/>
      <c r="J5" s="156"/>
      <c r="K5" s="79"/>
      <c r="L5" s="79"/>
    </row>
    <row r="6" spans="1:12" ht="18.75" customHeight="1">
      <c r="A6" s="156"/>
      <c r="B6" s="157"/>
      <c r="C6" s="164" t="s">
        <v>12</v>
      </c>
      <c r="D6" s="165"/>
      <c r="E6" s="80" t="s">
        <v>14</v>
      </c>
      <c r="F6" s="81" t="s">
        <v>29</v>
      </c>
      <c r="G6" s="80" t="s">
        <v>14</v>
      </c>
      <c r="H6" s="81" t="s">
        <v>29</v>
      </c>
      <c r="I6" s="81" t="s">
        <v>14</v>
      </c>
      <c r="J6" s="111" t="s">
        <v>29</v>
      </c>
      <c r="K6" s="79"/>
      <c r="L6" s="79"/>
    </row>
    <row r="7" spans="1:10" ht="6" customHeight="1">
      <c r="A7" s="79"/>
      <c r="B7" s="79"/>
      <c r="C7" s="115"/>
      <c r="D7" s="116"/>
      <c r="E7" s="116"/>
      <c r="F7" s="116"/>
      <c r="G7" s="116"/>
      <c r="H7" s="116"/>
      <c r="I7" s="116"/>
      <c r="J7" s="116"/>
    </row>
    <row r="8" spans="2:10" ht="13.5" customHeight="1">
      <c r="B8" s="114"/>
      <c r="C8" s="145" t="s">
        <v>183</v>
      </c>
      <c r="D8" s="146"/>
      <c r="E8" s="146"/>
      <c r="F8" s="146"/>
      <c r="G8" s="146"/>
      <c r="H8" s="146"/>
      <c r="I8" s="146"/>
      <c r="J8" s="146"/>
    </row>
    <row r="9" spans="1:10" ht="6.75" customHeight="1">
      <c r="A9" s="79"/>
      <c r="B9" s="79"/>
      <c r="C9" s="117"/>
      <c r="D9" s="82"/>
      <c r="E9" s="79"/>
      <c r="F9" s="79"/>
      <c r="G9" s="79"/>
      <c r="H9" s="79"/>
      <c r="I9" s="79"/>
      <c r="J9" s="79"/>
    </row>
    <row r="10" spans="3:10" ht="12.75" customHeight="1">
      <c r="C10" s="147" t="s">
        <v>15</v>
      </c>
      <c r="D10" s="148"/>
      <c r="E10" s="148"/>
      <c r="F10" s="148"/>
      <c r="G10" s="148"/>
      <c r="H10" s="148"/>
      <c r="I10" s="148"/>
      <c r="J10" s="148"/>
    </row>
    <row r="11" spans="3:10" ht="12.75" customHeight="1">
      <c r="C11" s="147" t="s">
        <v>16</v>
      </c>
      <c r="D11" s="148"/>
      <c r="E11" s="148"/>
      <c r="F11" s="148"/>
      <c r="G11" s="148"/>
      <c r="H11" s="148"/>
      <c r="I11" s="148"/>
      <c r="J11" s="148"/>
    </row>
    <row r="12" spans="1:10" ht="6.75" customHeight="1">
      <c r="A12" s="83"/>
      <c r="B12" s="83"/>
      <c r="C12" s="118"/>
      <c r="D12" s="119"/>
      <c r="E12" s="119"/>
      <c r="F12" s="119"/>
      <c r="G12" s="119"/>
      <c r="H12" s="119"/>
      <c r="I12" s="120"/>
      <c r="J12" s="120"/>
    </row>
    <row r="13" spans="1:12" ht="12.75" customHeight="1">
      <c r="A13" s="149">
        <v>1990</v>
      </c>
      <c r="B13" s="149"/>
      <c r="C13" s="121">
        <v>9892</v>
      </c>
      <c r="D13" s="122">
        <v>1443365</v>
      </c>
      <c r="E13" s="122">
        <v>68796781</v>
      </c>
      <c r="F13" s="123"/>
      <c r="G13" s="122">
        <v>308645155</v>
      </c>
      <c r="H13" s="123"/>
      <c r="I13" s="122">
        <v>99282974</v>
      </c>
      <c r="J13" s="123"/>
      <c r="L13" s="84"/>
    </row>
    <row r="14" spans="1:12" ht="6.75" customHeight="1">
      <c r="A14" s="84"/>
      <c r="B14" s="76"/>
      <c r="C14" s="121"/>
      <c r="D14" s="122"/>
      <c r="E14" s="122"/>
      <c r="F14" s="123"/>
      <c r="G14" s="122"/>
      <c r="H14" s="123"/>
      <c r="I14" s="122"/>
      <c r="J14" s="123"/>
      <c r="L14" s="84"/>
    </row>
    <row r="15" spans="1:12" ht="12.75" customHeight="1">
      <c r="A15" s="149">
        <v>1991</v>
      </c>
      <c r="B15" s="149"/>
      <c r="C15" s="121">
        <v>9886</v>
      </c>
      <c r="D15" s="122">
        <v>1469972</v>
      </c>
      <c r="E15" s="122">
        <v>74499431</v>
      </c>
      <c r="F15" s="123"/>
      <c r="G15" s="122">
        <v>332590209</v>
      </c>
      <c r="H15" s="123"/>
      <c r="I15" s="122">
        <v>99779541</v>
      </c>
      <c r="J15" s="123"/>
      <c r="L15" s="85"/>
    </row>
    <row r="16" spans="1:12" ht="6.75" customHeight="1">
      <c r="A16" s="84"/>
      <c r="B16" s="76"/>
      <c r="C16" s="121"/>
      <c r="D16" s="122"/>
      <c r="E16" s="122"/>
      <c r="F16" s="123"/>
      <c r="G16" s="122"/>
      <c r="H16" s="123"/>
      <c r="I16" s="122"/>
      <c r="J16" s="123"/>
      <c r="L16" s="85"/>
    </row>
    <row r="17" spans="1:12" ht="12.75" customHeight="1">
      <c r="A17" s="149">
        <v>1992</v>
      </c>
      <c r="B17" s="149"/>
      <c r="C17" s="121">
        <v>9901</v>
      </c>
      <c r="D17" s="122">
        <v>1436524</v>
      </c>
      <c r="E17" s="122">
        <v>77442844</v>
      </c>
      <c r="F17" s="123"/>
      <c r="G17" s="122">
        <v>342247043</v>
      </c>
      <c r="H17" s="123"/>
      <c r="I17" s="122">
        <v>102415410</v>
      </c>
      <c r="J17" s="123"/>
      <c r="L17" s="85"/>
    </row>
    <row r="18" spans="1:12" ht="6.75" customHeight="1">
      <c r="A18" s="84"/>
      <c r="B18" s="76"/>
      <c r="C18" s="121"/>
      <c r="D18" s="122"/>
      <c r="E18" s="122"/>
      <c r="F18" s="123"/>
      <c r="G18" s="122"/>
      <c r="H18" s="123"/>
      <c r="I18" s="122"/>
      <c r="J18" s="123"/>
      <c r="L18" s="85"/>
    </row>
    <row r="19" spans="1:12" ht="12.75" customHeight="1">
      <c r="A19" s="149">
        <v>1993</v>
      </c>
      <c r="B19" s="149"/>
      <c r="C19" s="121">
        <v>9167</v>
      </c>
      <c r="D19" s="122">
        <v>1337883</v>
      </c>
      <c r="E19" s="122">
        <v>75272949</v>
      </c>
      <c r="F19" s="123"/>
      <c r="G19" s="122">
        <v>324723048</v>
      </c>
      <c r="H19" s="123"/>
      <c r="I19" s="122">
        <v>99300901</v>
      </c>
      <c r="J19" s="123"/>
      <c r="L19" s="84"/>
    </row>
    <row r="20" spans="1:12" ht="6.75" customHeight="1">
      <c r="A20" s="84"/>
      <c r="B20" s="76"/>
      <c r="C20" s="121"/>
      <c r="D20" s="122"/>
      <c r="E20" s="122"/>
      <c r="F20" s="123"/>
      <c r="G20" s="122"/>
      <c r="H20" s="123"/>
      <c r="I20" s="122"/>
      <c r="J20" s="123"/>
      <c r="L20" s="84"/>
    </row>
    <row r="21" spans="1:12" ht="12.75" customHeight="1">
      <c r="A21" s="149">
        <v>1994</v>
      </c>
      <c r="B21" s="149"/>
      <c r="C21" s="121">
        <v>8802</v>
      </c>
      <c r="D21" s="122">
        <v>1260512</v>
      </c>
      <c r="E21" s="122">
        <v>73675002</v>
      </c>
      <c r="F21" s="123"/>
      <c r="G21" s="122">
        <v>339374743</v>
      </c>
      <c r="H21" s="123"/>
      <c r="I21" s="122">
        <v>108230581</v>
      </c>
      <c r="J21" s="123"/>
      <c r="L21" s="84"/>
    </row>
    <row r="22" spans="3:12" ht="6.75" customHeight="1">
      <c r="C22" s="124"/>
      <c r="D22" s="125"/>
      <c r="E22" s="126"/>
      <c r="F22" s="79"/>
      <c r="G22" s="79"/>
      <c r="H22" s="79"/>
      <c r="I22" s="79"/>
      <c r="J22" s="79"/>
      <c r="L22" s="84"/>
    </row>
    <row r="23" spans="3:10" ht="12.75" customHeight="1">
      <c r="C23" s="147" t="s">
        <v>17</v>
      </c>
      <c r="D23" s="148"/>
      <c r="E23" s="148"/>
      <c r="F23" s="148"/>
      <c r="G23" s="148"/>
      <c r="H23" s="148"/>
      <c r="I23" s="148"/>
      <c r="J23" s="148"/>
    </row>
    <row r="24" spans="3:12" ht="6.75" customHeight="1">
      <c r="C24" s="124"/>
      <c r="D24" s="125"/>
      <c r="E24" s="126"/>
      <c r="F24" s="127"/>
      <c r="G24" s="79"/>
      <c r="H24" s="127"/>
      <c r="I24" s="79"/>
      <c r="J24" s="127"/>
      <c r="L24" s="84"/>
    </row>
    <row r="25" spans="1:12" s="79" customFormat="1" ht="12.75" customHeight="1">
      <c r="A25" s="149">
        <v>1995</v>
      </c>
      <c r="B25" s="149"/>
      <c r="C25" s="121">
        <v>8442</v>
      </c>
      <c r="D25" s="122">
        <v>1237592</v>
      </c>
      <c r="E25" s="122">
        <v>75666205</v>
      </c>
      <c r="F25" s="150"/>
      <c r="G25" s="122">
        <v>355891528</v>
      </c>
      <c r="H25" s="150"/>
      <c r="I25" s="122">
        <v>117126487</v>
      </c>
      <c r="J25" s="150"/>
      <c r="L25" s="79" t="s">
        <v>10</v>
      </c>
    </row>
    <row r="26" spans="1:10" s="79" customFormat="1" ht="6.75" customHeight="1">
      <c r="A26" s="84"/>
      <c r="C26" s="121"/>
      <c r="D26" s="122"/>
      <c r="E26" s="122"/>
      <c r="F26" s="150"/>
      <c r="G26" s="122"/>
      <c r="H26" s="150"/>
      <c r="I26" s="122"/>
      <c r="J26" s="150"/>
    </row>
    <row r="27" spans="1:10" ht="12.75" customHeight="1">
      <c r="A27" s="149">
        <v>1996</v>
      </c>
      <c r="B27" s="149"/>
      <c r="C27" s="121">
        <v>8306</v>
      </c>
      <c r="D27" s="122">
        <v>1198378</v>
      </c>
      <c r="E27" s="122">
        <v>76068671</v>
      </c>
      <c r="F27" s="150"/>
      <c r="G27" s="122">
        <v>370525957</v>
      </c>
      <c r="H27" s="150"/>
      <c r="I27" s="122">
        <v>128098983</v>
      </c>
      <c r="J27" s="150"/>
    </row>
    <row r="28" spans="1:10" ht="6.75" customHeight="1">
      <c r="A28" s="84"/>
      <c r="C28" s="121"/>
      <c r="D28" s="122"/>
      <c r="E28" s="122"/>
      <c r="F28" s="150"/>
      <c r="G28" s="122"/>
      <c r="H28" s="150"/>
      <c r="I28" s="122"/>
      <c r="J28" s="150"/>
    </row>
    <row r="29" spans="1:10" ht="12.75" customHeight="1">
      <c r="A29" s="149" t="s">
        <v>167</v>
      </c>
      <c r="B29" s="149"/>
      <c r="C29" s="121">
        <v>8013</v>
      </c>
      <c r="D29" s="122">
        <v>1168301</v>
      </c>
      <c r="E29" s="122">
        <v>75411680</v>
      </c>
      <c r="F29" s="150"/>
      <c r="G29" s="122">
        <v>391740891</v>
      </c>
      <c r="H29" s="150"/>
      <c r="I29" s="122">
        <v>142597695</v>
      </c>
      <c r="J29" s="150"/>
    </row>
    <row r="30" spans="1:10" ht="6.75" customHeight="1">
      <c r="A30" s="84"/>
      <c r="C30" s="121"/>
      <c r="D30" s="122"/>
      <c r="E30" s="122"/>
      <c r="F30" s="150"/>
      <c r="G30" s="122"/>
      <c r="H30" s="150"/>
      <c r="I30" s="122"/>
      <c r="J30" s="150"/>
    </row>
    <row r="31" spans="1:10" ht="12.75" customHeight="1">
      <c r="A31" s="149" t="s">
        <v>168</v>
      </c>
      <c r="B31" s="149"/>
      <c r="C31" s="121">
        <v>8423</v>
      </c>
      <c r="D31" s="122">
        <v>1182670</v>
      </c>
      <c r="E31" s="122">
        <v>76000019</v>
      </c>
      <c r="F31" s="150"/>
      <c r="G31" s="122">
        <v>393804718</v>
      </c>
      <c r="H31" s="150"/>
      <c r="I31" s="122">
        <v>142699845</v>
      </c>
      <c r="J31" s="150"/>
    </row>
    <row r="32" spans="1:10" ht="6.75" customHeight="1">
      <c r="A32" s="84"/>
      <c r="C32" s="121"/>
      <c r="D32" s="122"/>
      <c r="E32" s="122"/>
      <c r="F32" s="150"/>
      <c r="G32" s="122"/>
      <c r="H32" s="150"/>
      <c r="I32" s="122"/>
      <c r="J32" s="150"/>
    </row>
    <row r="33" spans="1:10" ht="12.75" customHeight="1">
      <c r="A33" s="149">
        <v>1998</v>
      </c>
      <c r="B33" s="149"/>
      <c r="C33" s="121">
        <v>8294</v>
      </c>
      <c r="D33" s="122">
        <v>1189038</v>
      </c>
      <c r="E33" s="122">
        <v>78430208</v>
      </c>
      <c r="F33" s="150"/>
      <c r="G33" s="122">
        <v>413018248</v>
      </c>
      <c r="H33" s="150"/>
      <c r="I33" s="122">
        <v>154008787</v>
      </c>
      <c r="J33" s="150"/>
    </row>
    <row r="34" spans="1:10" ht="6.75" customHeight="1">
      <c r="A34" s="84"/>
      <c r="C34" s="121"/>
      <c r="D34" s="122"/>
      <c r="E34" s="122"/>
      <c r="F34" s="113"/>
      <c r="G34" s="122"/>
      <c r="H34" s="113"/>
      <c r="I34" s="122"/>
      <c r="J34" s="113"/>
    </row>
    <row r="35" spans="1:10" ht="12.75" customHeight="1">
      <c r="A35" s="149" t="s">
        <v>169</v>
      </c>
      <c r="B35" s="149"/>
      <c r="C35" s="121">
        <v>8223</v>
      </c>
      <c r="D35" s="122">
        <v>1190403</v>
      </c>
      <c r="E35" s="122">
        <v>80443351</v>
      </c>
      <c r="F35" s="122">
        <f>E35/1.95583</f>
        <v>41130032.262517706</v>
      </c>
      <c r="G35" s="122">
        <v>434711334</v>
      </c>
      <c r="H35" s="122">
        <f>G35/1.95583</f>
        <v>222264375.73817766</v>
      </c>
      <c r="I35" s="122">
        <v>164514485</v>
      </c>
      <c r="J35" s="122">
        <v>84114921</v>
      </c>
    </row>
    <row r="36" spans="1:10" ht="6.75" customHeight="1">
      <c r="A36" s="87"/>
      <c r="B36" s="79"/>
      <c r="C36" s="121"/>
      <c r="D36" s="122"/>
      <c r="E36" s="122"/>
      <c r="F36" s="122"/>
      <c r="G36" s="122"/>
      <c r="H36" s="122"/>
      <c r="I36" s="122"/>
      <c r="J36" s="122"/>
    </row>
    <row r="37" spans="1:10" ht="12.75" customHeight="1">
      <c r="A37" s="149" t="s">
        <v>170</v>
      </c>
      <c r="B37" s="149"/>
      <c r="C37" s="121">
        <v>8057</v>
      </c>
      <c r="D37" s="122">
        <v>1207466</v>
      </c>
      <c r="E37" s="122">
        <v>84175885</v>
      </c>
      <c r="F37" s="122">
        <f>E37/1.95583</f>
        <v>43038446.59300655</v>
      </c>
      <c r="G37" s="122">
        <v>482344479</v>
      </c>
      <c r="H37" s="122">
        <f>G37/1.95583</f>
        <v>246618816.05251992</v>
      </c>
      <c r="I37" s="122">
        <v>194519465</v>
      </c>
      <c r="J37" s="122">
        <f>I37/1.95583</f>
        <v>99456223.18913198</v>
      </c>
    </row>
    <row r="38" spans="1:10" ht="6.75" customHeight="1">
      <c r="A38" s="87"/>
      <c r="B38" s="79"/>
      <c r="C38" s="121"/>
      <c r="D38" s="122"/>
      <c r="E38" s="122"/>
      <c r="F38" s="122"/>
      <c r="G38" s="122"/>
      <c r="H38" s="122"/>
      <c r="I38" s="122"/>
      <c r="J38" s="122"/>
    </row>
    <row r="39" spans="1:10" ht="12.75" customHeight="1">
      <c r="A39" s="149" t="s">
        <v>171</v>
      </c>
      <c r="B39" s="149"/>
      <c r="C39" s="121">
        <v>8013</v>
      </c>
      <c r="D39" s="122">
        <v>1218867</v>
      </c>
      <c r="E39" s="122">
        <v>87327622</v>
      </c>
      <c r="F39" s="122">
        <f>E39/1.95583</f>
        <v>44649904.132772274</v>
      </c>
      <c r="G39" s="122">
        <v>495191065</v>
      </c>
      <c r="H39" s="122">
        <f>G39/1.95583</f>
        <v>253187171.1754089</v>
      </c>
      <c r="I39" s="122">
        <v>205653708</v>
      </c>
      <c r="J39" s="122">
        <f>I39/1.95583</f>
        <v>105149071.2382978</v>
      </c>
    </row>
    <row r="40" spans="1:10" ht="6.75" customHeight="1">
      <c r="A40" s="87"/>
      <c r="B40" s="79"/>
      <c r="C40" s="121"/>
      <c r="D40" s="122"/>
      <c r="E40" s="122"/>
      <c r="F40" s="122"/>
      <c r="G40" s="122"/>
      <c r="H40" s="122"/>
      <c r="I40" s="122"/>
      <c r="J40" s="122"/>
    </row>
    <row r="41" spans="1:10" ht="12.75" customHeight="1">
      <c r="A41" s="149" t="s">
        <v>172</v>
      </c>
      <c r="B41" s="149"/>
      <c r="C41" s="121">
        <v>7915</v>
      </c>
      <c r="D41" s="122">
        <v>1186283</v>
      </c>
      <c r="E41" s="128"/>
      <c r="F41" s="122">
        <v>44444165</v>
      </c>
      <c r="G41" s="128"/>
      <c r="H41" s="122">
        <v>255764056</v>
      </c>
      <c r="I41" s="128"/>
      <c r="J41" s="122">
        <v>112144934</v>
      </c>
    </row>
    <row r="42" spans="1:10" ht="6.75" customHeight="1">
      <c r="A42" s="87"/>
      <c r="B42" s="79"/>
      <c r="C42" s="121"/>
      <c r="D42" s="122"/>
      <c r="E42" s="128"/>
      <c r="F42" s="122"/>
      <c r="G42" s="128"/>
      <c r="H42" s="122"/>
      <c r="I42" s="128"/>
      <c r="J42" s="122"/>
    </row>
    <row r="43" spans="1:10" ht="12.75" customHeight="1">
      <c r="A43" s="149" t="s">
        <v>173</v>
      </c>
      <c r="B43" s="149"/>
      <c r="C43" s="121">
        <v>8270</v>
      </c>
      <c r="D43" s="122">
        <v>1203640</v>
      </c>
      <c r="E43" s="128"/>
      <c r="F43" s="122">
        <v>44963291</v>
      </c>
      <c r="G43" s="128"/>
      <c r="H43" s="122">
        <v>259241964</v>
      </c>
      <c r="I43" s="128"/>
      <c r="J43" s="122">
        <v>113013130</v>
      </c>
    </row>
    <row r="44" spans="1:10" ht="6.75" customHeight="1">
      <c r="A44" s="84"/>
      <c r="C44" s="124"/>
      <c r="D44" s="125"/>
      <c r="E44" s="126"/>
      <c r="F44" s="126"/>
      <c r="G44" s="126"/>
      <c r="H44" s="126"/>
      <c r="I44" s="126"/>
      <c r="J44" s="126"/>
    </row>
    <row r="45" spans="3:10" ht="12.75" customHeight="1">
      <c r="C45" s="147" t="s">
        <v>18</v>
      </c>
      <c r="D45" s="148"/>
      <c r="E45" s="148"/>
      <c r="F45" s="148"/>
      <c r="G45" s="148"/>
      <c r="H45" s="148"/>
      <c r="I45" s="148"/>
      <c r="J45" s="148"/>
    </row>
    <row r="46" spans="1:10" ht="6.75" customHeight="1">
      <c r="A46" s="84"/>
      <c r="C46" s="124"/>
      <c r="D46" s="125"/>
      <c r="E46" s="126"/>
      <c r="F46" s="126"/>
      <c r="G46" s="126"/>
      <c r="H46" s="126"/>
      <c r="I46" s="126"/>
      <c r="J46" s="126"/>
    </row>
    <row r="47" spans="1:10" ht="12.75" customHeight="1">
      <c r="A47" s="149">
        <v>2003</v>
      </c>
      <c r="B47" s="149"/>
      <c r="C47" s="121">
        <v>7934</v>
      </c>
      <c r="D47" s="122">
        <v>1180751</v>
      </c>
      <c r="E47" s="128"/>
      <c r="F47" s="122">
        <v>44999114</v>
      </c>
      <c r="G47" s="128"/>
      <c r="H47" s="122">
        <v>261103370</v>
      </c>
      <c r="I47" s="128"/>
      <c r="J47" s="122">
        <v>115579133</v>
      </c>
    </row>
    <row r="48" spans="1:10" ht="6.75" customHeight="1">
      <c r="A48" s="84"/>
      <c r="C48" s="121"/>
      <c r="D48" s="122"/>
      <c r="E48" s="128"/>
      <c r="F48" s="122"/>
      <c r="G48" s="128"/>
      <c r="H48" s="122"/>
      <c r="I48" s="128"/>
      <c r="J48" s="122"/>
    </row>
    <row r="49" spans="1:10" ht="12.75" customHeight="1">
      <c r="A49" s="149">
        <v>2004</v>
      </c>
      <c r="B49" s="149"/>
      <c r="C49" s="121">
        <v>7786</v>
      </c>
      <c r="D49" s="122">
        <v>1164433</v>
      </c>
      <c r="E49" s="128"/>
      <c r="F49" s="122">
        <v>45374733</v>
      </c>
      <c r="G49" s="128"/>
      <c r="H49" s="122">
        <v>280843623</v>
      </c>
      <c r="I49" s="128"/>
      <c r="J49" s="122">
        <v>126142422</v>
      </c>
    </row>
    <row r="50" spans="1:10" ht="6.75" customHeight="1">
      <c r="A50" s="84"/>
      <c r="C50" s="121"/>
      <c r="D50" s="122"/>
      <c r="E50" s="128"/>
      <c r="F50" s="122"/>
      <c r="G50" s="128"/>
      <c r="H50" s="122"/>
      <c r="I50" s="128"/>
      <c r="J50" s="122"/>
    </row>
    <row r="51" spans="1:10" ht="12.75" customHeight="1">
      <c r="A51" s="149">
        <v>2005</v>
      </c>
      <c r="B51" s="149"/>
      <c r="C51" s="121">
        <v>7658</v>
      </c>
      <c r="D51" s="122">
        <v>1151264</v>
      </c>
      <c r="E51" s="128"/>
      <c r="F51" s="122">
        <v>45919942</v>
      </c>
      <c r="G51" s="128"/>
      <c r="H51" s="122">
        <v>290252207</v>
      </c>
      <c r="I51" s="128"/>
      <c r="J51" s="122">
        <v>131798894</v>
      </c>
    </row>
    <row r="52" spans="1:10" ht="6.75" customHeight="1">
      <c r="A52" s="84"/>
      <c r="C52" s="121"/>
      <c r="D52" s="122"/>
      <c r="E52" s="128"/>
      <c r="F52" s="122"/>
      <c r="G52" s="128"/>
      <c r="H52" s="122"/>
      <c r="I52" s="128"/>
      <c r="J52" s="122"/>
    </row>
    <row r="53" spans="1:10" ht="12.75" customHeight="1">
      <c r="A53" s="149">
        <v>2006</v>
      </c>
      <c r="B53" s="149"/>
      <c r="C53" s="121">
        <v>7488</v>
      </c>
      <c r="D53" s="122">
        <v>1155240</v>
      </c>
      <c r="E53" s="128"/>
      <c r="F53" s="122">
        <v>46947109</v>
      </c>
      <c r="G53" s="128"/>
      <c r="H53" s="122">
        <v>312303830</v>
      </c>
      <c r="I53" s="128"/>
      <c r="J53" s="122">
        <v>146491022</v>
      </c>
    </row>
    <row r="54" spans="3:10" ht="6.75" customHeight="1">
      <c r="C54" s="124"/>
      <c r="D54" s="125"/>
      <c r="E54" s="79"/>
      <c r="F54" s="79"/>
      <c r="G54" s="79"/>
      <c r="H54" s="79"/>
      <c r="I54" s="79"/>
      <c r="J54" s="79"/>
    </row>
    <row r="55" spans="3:10" ht="13.5" customHeight="1">
      <c r="C55" s="145" t="s">
        <v>184</v>
      </c>
      <c r="D55" s="146"/>
      <c r="E55" s="146"/>
      <c r="F55" s="146"/>
      <c r="G55" s="146"/>
      <c r="H55" s="146"/>
      <c r="I55" s="146"/>
      <c r="J55" s="146"/>
    </row>
    <row r="56" spans="1:10" ht="6.75" customHeight="1">
      <c r="A56" s="88"/>
      <c r="B56" s="88"/>
      <c r="C56" s="129"/>
      <c r="D56" s="130"/>
      <c r="E56" s="130"/>
      <c r="F56" s="130"/>
      <c r="G56" s="130"/>
      <c r="H56" s="130"/>
      <c r="I56" s="130"/>
      <c r="J56" s="130"/>
    </row>
    <row r="57" spans="1:10" ht="12.75" customHeight="1">
      <c r="A57" s="149">
        <v>2006</v>
      </c>
      <c r="B57" s="149"/>
      <c r="C57" s="121">
        <v>3899</v>
      </c>
      <c r="D57" s="122">
        <v>1056908</v>
      </c>
      <c r="E57" s="131"/>
      <c r="F57" s="122">
        <v>44075488</v>
      </c>
      <c r="G57" s="131"/>
      <c r="H57" s="122">
        <v>297392137</v>
      </c>
      <c r="I57" s="132"/>
      <c r="J57" s="122">
        <v>143831928</v>
      </c>
    </row>
    <row r="58" spans="1:10" ht="6.75" customHeight="1">
      <c r="A58" s="84"/>
      <c r="B58" s="88"/>
      <c r="C58" s="121"/>
      <c r="D58" s="122"/>
      <c r="E58" s="131"/>
      <c r="F58" s="122"/>
      <c r="G58" s="131"/>
      <c r="H58" s="122"/>
      <c r="I58" s="132"/>
      <c r="J58" s="122"/>
    </row>
    <row r="59" spans="1:10" ht="12.75" customHeight="1">
      <c r="A59" s="149">
        <v>2007</v>
      </c>
      <c r="B59" s="149"/>
      <c r="C59" s="121">
        <v>3942</v>
      </c>
      <c r="D59" s="122">
        <v>1082461</v>
      </c>
      <c r="E59" s="131"/>
      <c r="F59" s="122">
        <v>46619178</v>
      </c>
      <c r="G59" s="131"/>
      <c r="H59" s="122">
        <v>314993468</v>
      </c>
      <c r="I59" s="132"/>
      <c r="J59" s="122">
        <v>156280900</v>
      </c>
    </row>
    <row r="60" spans="1:10" ht="6.75" customHeight="1">
      <c r="A60" s="84"/>
      <c r="B60" s="88"/>
      <c r="C60" s="121"/>
      <c r="D60" s="122"/>
      <c r="E60" s="131"/>
      <c r="F60" s="122"/>
      <c r="G60" s="131"/>
      <c r="H60" s="122"/>
      <c r="I60" s="132"/>
      <c r="J60" s="122"/>
    </row>
    <row r="61" spans="1:10" ht="12.75" customHeight="1">
      <c r="A61" s="149">
        <v>2008</v>
      </c>
      <c r="B61" s="149"/>
      <c r="C61" s="121">
        <v>3943</v>
      </c>
      <c r="D61" s="122">
        <v>1105520</v>
      </c>
      <c r="E61" s="131"/>
      <c r="F61" s="122">
        <v>48671131</v>
      </c>
      <c r="G61" s="131"/>
      <c r="H61" s="122">
        <v>317737648</v>
      </c>
      <c r="I61" s="132"/>
      <c r="J61" s="122">
        <v>156740461</v>
      </c>
    </row>
    <row r="62" spans="1:10" ht="6.75" customHeight="1">
      <c r="A62" s="84"/>
      <c r="B62" s="88"/>
      <c r="C62" s="124"/>
      <c r="D62" s="125"/>
      <c r="E62" s="79"/>
      <c r="F62" s="125"/>
      <c r="G62" s="79"/>
      <c r="H62" s="125"/>
      <c r="I62" s="79"/>
      <c r="J62" s="125"/>
    </row>
    <row r="63" spans="3:10" ht="12.75" customHeight="1">
      <c r="C63" s="147" t="s">
        <v>19</v>
      </c>
      <c r="D63" s="148"/>
      <c r="E63" s="148"/>
      <c r="F63" s="148"/>
      <c r="G63" s="148"/>
      <c r="H63" s="148"/>
      <c r="I63" s="148"/>
      <c r="J63" s="148"/>
    </row>
    <row r="64" spans="1:10" ht="6.75" customHeight="1">
      <c r="A64" s="88"/>
      <c r="B64" s="88"/>
      <c r="C64" s="129"/>
      <c r="D64" s="130"/>
      <c r="E64" s="130"/>
      <c r="F64" s="130"/>
      <c r="G64" s="130"/>
      <c r="H64" s="130"/>
      <c r="I64" s="130"/>
      <c r="J64" s="130"/>
    </row>
    <row r="65" spans="1:10" ht="12.75" customHeight="1">
      <c r="A65" s="149" t="s">
        <v>174</v>
      </c>
      <c r="B65" s="149"/>
      <c r="C65" s="121">
        <v>3774</v>
      </c>
      <c r="D65" s="122">
        <v>1068755</v>
      </c>
      <c r="E65" s="131"/>
      <c r="F65" s="122">
        <v>46752027</v>
      </c>
      <c r="G65" s="131"/>
      <c r="H65" s="122">
        <v>305641082</v>
      </c>
      <c r="I65" s="131"/>
      <c r="J65" s="122">
        <v>154092352</v>
      </c>
    </row>
    <row r="66" spans="1:10" ht="6.75" customHeight="1">
      <c r="A66" s="87"/>
      <c r="B66" s="88"/>
      <c r="C66" s="121"/>
      <c r="D66" s="122"/>
      <c r="E66" s="131"/>
      <c r="F66" s="122"/>
      <c r="G66" s="131"/>
      <c r="H66" s="122"/>
      <c r="I66" s="131"/>
      <c r="J66" s="122"/>
    </row>
    <row r="67" spans="1:10" ht="12.75" customHeight="1">
      <c r="A67" s="149">
        <v>2009</v>
      </c>
      <c r="B67" s="149"/>
      <c r="C67" s="121">
        <v>3867</v>
      </c>
      <c r="D67" s="122">
        <v>1042256</v>
      </c>
      <c r="E67" s="123"/>
      <c r="F67" s="122">
        <v>44100348</v>
      </c>
      <c r="G67" s="123"/>
      <c r="H67" s="122">
        <v>261655430</v>
      </c>
      <c r="I67" s="123"/>
      <c r="J67" s="122">
        <v>131752589</v>
      </c>
    </row>
    <row r="68" spans="1:10" ht="6.75" customHeight="1">
      <c r="A68" s="84"/>
      <c r="C68" s="121"/>
      <c r="D68" s="122"/>
      <c r="E68" s="123"/>
      <c r="F68" s="122"/>
      <c r="G68" s="123"/>
      <c r="H68" s="122"/>
      <c r="I68" s="123"/>
      <c r="J68" s="122"/>
    </row>
    <row r="69" spans="1:10" ht="12.75" customHeight="1">
      <c r="A69" s="149">
        <v>2010</v>
      </c>
      <c r="B69" s="149"/>
      <c r="C69" s="121">
        <v>3747</v>
      </c>
      <c r="D69" s="122">
        <v>1025152</v>
      </c>
      <c r="E69" s="123"/>
      <c r="F69" s="122">
        <v>45324586</v>
      </c>
      <c r="G69" s="123"/>
      <c r="H69" s="122">
        <v>296220538</v>
      </c>
      <c r="I69" s="123"/>
      <c r="J69" s="122">
        <v>156790566</v>
      </c>
    </row>
    <row r="70" spans="1:10" ht="6.75" customHeight="1">
      <c r="A70" s="84"/>
      <c r="C70" s="121"/>
      <c r="D70" s="122"/>
      <c r="E70" s="123"/>
      <c r="F70" s="122"/>
      <c r="G70" s="123"/>
      <c r="H70" s="122"/>
      <c r="I70" s="123"/>
      <c r="J70" s="122"/>
    </row>
    <row r="71" spans="1:10" ht="12.75" customHeight="1">
      <c r="A71" s="149">
        <v>2011</v>
      </c>
      <c r="B71" s="149"/>
      <c r="C71" s="121">
        <v>3766</v>
      </c>
      <c r="D71" s="122">
        <v>1056048</v>
      </c>
      <c r="E71" s="123"/>
      <c r="F71" s="122">
        <v>48787562</v>
      </c>
      <c r="G71" s="123"/>
      <c r="H71" s="122">
        <v>316694854</v>
      </c>
      <c r="I71" s="123"/>
      <c r="J71" s="122">
        <v>167687946</v>
      </c>
    </row>
    <row r="72" spans="1:10" ht="6.75" customHeight="1">
      <c r="A72" s="84"/>
      <c r="C72" s="121"/>
      <c r="D72" s="122"/>
      <c r="E72" s="123"/>
      <c r="F72" s="122"/>
      <c r="G72" s="123"/>
      <c r="H72" s="122"/>
      <c r="I72" s="123"/>
      <c r="J72" s="122"/>
    </row>
    <row r="73" spans="1:10" ht="12.75" customHeight="1">
      <c r="A73" s="149">
        <v>2012</v>
      </c>
      <c r="B73" s="149"/>
      <c r="C73" s="121">
        <v>3839</v>
      </c>
      <c r="D73" s="122">
        <v>1087841</v>
      </c>
      <c r="E73" s="123"/>
      <c r="F73" s="122">
        <v>50996936</v>
      </c>
      <c r="G73" s="123"/>
      <c r="H73" s="122">
        <v>320955625</v>
      </c>
      <c r="I73" s="123"/>
      <c r="J73" s="122">
        <v>170558064</v>
      </c>
    </row>
    <row r="74" spans="1:10" ht="6.75" customHeight="1">
      <c r="A74" s="84"/>
      <c r="C74" s="121"/>
      <c r="D74" s="122"/>
      <c r="E74" s="123"/>
      <c r="F74" s="122"/>
      <c r="G74" s="123"/>
      <c r="H74" s="122"/>
      <c r="I74" s="123"/>
      <c r="J74" s="122"/>
    </row>
    <row r="75" spans="1:10" ht="12.75" customHeight="1">
      <c r="A75" s="149">
        <v>2013</v>
      </c>
      <c r="B75" s="149"/>
      <c r="C75" s="121">
        <v>3874</v>
      </c>
      <c r="D75" s="122">
        <v>1094917</v>
      </c>
      <c r="E75" s="123"/>
      <c r="F75" s="122">
        <v>53252112</v>
      </c>
      <c r="G75" s="123"/>
      <c r="H75" s="122">
        <v>323224193</v>
      </c>
      <c r="I75" s="123"/>
      <c r="J75" s="122">
        <v>174549898</v>
      </c>
    </row>
    <row r="76" spans="1:10" ht="6.75" customHeight="1">
      <c r="A76" s="84"/>
      <c r="C76" s="121"/>
      <c r="D76" s="122"/>
      <c r="E76" s="123"/>
      <c r="F76" s="122"/>
      <c r="G76" s="123"/>
      <c r="H76" s="122"/>
      <c r="I76" s="123"/>
      <c r="J76" s="122"/>
    </row>
    <row r="77" spans="1:10" ht="12.75" customHeight="1">
      <c r="A77" s="149" t="s">
        <v>175</v>
      </c>
      <c r="B77" s="149"/>
      <c r="C77" s="121">
        <v>3830</v>
      </c>
      <c r="D77" s="122">
        <v>1110521</v>
      </c>
      <c r="E77" s="123"/>
      <c r="F77" s="122">
        <v>55808160</v>
      </c>
      <c r="G77" s="123"/>
      <c r="H77" s="122">
        <v>314285370</v>
      </c>
      <c r="I77" s="123"/>
      <c r="J77" s="122">
        <v>165541663</v>
      </c>
    </row>
    <row r="78" spans="1:10" ht="6.75" customHeight="1">
      <c r="A78" s="87"/>
      <c r="C78" s="121"/>
      <c r="D78" s="122"/>
      <c r="E78" s="123"/>
      <c r="F78" s="122"/>
      <c r="G78" s="123"/>
      <c r="H78" s="122"/>
      <c r="I78" s="123"/>
      <c r="J78" s="122"/>
    </row>
    <row r="79" spans="1:10" ht="12.75" customHeight="1">
      <c r="A79" s="149">
        <v>2015</v>
      </c>
      <c r="B79" s="149"/>
      <c r="C79" s="121">
        <v>3911</v>
      </c>
      <c r="D79" s="122">
        <v>1134738</v>
      </c>
      <c r="E79" s="123"/>
      <c r="F79" s="122">
        <v>58619107</v>
      </c>
      <c r="G79" s="123"/>
      <c r="H79" s="122">
        <v>327926324</v>
      </c>
      <c r="I79" s="123"/>
      <c r="J79" s="122">
        <v>176603737</v>
      </c>
    </row>
    <row r="80" spans="1:10" ht="6.75" customHeight="1">
      <c r="A80" s="84"/>
      <c r="C80" s="121"/>
      <c r="D80" s="122"/>
      <c r="E80" s="123"/>
      <c r="F80" s="122"/>
      <c r="G80" s="123"/>
      <c r="H80" s="122"/>
      <c r="I80" s="123"/>
      <c r="J80" s="122"/>
    </row>
    <row r="81" spans="1:10" ht="12.75" customHeight="1">
      <c r="A81" s="149">
        <v>2016</v>
      </c>
      <c r="B81" s="149"/>
      <c r="C81" s="121">
        <v>3965</v>
      </c>
      <c r="D81" s="122">
        <v>1152602</v>
      </c>
      <c r="E81" s="123"/>
      <c r="F81" s="122">
        <v>60992545</v>
      </c>
      <c r="G81" s="123"/>
      <c r="H81" s="122">
        <v>333500779</v>
      </c>
      <c r="I81" s="123"/>
      <c r="J81" s="122">
        <v>179888096</v>
      </c>
    </row>
    <row r="82" spans="1:10" ht="6.75" customHeight="1">
      <c r="A82" s="84"/>
      <c r="C82" s="121"/>
      <c r="D82" s="122"/>
      <c r="E82" s="123"/>
      <c r="F82" s="122"/>
      <c r="G82" s="123"/>
      <c r="H82" s="122"/>
      <c r="I82" s="123"/>
      <c r="J82" s="122"/>
    </row>
    <row r="83" spans="1:10" ht="12.75" customHeight="1">
      <c r="A83" s="149">
        <v>2017</v>
      </c>
      <c r="B83" s="149"/>
      <c r="C83" s="121">
        <v>4005</v>
      </c>
      <c r="D83" s="122">
        <v>1176203</v>
      </c>
      <c r="E83" s="123"/>
      <c r="F83" s="122">
        <v>63427015</v>
      </c>
      <c r="G83" s="123"/>
      <c r="H83" s="122">
        <v>353560638</v>
      </c>
      <c r="I83" s="123"/>
      <c r="J83" s="122">
        <v>193432517</v>
      </c>
    </row>
    <row r="84" spans="1:10" ht="6.75" customHeight="1">
      <c r="A84" s="84"/>
      <c r="C84" s="121"/>
      <c r="D84" s="122"/>
      <c r="E84" s="123"/>
      <c r="F84" s="122"/>
      <c r="G84" s="123"/>
      <c r="H84" s="122"/>
      <c r="I84" s="123"/>
      <c r="J84" s="122"/>
    </row>
    <row r="85" spans="1:10" ht="12.75" customHeight="1">
      <c r="A85" s="149">
        <v>2018</v>
      </c>
      <c r="B85" s="149"/>
      <c r="C85" s="121">
        <v>4042</v>
      </c>
      <c r="D85" s="122">
        <v>1211692</v>
      </c>
      <c r="E85" s="123"/>
      <c r="F85" s="122">
        <v>67025187</v>
      </c>
      <c r="G85" s="123"/>
      <c r="H85" s="122">
        <v>358128146</v>
      </c>
      <c r="I85" s="123"/>
      <c r="J85" s="122">
        <v>196019734</v>
      </c>
    </row>
    <row r="86" spans="3:10" ht="7.5" customHeight="1">
      <c r="C86" s="124"/>
      <c r="D86" s="125"/>
      <c r="E86" s="79"/>
      <c r="F86" s="79"/>
      <c r="G86" s="79"/>
      <c r="H86" s="79"/>
      <c r="I86" s="79"/>
      <c r="J86" s="79"/>
    </row>
    <row r="87" spans="1:10" ht="13.5" customHeight="1">
      <c r="A87" s="84">
        <v>2019</v>
      </c>
      <c r="B87" s="75" t="s">
        <v>5</v>
      </c>
      <c r="C87" s="121">
        <v>4015</v>
      </c>
      <c r="D87" s="122">
        <v>1213734</v>
      </c>
      <c r="E87" s="144"/>
      <c r="F87" s="122">
        <v>5555088</v>
      </c>
      <c r="G87" s="144"/>
      <c r="H87" s="122">
        <v>28611513</v>
      </c>
      <c r="I87" s="144"/>
      <c r="J87" s="122">
        <v>15871290</v>
      </c>
    </row>
    <row r="88" spans="1:10" ht="4.5" customHeight="1">
      <c r="A88" s="84"/>
      <c r="C88" s="121"/>
      <c r="D88" s="122"/>
      <c r="E88" s="144"/>
      <c r="F88" s="122"/>
      <c r="G88" s="144"/>
      <c r="H88" s="122"/>
      <c r="I88" s="144"/>
      <c r="J88" s="122"/>
    </row>
    <row r="89" spans="2:10" ht="13.5" customHeight="1">
      <c r="B89" s="75" t="s">
        <v>6</v>
      </c>
      <c r="C89" s="121">
        <v>4050</v>
      </c>
      <c r="D89" s="122">
        <v>1216483</v>
      </c>
      <c r="E89" s="144"/>
      <c r="F89" s="122">
        <v>5198712</v>
      </c>
      <c r="G89" s="144"/>
      <c r="H89" s="122">
        <v>29452585</v>
      </c>
      <c r="I89" s="144"/>
      <c r="J89" s="122">
        <v>16684485</v>
      </c>
    </row>
    <row r="90" spans="3:10" ht="4.5" customHeight="1">
      <c r="C90" s="121"/>
      <c r="D90" s="122"/>
      <c r="E90" s="144"/>
      <c r="F90" s="122"/>
      <c r="G90" s="144"/>
      <c r="H90" s="122"/>
      <c r="I90" s="144"/>
      <c r="J90" s="122"/>
    </row>
    <row r="91" spans="2:10" ht="13.5" customHeight="1">
      <c r="B91" s="75" t="s">
        <v>0</v>
      </c>
      <c r="C91" s="121">
        <v>4077</v>
      </c>
      <c r="D91" s="122">
        <v>1220185</v>
      </c>
      <c r="E91" s="144"/>
      <c r="F91" s="122">
        <v>5330060</v>
      </c>
      <c r="G91" s="144"/>
      <c r="H91" s="122">
        <v>32270917</v>
      </c>
      <c r="I91" s="144"/>
      <c r="J91" s="122">
        <v>18434617</v>
      </c>
    </row>
    <row r="92" spans="3:10" ht="4.5" customHeight="1">
      <c r="C92" s="121"/>
      <c r="D92" s="122"/>
      <c r="E92" s="144"/>
      <c r="F92" s="122"/>
      <c r="G92" s="144"/>
      <c r="H92" s="122"/>
      <c r="I92" s="144"/>
      <c r="J92" s="122"/>
    </row>
    <row r="93" spans="2:10" ht="13.5" customHeight="1">
      <c r="B93" s="89" t="s">
        <v>1</v>
      </c>
      <c r="C93" s="121">
        <v>4077</v>
      </c>
      <c r="D93" s="122">
        <v>1220009</v>
      </c>
      <c r="E93" s="144"/>
      <c r="F93" s="122">
        <v>5640987</v>
      </c>
      <c r="G93" s="144"/>
      <c r="H93" s="122">
        <v>30848932</v>
      </c>
      <c r="I93" s="144"/>
      <c r="J93" s="122">
        <v>17247577</v>
      </c>
    </row>
    <row r="94" spans="2:10" ht="4.5" customHeight="1">
      <c r="B94" s="89"/>
      <c r="C94" s="121"/>
      <c r="D94" s="122"/>
      <c r="E94" s="144"/>
      <c r="F94" s="122"/>
      <c r="G94" s="144"/>
      <c r="H94" s="122"/>
      <c r="I94" s="144"/>
      <c r="J94" s="122"/>
    </row>
    <row r="95" spans="2:10" ht="13.5" customHeight="1">
      <c r="B95" s="75" t="s">
        <v>2</v>
      </c>
      <c r="C95" s="121">
        <v>4075</v>
      </c>
      <c r="D95" s="122">
        <v>1218550</v>
      </c>
      <c r="E95" s="144"/>
      <c r="F95" s="122">
        <v>5857369</v>
      </c>
      <c r="G95" s="144"/>
      <c r="H95" s="122">
        <v>31813661</v>
      </c>
      <c r="I95" s="144"/>
      <c r="J95" s="122">
        <v>17850603</v>
      </c>
    </row>
    <row r="96" spans="3:10" ht="4.5" customHeight="1">
      <c r="C96" s="121"/>
      <c r="D96" s="122"/>
      <c r="E96" s="144"/>
      <c r="F96" s="122"/>
      <c r="G96" s="144"/>
      <c r="H96" s="122"/>
      <c r="I96" s="144"/>
      <c r="J96" s="122"/>
    </row>
    <row r="97" spans="2:10" ht="13.5" customHeight="1">
      <c r="B97" s="75" t="s">
        <v>3</v>
      </c>
      <c r="C97" s="121">
        <v>4071</v>
      </c>
      <c r="D97" s="122">
        <v>1219363</v>
      </c>
      <c r="E97" s="144"/>
      <c r="F97" s="122">
        <v>6035542</v>
      </c>
      <c r="G97" s="144"/>
      <c r="H97" s="122">
        <v>29182210</v>
      </c>
      <c r="I97" s="144"/>
      <c r="J97" s="122">
        <v>16524987</v>
      </c>
    </row>
    <row r="98" spans="3:10" ht="4.5" customHeight="1">
      <c r="C98" s="121"/>
      <c r="D98" s="122"/>
      <c r="E98" s="112"/>
      <c r="F98" s="122"/>
      <c r="G98" s="112"/>
      <c r="H98" s="122"/>
      <c r="I98" s="112"/>
      <c r="J98" s="122"/>
    </row>
    <row r="99" spans="2:10" ht="13.5" customHeight="1">
      <c r="B99" s="75" t="s">
        <v>4</v>
      </c>
      <c r="C99" s="121">
        <v>4067</v>
      </c>
      <c r="D99" s="122">
        <v>1221265</v>
      </c>
      <c r="E99" s="144"/>
      <c r="F99" s="122">
        <v>6512781</v>
      </c>
      <c r="G99" s="144"/>
      <c r="H99" s="122">
        <v>31452900</v>
      </c>
      <c r="I99" s="144"/>
      <c r="J99" s="122">
        <v>17878235</v>
      </c>
    </row>
    <row r="100" spans="3:10" ht="4.5" customHeight="1">
      <c r="C100" s="121"/>
      <c r="D100" s="122"/>
      <c r="E100" s="144"/>
      <c r="F100" s="122"/>
      <c r="G100" s="144"/>
      <c r="H100" s="122"/>
      <c r="I100" s="144"/>
      <c r="J100" s="122"/>
    </row>
    <row r="101" spans="2:10" ht="13.5" customHeight="1">
      <c r="B101" s="75" t="s">
        <v>221</v>
      </c>
      <c r="C101" s="121">
        <v>4063</v>
      </c>
      <c r="D101" s="122">
        <v>1212964</v>
      </c>
      <c r="E101" s="144"/>
      <c r="F101" s="122">
        <v>5260513</v>
      </c>
      <c r="G101" s="144"/>
      <c r="H101" s="122">
        <v>26105392</v>
      </c>
      <c r="I101" s="144"/>
      <c r="J101" s="122">
        <v>14227323</v>
      </c>
    </row>
    <row r="102" spans="3:10" ht="4.5" customHeight="1">
      <c r="C102" s="121"/>
      <c r="D102" s="122"/>
      <c r="E102" s="144"/>
      <c r="F102" s="122"/>
      <c r="G102" s="144"/>
      <c r="H102" s="122"/>
      <c r="I102" s="144"/>
      <c r="J102" s="122"/>
    </row>
    <row r="103" spans="2:10" ht="13.5" customHeight="1">
      <c r="B103" s="75" t="s">
        <v>11</v>
      </c>
      <c r="C103" s="121">
        <v>4057</v>
      </c>
      <c r="D103" s="122">
        <v>1219715</v>
      </c>
      <c r="E103" s="144"/>
      <c r="F103" s="122">
        <v>5319145</v>
      </c>
      <c r="G103" s="144"/>
      <c r="H103" s="122">
        <v>31553379</v>
      </c>
      <c r="I103" s="144"/>
      <c r="J103" s="122">
        <v>17877315</v>
      </c>
    </row>
    <row r="104" spans="3:10" ht="4.5" customHeight="1">
      <c r="C104" s="121"/>
      <c r="D104" s="122"/>
      <c r="E104" s="144"/>
      <c r="F104" s="122"/>
      <c r="G104" s="144"/>
      <c r="H104" s="122"/>
      <c r="I104" s="144"/>
      <c r="J104" s="122"/>
    </row>
    <row r="105" spans="2:10" ht="13.5" customHeight="1">
      <c r="B105" s="75" t="s">
        <v>7</v>
      </c>
      <c r="C105" s="121"/>
      <c r="D105" s="122"/>
      <c r="E105" s="144"/>
      <c r="F105" s="122"/>
      <c r="G105" s="144"/>
      <c r="H105" s="122"/>
      <c r="I105" s="144"/>
      <c r="J105" s="122"/>
    </row>
    <row r="106" spans="3:10" ht="4.5" customHeight="1">
      <c r="C106" s="121"/>
      <c r="D106" s="122"/>
      <c r="E106" s="144"/>
      <c r="F106" s="122"/>
      <c r="G106" s="144"/>
      <c r="H106" s="122"/>
      <c r="I106" s="144"/>
      <c r="J106" s="122"/>
    </row>
    <row r="107" spans="2:10" ht="13.5" customHeight="1">
      <c r="B107" s="75" t="s">
        <v>8</v>
      </c>
      <c r="C107" s="121"/>
      <c r="D107" s="138"/>
      <c r="E107" s="144"/>
      <c r="F107" s="138"/>
      <c r="G107" s="144"/>
      <c r="H107" s="138"/>
      <c r="I107" s="144"/>
      <c r="J107" s="138"/>
    </row>
    <row r="108" spans="3:10" ht="4.5" customHeight="1">
      <c r="C108" s="121"/>
      <c r="D108" s="122"/>
      <c r="E108" s="144"/>
      <c r="F108" s="122"/>
      <c r="G108" s="144"/>
      <c r="H108" s="122"/>
      <c r="I108" s="144"/>
      <c r="J108" s="122"/>
    </row>
    <row r="109" spans="2:10" ht="13.5" customHeight="1">
      <c r="B109" s="75" t="s">
        <v>9</v>
      </c>
      <c r="C109" s="121"/>
      <c r="D109" s="122"/>
      <c r="E109" s="144"/>
      <c r="F109" s="122"/>
      <c r="G109" s="144"/>
      <c r="H109" s="122"/>
      <c r="I109" s="144"/>
      <c r="J109" s="122"/>
    </row>
    <row r="110" spans="3:10" ht="4.5" customHeight="1">
      <c r="C110" s="122"/>
      <c r="D110" s="122"/>
      <c r="E110" s="112"/>
      <c r="F110" s="122"/>
      <c r="G110" s="112"/>
      <c r="H110" s="122"/>
      <c r="I110" s="112"/>
      <c r="J110" s="122"/>
    </row>
    <row r="111" spans="1:11" ht="13.5" customHeight="1">
      <c r="A111" s="140" t="s">
        <v>222</v>
      </c>
      <c r="B111" s="140"/>
      <c r="C111" s="141"/>
      <c r="D111" s="141"/>
      <c r="E111" s="141"/>
      <c r="F111" s="141"/>
      <c r="G111" s="142"/>
      <c r="H111" s="141"/>
      <c r="I111" s="142"/>
      <c r="J111" s="141"/>
      <c r="K111" s="86"/>
    </row>
    <row r="112" spans="1:10" ht="13.5" customHeight="1">
      <c r="A112" s="143" t="s">
        <v>227</v>
      </c>
      <c r="B112" s="143"/>
      <c r="C112" s="141"/>
      <c r="D112" s="141"/>
      <c r="E112" s="141"/>
      <c r="F112" s="141"/>
      <c r="G112" s="141"/>
      <c r="H112" s="141"/>
      <c r="I112" s="141"/>
      <c r="J112" s="141"/>
    </row>
    <row r="113" spans="1:10" ht="13.5" customHeight="1">
      <c r="A113" s="143" t="s">
        <v>223</v>
      </c>
      <c r="B113" s="143"/>
      <c r="C113" s="141"/>
      <c r="D113" s="141"/>
      <c r="E113" s="141"/>
      <c r="F113" s="141"/>
      <c r="G113" s="141"/>
      <c r="H113" s="141"/>
      <c r="I113" s="141"/>
      <c r="J113" s="141"/>
    </row>
    <row r="114" spans="1:10" ht="13.5" customHeight="1">
      <c r="A114" s="141" t="s">
        <v>224</v>
      </c>
      <c r="B114" s="141"/>
      <c r="C114" s="141"/>
      <c r="D114" s="141"/>
      <c r="E114" s="141"/>
      <c r="F114" s="141"/>
      <c r="G114" s="141"/>
      <c r="H114" s="141"/>
      <c r="I114" s="141"/>
      <c r="J114" s="141"/>
    </row>
    <row r="115" spans="1:10" ht="13.5" customHeight="1">
      <c r="A115" s="141" t="s">
        <v>226</v>
      </c>
      <c r="B115" s="141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1" t="s">
        <v>225</v>
      </c>
      <c r="B116" s="141"/>
      <c r="C116" s="141"/>
      <c r="D116" s="141"/>
      <c r="E116" s="141"/>
      <c r="F116" s="141"/>
      <c r="G116" s="141"/>
      <c r="H116" s="141"/>
      <c r="I116" s="141"/>
      <c r="J116" s="141"/>
    </row>
  </sheetData>
  <sheetProtection/>
  <mergeCells count="57"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25:B25"/>
    <mergeCell ref="A27:B27"/>
    <mergeCell ref="A29:B29"/>
    <mergeCell ref="A31:B31"/>
    <mergeCell ref="A35:B35"/>
    <mergeCell ref="A37:B37"/>
    <mergeCell ref="D3:D5"/>
    <mergeCell ref="C6:D6"/>
    <mergeCell ref="E3:F5"/>
    <mergeCell ref="G3:H5"/>
    <mergeCell ref="C11:J11"/>
    <mergeCell ref="C23:J23"/>
    <mergeCell ref="A1:J1"/>
    <mergeCell ref="A3:B6"/>
    <mergeCell ref="C3:C5"/>
    <mergeCell ref="A33:B33"/>
    <mergeCell ref="G87:G97"/>
    <mergeCell ref="I87:I97"/>
    <mergeCell ref="I3:J5"/>
    <mergeCell ref="A13:B13"/>
    <mergeCell ref="A15:B15"/>
    <mergeCell ref="A17:B17"/>
    <mergeCell ref="A19:B19"/>
    <mergeCell ref="A39:B39"/>
    <mergeCell ref="C8:J8"/>
    <mergeCell ref="C10:J10"/>
    <mergeCell ref="C45:J45"/>
    <mergeCell ref="F25:F33"/>
    <mergeCell ref="H25:H33"/>
    <mergeCell ref="J25:J33"/>
    <mergeCell ref="A41:B41"/>
    <mergeCell ref="A21:B21"/>
    <mergeCell ref="E99:E109"/>
    <mergeCell ref="G99:G109"/>
    <mergeCell ref="C55:J55"/>
    <mergeCell ref="C63:J63"/>
    <mergeCell ref="I99:I109"/>
    <mergeCell ref="E87:E97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zoomScaleSheetLayoutView="100" zoomScalePageLayoutView="0" workbookViewId="0" topLeftCell="A1">
      <selection activeCell="A143" sqref="A14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1" t="s">
        <v>213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6.5" customHeight="1">
      <c r="A2" s="151" t="s">
        <v>214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6.5" customHeight="1">
      <c r="A3" s="151" t="s">
        <v>235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ht="13.5" customHeight="1">
      <c r="R4" s="48"/>
    </row>
    <row r="5" spans="1:18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77" t="s">
        <v>26</v>
      </c>
      <c r="M5" s="191" t="s">
        <v>162</v>
      </c>
      <c r="N5" s="191" t="s">
        <v>164</v>
      </c>
      <c r="O5" s="177" t="s">
        <v>27</v>
      </c>
      <c r="P5" s="176" t="s">
        <v>182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28</v>
      </c>
      <c r="Q6" s="190" t="s">
        <v>165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236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12</v>
      </c>
      <c r="M11" s="200"/>
      <c r="N11" s="93" t="s">
        <v>154</v>
      </c>
      <c r="O11" s="176" t="s">
        <v>29</v>
      </c>
      <c r="P11" s="173"/>
      <c r="Q11" s="173"/>
      <c r="R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185</v>
      </c>
      <c r="E13" s="180"/>
      <c r="F13" s="180"/>
      <c r="G13" s="180"/>
      <c r="H13" s="180"/>
      <c r="I13" s="180"/>
      <c r="J13" s="94" t="s">
        <v>31</v>
      </c>
      <c r="K13" s="9"/>
      <c r="L13" s="10">
        <v>21</v>
      </c>
      <c r="M13" s="10">
        <v>2560</v>
      </c>
      <c r="N13" s="10">
        <v>347</v>
      </c>
      <c r="O13" s="10">
        <v>9841</v>
      </c>
      <c r="P13" s="10">
        <v>44193</v>
      </c>
      <c r="Q13" s="10">
        <v>8532</v>
      </c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-1.7</v>
      </c>
      <c r="N14" s="107">
        <v>2.6</v>
      </c>
      <c r="O14" s="107">
        <v>8.5</v>
      </c>
      <c r="P14" s="107">
        <v>4.8</v>
      </c>
      <c r="Q14" s="107">
        <v>-1.7</v>
      </c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21</v>
      </c>
      <c r="M17" s="17">
        <v>2560</v>
      </c>
      <c r="N17" s="17">
        <v>347</v>
      </c>
      <c r="O17" s="17">
        <v>9841</v>
      </c>
      <c r="P17" s="17">
        <v>44193</v>
      </c>
      <c r="Q17" s="17">
        <v>8532</v>
      </c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-1.7</v>
      </c>
      <c r="N18" s="108">
        <v>2.6</v>
      </c>
      <c r="O18" s="108">
        <v>8.5</v>
      </c>
      <c r="P18" s="108">
        <v>4.8</v>
      </c>
      <c r="Q18" s="108">
        <v>-1.7</v>
      </c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4036</v>
      </c>
      <c r="M21" s="10">
        <v>1217155</v>
      </c>
      <c r="N21" s="10">
        <v>148333</v>
      </c>
      <c r="O21" s="10">
        <v>5309303</v>
      </c>
      <c r="P21" s="10">
        <v>31509186</v>
      </c>
      <c r="Q21" s="10">
        <v>17868784</v>
      </c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-0.6</v>
      </c>
      <c r="N22" s="107">
        <v>-0.5</v>
      </c>
      <c r="O22" s="107">
        <v>4</v>
      </c>
      <c r="P22" s="107">
        <v>6.3</v>
      </c>
      <c r="Q22" s="107">
        <v>8.2</v>
      </c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193</v>
      </c>
      <c r="F25" s="167"/>
      <c r="G25" s="167"/>
      <c r="H25" s="167"/>
      <c r="I25" s="167"/>
      <c r="J25" s="92" t="s">
        <v>31</v>
      </c>
      <c r="K25" s="16"/>
      <c r="L25" s="17">
        <v>511</v>
      </c>
      <c r="M25" s="17">
        <v>101297</v>
      </c>
      <c r="N25" s="17">
        <v>12549</v>
      </c>
      <c r="O25" s="17">
        <v>248197</v>
      </c>
      <c r="P25" s="17">
        <v>2103438</v>
      </c>
      <c r="Q25" s="17">
        <v>465008</v>
      </c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0.9</v>
      </c>
      <c r="N26" s="108">
        <v>2.9</v>
      </c>
      <c r="O26" s="108">
        <v>3.3</v>
      </c>
      <c r="P26" s="108">
        <v>6</v>
      </c>
      <c r="Q26" s="108">
        <v>8</v>
      </c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190</v>
      </c>
      <c r="F29" s="167"/>
      <c r="G29" s="167"/>
      <c r="H29" s="167"/>
      <c r="I29" s="167"/>
      <c r="J29" s="92" t="s">
        <v>31</v>
      </c>
      <c r="K29" s="16"/>
      <c r="L29" s="17">
        <v>89</v>
      </c>
      <c r="M29" s="17">
        <v>13502</v>
      </c>
      <c r="N29" s="17">
        <v>1707</v>
      </c>
      <c r="O29" s="17">
        <v>45370</v>
      </c>
      <c r="P29" s="17">
        <v>307118</v>
      </c>
      <c r="Q29" s="17">
        <v>34412</v>
      </c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3.5</v>
      </c>
      <c r="N30" s="108">
        <v>6.2</v>
      </c>
      <c r="O30" s="108">
        <v>3.2</v>
      </c>
      <c r="P30" s="108">
        <v>4</v>
      </c>
      <c r="Q30" s="108">
        <v>3.8</v>
      </c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 t="s">
        <v>176</v>
      </c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2" t="s">
        <v>176</v>
      </c>
      <c r="Q34" s="12" t="s">
        <v>176</v>
      </c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186</v>
      </c>
      <c r="F37" s="168"/>
      <c r="G37" s="168"/>
      <c r="H37" s="168"/>
      <c r="I37" s="168"/>
      <c r="J37" s="92" t="s">
        <v>31</v>
      </c>
      <c r="K37" s="24"/>
      <c r="L37" s="17">
        <v>73</v>
      </c>
      <c r="M37" s="17">
        <v>11475</v>
      </c>
      <c r="N37" s="17">
        <v>1452</v>
      </c>
      <c r="O37" s="17">
        <v>36343</v>
      </c>
      <c r="P37" s="17">
        <v>210057</v>
      </c>
      <c r="Q37" s="17">
        <v>123949</v>
      </c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-2.3</v>
      </c>
      <c r="N38" s="108">
        <v>-0.8</v>
      </c>
      <c r="O38" s="108">
        <v>4.3</v>
      </c>
      <c r="P38" s="108">
        <v>4.8</v>
      </c>
      <c r="Q38" s="108">
        <v>7.6</v>
      </c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187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49</v>
      </c>
      <c r="M41" s="17">
        <v>8779</v>
      </c>
      <c r="N41" s="17">
        <v>1125</v>
      </c>
      <c r="O41" s="17">
        <v>26373</v>
      </c>
      <c r="P41" s="17">
        <v>179534</v>
      </c>
      <c r="Q41" s="17">
        <v>64812</v>
      </c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0.4</v>
      </c>
      <c r="N42" s="108">
        <v>6.2</v>
      </c>
      <c r="O42" s="108">
        <v>6.8</v>
      </c>
      <c r="P42" s="108">
        <v>5.2</v>
      </c>
      <c r="Q42" s="108">
        <v>4.2</v>
      </c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188</v>
      </c>
      <c r="F45" s="168"/>
      <c r="G45" s="168"/>
      <c r="H45" s="168"/>
      <c r="I45" s="168"/>
      <c r="J45" s="92" t="s">
        <v>31</v>
      </c>
      <c r="K45" s="25"/>
      <c r="L45" s="17">
        <v>16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2" t="s">
        <v>176</v>
      </c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2" t="s">
        <v>176</v>
      </c>
      <c r="Q46" s="12" t="s">
        <v>176</v>
      </c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9"/>
      <c r="N47" s="109"/>
      <c r="O47" s="109"/>
      <c r="P47" s="109"/>
      <c r="Q47" s="109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189</v>
      </c>
      <c r="F49" s="168"/>
      <c r="G49" s="168"/>
      <c r="H49" s="168"/>
      <c r="I49" s="168"/>
      <c r="J49" s="92" t="s">
        <v>31</v>
      </c>
      <c r="K49" s="25"/>
      <c r="L49" s="17">
        <v>81</v>
      </c>
      <c r="M49" s="17">
        <v>13414</v>
      </c>
      <c r="N49" s="17">
        <v>1820</v>
      </c>
      <c r="O49" s="17">
        <v>40874</v>
      </c>
      <c r="P49" s="17">
        <v>298051</v>
      </c>
      <c r="Q49" s="17">
        <v>85667</v>
      </c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0.1</v>
      </c>
      <c r="N50" s="108">
        <v>0.1</v>
      </c>
      <c r="O50" s="108">
        <v>4.4</v>
      </c>
      <c r="P50" s="108">
        <v>-0.5</v>
      </c>
      <c r="Q50" s="108">
        <v>4.4</v>
      </c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200</v>
      </c>
      <c r="F53" s="168"/>
      <c r="G53" s="168"/>
      <c r="H53" s="168"/>
      <c r="I53" s="168"/>
      <c r="J53" s="92" t="s">
        <v>31</v>
      </c>
      <c r="K53" s="25"/>
      <c r="L53" s="17">
        <v>99</v>
      </c>
      <c r="M53" s="17">
        <v>21366</v>
      </c>
      <c r="N53" s="17">
        <v>2678</v>
      </c>
      <c r="O53" s="17">
        <v>77245</v>
      </c>
      <c r="P53" s="17">
        <v>503461</v>
      </c>
      <c r="Q53" s="17">
        <v>229149</v>
      </c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3.8</v>
      </c>
      <c r="N54" s="108">
        <v>7</v>
      </c>
      <c r="O54" s="108">
        <v>7.9</v>
      </c>
      <c r="P54" s="108">
        <v>1.5</v>
      </c>
      <c r="Q54" s="108">
        <v>0.8</v>
      </c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210</v>
      </c>
      <c r="F57" s="169"/>
      <c r="G57" s="169"/>
      <c r="H57" s="169"/>
      <c r="I57" s="169"/>
      <c r="J57" s="92" t="s">
        <v>31</v>
      </c>
      <c r="K57" s="25"/>
      <c r="L57" s="17">
        <v>104</v>
      </c>
      <c r="M57" s="17">
        <v>14027</v>
      </c>
      <c r="N57" s="17">
        <v>1777</v>
      </c>
      <c r="O57" s="17">
        <v>40611</v>
      </c>
      <c r="P57" s="17">
        <v>193116</v>
      </c>
      <c r="Q57" s="17">
        <v>24034</v>
      </c>
    </row>
    <row r="58" spans="1:17" ht="11.25" customHeight="1">
      <c r="A58" s="14"/>
      <c r="B58" s="15"/>
      <c r="C58" s="4"/>
      <c r="D58" s="4"/>
      <c r="E58" s="99"/>
      <c r="F58" s="167" t="s">
        <v>209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-4.9</v>
      </c>
      <c r="N58" s="108">
        <v>-3.2</v>
      </c>
      <c r="O58" s="108">
        <v>-5.1</v>
      </c>
      <c r="P58" s="108">
        <v>-5.9</v>
      </c>
      <c r="Q58" s="108">
        <v>-23.5</v>
      </c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194</v>
      </c>
      <c r="F61" s="168"/>
      <c r="G61" s="168"/>
      <c r="H61" s="168"/>
      <c r="I61" s="168"/>
      <c r="J61" s="92" t="s">
        <v>31</v>
      </c>
      <c r="K61" s="25"/>
      <c r="L61" s="17">
        <v>6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 t="s">
        <v>176</v>
      </c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2" t="s">
        <v>176</v>
      </c>
      <c r="Q62" s="12" t="s">
        <v>176</v>
      </c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195</v>
      </c>
      <c r="F65" s="167"/>
      <c r="G65" s="167"/>
      <c r="H65" s="167"/>
      <c r="I65" s="167"/>
      <c r="J65" s="92" t="s">
        <v>31</v>
      </c>
      <c r="K65" s="16"/>
      <c r="L65" s="17">
        <v>153</v>
      </c>
      <c r="M65" s="17">
        <v>54593</v>
      </c>
      <c r="N65" s="17">
        <v>6715</v>
      </c>
      <c r="O65" s="17">
        <v>242635</v>
      </c>
      <c r="P65" s="17">
        <v>1218479</v>
      </c>
      <c r="Q65" s="17">
        <v>814766</v>
      </c>
    </row>
    <row r="66" spans="1:20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0.2</v>
      </c>
      <c r="N66" s="108">
        <v>1</v>
      </c>
      <c r="O66" s="108">
        <v>3.3</v>
      </c>
      <c r="P66" s="108">
        <v>-5.4</v>
      </c>
      <c r="Q66" s="108">
        <v>-2.8</v>
      </c>
      <c r="T66" s="139"/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32</v>
      </c>
      <c r="M69" s="17">
        <v>7851</v>
      </c>
      <c r="N69" s="17">
        <v>988</v>
      </c>
      <c r="O69" s="17">
        <v>32291</v>
      </c>
      <c r="P69" s="17">
        <v>173435</v>
      </c>
      <c r="Q69" s="17">
        <v>77298</v>
      </c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5.4</v>
      </c>
      <c r="N70" s="108">
        <v>6.4</v>
      </c>
      <c r="O70" s="108">
        <v>19.9</v>
      </c>
      <c r="P70" s="108">
        <v>13.9</v>
      </c>
      <c r="Q70" s="108">
        <v>4.7</v>
      </c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197</v>
      </c>
      <c r="F73" s="167"/>
      <c r="G73" s="167"/>
      <c r="H73" s="167"/>
      <c r="I73" s="167"/>
      <c r="J73" s="92" t="s">
        <v>31</v>
      </c>
      <c r="K73" s="16"/>
      <c r="L73" s="17">
        <v>373</v>
      </c>
      <c r="M73" s="17">
        <v>73635</v>
      </c>
      <c r="N73" s="17">
        <v>9304</v>
      </c>
      <c r="O73" s="17">
        <v>238720</v>
      </c>
      <c r="P73" s="17">
        <v>1178233</v>
      </c>
      <c r="Q73" s="17">
        <v>499829</v>
      </c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-1.4</v>
      </c>
      <c r="N74" s="108">
        <v>0.6</v>
      </c>
      <c r="O74" s="108">
        <v>1.8</v>
      </c>
      <c r="P74" s="108">
        <v>2.1</v>
      </c>
      <c r="Q74" s="108">
        <v>2.8</v>
      </c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198</v>
      </c>
      <c r="F77" s="167"/>
      <c r="G77" s="167"/>
      <c r="H77" s="167"/>
      <c r="I77" s="167"/>
      <c r="J77" s="92" t="s">
        <v>31</v>
      </c>
      <c r="K77" s="25"/>
      <c r="L77" s="17">
        <v>228</v>
      </c>
      <c r="M77" s="17">
        <v>41758</v>
      </c>
      <c r="N77" s="17">
        <v>5294</v>
      </c>
      <c r="O77" s="17">
        <v>136749</v>
      </c>
      <c r="P77" s="17">
        <v>641158</v>
      </c>
      <c r="Q77" s="17">
        <v>178660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-1.7</v>
      </c>
      <c r="N78" s="108">
        <v>-1.2</v>
      </c>
      <c r="O78" s="108">
        <v>1.2</v>
      </c>
      <c r="P78" s="108">
        <v>0.3</v>
      </c>
      <c r="Q78" s="108">
        <v>-1.6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199</v>
      </c>
      <c r="F81" s="168"/>
      <c r="G81" s="168"/>
      <c r="H81" s="168"/>
      <c r="I81" s="168"/>
      <c r="J81" s="92" t="s">
        <v>31</v>
      </c>
      <c r="K81" s="25"/>
      <c r="L81" s="17">
        <v>84</v>
      </c>
      <c r="M81" s="17">
        <v>24990</v>
      </c>
      <c r="N81" s="17">
        <v>2970</v>
      </c>
      <c r="O81" s="17">
        <v>103917</v>
      </c>
      <c r="P81" s="17">
        <v>534730</v>
      </c>
      <c r="Q81" s="17">
        <v>210825</v>
      </c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-1.1</v>
      </c>
      <c r="N82" s="108">
        <v>-3.3</v>
      </c>
      <c r="O82" s="108">
        <v>4.9</v>
      </c>
      <c r="P82" s="108">
        <v>-9.8</v>
      </c>
      <c r="Q82" s="108">
        <v>-11.1</v>
      </c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08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201</v>
      </c>
      <c r="F85" s="167"/>
      <c r="G85" s="167"/>
      <c r="H85" s="167"/>
      <c r="I85" s="167"/>
      <c r="J85" s="92" t="s">
        <v>31</v>
      </c>
      <c r="K85" s="16"/>
      <c r="L85" s="17">
        <v>526</v>
      </c>
      <c r="M85" s="17">
        <v>90618</v>
      </c>
      <c r="N85" s="17">
        <v>11629</v>
      </c>
      <c r="O85" s="17">
        <v>314893</v>
      </c>
      <c r="P85" s="17">
        <v>1292308</v>
      </c>
      <c r="Q85" s="17">
        <v>455018</v>
      </c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0.5</v>
      </c>
      <c r="N86" s="108">
        <v>2.2</v>
      </c>
      <c r="O86" s="108">
        <v>3.1</v>
      </c>
      <c r="P86" s="108">
        <v>3.9</v>
      </c>
      <c r="Q86" s="108">
        <v>7.7</v>
      </c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208</v>
      </c>
      <c r="F89" s="168"/>
      <c r="G89" s="168"/>
      <c r="H89" s="168"/>
      <c r="I89" s="168"/>
      <c r="J89" s="92" t="s">
        <v>31</v>
      </c>
      <c r="K89" s="25"/>
      <c r="L89" s="17">
        <v>225</v>
      </c>
      <c r="M89" s="17">
        <v>92715</v>
      </c>
      <c r="N89" s="17">
        <v>11845</v>
      </c>
      <c r="O89" s="17">
        <v>471564</v>
      </c>
      <c r="P89" s="17">
        <v>2822174</v>
      </c>
      <c r="Q89" s="17">
        <v>2044688</v>
      </c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5.6</v>
      </c>
      <c r="N90" s="108">
        <v>7.1</v>
      </c>
      <c r="O90" s="108">
        <v>7.3</v>
      </c>
      <c r="P90" s="108">
        <v>-0.7</v>
      </c>
      <c r="Q90" s="108">
        <v>1.9</v>
      </c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260</v>
      </c>
      <c r="M93" s="17">
        <v>107509</v>
      </c>
      <c r="N93" s="17">
        <v>13104</v>
      </c>
      <c r="O93" s="17">
        <v>502084</v>
      </c>
      <c r="P93" s="17">
        <v>2325984</v>
      </c>
      <c r="Q93" s="17">
        <v>1436311</v>
      </c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-8.2</v>
      </c>
      <c r="N94" s="108">
        <v>-4.2</v>
      </c>
      <c r="O94" s="108">
        <v>-9.3</v>
      </c>
      <c r="P94" s="108">
        <v>-0.8</v>
      </c>
      <c r="Q94" s="108">
        <v>-0.6</v>
      </c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601</v>
      </c>
      <c r="M97" s="17">
        <v>225553</v>
      </c>
      <c r="N97" s="17">
        <v>27078</v>
      </c>
      <c r="O97" s="17">
        <v>1015557</v>
      </c>
      <c r="P97" s="17">
        <v>4703234</v>
      </c>
      <c r="Q97" s="17">
        <v>3150223</v>
      </c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-0.1</v>
      </c>
      <c r="N98" s="108">
        <v>0.7</v>
      </c>
      <c r="O98" s="108">
        <v>1.4</v>
      </c>
      <c r="P98" s="108">
        <v>-1.2</v>
      </c>
      <c r="Q98" s="108">
        <v>-3.5</v>
      </c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203</v>
      </c>
      <c r="F101" s="168"/>
      <c r="G101" s="168"/>
      <c r="H101" s="168"/>
      <c r="I101" s="168"/>
      <c r="J101" s="92" t="s">
        <v>31</v>
      </c>
      <c r="K101" s="25"/>
      <c r="L101" s="17">
        <v>172</v>
      </c>
      <c r="M101" s="17">
        <v>204413</v>
      </c>
      <c r="N101" s="17">
        <v>22860</v>
      </c>
      <c r="O101" s="17">
        <v>1246655</v>
      </c>
      <c r="P101" s="17">
        <v>9766759</v>
      </c>
      <c r="Q101" s="17">
        <v>6618731</v>
      </c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-0.6</v>
      </c>
      <c r="N102" s="108">
        <v>-7.4</v>
      </c>
      <c r="O102" s="108">
        <v>12.8</v>
      </c>
      <c r="P102" s="108">
        <v>23.8</v>
      </c>
      <c r="Q102" s="108">
        <v>26.4</v>
      </c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34</v>
      </c>
      <c r="M105" s="17">
        <v>32799</v>
      </c>
      <c r="N105" s="17">
        <v>3578</v>
      </c>
      <c r="O105" s="17">
        <v>195167</v>
      </c>
      <c r="P105" s="17">
        <v>1327314</v>
      </c>
      <c r="Q105" s="17">
        <v>859198</v>
      </c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0.9</v>
      </c>
      <c r="N106" s="108">
        <v>-3.6</v>
      </c>
      <c r="O106" s="108">
        <v>2.9</v>
      </c>
      <c r="P106" s="108">
        <v>17.7</v>
      </c>
      <c r="Q106" s="108">
        <v>19.4</v>
      </c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204</v>
      </c>
      <c r="F109" s="167"/>
      <c r="G109" s="167"/>
      <c r="H109" s="167"/>
      <c r="I109" s="167"/>
      <c r="J109" s="92" t="s">
        <v>31</v>
      </c>
      <c r="K109" s="16"/>
      <c r="L109" s="17">
        <v>86</v>
      </c>
      <c r="M109" s="17">
        <v>18999</v>
      </c>
      <c r="N109" s="17">
        <v>2533</v>
      </c>
      <c r="O109" s="17">
        <v>61144</v>
      </c>
      <c r="P109" s="17">
        <v>327460</v>
      </c>
      <c r="Q109" s="17">
        <v>113086</v>
      </c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0.9</v>
      </c>
      <c r="N110" s="108">
        <v>4.6</v>
      </c>
      <c r="O110" s="108">
        <v>-1.5</v>
      </c>
      <c r="P110" s="108">
        <v>5</v>
      </c>
      <c r="Q110" s="108">
        <v>7.5</v>
      </c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205</v>
      </c>
      <c r="F113" s="167"/>
      <c r="G113" s="167"/>
      <c r="H113" s="167"/>
      <c r="I113" s="167"/>
      <c r="J113" s="92" t="s">
        <v>31</v>
      </c>
      <c r="K113" s="16"/>
      <c r="L113" s="17">
        <v>124</v>
      </c>
      <c r="M113" s="17">
        <v>26546</v>
      </c>
      <c r="N113" s="17">
        <v>3295</v>
      </c>
      <c r="O113" s="17">
        <v>93295</v>
      </c>
      <c r="P113" s="17">
        <v>506685</v>
      </c>
      <c r="Q113" s="17">
        <v>282927</v>
      </c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4.1</v>
      </c>
      <c r="N114" s="108">
        <v>6.8</v>
      </c>
      <c r="O114" s="108">
        <v>9.6</v>
      </c>
      <c r="P114" s="108">
        <v>10.5</v>
      </c>
      <c r="Q114" s="108">
        <v>9.1</v>
      </c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206</v>
      </c>
      <c r="F117" s="168"/>
      <c r="G117" s="168"/>
      <c r="H117" s="168"/>
      <c r="I117" s="168"/>
      <c r="J117" s="92" t="s">
        <v>31</v>
      </c>
      <c r="K117" s="25"/>
      <c r="L117" s="17">
        <v>108</v>
      </c>
      <c r="M117" s="17">
        <v>25160</v>
      </c>
      <c r="N117" s="17">
        <v>3245</v>
      </c>
      <c r="O117" s="17">
        <v>115095</v>
      </c>
      <c r="P117" s="17">
        <v>268112</v>
      </c>
      <c r="Q117" s="17">
        <v>40238</v>
      </c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28.1</v>
      </c>
      <c r="N118" s="108">
        <v>29.1</v>
      </c>
      <c r="O118" s="108">
        <v>45.3</v>
      </c>
      <c r="P118" s="108">
        <v>-30</v>
      </c>
      <c r="Q118" s="108">
        <v>-71.1</v>
      </c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229</v>
      </c>
      <c r="H121" s="174"/>
      <c r="I121" s="174"/>
      <c r="J121" s="34" t="s">
        <v>31</v>
      </c>
      <c r="K121" s="35"/>
      <c r="L121" s="10">
        <v>4057</v>
      </c>
      <c r="M121" s="10">
        <v>1219715</v>
      </c>
      <c r="N121" s="10">
        <v>148680</v>
      </c>
      <c r="O121" s="10">
        <v>5319145</v>
      </c>
      <c r="P121" s="10">
        <v>31553379</v>
      </c>
      <c r="Q121" s="10">
        <v>17877315</v>
      </c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-0.6</v>
      </c>
      <c r="N122" s="107">
        <v>-0.5</v>
      </c>
      <c r="O122" s="107">
        <v>4</v>
      </c>
      <c r="P122" s="107">
        <v>6.3</v>
      </c>
      <c r="Q122" s="107">
        <v>8.2</v>
      </c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 t="s">
        <v>10</v>
      </c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192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1762</v>
      </c>
      <c r="M125" s="10">
        <v>422324</v>
      </c>
      <c r="N125" s="10">
        <v>53242</v>
      </c>
      <c r="O125" s="10">
        <v>1673753</v>
      </c>
      <c r="P125" s="10">
        <v>8364102</v>
      </c>
      <c r="Q125" s="10">
        <v>4367048</v>
      </c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-1.8</v>
      </c>
      <c r="N126" s="107">
        <v>0.3</v>
      </c>
      <c r="O126" s="107">
        <v>0.5</v>
      </c>
      <c r="P126" s="107">
        <v>-2.2</v>
      </c>
      <c r="Q126" s="107">
        <v>-2</v>
      </c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1232</v>
      </c>
      <c r="M128" s="10">
        <v>585393</v>
      </c>
      <c r="N128" s="10">
        <v>69002</v>
      </c>
      <c r="O128" s="10">
        <v>3014574</v>
      </c>
      <c r="P128" s="10">
        <v>18429087</v>
      </c>
      <c r="Q128" s="10">
        <v>12191432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1.3</v>
      </c>
      <c r="N129" s="107">
        <v>-0.5</v>
      </c>
      <c r="O129" s="107">
        <v>7.6</v>
      </c>
      <c r="P129" s="107">
        <v>12.5</v>
      </c>
      <c r="Q129" s="107">
        <v>13.1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147</v>
      </c>
      <c r="M131" s="10">
        <v>38583</v>
      </c>
      <c r="N131" s="10">
        <v>4737</v>
      </c>
      <c r="O131" s="10">
        <v>138495</v>
      </c>
      <c r="P131" s="12" t="s">
        <v>176</v>
      </c>
      <c r="Q131" s="12" t="s">
        <v>176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0.9</v>
      </c>
      <c r="N132" s="107">
        <v>2.3</v>
      </c>
      <c r="O132" s="107">
        <v>0.7</v>
      </c>
      <c r="P132" s="12" t="s">
        <v>176</v>
      </c>
      <c r="Q132" s="12" t="s">
        <v>176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910</v>
      </c>
      <c r="M134" s="10">
        <v>171532</v>
      </c>
      <c r="N134" s="10">
        <v>21461</v>
      </c>
      <c r="O134" s="10">
        <v>480657</v>
      </c>
      <c r="P134" s="10">
        <v>3466761</v>
      </c>
      <c r="Q134" s="10">
        <v>953893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-4.1</v>
      </c>
      <c r="N135" s="107">
        <v>-3.1</v>
      </c>
      <c r="O135" s="107">
        <v>-3</v>
      </c>
      <c r="P135" s="107">
        <v>1.6</v>
      </c>
      <c r="Q135" s="107">
        <v>5.6</v>
      </c>
    </row>
    <row r="136" spans="2:17" ht="6" customHeight="1">
      <c r="B136" s="44"/>
      <c r="K136" s="45"/>
      <c r="L136" s="42"/>
      <c r="M136" s="107"/>
      <c r="N136" s="107"/>
      <c r="O136" s="107"/>
      <c r="P136" s="107"/>
      <c r="Q136" s="10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6</v>
      </c>
      <c r="M137" s="10">
        <v>1883</v>
      </c>
      <c r="N137" s="10">
        <v>238</v>
      </c>
      <c r="O137" s="10">
        <v>11665</v>
      </c>
      <c r="P137" s="12" t="s">
        <v>176</v>
      </c>
      <c r="Q137" s="12" t="s">
        <v>176</v>
      </c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-2.2</v>
      </c>
      <c r="N138" s="107">
        <v>1.8</v>
      </c>
      <c r="O138" s="107">
        <v>2.9</v>
      </c>
      <c r="P138" s="12" t="s">
        <v>176</v>
      </c>
      <c r="Q138" s="12" t="s">
        <v>176</v>
      </c>
    </row>
    <row r="139" ht="6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  <row r="142" spans="1:10" ht="12.75">
      <c r="A142" s="141" t="s">
        <v>10</v>
      </c>
      <c r="B142" s="141"/>
      <c r="C142" s="141"/>
      <c r="D142" s="141"/>
      <c r="E142" s="141"/>
      <c r="F142" s="141"/>
      <c r="G142" s="141"/>
      <c r="H142" s="141"/>
      <c r="I142" s="141"/>
      <c r="J142" s="141"/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34:I34"/>
    <mergeCell ref="F38:I38"/>
    <mergeCell ref="F42:I42"/>
    <mergeCell ref="E53:I53"/>
    <mergeCell ref="E45:I45"/>
    <mergeCell ref="E49:I49"/>
    <mergeCell ref="F50:I50"/>
    <mergeCell ref="F46:I46"/>
    <mergeCell ref="H131:I131"/>
    <mergeCell ref="H134:I134"/>
    <mergeCell ref="H137:I137"/>
    <mergeCell ref="G121:I121"/>
    <mergeCell ref="E117:I117"/>
    <mergeCell ref="F118:I118"/>
    <mergeCell ref="H128:I128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E85:I85"/>
    <mergeCell ref="E113:I113"/>
    <mergeCell ref="E109:I109"/>
    <mergeCell ref="E105:I105"/>
    <mergeCell ref="E101:I101"/>
    <mergeCell ref="F114:I114"/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1"/>
  <sheetViews>
    <sheetView zoomScaleSheetLayoutView="100" zoomScalePageLayoutView="0" workbookViewId="0" topLeftCell="A1">
      <selection activeCell="A143" sqref="A14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1" t="s">
        <v>216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6.5" customHeight="1">
      <c r="A2" s="151" t="s">
        <v>215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6.5" customHeight="1">
      <c r="A3" s="151" t="s">
        <v>237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ht="13.5" customHeight="1">
      <c r="R4" s="48"/>
    </row>
    <row r="5" spans="1:18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77" t="s">
        <v>26</v>
      </c>
      <c r="M5" s="191" t="s">
        <v>162</v>
      </c>
      <c r="N5" s="191" t="s">
        <v>164</v>
      </c>
      <c r="O5" s="177" t="s">
        <v>27</v>
      </c>
      <c r="P5" s="176" t="s">
        <v>182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28</v>
      </c>
      <c r="Q6" s="190" t="s">
        <v>165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238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12</v>
      </c>
      <c r="M11" s="200"/>
      <c r="N11" s="93" t="s">
        <v>154</v>
      </c>
      <c r="O11" s="176" t="s">
        <v>29</v>
      </c>
      <c r="P11" s="173"/>
      <c r="Q11" s="173"/>
      <c r="R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185</v>
      </c>
      <c r="E13" s="180"/>
      <c r="F13" s="180"/>
      <c r="G13" s="180"/>
      <c r="H13" s="180"/>
      <c r="I13" s="180"/>
      <c r="J13" s="94" t="s">
        <v>31</v>
      </c>
      <c r="K13" s="9"/>
      <c r="L13" s="10">
        <v>21</v>
      </c>
      <c r="M13" s="10">
        <v>2534</v>
      </c>
      <c r="N13" s="10">
        <v>3070</v>
      </c>
      <c r="O13" s="10">
        <v>84169</v>
      </c>
      <c r="P13" s="10">
        <v>341642</v>
      </c>
      <c r="Q13" s="10">
        <v>76913</v>
      </c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-0.6</v>
      </c>
      <c r="N14" s="108" t="s">
        <v>234</v>
      </c>
      <c r="O14" s="107">
        <v>4.3</v>
      </c>
      <c r="P14" s="107">
        <v>-1</v>
      </c>
      <c r="Q14" s="107">
        <v>-1.9</v>
      </c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21</v>
      </c>
      <c r="M17" s="17">
        <v>2534</v>
      </c>
      <c r="N17" s="17">
        <v>3070</v>
      </c>
      <c r="O17" s="17">
        <v>84169</v>
      </c>
      <c r="P17" s="17">
        <v>341642</v>
      </c>
      <c r="Q17" s="17">
        <v>76913</v>
      </c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-0.6</v>
      </c>
      <c r="N18" s="108" t="s">
        <v>234</v>
      </c>
      <c r="O18" s="108">
        <v>4.3</v>
      </c>
      <c r="P18" s="108">
        <v>-1</v>
      </c>
      <c r="Q18" s="108">
        <v>-1.9</v>
      </c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4040</v>
      </c>
      <c r="M21" s="10">
        <v>1215496</v>
      </c>
      <c r="N21" s="10">
        <v>1352183</v>
      </c>
      <c r="O21" s="10">
        <v>50626027</v>
      </c>
      <c r="P21" s="10">
        <v>270949847</v>
      </c>
      <c r="Q21" s="10">
        <v>152519520</v>
      </c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0.9</v>
      </c>
      <c r="N22" s="107">
        <v>-1.4</v>
      </c>
      <c r="O22" s="107">
        <v>3</v>
      </c>
      <c r="P22" s="107">
        <v>1.4</v>
      </c>
      <c r="Q22" s="107">
        <v>3.9</v>
      </c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193</v>
      </c>
      <c r="F25" s="167"/>
      <c r="G25" s="167"/>
      <c r="H25" s="167"/>
      <c r="I25" s="167"/>
      <c r="J25" s="92" t="s">
        <v>31</v>
      </c>
      <c r="K25" s="16"/>
      <c r="L25" s="17">
        <v>512</v>
      </c>
      <c r="M25" s="17">
        <v>99064</v>
      </c>
      <c r="N25" s="17">
        <v>110224</v>
      </c>
      <c r="O25" s="17">
        <v>2230106</v>
      </c>
      <c r="P25" s="17">
        <v>18492367</v>
      </c>
      <c r="Q25" s="17">
        <v>4191106</v>
      </c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0.5</v>
      </c>
      <c r="N26" s="108">
        <v>0.1</v>
      </c>
      <c r="O26" s="108">
        <v>3.2</v>
      </c>
      <c r="P26" s="108">
        <v>2.4</v>
      </c>
      <c r="Q26" s="108">
        <v>4.4</v>
      </c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190</v>
      </c>
      <c r="F29" s="167"/>
      <c r="G29" s="167"/>
      <c r="H29" s="167"/>
      <c r="I29" s="167"/>
      <c r="J29" s="92" t="s">
        <v>31</v>
      </c>
      <c r="K29" s="16"/>
      <c r="L29" s="17">
        <v>89</v>
      </c>
      <c r="M29" s="17">
        <v>13065</v>
      </c>
      <c r="N29" s="17">
        <v>15293</v>
      </c>
      <c r="O29" s="17">
        <v>410899</v>
      </c>
      <c r="P29" s="17">
        <v>2695504</v>
      </c>
      <c r="Q29" s="17">
        <v>342288</v>
      </c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2.8</v>
      </c>
      <c r="N30" s="108">
        <v>0.9</v>
      </c>
      <c r="O30" s="108">
        <v>2.5</v>
      </c>
      <c r="P30" s="108">
        <v>-0.7</v>
      </c>
      <c r="Q30" s="108">
        <v>-2.6</v>
      </c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 t="s">
        <v>176</v>
      </c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2" t="s">
        <v>176</v>
      </c>
      <c r="Q34" s="12" t="s">
        <v>176</v>
      </c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186</v>
      </c>
      <c r="F37" s="168"/>
      <c r="G37" s="168"/>
      <c r="H37" s="168"/>
      <c r="I37" s="168"/>
      <c r="J37" s="92" t="s">
        <v>31</v>
      </c>
      <c r="K37" s="24"/>
      <c r="L37" s="17">
        <v>73</v>
      </c>
      <c r="M37" s="17">
        <v>11496</v>
      </c>
      <c r="N37" s="17">
        <v>13026</v>
      </c>
      <c r="O37" s="17">
        <v>336152</v>
      </c>
      <c r="P37" s="17">
        <v>1830695</v>
      </c>
      <c r="Q37" s="17">
        <v>1061806</v>
      </c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-0.2</v>
      </c>
      <c r="N38" s="108">
        <v>-1.5</v>
      </c>
      <c r="O38" s="108">
        <v>5.6</v>
      </c>
      <c r="P38" s="108">
        <v>-1.5</v>
      </c>
      <c r="Q38" s="108">
        <v>-0.1</v>
      </c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187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49</v>
      </c>
      <c r="M41" s="17">
        <v>8724</v>
      </c>
      <c r="N41" s="17">
        <v>10190</v>
      </c>
      <c r="O41" s="17">
        <v>245170</v>
      </c>
      <c r="P41" s="17">
        <v>1416651</v>
      </c>
      <c r="Q41" s="17">
        <v>465003</v>
      </c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0.4</v>
      </c>
      <c r="N42" s="108">
        <v>2.8</v>
      </c>
      <c r="O42" s="108">
        <v>5.1</v>
      </c>
      <c r="P42" s="108">
        <v>-1.6</v>
      </c>
      <c r="Q42" s="108">
        <v>-2.1</v>
      </c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188</v>
      </c>
      <c r="F45" s="168"/>
      <c r="G45" s="168"/>
      <c r="H45" s="168"/>
      <c r="I45" s="168"/>
      <c r="J45" s="92" t="s">
        <v>31</v>
      </c>
      <c r="K45" s="25"/>
      <c r="L45" s="17">
        <v>17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2" t="s">
        <v>176</v>
      </c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2" t="s">
        <v>176</v>
      </c>
      <c r="Q46" s="12" t="s">
        <v>176</v>
      </c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9"/>
      <c r="N47" s="109"/>
      <c r="O47" s="109"/>
      <c r="P47" s="109"/>
      <c r="Q47" s="109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189</v>
      </c>
      <c r="F49" s="168"/>
      <c r="G49" s="168"/>
      <c r="H49" s="168"/>
      <c r="I49" s="168"/>
      <c r="J49" s="92" t="s">
        <v>31</v>
      </c>
      <c r="K49" s="25"/>
      <c r="L49" s="17">
        <v>82</v>
      </c>
      <c r="M49" s="17">
        <v>13370</v>
      </c>
      <c r="N49" s="17">
        <v>16233</v>
      </c>
      <c r="O49" s="17">
        <v>373861</v>
      </c>
      <c r="P49" s="17">
        <v>2648338</v>
      </c>
      <c r="Q49" s="17">
        <v>749531</v>
      </c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2.6</v>
      </c>
      <c r="N50" s="108">
        <v>1.5</v>
      </c>
      <c r="O50" s="108">
        <v>4.7</v>
      </c>
      <c r="P50" s="108">
        <v>1.1</v>
      </c>
      <c r="Q50" s="108">
        <v>0.3</v>
      </c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200</v>
      </c>
      <c r="F53" s="168"/>
      <c r="G53" s="168"/>
      <c r="H53" s="168"/>
      <c r="I53" s="168"/>
      <c r="J53" s="92" t="s">
        <v>31</v>
      </c>
      <c r="K53" s="25"/>
      <c r="L53" s="17">
        <v>100</v>
      </c>
      <c r="M53" s="17">
        <v>21201</v>
      </c>
      <c r="N53" s="17">
        <v>23911</v>
      </c>
      <c r="O53" s="17">
        <v>718870</v>
      </c>
      <c r="P53" s="17">
        <v>4542358</v>
      </c>
      <c r="Q53" s="17">
        <v>2037375</v>
      </c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4.1</v>
      </c>
      <c r="N54" s="108">
        <v>3.3</v>
      </c>
      <c r="O54" s="108">
        <v>6.5</v>
      </c>
      <c r="P54" s="108">
        <v>-0.7</v>
      </c>
      <c r="Q54" s="108">
        <v>-2.4</v>
      </c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210</v>
      </c>
      <c r="F57" s="169"/>
      <c r="G57" s="169"/>
      <c r="H57" s="169"/>
      <c r="I57" s="169"/>
      <c r="J57" s="92" t="s">
        <v>31</v>
      </c>
      <c r="K57" s="25"/>
      <c r="L57" s="17">
        <v>105</v>
      </c>
      <c r="M57" s="17">
        <v>14132</v>
      </c>
      <c r="N57" s="17">
        <v>16190</v>
      </c>
      <c r="O57" s="17">
        <v>379810</v>
      </c>
      <c r="P57" s="17">
        <v>1625177</v>
      </c>
      <c r="Q57" s="17">
        <v>227988</v>
      </c>
    </row>
    <row r="58" spans="1:17" ht="11.25" customHeight="1">
      <c r="A58" s="14"/>
      <c r="B58" s="15"/>
      <c r="C58" s="4"/>
      <c r="D58" s="4"/>
      <c r="E58" s="99"/>
      <c r="F58" s="167" t="s">
        <v>209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-4.5</v>
      </c>
      <c r="N58" s="108">
        <v>-4.3</v>
      </c>
      <c r="O58" s="108">
        <v>-3.6</v>
      </c>
      <c r="P58" s="108">
        <v>-6.8</v>
      </c>
      <c r="Q58" s="108">
        <v>-23.9</v>
      </c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194</v>
      </c>
      <c r="F61" s="168"/>
      <c r="G61" s="168"/>
      <c r="H61" s="168"/>
      <c r="I61" s="168"/>
      <c r="J61" s="92" t="s">
        <v>31</v>
      </c>
      <c r="K61" s="25"/>
      <c r="L61" s="17">
        <v>6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 t="s">
        <v>176</v>
      </c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2" t="s">
        <v>176</v>
      </c>
      <c r="Q62" s="12" t="s">
        <v>176</v>
      </c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195</v>
      </c>
      <c r="F65" s="167"/>
      <c r="G65" s="167"/>
      <c r="H65" s="167"/>
      <c r="I65" s="167"/>
      <c r="J65" s="92" t="s">
        <v>31</v>
      </c>
      <c r="K65" s="16"/>
      <c r="L65" s="17">
        <v>154</v>
      </c>
      <c r="M65" s="17">
        <v>54288</v>
      </c>
      <c r="N65" s="17">
        <v>62036</v>
      </c>
      <c r="O65" s="17">
        <v>2412211</v>
      </c>
      <c r="P65" s="17">
        <v>11453954</v>
      </c>
      <c r="Q65" s="17">
        <v>7596684</v>
      </c>
    </row>
    <row r="66" spans="1:17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1.5</v>
      </c>
      <c r="N66" s="108">
        <v>0.7</v>
      </c>
      <c r="O66" s="108">
        <v>4.9</v>
      </c>
      <c r="P66" s="108">
        <v>-5</v>
      </c>
      <c r="Q66" s="108">
        <v>-3.8</v>
      </c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32</v>
      </c>
      <c r="M69" s="17">
        <v>7660</v>
      </c>
      <c r="N69" s="17">
        <v>8715</v>
      </c>
      <c r="O69" s="17">
        <v>302649</v>
      </c>
      <c r="P69" s="17">
        <v>1498021</v>
      </c>
      <c r="Q69" s="17">
        <v>695600</v>
      </c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3.7</v>
      </c>
      <c r="N70" s="108">
        <v>4.4</v>
      </c>
      <c r="O70" s="108">
        <v>11.1</v>
      </c>
      <c r="P70" s="108">
        <v>4.3</v>
      </c>
      <c r="Q70" s="108">
        <v>-0.6</v>
      </c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197</v>
      </c>
      <c r="F73" s="167"/>
      <c r="G73" s="167"/>
      <c r="H73" s="167"/>
      <c r="I73" s="167"/>
      <c r="J73" s="92" t="s">
        <v>31</v>
      </c>
      <c r="K73" s="16"/>
      <c r="L73" s="17">
        <v>373</v>
      </c>
      <c r="M73" s="17">
        <v>73672</v>
      </c>
      <c r="N73" s="17">
        <v>84280</v>
      </c>
      <c r="O73" s="17">
        <v>2221810</v>
      </c>
      <c r="P73" s="17">
        <v>10413328</v>
      </c>
      <c r="Q73" s="17">
        <v>4471457</v>
      </c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0.5</v>
      </c>
      <c r="N74" s="108">
        <v>-0.7</v>
      </c>
      <c r="O74" s="108">
        <v>2.9</v>
      </c>
      <c r="P74" s="108">
        <v>-1.9</v>
      </c>
      <c r="Q74" s="108">
        <v>-2</v>
      </c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198</v>
      </c>
      <c r="F77" s="167"/>
      <c r="G77" s="167"/>
      <c r="H77" s="167"/>
      <c r="I77" s="167"/>
      <c r="J77" s="92" t="s">
        <v>31</v>
      </c>
      <c r="K77" s="25"/>
      <c r="L77" s="17">
        <v>228</v>
      </c>
      <c r="M77" s="17">
        <v>41358</v>
      </c>
      <c r="N77" s="17">
        <v>47622</v>
      </c>
      <c r="O77" s="17">
        <v>1260902</v>
      </c>
      <c r="P77" s="17">
        <v>5299455</v>
      </c>
      <c r="Q77" s="17">
        <v>1556788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-0.1</v>
      </c>
      <c r="N78" s="108">
        <v>-1.3</v>
      </c>
      <c r="O78" s="108">
        <v>1.8</v>
      </c>
      <c r="P78" s="108">
        <v>-2</v>
      </c>
      <c r="Q78" s="108">
        <v>-6.9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199</v>
      </c>
      <c r="F81" s="168"/>
      <c r="G81" s="168"/>
      <c r="H81" s="168"/>
      <c r="I81" s="168"/>
      <c r="J81" s="92" t="s">
        <v>31</v>
      </c>
      <c r="K81" s="25"/>
      <c r="L81" s="17">
        <v>84</v>
      </c>
      <c r="M81" s="17">
        <v>24984</v>
      </c>
      <c r="N81" s="17">
        <v>27080</v>
      </c>
      <c r="O81" s="17">
        <v>977602</v>
      </c>
      <c r="P81" s="17">
        <v>4943783</v>
      </c>
      <c r="Q81" s="17">
        <v>1980795</v>
      </c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 t="s">
        <v>234</v>
      </c>
      <c r="N82" s="108">
        <v>-4.9</v>
      </c>
      <c r="O82" s="108">
        <v>1.8</v>
      </c>
      <c r="P82" s="108">
        <v>-11</v>
      </c>
      <c r="Q82" s="108">
        <v>-10.6</v>
      </c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201</v>
      </c>
      <c r="F85" s="167"/>
      <c r="G85" s="167"/>
      <c r="H85" s="167"/>
      <c r="I85" s="167"/>
      <c r="J85" s="92" t="s">
        <v>31</v>
      </c>
      <c r="K85" s="16"/>
      <c r="L85" s="17">
        <v>525</v>
      </c>
      <c r="M85" s="17">
        <v>90345</v>
      </c>
      <c r="N85" s="17">
        <v>105017</v>
      </c>
      <c r="O85" s="17">
        <v>2908303</v>
      </c>
      <c r="P85" s="17">
        <v>11240286</v>
      </c>
      <c r="Q85" s="17">
        <v>3921558</v>
      </c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2.7</v>
      </c>
      <c r="N86" s="108">
        <v>1.4</v>
      </c>
      <c r="O86" s="108">
        <v>4.5</v>
      </c>
      <c r="P86" s="108">
        <v>0.4</v>
      </c>
      <c r="Q86" s="108">
        <v>1.5</v>
      </c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208</v>
      </c>
      <c r="F89" s="168"/>
      <c r="G89" s="168"/>
      <c r="H89" s="168"/>
      <c r="I89" s="168"/>
      <c r="J89" s="92" t="s">
        <v>31</v>
      </c>
      <c r="K89" s="25"/>
      <c r="L89" s="17">
        <v>224</v>
      </c>
      <c r="M89" s="17">
        <v>91631</v>
      </c>
      <c r="N89" s="17">
        <v>105497</v>
      </c>
      <c r="O89" s="17">
        <v>4333395</v>
      </c>
      <c r="P89" s="17">
        <v>23930469</v>
      </c>
      <c r="Q89" s="17">
        <v>16905230</v>
      </c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6.5</v>
      </c>
      <c r="N90" s="108">
        <v>4.9</v>
      </c>
      <c r="O90" s="108">
        <v>6.4</v>
      </c>
      <c r="P90" s="108">
        <v>1.4</v>
      </c>
      <c r="Q90" s="108">
        <v>4</v>
      </c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259</v>
      </c>
      <c r="M93" s="17">
        <v>107079</v>
      </c>
      <c r="N93" s="17">
        <v>118052</v>
      </c>
      <c r="O93" s="17">
        <v>4828298</v>
      </c>
      <c r="P93" s="17">
        <v>19030003</v>
      </c>
      <c r="Q93" s="17">
        <v>11837489</v>
      </c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-7.9</v>
      </c>
      <c r="N94" s="108">
        <v>-7.2</v>
      </c>
      <c r="O94" s="108">
        <v>-9.9</v>
      </c>
      <c r="P94" s="108">
        <v>-7.1</v>
      </c>
      <c r="Q94" s="108">
        <v>-7.7</v>
      </c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601</v>
      </c>
      <c r="M97" s="17">
        <v>224170</v>
      </c>
      <c r="N97" s="17">
        <v>246054</v>
      </c>
      <c r="O97" s="17">
        <v>9747766</v>
      </c>
      <c r="P97" s="17">
        <v>39214892</v>
      </c>
      <c r="Q97" s="17">
        <v>25966904</v>
      </c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1.5</v>
      </c>
      <c r="N98" s="108" t="s">
        <v>234</v>
      </c>
      <c r="O98" s="108">
        <v>3.9</v>
      </c>
      <c r="P98" s="108">
        <v>0.5</v>
      </c>
      <c r="Q98" s="108">
        <v>0.1</v>
      </c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203</v>
      </c>
      <c r="F101" s="168"/>
      <c r="G101" s="168"/>
      <c r="H101" s="168"/>
      <c r="I101" s="168"/>
      <c r="J101" s="92" t="s">
        <v>31</v>
      </c>
      <c r="K101" s="25"/>
      <c r="L101" s="17">
        <v>175</v>
      </c>
      <c r="M101" s="17">
        <v>204848</v>
      </c>
      <c r="N101" s="17">
        <v>212863</v>
      </c>
      <c r="O101" s="17">
        <v>11974099</v>
      </c>
      <c r="P101" s="17">
        <v>84959988</v>
      </c>
      <c r="Q101" s="17">
        <v>57762185</v>
      </c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0.6</v>
      </c>
      <c r="N102" s="108">
        <v>-8.1</v>
      </c>
      <c r="O102" s="108">
        <v>3</v>
      </c>
      <c r="P102" s="108">
        <v>7</v>
      </c>
      <c r="Q102" s="108">
        <v>12</v>
      </c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34</v>
      </c>
      <c r="M105" s="17">
        <v>32500</v>
      </c>
      <c r="N105" s="17">
        <v>34260</v>
      </c>
      <c r="O105" s="17">
        <v>1951856</v>
      </c>
      <c r="P105" s="17">
        <v>9912175</v>
      </c>
      <c r="Q105" s="17">
        <v>6361134</v>
      </c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1.3</v>
      </c>
      <c r="N106" s="108">
        <v>-1.3</v>
      </c>
      <c r="O106" s="108">
        <v>4.9</v>
      </c>
      <c r="P106" s="108">
        <v>8.6</v>
      </c>
      <c r="Q106" s="108">
        <v>8.6</v>
      </c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204</v>
      </c>
      <c r="F109" s="167"/>
      <c r="G109" s="167"/>
      <c r="H109" s="167"/>
      <c r="I109" s="167"/>
      <c r="J109" s="92" t="s">
        <v>31</v>
      </c>
      <c r="K109" s="16"/>
      <c r="L109" s="17">
        <v>86</v>
      </c>
      <c r="M109" s="17">
        <v>18980</v>
      </c>
      <c r="N109" s="17">
        <v>22237</v>
      </c>
      <c r="O109" s="17">
        <v>571344</v>
      </c>
      <c r="P109" s="17">
        <v>2721249</v>
      </c>
      <c r="Q109" s="17">
        <v>975045</v>
      </c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0.6</v>
      </c>
      <c r="N110" s="108">
        <v>0.4</v>
      </c>
      <c r="O110" s="108">
        <v>2.3</v>
      </c>
      <c r="P110" s="108">
        <v>-3</v>
      </c>
      <c r="Q110" s="108">
        <v>-4.6</v>
      </c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205</v>
      </c>
      <c r="F113" s="167"/>
      <c r="G113" s="167"/>
      <c r="H113" s="167"/>
      <c r="I113" s="167"/>
      <c r="J113" s="92" t="s">
        <v>31</v>
      </c>
      <c r="K113" s="16"/>
      <c r="L113" s="17">
        <v>123</v>
      </c>
      <c r="M113" s="17">
        <v>26239</v>
      </c>
      <c r="N113" s="17">
        <v>29272</v>
      </c>
      <c r="O113" s="17">
        <v>871015</v>
      </c>
      <c r="P113" s="17">
        <v>3944804</v>
      </c>
      <c r="Q113" s="17">
        <v>2233515</v>
      </c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4.6</v>
      </c>
      <c r="N114" s="108">
        <v>3.6</v>
      </c>
      <c r="O114" s="108">
        <v>8.6</v>
      </c>
      <c r="P114" s="108">
        <v>5</v>
      </c>
      <c r="Q114" s="108">
        <v>2.4</v>
      </c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206</v>
      </c>
      <c r="F117" s="168"/>
      <c r="G117" s="168"/>
      <c r="H117" s="168"/>
      <c r="I117" s="168"/>
      <c r="J117" s="92" t="s">
        <v>31</v>
      </c>
      <c r="K117" s="25"/>
      <c r="L117" s="17">
        <v>107</v>
      </c>
      <c r="M117" s="17">
        <v>24641</v>
      </c>
      <c r="N117" s="17">
        <v>28743</v>
      </c>
      <c r="O117" s="17">
        <v>1101151</v>
      </c>
      <c r="P117" s="17">
        <v>2272251</v>
      </c>
      <c r="Q117" s="17">
        <v>382998</v>
      </c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28.2</v>
      </c>
      <c r="N118" s="108">
        <v>24.6</v>
      </c>
      <c r="O118" s="108">
        <v>53.9</v>
      </c>
      <c r="P118" s="108">
        <v>-6.4</v>
      </c>
      <c r="Q118" s="108">
        <v>-8</v>
      </c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233</v>
      </c>
      <c r="H121" s="174"/>
      <c r="I121" s="174"/>
      <c r="J121" s="34" t="s">
        <v>31</v>
      </c>
      <c r="K121" s="35"/>
      <c r="L121" s="10">
        <v>4061</v>
      </c>
      <c r="M121" s="10">
        <v>1218030</v>
      </c>
      <c r="N121" s="10">
        <v>1355253</v>
      </c>
      <c r="O121" s="10">
        <v>50710196</v>
      </c>
      <c r="P121" s="10">
        <v>271291489</v>
      </c>
      <c r="Q121" s="10">
        <v>152596433</v>
      </c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0.9</v>
      </c>
      <c r="N122" s="107">
        <v>-1.4</v>
      </c>
      <c r="O122" s="107">
        <v>3</v>
      </c>
      <c r="P122" s="107">
        <v>1.3</v>
      </c>
      <c r="Q122" s="107">
        <v>3.9</v>
      </c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192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1763</v>
      </c>
      <c r="M125" s="10">
        <v>420786</v>
      </c>
      <c r="N125" s="10">
        <v>482295</v>
      </c>
      <c r="O125" s="10">
        <v>15850107</v>
      </c>
      <c r="P125" s="10">
        <v>73152955</v>
      </c>
      <c r="Q125" s="10">
        <v>38366106</v>
      </c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-0.4</v>
      </c>
      <c r="N126" s="107">
        <v>-1</v>
      </c>
      <c r="O126" s="107">
        <v>0.1</v>
      </c>
      <c r="P126" s="107">
        <v>-4.4</v>
      </c>
      <c r="Q126" s="107">
        <v>-4.5</v>
      </c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1233</v>
      </c>
      <c r="M128" s="10">
        <v>582363</v>
      </c>
      <c r="N128" s="10">
        <v>630202</v>
      </c>
      <c r="O128" s="10">
        <v>28818287</v>
      </c>
      <c r="P128" s="10">
        <v>155714085</v>
      </c>
      <c r="Q128" s="10">
        <v>102584287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2.5</v>
      </c>
      <c r="N129" s="107">
        <v>-1.7</v>
      </c>
      <c r="O129" s="107">
        <v>5</v>
      </c>
      <c r="P129" s="107">
        <v>5.1</v>
      </c>
      <c r="Q129" s="107">
        <v>7.9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147</v>
      </c>
      <c r="M131" s="10">
        <v>38479</v>
      </c>
      <c r="N131" s="10">
        <v>41826</v>
      </c>
      <c r="O131" s="10">
        <v>1302130</v>
      </c>
      <c r="P131" s="12" t="s">
        <v>176</v>
      </c>
      <c r="Q131" s="12" t="s">
        <v>176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0.9</v>
      </c>
      <c r="N132" s="107">
        <v>-0.1</v>
      </c>
      <c r="O132" s="107">
        <v>2</v>
      </c>
      <c r="P132" s="12" t="s">
        <v>176</v>
      </c>
      <c r="Q132" s="12" t="s">
        <v>176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913</v>
      </c>
      <c r="M134" s="10">
        <v>174487</v>
      </c>
      <c r="N134" s="10">
        <v>198727</v>
      </c>
      <c r="O134" s="10">
        <v>4632768</v>
      </c>
      <c r="P134" s="10">
        <v>30793456</v>
      </c>
      <c r="Q134" s="10">
        <v>8348073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-1.1</v>
      </c>
      <c r="N135" s="107">
        <v>-1.9</v>
      </c>
      <c r="O135" s="107">
        <v>1.1</v>
      </c>
      <c r="P135" s="107">
        <v>0.3</v>
      </c>
      <c r="Q135" s="107">
        <v>0.1</v>
      </c>
    </row>
    <row r="136" spans="2:17" ht="6" customHeight="1">
      <c r="B136" s="44"/>
      <c r="K136" s="45"/>
      <c r="L136" s="42"/>
      <c r="M136" s="107"/>
      <c r="N136" s="107"/>
      <c r="O136" s="107"/>
      <c r="P136" s="107"/>
      <c r="Q136" s="10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6</v>
      </c>
      <c r="M137" s="10">
        <v>1915</v>
      </c>
      <c r="N137" s="10">
        <v>2203</v>
      </c>
      <c r="O137" s="10">
        <v>106903</v>
      </c>
      <c r="P137" s="12" t="s">
        <v>176</v>
      </c>
      <c r="Q137" s="12" t="s">
        <v>176</v>
      </c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0.9</v>
      </c>
      <c r="N138" s="107">
        <v>1.7</v>
      </c>
      <c r="O138" s="107">
        <v>1.6</v>
      </c>
      <c r="P138" s="12" t="s">
        <v>176</v>
      </c>
      <c r="Q138" s="12" t="s">
        <v>176</v>
      </c>
    </row>
    <row r="139" ht="7.5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81"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F102:I102"/>
    <mergeCell ref="F106:I106"/>
    <mergeCell ref="F110:I110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1"/>
  <sheetViews>
    <sheetView zoomScaleSheetLayoutView="100" zoomScalePageLayoutView="0" workbookViewId="0" topLeftCell="A1">
      <selection activeCell="A143" sqref="A143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1" t="s">
        <v>217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>
      <c r="A2" s="151" t="s">
        <v>239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6.5" customHeight="1">
      <c r="A3" s="151" t="s">
        <v>218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ht="13.5" customHeight="1">
      <c r="Q4" s="48"/>
    </row>
    <row r="5" spans="1:17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91" t="s">
        <v>212</v>
      </c>
      <c r="M5" s="191" t="s">
        <v>162</v>
      </c>
      <c r="N5" s="176" t="s">
        <v>182</v>
      </c>
      <c r="O5" s="202"/>
      <c r="P5" s="202"/>
      <c r="Q5" s="48"/>
    </row>
    <row r="6" spans="1:17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203"/>
      <c r="M6" s="203"/>
      <c r="N6" s="191" t="s">
        <v>28</v>
      </c>
      <c r="O6" s="177" t="s">
        <v>177</v>
      </c>
      <c r="P6" s="190"/>
      <c r="Q6" s="48"/>
    </row>
    <row r="7" spans="1:17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203"/>
      <c r="M7" s="203"/>
      <c r="N7" s="203"/>
      <c r="O7" s="178"/>
      <c r="P7" s="172"/>
      <c r="Q7" s="48"/>
    </row>
    <row r="8" spans="1:17" ht="12.75" customHeight="1">
      <c r="A8" s="186"/>
      <c r="B8" s="187"/>
      <c r="C8" s="178"/>
      <c r="D8" s="172"/>
      <c r="E8" s="172"/>
      <c r="F8" s="195" t="s">
        <v>236</v>
      </c>
      <c r="G8" s="195"/>
      <c r="H8" s="195"/>
      <c r="I8" s="195"/>
      <c r="J8" s="172"/>
      <c r="K8" s="197"/>
      <c r="L8" s="203"/>
      <c r="M8" s="203"/>
      <c r="N8" s="203"/>
      <c r="O8" s="178"/>
      <c r="P8" s="172"/>
      <c r="Q8" s="48"/>
    </row>
    <row r="9" spans="1:17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203"/>
      <c r="M9" s="203"/>
      <c r="N9" s="203"/>
      <c r="O9" s="178"/>
      <c r="P9" s="172"/>
      <c r="Q9" s="48"/>
    </row>
    <row r="10" spans="1:17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204"/>
      <c r="M10" s="204"/>
      <c r="N10" s="204"/>
      <c r="O10" s="179"/>
      <c r="P10" s="173"/>
      <c r="Q10" s="48"/>
    </row>
    <row r="11" spans="1:17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6" t="s">
        <v>12</v>
      </c>
      <c r="M11" s="201"/>
      <c r="N11" s="176" t="s">
        <v>29</v>
      </c>
      <c r="O11" s="201"/>
      <c r="P11" s="110" t="s">
        <v>178</v>
      </c>
      <c r="Q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185</v>
      </c>
      <c r="E13" s="180"/>
      <c r="F13" s="180"/>
      <c r="G13" s="180"/>
      <c r="H13" s="180"/>
      <c r="I13" s="180"/>
      <c r="J13" s="94" t="s">
        <v>31</v>
      </c>
      <c r="K13" s="9"/>
      <c r="L13" s="10">
        <v>50</v>
      </c>
      <c r="M13" s="10">
        <v>2484</v>
      </c>
      <c r="N13" s="10">
        <v>34381</v>
      </c>
      <c r="O13" s="10">
        <v>7163</v>
      </c>
      <c r="P13" s="137">
        <v>20.8</v>
      </c>
      <c r="Q13" s="90"/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-2.2</v>
      </c>
      <c r="N14" s="107">
        <v>4.2</v>
      </c>
      <c r="O14" s="107">
        <v>0.3</v>
      </c>
      <c r="P14" s="107" t="s">
        <v>240</v>
      </c>
      <c r="Q14" s="91"/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50</v>
      </c>
      <c r="M17" s="17">
        <v>2484</v>
      </c>
      <c r="N17" s="17">
        <v>34381</v>
      </c>
      <c r="O17" s="17">
        <v>7163</v>
      </c>
      <c r="P17" s="136">
        <v>20.8</v>
      </c>
      <c r="Q17" s="12"/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-2.2</v>
      </c>
      <c r="N18" s="108">
        <v>4.2</v>
      </c>
      <c r="O18" s="108">
        <v>0.3</v>
      </c>
      <c r="P18" s="108" t="s">
        <v>240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5771</v>
      </c>
      <c r="M21" s="10">
        <v>1186226</v>
      </c>
      <c r="N21" s="10">
        <v>28652747</v>
      </c>
      <c r="O21" s="10">
        <v>16462661</v>
      </c>
      <c r="P21" s="137">
        <v>57.5</v>
      </c>
      <c r="Q21" s="10"/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-0.6</v>
      </c>
      <c r="N22" s="107">
        <v>6.5</v>
      </c>
      <c r="O22" s="107">
        <v>8.9</v>
      </c>
      <c r="P22" s="107" t="s">
        <v>240</v>
      </c>
      <c r="Q22" s="13"/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193</v>
      </c>
      <c r="F25" s="167"/>
      <c r="G25" s="167"/>
      <c r="H25" s="167"/>
      <c r="I25" s="167"/>
      <c r="J25" s="92" t="s">
        <v>31</v>
      </c>
      <c r="K25" s="16"/>
      <c r="L25" s="17">
        <v>673</v>
      </c>
      <c r="M25" s="17">
        <v>92602</v>
      </c>
      <c r="N25" s="17">
        <v>1931209</v>
      </c>
      <c r="O25" s="17">
        <v>439705</v>
      </c>
      <c r="P25" s="136">
        <v>22.8</v>
      </c>
      <c r="Q25" s="17"/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1.2</v>
      </c>
      <c r="N26" s="108">
        <v>6.6</v>
      </c>
      <c r="O26" s="108">
        <v>8.1</v>
      </c>
      <c r="P26" s="108" t="s">
        <v>240</v>
      </c>
      <c r="Q26" s="18"/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190</v>
      </c>
      <c r="F29" s="167"/>
      <c r="G29" s="167"/>
      <c r="H29" s="167"/>
      <c r="I29" s="167"/>
      <c r="J29" s="92" t="s">
        <v>31</v>
      </c>
      <c r="K29" s="16"/>
      <c r="L29" s="17">
        <v>142</v>
      </c>
      <c r="M29" s="17">
        <v>13021</v>
      </c>
      <c r="N29" s="17">
        <v>288259</v>
      </c>
      <c r="O29" s="17">
        <v>33189</v>
      </c>
      <c r="P29" s="136">
        <v>11.5</v>
      </c>
      <c r="Q29" s="17"/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3.6</v>
      </c>
      <c r="N30" s="108">
        <v>4.7</v>
      </c>
      <c r="O30" s="108">
        <v>7.9</v>
      </c>
      <c r="P30" s="108" t="s">
        <v>240</v>
      </c>
      <c r="Q30" s="20"/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/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08" t="s">
        <v>240</v>
      </c>
      <c r="Q34" s="12"/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186</v>
      </c>
      <c r="F37" s="168"/>
      <c r="G37" s="168"/>
      <c r="H37" s="168"/>
      <c r="I37" s="168"/>
      <c r="J37" s="92" t="s">
        <v>31</v>
      </c>
      <c r="K37" s="24"/>
      <c r="L37" s="17">
        <v>95</v>
      </c>
      <c r="M37" s="17">
        <v>10738</v>
      </c>
      <c r="N37" s="17">
        <v>175239</v>
      </c>
      <c r="O37" s="17">
        <v>106391</v>
      </c>
      <c r="P37" s="136">
        <v>60.7</v>
      </c>
      <c r="Q37" s="17"/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-3.1</v>
      </c>
      <c r="N38" s="108">
        <v>-1.3</v>
      </c>
      <c r="O38" s="108">
        <v>2.7</v>
      </c>
      <c r="P38" s="108" t="s">
        <v>240</v>
      </c>
      <c r="Q38" s="20"/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187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55</v>
      </c>
      <c r="M41" s="17">
        <v>8636</v>
      </c>
      <c r="N41" s="17">
        <v>174908</v>
      </c>
      <c r="O41" s="17">
        <v>63983</v>
      </c>
      <c r="P41" s="136">
        <v>36.6</v>
      </c>
      <c r="Q41" s="17"/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-18.4</v>
      </c>
      <c r="N42" s="108">
        <v>-13.3</v>
      </c>
      <c r="O42" s="108">
        <v>4.7</v>
      </c>
      <c r="P42" s="108" t="s">
        <v>240</v>
      </c>
      <c r="Q42" s="18"/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188</v>
      </c>
      <c r="F45" s="168"/>
      <c r="G45" s="168"/>
      <c r="H45" s="168"/>
      <c r="I45" s="168"/>
      <c r="J45" s="92" t="s">
        <v>31</v>
      </c>
      <c r="K45" s="25"/>
      <c r="L45" s="17">
        <v>19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7"/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08" t="s">
        <v>240</v>
      </c>
      <c r="Q46" s="20"/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8"/>
      <c r="N47" s="108"/>
      <c r="O47" s="108"/>
      <c r="P47" s="108"/>
      <c r="Q47" s="17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189</v>
      </c>
      <c r="F49" s="168"/>
      <c r="G49" s="168"/>
      <c r="H49" s="168"/>
      <c r="I49" s="168"/>
      <c r="J49" s="92" t="s">
        <v>31</v>
      </c>
      <c r="K49" s="25"/>
      <c r="L49" s="17">
        <v>122</v>
      </c>
      <c r="M49" s="17">
        <v>13737</v>
      </c>
      <c r="N49" s="17">
        <v>285653</v>
      </c>
      <c r="O49" s="17">
        <v>84170</v>
      </c>
      <c r="P49" s="136">
        <v>29.5</v>
      </c>
      <c r="Q49" s="17"/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-1.4</v>
      </c>
      <c r="N50" s="108">
        <v>-0.5</v>
      </c>
      <c r="O50" s="108">
        <v>0.9</v>
      </c>
      <c r="P50" s="108" t="s">
        <v>240</v>
      </c>
      <c r="Q50" s="20"/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200</v>
      </c>
      <c r="F53" s="168"/>
      <c r="G53" s="168"/>
      <c r="H53" s="168"/>
      <c r="I53" s="168"/>
      <c r="J53" s="92" t="s">
        <v>31</v>
      </c>
      <c r="K53" s="25"/>
      <c r="L53" s="17">
        <v>116</v>
      </c>
      <c r="M53" s="17">
        <v>20790</v>
      </c>
      <c r="N53" s="17">
        <v>480069</v>
      </c>
      <c r="O53" s="17">
        <v>222918</v>
      </c>
      <c r="P53" s="136">
        <v>46.4</v>
      </c>
      <c r="Q53" s="17"/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0.9</v>
      </c>
      <c r="N54" s="108">
        <v>-0.3</v>
      </c>
      <c r="O54" s="108">
        <v>-2</v>
      </c>
      <c r="P54" s="108" t="s">
        <v>240</v>
      </c>
      <c r="Q54" s="20"/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210</v>
      </c>
      <c r="F57" s="169"/>
      <c r="G57" s="169"/>
      <c r="H57" s="169"/>
      <c r="I57" s="169"/>
      <c r="J57" s="92" t="s">
        <v>31</v>
      </c>
      <c r="K57" s="25"/>
      <c r="L57" s="17">
        <v>124</v>
      </c>
      <c r="M57" s="17">
        <v>14721</v>
      </c>
      <c r="N57" s="17">
        <v>204857</v>
      </c>
      <c r="O57" s="17">
        <v>37186</v>
      </c>
      <c r="P57" s="136">
        <v>18.2</v>
      </c>
      <c r="Q57" s="17"/>
    </row>
    <row r="58" spans="1:17" ht="11.25" customHeight="1">
      <c r="A58" s="14"/>
      <c r="B58" s="15"/>
      <c r="C58" s="4"/>
      <c r="D58" s="4"/>
      <c r="E58" s="99"/>
      <c r="F58" s="167" t="s">
        <v>209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-1.3</v>
      </c>
      <c r="N58" s="108">
        <v>-10.2</v>
      </c>
      <c r="O58" s="108">
        <v>-33.9</v>
      </c>
      <c r="P58" s="108" t="s">
        <v>240</v>
      </c>
      <c r="Q58" s="20"/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194</v>
      </c>
      <c r="F61" s="168"/>
      <c r="G61" s="168"/>
      <c r="H61" s="168"/>
      <c r="I61" s="168"/>
      <c r="J61" s="92" t="s">
        <v>31</v>
      </c>
      <c r="K61" s="25"/>
      <c r="L61" s="17">
        <v>10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/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08" t="s">
        <v>240</v>
      </c>
      <c r="Q62" s="12"/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195</v>
      </c>
      <c r="F65" s="167"/>
      <c r="G65" s="167"/>
      <c r="H65" s="167"/>
      <c r="I65" s="167"/>
      <c r="J65" s="92" t="s">
        <v>31</v>
      </c>
      <c r="K65" s="16"/>
      <c r="L65" s="17">
        <v>296</v>
      </c>
      <c r="M65" s="17">
        <v>53341</v>
      </c>
      <c r="N65" s="17">
        <v>1146487</v>
      </c>
      <c r="O65" s="17">
        <v>730674</v>
      </c>
      <c r="P65" s="136">
        <v>63.7</v>
      </c>
      <c r="Q65" s="17"/>
    </row>
    <row r="66" spans="1:17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0.1</v>
      </c>
      <c r="N66" s="108">
        <v>-9.1</v>
      </c>
      <c r="O66" s="108">
        <v>-6.5</v>
      </c>
      <c r="P66" s="108" t="s">
        <v>240</v>
      </c>
      <c r="Q66" s="18"/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48</v>
      </c>
      <c r="M69" s="17">
        <v>8192</v>
      </c>
      <c r="N69" s="17">
        <v>180198</v>
      </c>
      <c r="O69" s="17">
        <v>92689</v>
      </c>
      <c r="P69" s="136">
        <v>51.4</v>
      </c>
      <c r="Q69" s="17"/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6.8</v>
      </c>
      <c r="N70" s="108">
        <v>15.9</v>
      </c>
      <c r="O70" s="108">
        <v>12.3</v>
      </c>
      <c r="P70" s="108" t="s">
        <v>240</v>
      </c>
      <c r="Q70" s="20"/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197</v>
      </c>
      <c r="F73" s="167"/>
      <c r="G73" s="167"/>
      <c r="H73" s="167"/>
      <c r="I73" s="167"/>
      <c r="J73" s="92" t="s">
        <v>31</v>
      </c>
      <c r="K73" s="16"/>
      <c r="L73" s="17">
        <v>486</v>
      </c>
      <c r="M73" s="17">
        <v>70887</v>
      </c>
      <c r="N73" s="17">
        <v>1077524</v>
      </c>
      <c r="O73" s="17">
        <v>461094</v>
      </c>
      <c r="P73" s="136">
        <v>42.8</v>
      </c>
      <c r="Q73" s="17"/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-1.3</v>
      </c>
      <c r="N74" s="108">
        <v>1.1</v>
      </c>
      <c r="O74" s="108">
        <v>1.6</v>
      </c>
      <c r="P74" s="108" t="s">
        <v>240</v>
      </c>
      <c r="Q74" s="20"/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198</v>
      </c>
      <c r="F77" s="167"/>
      <c r="G77" s="167"/>
      <c r="H77" s="167"/>
      <c r="I77" s="167"/>
      <c r="J77" s="92" t="s">
        <v>31</v>
      </c>
      <c r="K77" s="25"/>
      <c r="L77" s="17">
        <v>277</v>
      </c>
      <c r="M77" s="17">
        <v>40462</v>
      </c>
      <c r="N77" s="17">
        <v>577812</v>
      </c>
      <c r="O77" s="17">
        <v>168593</v>
      </c>
      <c r="P77" s="136">
        <v>29.2</v>
      </c>
      <c r="Q77" s="17"/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0.9</v>
      </c>
      <c r="N78" s="108">
        <v>5.4</v>
      </c>
      <c r="O78" s="108">
        <v>10.7</v>
      </c>
      <c r="P78" s="108" t="s">
        <v>240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199</v>
      </c>
      <c r="F81" s="168"/>
      <c r="G81" s="168"/>
      <c r="H81" s="168"/>
      <c r="I81" s="168"/>
      <c r="J81" s="92" t="s">
        <v>31</v>
      </c>
      <c r="K81" s="25"/>
      <c r="L81" s="17">
        <v>121</v>
      </c>
      <c r="M81" s="17">
        <v>25680</v>
      </c>
      <c r="N81" s="17">
        <v>491174</v>
      </c>
      <c r="O81" s="17">
        <v>205380</v>
      </c>
      <c r="P81" s="136">
        <v>41.8</v>
      </c>
      <c r="Q81" s="17"/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-0.2</v>
      </c>
      <c r="N82" s="108">
        <v>-9.5</v>
      </c>
      <c r="O82" s="108">
        <v>-8.9</v>
      </c>
      <c r="P82" s="108" t="s">
        <v>240</v>
      </c>
      <c r="Q82" s="18"/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201</v>
      </c>
      <c r="F85" s="167"/>
      <c r="G85" s="167"/>
      <c r="H85" s="167"/>
      <c r="I85" s="167"/>
      <c r="J85" s="92" t="s">
        <v>31</v>
      </c>
      <c r="K85" s="16"/>
      <c r="L85" s="17">
        <v>765</v>
      </c>
      <c r="M85" s="17">
        <v>88341</v>
      </c>
      <c r="N85" s="17">
        <v>1249864</v>
      </c>
      <c r="O85" s="17">
        <v>436145</v>
      </c>
      <c r="P85" s="136">
        <v>34.9</v>
      </c>
      <c r="Q85" s="17"/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-0.2</v>
      </c>
      <c r="N86" s="108">
        <v>1.9</v>
      </c>
      <c r="O86" s="108">
        <v>3.7</v>
      </c>
      <c r="P86" s="108" t="s">
        <v>240</v>
      </c>
      <c r="Q86" s="20"/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208</v>
      </c>
      <c r="F89" s="168"/>
      <c r="G89" s="168"/>
      <c r="H89" s="168"/>
      <c r="I89" s="168"/>
      <c r="J89" s="92" t="s">
        <v>31</v>
      </c>
      <c r="K89" s="25"/>
      <c r="L89" s="17">
        <v>315</v>
      </c>
      <c r="M89" s="17">
        <v>90884</v>
      </c>
      <c r="N89" s="17">
        <v>2632962</v>
      </c>
      <c r="O89" s="17">
        <v>1948484</v>
      </c>
      <c r="P89" s="136">
        <v>74</v>
      </c>
      <c r="Q89" s="17"/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2.2</v>
      </c>
      <c r="N90" s="108">
        <v>-1.8</v>
      </c>
      <c r="O90" s="108">
        <v>0.8</v>
      </c>
      <c r="P90" s="108" t="s">
        <v>240</v>
      </c>
      <c r="Q90" s="20"/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373</v>
      </c>
      <c r="M93" s="17">
        <v>103106</v>
      </c>
      <c r="N93" s="17">
        <v>2181478</v>
      </c>
      <c r="O93" s="17">
        <v>1357752</v>
      </c>
      <c r="P93" s="136">
        <v>62.2</v>
      </c>
      <c r="Q93" s="17"/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-1.7</v>
      </c>
      <c r="N94" s="108">
        <v>2.8</v>
      </c>
      <c r="O94" s="108">
        <v>2.8</v>
      </c>
      <c r="P94" s="108" t="s">
        <v>240</v>
      </c>
      <c r="Q94" s="18"/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864</v>
      </c>
      <c r="M97" s="17">
        <v>216418</v>
      </c>
      <c r="N97" s="17">
        <v>4220983</v>
      </c>
      <c r="O97" s="17">
        <v>2862753</v>
      </c>
      <c r="P97" s="136">
        <v>67.8</v>
      </c>
      <c r="Q97" s="17"/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-0.9</v>
      </c>
      <c r="N98" s="108">
        <v>0.3</v>
      </c>
      <c r="O98" s="108">
        <v>-1.9</v>
      </c>
      <c r="P98" s="108" t="s">
        <v>240</v>
      </c>
      <c r="Q98" s="20"/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203</v>
      </c>
      <c r="F101" s="168"/>
      <c r="G101" s="168"/>
      <c r="H101" s="168"/>
      <c r="I101" s="168"/>
      <c r="J101" s="92" t="s">
        <v>31</v>
      </c>
      <c r="K101" s="25"/>
      <c r="L101" s="17">
        <v>221</v>
      </c>
      <c r="M101" s="17">
        <v>200878</v>
      </c>
      <c r="N101" s="17">
        <v>8410161</v>
      </c>
      <c r="O101" s="17">
        <v>5830979</v>
      </c>
      <c r="P101" s="136">
        <v>69.3</v>
      </c>
      <c r="Q101" s="17"/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0.1</v>
      </c>
      <c r="N102" s="108">
        <v>25.1</v>
      </c>
      <c r="O102" s="108">
        <v>29.1</v>
      </c>
      <c r="P102" s="108" t="s">
        <v>240</v>
      </c>
      <c r="Q102" s="18"/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50</v>
      </c>
      <c r="M105" s="17">
        <v>32042</v>
      </c>
      <c r="N105" s="17">
        <v>1257518</v>
      </c>
      <c r="O105" s="17">
        <v>831874</v>
      </c>
      <c r="P105" s="136">
        <v>66.2</v>
      </c>
      <c r="Q105" s="17"/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 t="s">
        <v>234</v>
      </c>
      <c r="N106" s="108">
        <v>15.5</v>
      </c>
      <c r="O106" s="108">
        <v>19.6</v>
      </c>
      <c r="P106" s="108" t="s">
        <v>240</v>
      </c>
      <c r="Q106" s="20"/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204</v>
      </c>
      <c r="F109" s="167"/>
      <c r="G109" s="167"/>
      <c r="H109" s="167"/>
      <c r="I109" s="167"/>
      <c r="J109" s="92" t="s">
        <v>31</v>
      </c>
      <c r="K109" s="16"/>
      <c r="L109" s="17">
        <v>122</v>
      </c>
      <c r="M109" s="17">
        <v>18412</v>
      </c>
      <c r="N109" s="17">
        <v>281834</v>
      </c>
      <c r="O109" s="17">
        <v>84036</v>
      </c>
      <c r="P109" s="136">
        <v>29.8</v>
      </c>
      <c r="Q109" s="17"/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0.7</v>
      </c>
      <c r="N110" s="108">
        <v>4.4</v>
      </c>
      <c r="O110" s="108">
        <v>5.4</v>
      </c>
      <c r="P110" s="108" t="s">
        <v>240</v>
      </c>
      <c r="Q110" s="20"/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205</v>
      </c>
      <c r="F113" s="167"/>
      <c r="G113" s="167"/>
      <c r="H113" s="167"/>
      <c r="I113" s="167"/>
      <c r="J113" s="92" t="s">
        <v>31</v>
      </c>
      <c r="K113" s="16"/>
      <c r="L113" s="17">
        <v>150</v>
      </c>
      <c r="M113" s="17">
        <v>25452</v>
      </c>
      <c r="N113" s="17">
        <v>442228</v>
      </c>
      <c r="O113" s="17">
        <v>260095</v>
      </c>
      <c r="P113" s="136">
        <v>58.8</v>
      </c>
      <c r="Q113" s="17"/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3.7</v>
      </c>
      <c r="N114" s="108">
        <v>8.6</v>
      </c>
      <c r="O114" s="108">
        <v>11.5</v>
      </c>
      <c r="P114" s="108" t="s">
        <v>240</v>
      </c>
      <c r="Q114" s="20"/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206</v>
      </c>
      <c r="F117" s="168"/>
      <c r="G117" s="168"/>
      <c r="H117" s="168"/>
      <c r="I117" s="168"/>
      <c r="J117" s="92" t="s">
        <v>31</v>
      </c>
      <c r="K117" s="25"/>
      <c r="L117" s="17">
        <v>325</v>
      </c>
      <c r="M117" s="17">
        <v>31800</v>
      </c>
      <c r="N117" s="17">
        <v>452759</v>
      </c>
      <c r="O117" s="17">
        <v>144824</v>
      </c>
      <c r="P117" s="136">
        <v>32</v>
      </c>
      <c r="Q117" s="17"/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0.8</v>
      </c>
      <c r="N118" s="108">
        <v>-20</v>
      </c>
      <c r="O118" s="108">
        <v>-45.3</v>
      </c>
      <c r="P118" s="108" t="s">
        <v>240</v>
      </c>
      <c r="Q118" s="20"/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232</v>
      </c>
      <c r="H121" s="174"/>
      <c r="I121" s="174"/>
      <c r="J121" s="34" t="s">
        <v>31</v>
      </c>
      <c r="K121" s="35"/>
      <c r="L121" s="10">
        <v>5821</v>
      </c>
      <c r="M121" s="10">
        <v>1188710</v>
      </c>
      <c r="N121" s="10">
        <v>28687128</v>
      </c>
      <c r="O121" s="10">
        <v>16469824</v>
      </c>
      <c r="P121" s="137">
        <v>57.4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-0.6</v>
      </c>
      <c r="N122" s="107">
        <v>6.5</v>
      </c>
      <c r="O122" s="107">
        <v>8.9</v>
      </c>
      <c r="P122" s="107" t="s">
        <v>240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192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2499</v>
      </c>
      <c r="M125" s="10">
        <v>412166</v>
      </c>
      <c r="N125" s="10">
        <v>7861155</v>
      </c>
      <c r="O125" s="10">
        <v>4114239</v>
      </c>
      <c r="P125" s="137">
        <v>52.3</v>
      </c>
      <c r="Q125" s="10"/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-0.2</v>
      </c>
      <c r="N126" s="107">
        <v>-2.6</v>
      </c>
      <c r="O126" s="107">
        <v>-2.5</v>
      </c>
      <c r="P126" s="107" t="s">
        <v>240</v>
      </c>
      <c r="Q126" s="13"/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1901</v>
      </c>
      <c r="M128" s="10">
        <v>573216</v>
      </c>
      <c r="N128" s="10">
        <v>16503639</v>
      </c>
      <c r="O128" s="10">
        <v>11118350</v>
      </c>
      <c r="P128" s="137">
        <v>67.4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8" t="s">
        <v>234</v>
      </c>
      <c r="N129" s="107">
        <v>12.9</v>
      </c>
      <c r="O129" s="107">
        <v>14.2</v>
      </c>
      <c r="P129" s="107" t="s">
        <v>240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207</v>
      </c>
      <c r="M131" s="10">
        <v>38656</v>
      </c>
      <c r="N131" s="12" t="s">
        <v>176</v>
      </c>
      <c r="O131" s="12" t="s">
        <v>176</v>
      </c>
      <c r="P131" s="12" t="s">
        <v>176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0.3</v>
      </c>
      <c r="N132" s="12" t="s">
        <v>176</v>
      </c>
      <c r="O132" s="12" t="s">
        <v>176</v>
      </c>
      <c r="P132" s="107" t="s">
        <v>240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1204</v>
      </c>
      <c r="M134" s="10">
        <v>162883</v>
      </c>
      <c r="N134" s="10">
        <v>3198031</v>
      </c>
      <c r="O134" s="10">
        <v>918191</v>
      </c>
      <c r="P134" s="137">
        <v>28.7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-3.9</v>
      </c>
      <c r="N135" s="107">
        <v>1.5</v>
      </c>
      <c r="O135" s="107">
        <v>5.4</v>
      </c>
      <c r="P135" s="107" t="s">
        <v>240</v>
      </c>
      <c r="Q135" s="13"/>
    </row>
    <row r="136" spans="2:17" ht="6" customHeight="1">
      <c r="B136" s="44"/>
      <c r="K136" s="45"/>
      <c r="L136" s="46"/>
      <c r="M136" s="108"/>
      <c r="N136" s="108"/>
      <c r="O136" s="108"/>
      <c r="P136" s="108"/>
      <c r="Q136" s="4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10</v>
      </c>
      <c r="M137" s="10">
        <v>1789</v>
      </c>
      <c r="N137" s="12" t="s">
        <v>176</v>
      </c>
      <c r="O137" s="12" t="s">
        <v>176</v>
      </c>
      <c r="P137" s="12" t="s">
        <v>241</v>
      </c>
      <c r="Q137" s="12"/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-1.3</v>
      </c>
      <c r="N138" s="12" t="s">
        <v>176</v>
      </c>
      <c r="O138" s="12" t="s">
        <v>176</v>
      </c>
      <c r="P138" s="107" t="s">
        <v>240</v>
      </c>
      <c r="Q138" s="12"/>
    </row>
    <row r="139" ht="7.5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1:I61"/>
    <mergeCell ref="E65:I65"/>
    <mergeCell ref="E49:I49"/>
    <mergeCell ref="E53:I53"/>
    <mergeCell ref="E57:I57"/>
    <mergeCell ref="F54:I5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F42:I42"/>
    <mergeCell ref="F46:I46"/>
    <mergeCell ref="F50:I50"/>
    <mergeCell ref="E17:I17"/>
    <mergeCell ref="D21:I21"/>
    <mergeCell ref="E25:I25"/>
    <mergeCell ref="E29:I29"/>
    <mergeCell ref="F24:I24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82:I82"/>
    <mergeCell ref="F86:I86"/>
    <mergeCell ref="F90:I90"/>
    <mergeCell ref="F94:I94"/>
    <mergeCell ref="F110:I110"/>
    <mergeCell ref="F114:I1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5"/>
  <sheetViews>
    <sheetView zoomScaleSheetLayoutView="100" zoomScalePageLayoutView="0" workbookViewId="0" topLeftCell="A1">
      <selection activeCell="A157" sqref="A157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09" t="s">
        <v>219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50" customFormat="1" ht="16.5" customHeight="1">
      <c r="A2" s="209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50" customFormat="1" ht="16.5" customHeight="1">
      <c r="A3" s="209" t="s">
        <v>220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3:14" ht="13.5" customHeight="1"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5" ht="20.25" customHeight="1">
      <c r="A5" s="217" t="s">
        <v>211</v>
      </c>
      <c r="B5" s="217"/>
      <c r="C5" s="217"/>
      <c r="D5" s="217"/>
      <c r="E5" s="217"/>
      <c r="F5" s="217"/>
      <c r="G5" s="217"/>
      <c r="H5" s="218"/>
      <c r="I5" s="223" t="s">
        <v>67</v>
      </c>
      <c r="J5" s="191" t="s">
        <v>181</v>
      </c>
      <c r="K5" s="191" t="s">
        <v>180</v>
      </c>
      <c r="L5" s="226" t="s">
        <v>27</v>
      </c>
      <c r="M5" s="223" t="s">
        <v>182</v>
      </c>
      <c r="N5" s="217"/>
      <c r="O5" s="52"/>
    </row>
    <row r="6" spans="1:15" ht="12.75" customHeight="1">
      <c r="A6" s="219"/>
      <c r="B6" s="219"/>
      <c r="C6" s="219"/>
      <c r="D6" s="219"/>
      <c r="E6" s="219"/>
      <c r="F6" s="219"/>
      <c r="G6" s="219"/>
      <c r="H6" s="220"/>
      <c r="I6" s="224"/>
      <c r="J6" s="192"/>
      <c r="K6" s="192"/>
      <c r="L6" s="227"/>
      <c r="M6" s="229" t="s">
        <v>68</v>
      </c>
      <c r="N6" s="177" t="s">
        <v>179</v>
      </c>
      <c r="O6" s="52"/>
    </row>
    <row r="7" spans="1:15" ht="5.25" customHeight="1">
      <c r="A7" s="219"/>
      <c r="B7" s="219"/>
      <c r="C7" s="219"/>
      <c r="D7" s="219"/>
      <c r="E7" s="219"/>
      <c r="F7" s="219"/>
      <c r="G7" s="219"/>
      <c r="H7" s="220"/>
      <c r="I7" s="224"/>
      <c r="J7" s="192"/>
      <c r="K7" s="192"/>
      <c r="L7" s="227"/>
      <c r="M7" s="230"/>
      <c r="N7" s="178"/>
      <c r="O7" s="52"/>
    </row>
    <row r="8" spans="1:15" ht="12.75">
      <c r="A8" s="219"/>
      <c r="B8" s="219"/>
      <c r="C8" s="219"/>
      <c r="D8" s="219"/>
      <c r="E8" s="219"/>
      <c r="F8" s="219"/>
      <c r="G8" s="219"/>
      <c r="H8" s="220"/>
      <c r="I8" s="224"/>
      <c r="J8" s="192"/>
      <c r="K8" s="192"/>
      <c r="L8" s="227"/>
      <c r="M8" s="230"/>
      <c r="N8" s="178"/>
      <c r="O8" s="52"/>
    </row>
    <row r="9" spans="1:15" ht="9.75" customHeight="1">
      <c r="A9" s="219"/>
      <c r="B9" s="219"/>
      <c r="C9" s="219"/>
      <c r="D9" s="219"/>
      <c r="E9" s="219"/>
      <c r="F9" s="219"/>
      <c r="G9" s="219"/>
      <c r="H9" s="220"/>
      <c r="I9" s="224"/>
      <c r="J9" s="192"/>
      <c r="K9" s="192"/>
      <c r="L9" s="227"/>
      <c r="M9" s="230"/>
      <c r="N9" s="178"/>
      <c r="O9" s="52"/>
    </row>
    <row r="10" spans="1:15" ht="22.5" customHeight="1">
      <c r="A10" s="219"/>
      <c r="B10" s="219"/>
      <c r="C10" s="219"/>
      <c r="D10" s="219"/>
      <c r="E10" s="219"/>
      <c r="F10" s="219"/>
      <c r="G10" s="219"/>
      <c r="H10" s="220"/>
      <c r="I10" s="225"/>
      <c r="J10" s="193"/>
      <c r="K10" s="193"/>
      <c r="L10" s="228"/>
      <c r="M10" s="231"/>
      <c r="N10" s="179"/>
      <c r="O10" s="52"/>
    </row>
    <row r="11" spans="1:15" ht="20.25" customHeight="1">
      <c r="A11" s="221"/>
      <c r="B11" s="221"/>
      <c r="C11" s="221"/>
      <c r="D11" s="221"/>
      <c r="E11" s="221"/>
      <c r="F11" s="221"/>
      <c r="G11" s="221"/>
      <c r="H11" s="222"/>
      <c r="I11" s="212" t="s">
        <v>12</v>
      </c>
      <c r="J11" s="213"/>
      <c r="K11" s="74" t="s">
        <v>154</v>
      </c>
      <c r="L11" s="212" t="s">
        <v>29</v>
      </c>
      <c r="M11" s="213"/>
      <c r="N11" s="213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5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08" t="s">
        <v>155</v>
      </c>
      <c r="C14" s="208"/>
      <c r="D14" s="208"/>
      <c r="E14" s="208"/>
      <c r="F14" s="208"/>
      <c r="G14" s="208"/>
      <c r="H14" s="56"/>
      <c r="I14" s="10">
        <v>970</v>
      </c>
      <c r="J14" s="10">
        <v>349631</v>
      </c>
      <c r="K14" s="10">
        <v>43079</v>
      </c>
      <c r="L14" s="10">
        <v>1902573</v>
      </c>
      <c r="M14" s="10">
        <v>12338788</v>
      </c>
      <c r="N14" s="10">
        <v>7630095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07" t="s">
        <v>70</v>
      </c>
      <c r="D16" s="207"/>
      <c r="E16" s="207" t="s">
        <v>35</v>
      </c>
      <c r="F16" s="207"/>
      <c r="G16" s="207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05" t="s">
        <v>71</v>
      </c>
      <c r="F17" s="214"/>
      <c r="G17" s="215"/>
      <c r="H17" s="65"/>
      <c r="I17" s="17">
        <v>21</v>
      </c>
      <c r="J17" s="17">
        <v>49014</v>
      </c>
      <c r="K17" s="17">
        <v>5614</v>
      </c>
      <c r="L17" s="12" t="s">
        <v>176</v>
      </c>
      <c r="M17" s="12" t="s">
        <v>176</v>
      </c>
      <c r="N17" s="12" t="s">
        <v>176</v>
      </c>
    </row>
    <row r="18" spans="1:14" ht="22.5" customHeight="1">
      <c r="A18" s="53"/>
      <c r="B18" s="53"/>
      <c r="C18" s="67">
        <v>162</v>
      </c>
      <c r="D18" s="54"/>
      <c r="E18" s="205" t="s">
        <v>72</v>
      </c>
      <c r="F18" s="214"/>
      <c r="G18" s="215"/>
      <c r="H18" s="65"/>
      <c r="I18" s="17">
        <v>126</v>
      </c>
      <c r="J18" s="17">
        <v>98262</v>
      </c>
      <c r="K18" s="17">
        <v>11648</v>
      </c>
      <c r="L18" s="17">
        <v>716433</v>
      </c>
      <c r="M18" s="17">
        <v>3986104</v>
      </c>
      <c r="N18" s="17">
        <v>2870338</v>
      </c>
    </row>
    <row r="19" spans="1:14" ht="22.5" customHeight="1">
      <c r="A19" s="53"/>
      <c r="B19" s="53"/>
      <c r="C19" s="67">
        <v>163</v>
      </c>
      <c r="D19" s="54"/>
      <c r="E19" s="205" t="s">
        <v>73</v>
      </c>
      <c r="F19" s="214"/>
      <c r="G19" s="215"/>
      <c r="H19" s="65"/>
      <c r="I19" s="17">
        <v>15</v>
      </c>
      <c r="J19" s="17">
        <v>3363</v>
      </c>
      <c r="K19" s="17">
        <v>435</v>
      </c>
      <c r="L19" s="17">
        <v>15108</v>
      </c>
      <c r="M19" s="17">
        <v>64992</v>
      </c>
      <c r="N19" s="17">
        <v>36556</v>
      </c>
    </row>
    <row r="20" spans="1:14" ht="5.25" customHeight="1">
      <c r="A20" s="53"/>
      <c r="B20" s="53"/>
      <c r="C20" s="64"/>
      <c r="D20" s="54"/>
      <c r="E20" s="103"/>
      <c r="F20" s="104"/>
      <c r="G20" s="105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07" t="s">
        <v>74</v>
      </c>
      <c r="D21" s="207"/>
      <c r="E21" s="207" t="s">
        <v>35</v>
      </c>
      <c r="F21" s="207"/>
      <c r="G21" s="207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05" t="s">
        <v>75</v>
      </c>
      <c r="F22" s="214"/>
      <c r="G22" s="215"/>
      <c r="H22" s="65"/>
      <c r="I22" s="17">
        <v>34</v>
      </c>
      <c r="J22" s="17">
        <v>16281</v>
      </c>
      <c r="K22" s="17">
        <v>1911</v>
      </c>
      <c r="L22" s="17">
        <v>76031</v>
      </c>
      <c r="M22" s="17">
        <v>821911</v>
      </c>
      <c r="N22" s="17">
        <v>368850</v>
      </c>
      <c r="U22" s="69"/>
    </row>
    <row r="23" spans="1:21" ht="22.5" customHeight="1">
      <c r="A23" s="53"/>
      <c r="B23" s="53"/>
      <c r="C23" s="67">
        <v>172</v>
      </c>
      <c r="D23" s="68"/>
      <c r="E23" s="205" t="s">
        <v>76</v>
      </c>
      <c r="F23" s="214"/>
      <c r="G23" s="215"/>
      <c r="H23" s="65"/>
      <c r="I23" s="17">
        <v>28</v>
      </c>
      <c r="J23" s="17">
        <v>5160</v>
      </c>
      <c r="K23" s="17">
        <v>681</v>
      </c>
      <c r="L23" s="17">
        <v>20023</v>
      </c>
      <c r="M23" s="17">
        <v>113554</v>
      </c>
      <c r="N23" s="17">
        <v>44097</v>
      </c>
      <c r="U23" s="69"/>
    </row>
    <row r="24" spans="1:21" ht="22.5" customHeight="1">
      <c r="A24" s="53"/>
      <c r="B24" s="53"/>
      <c r="C24" s="67">
        <v>173</v>
      </c>
      <c r="D24" s="68"/>
      <c r="E24" s="205" t="s">
        <v>77</v>
      </c>
      <c r="F24" s="205"/>
      <c r="G24" s="206"/>
      <c r="H24" s="70"/>
      <c r="I24" s="17">
        <v>34</v>
      </c>
      <c r="J24" s="17">
        <v>6672</v>
      </c>
      <c r="K24" s="17">
        <v>850</v>
      </c>
      <c r="L24" s="17">
        <v>26912</v>
      </c>
      <c r="M24" s="17">
        <v>110206</v>
      </c>
      <c r="N24" s="17">
        <v>54861</v>
      </c>
      <c r="U24" s="69"/>
    </row>
    <row r="25" spans="1:21" ht="22.5" customHeight="1">
      <c r="A25" s="53"/>
      <c r="B25" s="53"/>
      <c r="C25" s="67">
        <v>174</v>
      </c>
      <c r="D25" s="68"/>
      <c r="E25" s="205" t="s">
        <v>78</v>
      </c>
      <c r="F25" s="205"/>
      <c r="G25" s="206"/>
      <c r="H25" s="70"/>
      <c r="I25" s="17">
        <v>29</v>
      </c>
      <c r="J25" s="17">
        <v>4496</v>
      </c>
      <c r="K25" s="17">
        <v>566</v>
      </c>
      <c r="L25" s="17">
        <v>14898</v>
      </c>
      <c r="M25" s="17">
        <v>81730</v>
      </c>
      <c r="N25" s="17">
        <v>32102</v>
      </c>
      <c r="U25" s="69"/>
    </row>
    <row r="26" spans="1:21" ht="22.5" customHeight="1">
      <c r="A26" s="53"/>
      <c r="B26" s="53"/>
      <c r="C26" s="67">
        <v>175</v>
      </c>
      <c r="D26" s="68"/>
      <c r="E26" s="205" t="s">
        <v>79</v>
      </c>
      <c r="F26" s="205"/>
      <c r="G26" s="206"/>
      <c r="H26" s="70"/>
      <c r="I26" s="17">
        <v>26</v>
      </c>
      <c r="J26" s="17">
        <v>4927</v>
      </c>
      <c r="K26" s="17">
        <v>680</v>
      </c>
      <c r="L26" s="17">
        <v>18738</v>
      </c>
      <c r="M26" s="17">
        <v>75200</v>
      </c>
      <c r="N26" s="17">
        <v>35752</v>
      </c>
      <c r="U26" s="69"/>
    </row>
    <row r="27" spans="1:21" ht="22.5" customHeight="1">
      <c r="A27" s="53"/>
      <c r="B27" s="53"/>
      <c r="C27" s="67">
        <v>176</v>
      </c>
      <c r="D27" s="68"/>
      <c r="E27" s="205" t="s">
        <v>80</v>
      </c>
      <c r="F27" s="205"/>
      <c r="G27" s="206"/>
      <c r="H27" s="70"/>
      <c r="I27" s="17">
        <v>53</v>
      </c>
      <c r="J27" s="17">
        <v>9805</v>
      </c>
      <c r="K27" s="17">
        <v>1245</v>
      </c>
      <c r="L27" s="17">
        <v>31865</v>
      </c>
      <c r="M27" s="17">
        <v>132167</v>
      </c>
      <c r="N27" s="17">
        <v>41075</v>
      </c>
      <c r="U27" s="69"/>
    </row>
    <row r="28" spans="1:21" ht="22.5" customHeight="1">
      <c r="A28" s="53"/>
      <c r="B28" s="53"/>
      <c r="C28" s="67">
        <v>177</v>
      </c>
      <c r="D28" s="68"/>
      <c r="E28" s="205" t="s">
        <v>81</v>
      </c>
      <c r="F28" s="205"/>
      <c r="G28" s="206"/>
      <c r="H28" s="70"/>
      <c r="I28" s="17">
        <v>17</v>
      </c>
      <c r="J28" s="17">
        <v>3034</v>
      </c>
      <c r="K28" s="17">
        <v>384</v>
      </c>
      <c r="L28" s="17">
        <v>10202</v>
      </c>
      <c r="M28" s="17">
        <v>61765</v>
      </c>
      <c r="N28" s="17">
        <v>13240</v>
      </c>
      <c r="U28" s="69"/>
    </row>
    <row r="29" spans="1:21" ht="22.5" customHeight="1">
      <c r="A29" s="53"/>
      <c r="B29" s="53"/>
      <c r="C29" s="67">
        <v>178</v>
      </c>
      <c r="D29" s="68"/>
      <c r="E29" s="205" t="s">
        <v>82</v>
      </c>
      <c r="F29" s="205"/>
      <c r="G29" s="206"/>
      <c r="H29" s="70"/>
      <c r="I29" s="17">
        <v>36</v>
      </c>
      <c r="J29" s="17">
        <v>8163</v>
      </c>
      <c r="K29" s="17">
        <v>1087</v>
      </c>
      <c r="L29" s="17">
        <v>41090</v>
      </c>
      <c r="M29" s="17">
        <v>187574</v>
      </c>
      <c r="N29" s="17">
        <v>107909</v>
      </c>
      <c r="U29" s="69"/>
    </row>
    <row r="30" spans="1:21" ht="22.5" customHeight="1">
      <c r="A30" s="53"/>
      <c r="B30" s="53"/>
      <c r="C30" s="67">
        <v>179</v>
      </c>
      <c r="D30" s="68"/>
      <c r="E30" s="205" t="s">
        <v>83</v>
      </c>
      <c r="F30" s="205"/>
      <c r="G30" s="206"/>
      <c r="H30" s="70"/>
      <c r="I30" s="17">
        <v>32</v>
      </c>
      <c r="J30" s="17">
        <v>4085</v>
      </c>
      <c r="K30" s="17">
        <v>570</v>
      </c>
      <c r="L30" s="17">
        <v>17029</v>
      </c>
      <c r="M30" s="17">
        <v>85622</v>
      </c>
      <c r="N30" s="17">
        <v>48272</v>
      </c>
      <c r="U30" s="69"/>
    </row>
    <row r="31" spans="1:21" ht="22.5" customHeight="1">
      <c r="A31" s="53"/>
      <c r="B31" s="53"/>
      <c r="C31" s="67">
        <v>180</v>
      </c>
      <c r="D31" s="68"/>
      <c r="E31" s="205" t="s">
        <v>84</v>
      </c>
      <c r="F31" s="205"/>
      <c r="G31" s="206"/>
      <c r="H31" s="70"/>
      <c r="I31" s="17">
        <v>10</v>
      </c>
      <c r="J31" s="17">
        <v>1479</v>
      </c>
      <c r="K31" s="17">
        <v>186</v>
      </c>
      <c r="L31" s="12" t="s">
        <v>176</v>
      </c>
      <c r="M31" s="12" t="s">
        <v>176</v>
      </c>
      <c r="N31" s="12" t="s">
        <v>176</v>
      </c>
      <c r="U31" s="69"/>
    </row>
    <row r="32" spans="1:21" ht="22.5" customHeight="1">
      <c r="A32" s="53"/>
      <c r="B32" s="53"/>
      <c r="C32" s="67">
        <v>181</v>
      </c>
      <c r="D32" s="68"/>
      <c r="E32" s="205" t="s">
        <v>85</v>
      </c>
      <c r="F32" s="205"/>
      <c r="G32" s="206"/>
      <c r="H32" s="70"/>
      <c r="I32" s="17">
        <v>38</v>
      </c>
      <c r="J32" s="17">
        <v>8697</v>
      </c>
      <c r="K32" s="17">
        <v>1041</v>
      </c>
      <c r="L32" s="17">
        <v>34607</v>
      </c>
      <c r="M32" s="17">
        <v>211082</v>
      </c>
      <c r="N32" s="17">
        <v>96190</v>
      </c>
      <c r="U32" s="69"/>
    </row>
    <row r="33" spans="1:21" ht="22.5" customHeight="1">
      <c r="A33" s="53"/>
      <c r="B33" s="53"/>
      <c r="C33" s="67">
        <v>182</v>
      </c>
      <c r="D33" s="68"/>
      <c r="E33" s="205" t="s">
        <v>86</v>
      </c>
      <c r="F33" s="205"/>
      <c r="G33" s="206"/>
      <c r="H33" s="70"/>
      <c r="I33" s="17">
        <v>31</v>
      </c>
      <c r="J33" s="17">
        <v>5440</v>
      </c>
      <c r="K33" s="17">
        <v>705</v>
      </c>
      <c r="L33" s="17">
        <v>20082</v>
      </c>
      <c r="M33" s="17">
        <v>97820</v>
      </c>
      <c r="N33" s="17">
        <v>40980</v>
      </c>
      <c r="U33" s="69"/>
    </row>
    <row r="34" spans="1:21" ht="22.5" customHeight="1">
      <c r="A34" s="53"/>
      <c r="B34" s="53"/>
      <c r="C34" s="67">
        <v>183</v>
      </c>
      <c r="D34" s="71"/>
      <c r="E34" s="205" t="s">
        <v>87</v>
      </c>
      <c r="F34" s="205"/>
      <c r="G34" s="206"/>
      <c r="H34" s="70"/>
      <c r="I34" s="17">
        <v>50</v>
      </c>
      <c r="J34" s="17">
        <v>10417</v>
      </c>
      <c r="K34" s="17">
        <v>1266</v>
      </c>
      <c r="L34" s="17">
        <v>36485</v>
      </c>
      <c r="M34" s="17">
        <v>219428</v>
      </c>
      <c r="N34" s="17">
        <v>90316</v>
      </c>
      <c r="U34" s="69"/>
    </row>
    <row r="35" spans="1:21" ht="22.5" customHeight="1">
      <c r="A35" s="53"/>
      <c r="B35" s="53"/>
      <c r="C35" s="67">
        <v>184</v>
      </c>
      <c r="D35" s="71"/>
      <c r="E35" s="205" t="s">
        <v>88</v>
      </c>
      <c r="F35" s="205"/>
      <c r="G35" s="206"/>
      <c r="H35" s="70"/>
      <c r="I35" s="17">
        <v>96</v>
      </c>
      <c r="J35" s="17">
        <v>28890</v>
      </c>
      <c r="K35" s="17">
        <v>3946</v>
      </c>
      <c r="L35" s="17">
        <v>161256</v>
      </c>
      <c r="M35" s="17">
        <v>988053</v>
      </c>
      <c r="N35" s="17">
        <v>677507</v>
      </c>
      <c r="U35" s="69"/>
    </row>
    <row r="36" spans="1:21" ht="22.5" customHeight="1">
      <c r="A36" s="53"/>
      <c r="B36" s="53"/>
      <c r="C36" s="67">
        <v>185</v>
      </c>
      <c r="D36" s="71"/>
      <c r="E36" s="205" t="s">
        <v>89</v>
      </c>
      <c r="F36" s="205"/>
      <c r="G36" s="206"/>
      <c r="H36" s="70"/>
      <c r="I36" s="17">
        <v>35</v>
      </c>
      <c r="J36" s="17">
        <v>6907</v>
      </c>
      <c r="K36" s="17">
        <v>882</v>
      </c>
      <c r="L36" s="17">
        <v>22960</v>
      </c>
      <c r="M36" s="17">
        <v>172150</v>
      </c>
      <c r="N36" s="17">
        <v>49150</v>
      </c>
      <c r="U36" s="69"/>
    </row>
    <row r="37" spans="1:21" ht="22.5" customHeight="1">
      <c r="A37" s="53"/>
      <c r="B37" s="53"/>
      <c r="C37" s="67">
        <v>186</v>
      </c>
      <c r="D37" s="71"/>
      <c r="E37" s="205" t="s">
        <v>90</v>
      </c>
      <c r="F37" s="205"/>
      <c r="G37" s="206"/>
      <c r="H37" s="70"/>
      <c r="I37" s="17">
        <v>35</v>
      </c>
      <c r="J37" s="17">
        <v>10116</v>
      </c>
      <c r="K37" s="17">
        <v>1298</v>
      </c>
      <c r="L37" s="17">
        <v>51602</v>
      </c>
      <c r="M37" s="17">
        <v>466311</v>
      </c>
      <c r="N37" s="17">
        <v>63415</v>
      </c>
      <c r="U37" s="69"/>
    </row>
    <row r="38" spans="1:21" ht="22.5" customHeight="1">
      <c r="A38" s="53"/>
      <c r="B38" s="53"/>
      <c r="C38" s="67">
        <v>187</v>
      </c>
      <c r="D38" s="71"/>
      <c r="E38" s="205" t="s">
        <v>73</v>
      </c>
      <c r="F38" s="205"/>
      <c r="G38" s="206"/>
      <c r="H38" s="70"/>
      <c r="I38" s="17">
        <v>81</v>
      </c>
      <c r="J38" s="17">
        <v>16522</v>
      </c>
      <c r="K38" s="17">
        <v>2086</v>
      </c>
      <c r="L38" s="17">
        <v>60624</v>
      </c>
      <c r="M38" s="17">
        <v>347869</v>
      </c>
      <c r="N38" s="17">
        <v>157708</v>
      </c>
      <c r="U38" s="69"/>
    </row>
    <row r="39" spans="1:21" ht="22.5" customHeight="1">
      <c r="A39" s="53"/>
      <c r="B39" s="53"/>
      <c r="C39" s="67">
        <v>188</v>
      </c>
      <c r="D39" s="71"/>
      <c r="E39" s="205" t="s">
        <v>91</v>
      </c>
      <c r="F39" s="205"/>
      <c r="G39" s="206"/>
      <c r="H39" s="70"/>
      <c r="I39" s="17">
        <v>34</v>
      </c>
      <c r="J39" s="17">
        <v>9420</v>
      </c>
      <c r="K39" s="17">
        <v>1253</v>
      </c>
      <c r="L39" s="17">
        <v>50455</v>
      </c>
      <c r="M39" s="17">
        <v>211170</v>
      </c>
      <c r="N39" s="17">
        <v>103369</v>
      </c>
      <c r="U39" s="69"/>
    </row>
    <row r="40" spans="1:21" ht="22.5" customHeight="1">
      <c r="A40" s="53"/>
      <c r="B40" s="53"/>
      <c r="C40" s="67">
        <v>189</v>
      </c>
      <c r="D40" s="71"/>
      <c r="E40" s="205" t="s">
        <v>92</v>
      </c>
      <c r="F40" s="205"/>
      <c r="G40" s="206"/>
      <c r="H40" s="70"/>
      <c r="I40" s="17">
        <v>56</v>
      </c>
      <c r="J40" s="17">
        <v>21582</v>
      </c>
      <c r="K40" s="17">
        <v>2447</v>
      </c>
      <c r="L40" s="17">
        <v>87914</v>
      </c>
      <c r="M40" s="17">
        <v>416448</v>
      </c>
      <c r="N40" s="17">
        <v>212717</v>
      </c>
      <c r="U40" s="69"/>
    </row>
    <row r="41" spans="1:21" ht="22.5" customHeight="1">
      <c r="A41" s="53"/>
      <c r="B41" s="53"/>
      <c r="C41" s="67">
        <v>190</v>
      </c>
      <c r="D41" s="71"/>
      <c r="E41" s="205" t="s">
        <v>93</v>
      </c>
      <c r="F41" s="205"/>
      <c r="G41" s="206"/>
      <c r="H41" s="70"/>
      <c r="I41" s="17">
        <v>53</v>
      </c>
      <c r="J41" s="17">
        <v>16899</v>
      </c>
      <c r="K41" s="17">
        <v>2297</v>
      </c>
      <c r="L41" s="17">
        <v>71208</v>
      </c>
      <c r="M41" s="17">
        <v>224316</v>
      </c>
      <c r="N41" s="17">
        <v>130879</v>
      </c>
      <c r="U41" s="69"/>
    </row>
    <row r="42" spans="1:21" ht="12" customHeight="1">
      <c r="A42" s="53"/>
      <c r="B42" s="53"/>
      <c r="C42" s="67"/>
      <c r="D42" s="71"/>
      <c r="E42" s="103"/>
      <c r="F42" s="103"/>
      <c r="G42" s="106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08" t="s">
        <v>156</v>
      </c>
      <c r="C43" s="208"/>
      <c r="D43" s="208"/>
      <c r="E43" s="208"/>
      <c r="F43" s="208"/>
      <c r="G43" s="208" t="s">
        <v>69</v>
      </c>
      <c r="H43" s="59"/>
      <c r="I43" s="10">
        <v>448</v>
      </c>
      <c r="J43" s="10">
        <v>124461</v>
      </c>
      <c r="K43" s="10">
        <v>15324</v>
      </c>
      <c r="L43" s="10">
        <v>478881</v>
      </c>
      <c r="M43" s="10">
        <v>4052675</v>
      </c>
      <c r="N43" s="10">
        <v>2356655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07" t="s">
        <v>70</v>
      </c>
      <c r="D45" s="207"/>
      <c r="E45" s="207" t="s">
        <v>35</v>
      </c>
      <c r="F45" s="207"/>
      <c r="G45" s="207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05" t="s">
        <v>94</v>
      </c>
      <c r="F46" s="205"/>
      <c r="G46" s="206"/>
      <c r="H46" s="70"/>
      <c r="I46" s="17">
        <v>14</v>
      </c>
      <c r="J46" s="17">
        <v>5117</v>
      </c>
      <c r="K46" s="17">
        <v>580</v>
      </c>
      <c r="L46" s="17">
        <v>24954</v>
      </c>
      <c r="M46" s="17">
        <v>139322</v>
      </c>
      <c r="N46" s="17">
        <v>95194</v>
      </c>
    </row>
    <row r="47" spans="1:14" ht="22.5" customHeight="1">
      <c r="A47" s="53"/>
      <c r="B47" s="53"/>
      <c r="C47" s="67">
        <v>262</v>
      </c>
      <c r="D47" s="54"/>
      <c r="E47" s="205" t="s">
        <v>95</v>
      </c>
      <c r="F47" s="205"/>
      <c r="G47" s="206"/>
      <c r="H47" s="70"/>
      <c r="I47" s="17">
        <v>10</v>
      </c>
      <c r="J47" s="17">
        <v>5238</v>
      </c>
      <c r="K47" s="17">
        <v>631</v>
      </c>
      <c r="L47" s="17">
        <v>21215</v>
      </c>
      <c r="M47" s="17">
        <v>134234</v>
      </c>
      <c r="N47" s="12" t="s">
        <v>176</v>
      </c>
    </row>
    <row r="48" spans="1:14" ht="22.5" customHeight="1">
      <c r="A48" s="53"/>
      <c r="B48" s="53"/>
      <c r="C48" s="67">
        <v>263</v>
      </c>
      <c r="D48" s="54"/>
      <c r="E48" s="205" t="s">
        <v>96</v>
      </c>
      <c r="F48" s="205"/>
      <c r="G48" s="206"/>
      <c r="H48" s="70"/>
      <c r="I48" s="17">
        <v>20</v>
      </c>
      <c r="J48" s="17">
        <v>5153</v>
      </c>
      <c r="K48" s="17">
        <v>628</v>
      </c>
      <c r="L48" s="17">
        <v>19285</v>
      </c>
      <c r="M48" s="17">
        <v>158232</v>
      </c>
      <c r="N48" s="17">
        <v>103228</v>
      </c>
    </row>
    <row r="49" spans="1:14" ht="6" customHeight="1">
      <c r="A49" s="53"/>
      <c r="B49" s="53"/>
      <c r="C49" s="64"/>
      <c r="D49" s="54"/>
      <c r="E49" s="103"/>
      <c r="F49" s="104"/>
      <c r="G49" s="105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07" t="s">
        <v>74</v>
      </c>
      <c r="D50" s="207"/>
      <c r="E50" s="207" t="s">
        <v>35</v>
      </c>
      <c r="F50" s="207"/>
      <c r="G50" s="207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05" t="s">
        <v>97</v>
      </c>
      <c r="F51" s="205"/>
      <c r="G51" s="206"/>
      <c r="H51" s="70"/>
      <c r="I51" s="17">
        <v>52</v>
      </c>
      <c r="J51" s="17">
        <v>11383</v>
      </c>
      <c r="K51" s="17">
        <v>1383</v>
      </c>
      <c r="L51" s="17">
        <v>40301</v>
      </c>
      <c r="M51" s="17">
        <v>200756</v>
      </c>
      <c r="N51" s="17">
        <v>95165</v>
      </c>
      <c r="U51" s="69"/>
    </row>
    <row r="52" spans="1:21" ht="22.5" customHeight="1">
      <c r="A52" s="53"/>
      <c r="B52" s="53"/>
      <c r="C52" s="67">
        <v>272</v>
      </c>
      <c r="D52" s="68"/>
      <c r="E52" s="205" t="s">
        <v>98</v>
      </c>
      <c r="F52" s="205"/>
      <c r="G52" s="206"/>
      <c r="H52" s="70"/>
      <c r="I52" s="17">
        <v>35</v>
      </c>
      <c r="J52" s="17">
        <v>6738</v>
      </c>
      <c r="K52" s="17">
        <v>853</v>
      </c>
      <c r="L52" s="17">
        <v>19319</v>
      </c>
      <c r="M52" s="17">
        <v>130791</v>
      </c>
      <c r="N52" s="17">
        <v>49665</v>
      </c>
      <c r="U52" s="69"/>
    </row>
    <row r="53" spans="1:21" ht="22.5" customHeight="1">
      <c r="A53" s="53"/>
      <c r="B53" s="53"/>
      <c r="C53" s="67">
        <v>273</v>
      </c>
      <c r="D53" s="68"/>
      <c r="E53" s="205" t="s">
        <v>99</v>
      </c>
      <c r="F53" s="205"/>
      <c r="G53" s="206"/>
      <c r="H53" s="70"/>
      <c r="I53" s="17">
        <v>43</v>
      </c>
      <c r="J53" s="17">
        <v>10896</v>
      </c>
      <c r="K53" s="17">
        <v>1378</v>
      </c>
      <c r="L53" s="17">
        <v>39151</v>
      </c>
      <c r="M53" s="17">
        <v>245875</v>
      </c>
      <c r="N53" s="17">
        <v>84079</v>
      </c>
      <c r="U53" s="69"/>
    </row>
    <row r="54" spans="1:21" ht="22.5" customHeight="1">
      <c r="A54" s="53"/>
      <c r="B54" s="53"/>
      <c r="C54" s="67">
        <v>274</v>
      </c>
      <c r="D54" s="68"/>
      <c r="E54" s="205" t="s">
        <v>94</v>
      </c>
      <c r="F54" s="205"/>
      <c r="G54" s="206"/>
      <c r="H54" s="70"/>
      <c r="I54" s="17">
        <v>55</v>
      </c>
      <c r="J54" s="17">
        <v>11947</v>
      </c>
      <c r="K54" s="17">
        <v>1514</v>
      </c>
      <c r="L54" s="17">
        <v>48495</v>
      </c>
      <c r="M54" s="17">
        <v>589704</v>
      </c>
      <c r="N54" s="17">
        <v>193437</v>
      </c>
      <c r="U54" s="69"/>
    </row>
    <row r="55" spans="1:21" ht="22.5" customHeight="1">
      <c r="A55" s="53"/>
      <c r="B55" s="53"/>
      <c r="C55" s="67">
        <v>275</v>
      </c>
      <c r="D55" s="68"/>
      <c r="E55" s="205" t="s">
        <v>95</v>
      </c>
      <c r="F55" s="205"/>
      <c r="G55" s="206"/>
      <c r="H55" s="70"/>
      <c r="I55" s="17">
        <v>85</v>
      </c>
      <c r="J55" s="17">
        <v>16436</v>
      </c>
      <c r="K55" s="17">
        <v>2035</v>
      </c>
      <c r="L55" s="17">
        <v>51988</v>
      </c>
      <c r="M55" s="17">
        <v>282426</v>
      </c>
      <c r="N55" s="17">
        <v>140320</v>
      </c>
      <c r="U55" s="69"/>
    </row>
    <row r="56" spans="1:21" ht="22.5" customHeight="1">
      <c r="A56" s="53"/>
      <c r="B56" s="53"/>
      <c r="C56" s="67">
        <v>276</v>
      </c>
      <c r="D56" s="68"/>
      <c r="E56" s="205" t="s">
        <v>100</v>
      </c>
      <c r="F56" s="205"/>
      <c r="G56" s="206"/>
      <c r="H56" s="70"/>
      <c r="I56" s="17">
        <v>24</v>
      </c>
      <c r="J56" s="17">
        <v>8262</v>
      </c>
      <c r="K56" s="17">
        <v>1044</v>
      </c>
      <c r="L56" s="12" t="s">
        <v>176</v>
      </c>
      <c r="M56" s="12" t="s">
        <v>176</v>
      </c>
      <c r="N56" s="12" t="s">
        <v>176</v>
      </c>
      <c r="U56" s="69"/>
    </row>
    <row r="57" spans="1:21" ht="22.5" customHeight="1">
      <c r="A57" s="53"/>
      <c r="B57" s="53"/>
      <c r="C57" s="67">
        <v>277</v>
      </c>
      <c r="D57" s="68"/>
      <c r="E57" s="205" t="s">
        <v>101</v>
      </c>
      <c r="F57" s="205"/>
      <c r="G57" s="206"/>
      <c r="H57" s="70"/>
      <c r="I57" s="17">
        <v>45</v>
      </c>
      <c r="J57" s="17">
        <v>7624</v>
      </c>
      <c r="K57" s="17">
        <v>1074</v>
      </c>
      <c r="L57" s="17">
        <v>22220</v>
      </c>
      <c r="M57" s="17">
        <v>133293</v>
      </c>
      <c r="N57" s="17">
        <v>29256</v>
      </c>
      <c r="U57" s="69"/>
    </row>
    <row r="58" spans="1:21" ht="22.5" customHeight="1">
      <c r="A58" s="53"/>
      <c r="B58" s="53"/>
      <c r="C58" s="67">
        <v>278</v>
      </c>
      <c r="D58" s="68"/>
      <c r="E58" s="205" t="s">
        <v>102</v>
      </c>
      <c r="F58" s="205"/>
      <c r="G58" s="206"/>
      <c r="H58" s="70"/>
      <c r="I58" s="17">
        <v>39</v>
      </c>
      <c r="J58" s="17">
        <v>7584</v>
      </c>
      <c r="K58" s="17">
        <v>999</v>
      </c>
      <c r="L58" s="17">
        <v>23061</v>
      </c>
      <c r="M58" s="17">
        <v>138102</v>
      </c>
      <c r="N58" s="17">
        <v>37862</v>
      </c>
      <c r="U58" s="69"/>
    </row>
    <row r="59" spans="1:21" ht="22.5" customHeight="1">
      <c r="A59" s="53"/>
      <c r="B59" s="53"/>
      <c r="C59" s="67">
        <v>279</v>
      </c>
      <c r="D59" s="68"/>
      <c r="E59" s="205" t="s">
        <v>103</v>
      </c>
      <c r="F59" s="205"/>
      <c r="G59" s="206"/>
      <c r="H59" s="70"/>
      <c r="I59" s="17">
        <v>26</v>
      </c>
      <c r="J59" s="17">
        <v>28083</v>
      </c>
      <c r="K59" s="17">
        <v>3207</v>
      </c>
      <c r="L59" s="12" t="s">
        <v>176</v>
      </c>
      <c r="M59" s="12" t="s">
        <v>176</v>
      </c>
      <c r="N59" s="12" t="s">
        <v>176</v>
      </c>
      <c r="U59" s="69"/>
    </row>
    <row r="60" spans="1:21" ht="12" customHeight="1">
      <c r="A60" s="53"/>
      <c r="B60" s="53"/>
      <c r="C60" s="67"/>
      <c r="D60" s="71"/>
      <c r="E60" s="103"/>
      <c r="F60" s="103"/>
      <c r="G60" s="106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08" t="s">
        <v>157</v>
      </c>
      <c r="C61" s="208"/>
      <c r="D61" s="208"/>
      <c r="E61" s="208"/>
      <c r="F61" s="208"/>
      <c r="G61" s="208" t="s">
        <v>69</v>
      </c>
      <c r="H61" s="59"/>
      <c r="I61" s="10">
        <v>436</v>
      </c>
      <c r="J61" s="10">
        <v>132729</v>
      </c>
      <c r="K61" s="10">
        <v>16411</v>
      </c>
      <c r="L61" s="10">
        <v>514407</v>
      </c>
      <c r="M61" s="10">
        <v>2982470</v>
      </c>
      <c r="N61" s="10">
        <v>1673884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07" t="s">
        <v>70</v>
      </c>
      <c r="D63" s="207"/>
      <c r="E63" s="207" t="s">
        <v>35</v>
      </c>
      <c r="F63" s="207"/>
      <c r="G63" s="207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05" t="s">
        <v>104</v>
      </c>
      <c r="F64" s="205"/>
      <c r="G64" s="206"/>
      <c r="H64" s="70"/>
      <c r="I64" s="17">
        <v>22</v>
      </c>
      <c r="J64" s="17">
        <v>9300</v>
      </c>
      <c r="K64" s="17">
        <v>1078</v>
      </c>
      <c r="L64" s="17">
        <v>37497</v>
      </c>
      <c r="M64" s="17">
        <v>206555</v>
      </c>
      <c r="N64" s="17">
        <v>165107</v>
      </c>
    </row>
    <row r="65" spans="1:14" ht="22.5" customHeight="1">
      <c r="A65" s="53"/>
      <c r="B65" s="53"/>
      <c r="C65" s="67">
        <v>362</v>
      </c>
      <c r="D65" s="54"/>
      <c r="E65" s="205" t="s">
        <v>105</v>
      </c>
      <c r="F65" s="205"/>
      <c r="G65" s="206"/>
      <c r="H65" s="70"/>
      <c r="I65" s="17">
        <v>40</v>
      </c>
      <c r="J65" s="17">
        <v>29339</v>
      </c>
      <c r="K65" s="17">
        <v>3270</v>
      </c>
      <c r="L65" s="17">
        <v>165590</v>
      </c>
      <c r="M65" s="17">
        <v>1081516</v>
      </c>
      <c r="N65" s="17">
        <v>784614</v>
      </c>
    </row>
    <row r="66" spans="1:14" ht="22.5" customHeight="1">
      <c r="A66" s="53"/>
      <c r="B66" s="53"/>
      <c r="C66" s="67">
        <v>363</v>
      </c>
      <c r="D66" s="54"/>
      <c r="E66" s="205" t="s">
        <v>106</v>
      </c>
      <c r="F66" s="205"/>
      <c r="G66" s="206"/>
      <c r="H66" s="70"/>
      <c r="I66" s="17">
        <v>18</v>
      </c>
      <c r="J66" s="17">
        <v>4477</v>
      </c>
      <c r="K66" s="17">
        <v>635</v>
      </c>
      <c r="L66" s="17">
        <v>10515</v>
      </c>
      <c r="M66" s="17">
        <v>35250</v>
      </c>
      <c r="N66" s="17">
        <v>5802</v>
      </c>
    </row>
    <row r="67" spans="1:14" ht="6" customHeight="1">
      <c r="A67" s="53"/>
      <c r="B67" s="53"/>
      <c r="C67" s="64"/>
      <c r="D67" s="54"/>
      <c r="E67" s="103"/>
      <c r="F67" s="104"/>
      <c r="G67" s="105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07" t="s">
        <v>74</v>
      </c>
      <c r="D68" s="207"/>
      <c r="E68" s="207" t="s">
        <v>35</v>
      </c>
      <c r="F68" s="207"/>
      <c r="G68" s="207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05" t="s">
        <v>107</v>
      </c>
      <c r="F69" s="205"/>
      <c r="G69" s="206"/>
      <c r="H69" s="70"/>
      <c r="I69" s="17">
        <v>30</v>
      </c>
      <c r="J69" s="17">
        <v>7474</v>
      </c>
      <c r="K69" s="17">
        <v>944</v>
      </c>
      <c r="L69" s="17">
        <v>26829</v>
      </c>
      <c r="M69" s="17">
        <v>106376</v>
      </c>
      <c r="N69" s="17">
        <v>37775</v>
      </c>
      <c r="U69" s="69"/>
    </row>
    <row r="70" spans="1:21" ht="22.5" customHeight="1">
      <c r="A70" s="53"/>
      <c r="B70" s="53"/>
      <c r="C70" s="67">
        <v>372</v>
      </c>
      <c r="D70" s="68"/>
      <c r="E70" s="205" t="s">
        <v>108</v>
      </c>
      <c r="F70" s="205"/>
      <c r="G70" s="206"/>
      <c r="H70" s="70"/>
      <c r="I70" s="17">
        <v>61</v>
      </c>
      <c r="J70" s="17">
        <v>17417</v>
      </c>
      <c r="K70" s="17">
        <v>2245</v>
      </c>
      <c r="L70" s="17">
        <v>52107</v>
      </c>
      <c r="M70" s="17">
        <v>292235</v>
      </c>
      <c r="N70" s="17">
        <v>140446</v>
      </c>
      <c r="U70" s="69"/>
    </row>
    <row r="71" spans="1:21" ht="22.5" customHeight="1">
      <c r="A71" s="53"/>
      <c r="B71" s="53"/>
      <c r="C71" s="67">
        <v>373</v>
      </c>
      <c r="D71" s="68"/>
      <c r="E71" s="205" t="s">
        <v>109</v>
      </c>
      <c r="F71" s="205"/>
      <c r="G71" s="206"/>
      <c r="H71" s="70"/>
      <c r="I71" s="17">
        <v>65</v>
      </c>
      <c r="J71" s="17">
        <v>13727</v>
      </c>
      <c r="K71" s="17">
        <v>1772</v>
      </c>
      <c r="L71" s="17">
        <v>44134</v>
      </c>
      <c r="M71" s="17">
        <v>215213</v>
      </c>
      <c r="N71" s="17">
        <v>67481</v>
      </c>
      <c r="U71" s="69"/>
    </row>
    <row r="72" spans="1:21" ht="22.5" customHeight="1">
      <c r="A72" s="53"/>
      <c r="B72" s="53"/>
      <c r="C72" s="67">
        <v>374</v>
      </c>
      <c r="D72" s="68"/>
      <c r="E72" s="205" t="s">
        <v>110</v>
      </c>
      <c r="F72" s="205"/>
      <c r="G72" s="206"/>
      <c r="H72" s="70"/>
      <c r="I72" s="17">
        <v>43</v>
      </c>
      <c r="J72" s="17">
        <v>10884</v>
      </c>
      <c r="K72" s="17">
        <v>1462</v>
      </c>
      <c r="L72" s="17">
        <v>35676</v>
      </c>
      <c r="M72" s="17">
        <v>241395</v>
      </c>
      <c r="N72" s="17">
        <v>98483</v>
      </c>
      <c r="U72" s="69"/>
    </row>
    <row r="73" spans="1:21" ht="22.5" customHeight="1">
      <c r="A73" s="53"/>
      <c r="B73" s="53"/>
      <c r="C73" s="67">
        <v>375</v>
      </c>
      <c r="D73" s="68"/>
      <c r="E73" s="205" t="s">
        <v>105</v>
      </c>
      <c r="F73" s="205"/>
      <c r="G73" s="206"/>
      <c r="H73" s="70"/>
      <c r="I73" s="17">
        <v>39</v>
      </c>
      <c r="J73" s="17">
        <v>12258</v>
      </c>
      <c r="K73" s="17">
        <v>1511</v>
      </c>
      <c r="L73" s="17">
        <v>52238</v>
      </c>
      <c r="M73" s="17">
        <v>244303</v>
      </c>
      <c r="N73" s="17">
        <v>158420</v>
      </c>
      <c r="U73" s="69"/>
    </row>
    <row r="74" spans="1:21" ht="22.5" customHeight="1">
      <c r="A74" s="53"/>
      <c r="B74" s="53"/>
      <c r="C74" s="67">
        <v>376</v>
      </c>
      <c r="D74" s="68"/>
      <c r="E74" s="205" t="s">
        <v>111</v>
      </c>
      <c r="F74" s="205"/>
      <c r="G74" s="206"/>
      <c r="H74" s="70"/>
      <c r="I74" s="17">
        <v>77</v>
      </c>
      <c r="J74" s="17">
        <v>17907</v>
      </c>
      <c r="K74" s="17">
        <v>2182</v>
      </c>
      <c r="L74" s="17">
        <v>57934</v>
      </c>
      <c r="M74" s="17">
        <v>346047</v>
      </c>
      <c r="N74" s="17">
        <v>127993</v>
      </c>
      <c r="U74" s="69"/>
    </row>
    <row r="75" spans="1:21" ht="22.5" customHeight="1">
      <c r="A75" s="53"/>
      <c r="B75" s="53"/>
      <c r="C75" s="67">
        <v>377</v>
      </c>
      <c r="D75" s="68"/>
      <c r="E75" s="205" t="s">
        <v>112</v>
      </c>
      <c r="F75" s="205"/>
      <c r="G75" s="206"/>
      <c r="H75" s="70"/>
      <c r="I75" s="17">
        <v>41</v>
      </c>
      <c r="J75" s="17">
        <v>9946</v>
      </c>
      <c r="K75" s="17">
        <v>1311</v>
      </c>
      <c r="L75" s="17">
        <v>31887</v>
      </c>
      <c r="M75" s="17">
        <v>213579</v>
      </c>
      <c r="N75" s="17">
        <v>87763</v>
      </c>
      <c r="U75" s="69"/>
    </row>
    <row r="76" spans="1:21" ht="12" customHeight="1">
      <c r="A76" s="53"/>
      <c r="B76" s="53"/>
      <c r="C76" s="67"/>
      <c r="D76" s="71"/>
      <c r="E76" s="103"/>
      <c r="F76" s="103"/>
      <c r="G76" s="106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08" t="s">
        <v>158</v>
      </c>
      <c r="C77" s="208"/>
      <c r="D77" s="208"/>
      <c r="E77" s="208"/>
      <c r="F77" s="208"/>
      <c r="G77" s="208" t="s">
        <v>69</v>
      </c>
      <c r="H77" s="59"/>
      <c r="I77" s="10">
        <v>466</v>
      </c>
      <c r="J77" s="10">
        <v>114153</v>
      </c>
      <c r="K77" s="10">
        <v>14081</v>
      </c>
      <c r="L77" s="10">
        <v>403364</v>
      </c>
      <c r="M77" s="10">
        <v>2095816</v>
      </c>
      <c r="N77" s="10">
        <v>1111021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07" t="s">
        <v>70</v>
      </c>
      <c r="D79" s="207"/>
      <c r="E79" s="207" t="s">
        <v>35</v>
      </c>
      <c r="F79" s="207"/>
      <c r="G79" s="207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05" t="s">
        <v>113</v>
      </c>
      <c r="F80" s="205"/>
      <c r="G80" s="206"/>
      <c r="H80" s="70"/>
      <c r="I80" s="17">
        <v>29</v>
      </c>
      <c r="J80" s="17">
        <v>14456</v>
      </c>
      <c r="K80" s="17">
        <v>1609</v>
      </c>
      <c r="L80" s="17">
        <v>55307</v>
      </c>
      <c r="M80" s="17">
        <v>186963</v>
      </c>
      <c r="N80" s="17">
        <v>100006</v>
      </c>
    </row>
    <row r="81" spans="1:14" ht="22.5" customHeight="1">
      <c r="A81" s="53"/>
      <c r="B81" s="53"/>
      <c r="C81" s="67">
        <v>462</v>
      </c>
      <c r="D81" s="54"/>
      <c r="E81" s="205" t="s">
        <v>114</v>
      </c>
      <c r="F81" s="205"/>
      <c r="G81" s="206"/>
      <c r="H81" s="70"/>
      <c r="I81" s="17">
        <v>25</v>
      </c>
      <c r="J81" s="17">
        <v>5375</v>
      </c>
      <c r="K81" s="17">
        <v>727</v>
      </c>
      <c r="L81" s="17">
        <v>17769</v>
      </c>
      <c r="M81" s="17">
        <v>113890</v>
      </c>
      <c r="N81" s="17">
        <v>45126</v>
      </c>
    </row>
    <row r="82" spans="1:14" ht="22.5" customHeight="1">
      <c r="A82" s="53"/>
      <c r="B82" s="53"/>
      <c r="C82" s="67">
        <v>463</v>
      </c>
      <c r="D82" s="54"/>
      <c r="E82" s="205" t="s">
        <v>115</v>
      </c>
      <c r="F82" s="205"/>
      <c r="G82" s="206"/>
      <c r="H82" s="70"/>
      <c r="I82" s="17">
        <v>20</v>
      </c>
      <c r="J82" s="17">
        <v>8435</v>
      </c>
      <c r="K82" s="17">
        <v>1012</v>
      </c>
      <c r="L82" s="17">
        <v>36827</v>
      </c>
      <c r="M82" s="17">
        <v>165990</v>
      </c>
      <c r="N82" s="17">
        <v>123370</v>
      </c>
    </row>
    <row r="83" spans="1:14" ht="22.5" customHeight="1">
      <c r="A83" s="53"/>
      <c r="B83" s="53"/>
      <c r="C83" s="67">
        <v>464</v>
      </c>
      <c r="D83" s="54"/>
      <c r="E83" s="205" t="s">
        <v>116</v>
      </c>
      <c r="F83" s="205"/>
      <c r="G83" s="206"/>
      <c r="H83" s="70"/>
      <c r="I83" s="17">
        <v>20</v>
      </c>
      <c r="J83" s="17">
        <v>3278</v>
      </c>
      <c r="K83" s="17">
        <v>418</v>
      </c>
      <c r="L83" s="17">
        <v>9703</v>
      </c>
      <c r="M83" s="17">
        <v>39872</v>
      </c>
      <c r="N83" s="17">
        <v>16455</v>
      </c>
    </row>
    <row r="84" spans="1:14" ht="6" customHeight="1">
      <c r="A84" s="53"/>
      <c r="B84" s="53"/>
      <c r="C84" s="64"/>
      <c r="D84" s="54"/>
      <c r="E84" s="103"/>
      <c r="F84" s="104"/>
      <c r="G84" s="105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07" t="s">
        <v>74</v>
      </c>
      <c r="D85" s="207"/>
      <c r="E85" s="207" t="s">
        <v>35</v>
      </c>
      <c r="F85" s="207"/>
      <c r="G85" s="207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05" t="s">
        <v>113</v>
      </c>
      <c r="F86" s="205"/>
      <c r="G86" s="206"/>
      <c r="H86" s="70"/>
      <c r="I86" s="17">
        <v>42</v>
      </c>
      <c r="J86" s="17">
        <v>10165</v>
      </c>
      <c r="K86" s="17">
        <v>1182</v>
      </c>
      <c r="L86" s="17">
        <v>36573</v>
      </c>
      <c r="M86" s="17">
        <v>194122</v>
      </c>
      <c r="N86" s="17">
        <v>104812</v>
      </c>
      <c r="U86" s="69"/>
    </row>
    <row r="87" spans="1:21" ht="22.5" customHeight="1">
      <c r="A87" s="53"/>
      <c r="B87" s="53"/>
      <c r="C87" s="67">
        <v>472</v>
      </c>
      <c r="D87" s="68"/>
      <c r="E87" s="205" t="s">
        <v>114</v>
      </c>
      <c r="F87" s="205"/>
      <c r="G87" s="206"/>
      <c r="H87" s="70"/>
      <c r="I87" s="17">
        <v>27</v>
      </c>
      <c r="J87" s="17">
        <v>5520</v>
      </c>
      <c r="K87" s="17">
        <v>664</v>
      </c>
      <c r="L87" s="17">
        <v>20964</v>
      </c>
      <c r="M87" s="17">
        <v>77533</v>
      </c>
      <c r="N87" s="17">
        <v>37726</v>
      </c>
      <c r="U87" s="69"/>
    </row>
    <row r="88" spans="1:21" ht="22.5" customHeight="1">
      <c r="A88" s="53"/>
      <c r="B88" s="53"/>
      <c r="C88" s="67">
        <v>473</v>
      </c>
      <c r="D88" s="68"/>
      <c r="E88" s="205" t="s">
        <v>115</v>
      </c>
      <c r="F88" s="205"/>
      <c r="G88" s="206"/>
      <c r="H88" s="70"/>
      <c r="I88" s="17">
        <v>45</v>
      </c>
      <c r="J88" s="17">
        <v>10115</v>
      </c>
      <c r="K88" s="17">
        <v>1359</v>
      </c>
      <c r="L88" s="17">
        <v>32365</v>
      </c>
      <c r="M88" s="17">
        <v>165494</v>
      </c>
      <c r="N88" s="17">
        <v>44701</v>
      </c>
      <c r="U88" s="69"/>
    </row>
    <row r="89" spans="1:21" ht="22.5" customHeight="1">
      <c r="A89" s="53"/>
      <c r="B89" s="53"/>
      <c r="C89" s="67">
        <v>474</v>
      </c>
      <c r="D89" s="68"/>
      <c r="E89" s="205" t="s">
        <v>117</v>
      </c>
      <c r="F89" s="205"/>
      <c r="G89" s="206"/>
      <c r="H89" s="70"/>
      <c r="I89" s="17">
        <v>30</v>
      </c>
      <c r="J89" s="17">
        <v>9216</v>
      </c>
      <c r="K89" s="17">
        <v>1092</v>
      </c>
      <c r="L89" s="17">
        <v>40630</v>
      </c>
      <c r="M89" s="17">
        <v>423259</v>
      </c>
      <c r="N89" s="17">
        <v>341215</v>
      </c>
      <c r="U89" s="69"/>
    </row>
    <row r="90" spans="1:21" ht="22.5" customHeight="1">
      <c r="A90" s="53"/>
      <c r="B90" s="53"/>
      <c r="C90" s="67">
        <v>475</v>
      </c>
      <c r="D90" s="68"/>
      <c r="E90" s="205" t="s">
        <v>116</v>
      </c>
      <c r="F90" s="205"/>
      <c r="G90" s="206"/>
      <c r="H90" s="70"/>
      <c r="I90" s="17">
        <v>56</v>
      </c>
      <c r="J90" s="17">
        <v>13149</v>
      </c>
      <c r="K90" s="17">
        <v>1668</v>
      </c>
      <c r="L90" s="17">
        <v>43763</v>
      </c>
      <c r="M90" s="17">
        <v>176323</v>
      </c>
      <c r="N90" s="17">
        <v>89625</v>
      </c>
      <c r="U90" s="69"/>
    </row>
    <row r="91" spans="1:21" ht="22.5" customHeight="1">
      <c r="A91" s="53"/>
      <c r="B91" s="53"/>
      <c r="C91" s="67">
        <v>476</v>
      </c>
      <c r="D91" s="68"/>
      <c r="E91" s="205" t="s">
        <v>118</v>
      </c>
      <c r="F91" s="205"/>
      <c r="G91" s="206"/>
      <c r="H91" s="70"/>
      <c r="I91" s="17">
        <v>52</v>
      </c>
      <c r="J91" s="17">
        <v>9931</v>
      </c>
      <c r="K91" s="17">
        <v>1211</v>
      </c>
      <c r="L91" s="17">
        <v>29146</v>
      </c>
      <c r="M91" s="17">
        <v>188715</v>
      </c>
      <c r="N91" s="17">
        <v>80485</v>
      </c>
      <c r="U91" s="69"/>
    </row>
    <row r="92" spans="1:21" ht="22.5" customHeight="1">
      <c r="A92" s="53"/>
      <c r="B92" s="53"/>
      <c r="C92" s="67">
        <v>477</v>
      </c>
      <c r="D92" s="68"/>
      <c r="E92" s="205" t="s">
        <v>119</v>
      </c>
      <c r="F92" s="205"/>
      <c r="G92" s="206"/>
      <c r="H92" s="70"/>
      <c r="I92" s="17">
        <v>36</v>
      </c>
      <c r="J92" s="17">
        <v>7479</v>
      </c>
      <c r="K92" s="17">
        <v>1000</v>
      </c>
      <c r="L92" s="17">
        <v>25912</v>
      </c>
      <c r="M92" s="17">
        <v>142706</v>
      </c>
      <c r="N92" s="17">
        <v>51140</v>
      </c>
      <c r="U92" s="69"/>
    </row>
    <row r="93" spans="1:21" ht="22.5" customHeight="1">
      <c r="A93" s="53"/>
      <c r="B93" s="53"/>
      <c r="C93" s="67">
        <v>478</v>
      </c>
      <c r="D93" s="68"/>
      <c r="E93" s="205" t="s">
        <v>120</v>
      </c>
      <c r="F93" s="205"/>
      <c r="G93" s="206"/>
      <c r="H93" s="70"/>
      <c r="I93" s="17">
        <v>33</v>
      </c>
      <c r="J93" s="17">
        <v>7101</v>
      </c>
      <c r="K93" s="17">
        <v>870</v>
      </c>
      <c r="L93" s="17">
        <v>22220</v>
      </c>
      <c r="M93" s="17">
        <v>89330</v>
      </c>
      <c r="N93" s="17">
        <v>22609</v>
      </c>
      <c r="U93" s="69"/>
    </row>
    <row r="94" spans="1:21" ht="22.5" customHeight="1">
      <c r="A94" s="53"/>
      <c r="B94" s="53"/>
      <c r="C94" s="67">
        <v>479</v>
      </c>
      <c r="D94" s="68"/>
      <c r="E94" s="205" t="s">
        <v>121</v>
      </c>
      <c r="F94" s="205"/>
      <c r="G94" s="206"/>
      <c r="H94" s="70"/>
      <c r="I94" s="17">
        <v>51</v>
      </c>
      <c r="J94" s="17">
        <v>9933</v>
      </c>
      <c r="K94" s="17">
        <v>1270</v>
      </c>
      <c r="L94" s="17">
        <v>32187</v>
      </c>
      <c r="M94" s="17">
        <v>131620</v>
      </c>
      <c r="N94" s="17">
        <v>53750</v>
      </c>
      <c r="U94" s="69"/>
    </row>
    <row r="95" spans="1:21" ht="12" customHeight="1">
      <c r="A95" s="53"/>
      <c r="B95" s="53"/>
      <c r="C95" s="67"/>
      <c r="D95" s="71"/>
      <c r="E95" s="103"/>
      <c r="F95" s="103"/>
      <c r="G95" s="106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08" t="s">
        <v>159</v>
      </c>
      <c r="C96" s="208"/>
      <c r="D96" s="208"/>
      <c r="E96" s="208"/>
      <c r="F96" s="208"/>
      <c r="G96" s="208" t="s">
        <v>69</v>
      </c>
      <c r="H96" s="59"/>
      <c r="I96" s="10">
        <v>562</v>
      </c>
      <c r="J96" s="10">
        <v>173097</v>
      </c>
      <c r="K96" s="10">
        <v>20799</v>
      </c>
      <c r="L96" s="10">
        <v>722633</v>
      </c>
      <c r="M96" s="10">
        <v>3472134</v>
      </c>
      <c r="N96" s="10">
        <v>2006445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07" t="s">
        <v>70</v>
      </c>
      <c r="D98" s="207"/>
      <c r="E98" s="207" t="s">
        <v>35</v>
      </c>
      <c r="F98" s="207"/>
      <c r="G98" s="207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05" t="s">
        <v>122</v>
      </c>
      <c r="F99" s="205"/>
      <c r="G99" s="206"/>
      <c r="H99" s="70"/>
      <c r="I99" s="17">
        <v>10</v>
      </c>
      <c r="J99" s="12" t="s">
        <v>176</v>
      </c>
      <c r="K99" s="12" t="s">
        <v>176</v>
      </c>
      <c r="L99" s="12" t="s">
        <v>176</v>
      </c>
      <c r="M99" s="12" t="s">
        <v>176</v>
      </c>
      <c r="N99" s="12" t="s">
        <v>176</v>
      </c>
    </row>
    <row r="100" spans="1:14" ht="22.5" customHeight="1">
      <c r="A100" s="53"/>
      <c r="B100" s="53"/>
      <c r="C100" s="67">
        <v>562</v>
      </c>
      <c r="D100" s="54"/>
      <c r="E100" s="205" t="s">
        <v>123</v>
      </c>
      <c r="F100" s="205"/>
      <c r="G100" s="206"/>
      <c r="H100" s="70"/>
      <c r="I100" s="17">
        <v>27</v>
      </c>
      <c r="J100" s="17">
        <v>31030</v>
      </c>
      <c r="K100" s="17">
        <v>3751</v>
      </c>
      <c r="L100" s="17">
        <v>182001</v>
      </c>
      <c r="M100" s="17">
        <v>1142911</v>
      </c>
      <c r="N100" s="17">
        <v>906619</v>
      </c>
    </row>
    <row r="101" spans="1:14" ht="22.5" customHeight="1">
      <c r="A101" s="53"/>
      <c r="B101" s="53"/>
      <c r="C101" s="67">
        <v>563</v>
      </c>
      <c r="D101" s="54"/>
      <c r="E101" s="205" t="s">
        <v>124</v>
      </c>
      <c r="F101" s="205"/>
      <c r="G101" s="206"/>
      <c r="H101" s="70"/>
      <c r="I101" s="17">
        <v>25</v>
      </c>
      <c r="J101" s="17">
        <v>8506</v>
      </c>
      <c r="K101" s="17">
        <v>1066</v>
      </c>
      <c r="L101" s="17">
        <v>35602</v>
      </c>
      <c r="M101" s="17">
        <v>146070</v>
      </c>
      <c r="N101" s="17">
        <v>73316</v>
      </c>
    </row>
    <row r="102" spans="1:14" ht="22.5" customHeight="1">
      <c r="A102" s="53"/>
      <c r="B102" s="53"/>
      <c r="C102" s="67">
        <v>564</v>
      </c>
      <c r="D102" s="54"/>
      <c r="E102" s="205" t="s">
        <v>125</v>
      </c>
      <c r="F102" s="205"/>
      <c r="G102" s="206"/>
      <c r="H102" s="70"/>
      <c r="I102" s="17">
        <v>123</v>
      </c>
      <c r="J102" s="17">
        <v>39663</v>
      </c>
      <c r="K102" s="17">
        <v>4971</v>
      </c>
      <c r="L102" s="17">
        <v>185765</v>
      </c>
      <c r="M102" s="17">
        <v>740312</v>
      </c>
      <c r="N102" s="17">
        <v>397951</v>
      </c>
    </row>
    <row r="103" spans="1:14" ht="22.5" customHeight="1">
      <c r="A103" s="53"/>
      <c r="B103" s="53"/>
      <c r="C103" s="67">
        <v>565</v>
      </c>
      <c r="D103" s="54"/>
      <c r="E103" s="205" t="s">
        <v>126</v>
      </c>
      <c r="F103" s="205"/>
      <c r="G103" s="206"/>
      <c r="H103" s="70"/>
      <c r="I103" s="17">
        <v>28</v>
      </c>
      <c r="J103" s="17">
        <v>3909</v>
      </c>
      <c r="K103" s="17">
        <v>505</v>
      </c>
      <c r="L103" s="17">
        <v>12781</v>
      </c>
      <c r="M103" s="17">
        <v>58455</v>
      </c>
      <c r="N103" s="17">
        <v>30854</v>
      </c>
    </row>
    <row r="104" spans="1:14" ht="6.75" customHeight="1">
      <c r="A104" s="53"/>
      <c r="B104" s="53"/>
      <c r="C104" s="64"/>
      <c r="D104" s="54"/>
      <c r="E104" s="103"/>
      <c r="F104" s="104"/>
      <c r="G104" s="105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07" t="s">
        <v>74</v>
      </c>
      <c r="D105" s="207"/>
      <c r="E105" s="207" t="s">
        <v>35</v>
      </c>
      <c r="F105" s="207"/>
      <c r="G105" s="207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05" t="s">
        <v>122</v>
      </c>
      <c r="F106" s="205"/>
      <c r="G106" s="206"/>
      <c r="H106" s="70"/>
      <c r="I106" s="17">
        <v>79</v>
      </c>
      <c r="J106" s="17">
        <v>19454</v>
      </c>
      <c r="K106" s="17">
        <v>2356</v>
      </c>
      <c r="L106" s="17">
        <v>59399</v>
      </c>
      <c r="M106" s="17">
        <v>309395</v>
      </c>
      <c r="N106" s="17">
        <v>88598</v>
      </c>
      <c r="U106" s="69"/>
    </row>
    <row r="107" spans="1:21" ht="22.5" customHeight="1">
      <c r="A107" s="53"/>
      <c r="B107" s="53"/>
      <c r="C107" s="67">
        <v>572</v>
      </c>
      <c r="D107" s="68"/>
      <c r="E107" s="205" t="s">
        <v>127</v>
      </c>
      <c r="F107" s="205"/>
      <c r="G107" s="206"/>
      <c r="H107" s="70"/>
      <c r="I107" s="17">
        <v>31</v>
      </c>
      <c r="J107" s="12" t="s">
        <v>176</v>
      </c>
      <c r="K107" s="12" t="s">
        <v>176</v>
      </c>
      <c r="L107" s="12" t="s">
        <v>176</v>
      </c>
      <c r="M107" s="12" t="s">
        <v>176</v>
      </c>
      <c r="N107" s="12" t="s">
        <v>176</v>
      </c>
      <c r="U107" s="69"/>
    </row>
    <row r="108" spans="1:21" ht="22.5" customHeight="1">
      <c r="A108" s="53"/>
      <c r="B108" s="53"/>
      <c r="C108" s="67">
        <v>573</v>
      </c>
      <c r="D108" s="68"/>
      <c r="E108" s="205" t="s">
        <v>124</v>
      </c>
      <c r="F108" s="205"/>
      <c r="G108" s="206"/>
      <c r="H108" s="70"/>
      <c r="I108" s="17">
        <v>35</v>
      </c>
      <c r="J108" s="17">
        <v>5305</v>
      </c>
      <c r="K108" s="17">
        <v>668</v>
      </c>
      <c r="L108" s="17">
        <v>16966</v>
      </c>
      <c r="M108" s="17">
        <v>135206</v>
      </c>
      <c r="N108" s="17">
        <v>67058</v>
      </c>
      <c r="U108" s="69"/>
    </row>
    <row r="109" spans="1:21" ht="22.5" customHeight="1">
      <c r="A109" s="53"/>
      <c r="B109" s="53"/>
      <c r="C109" s="67">
        <v>574</v>
      </c>
      <c r="D109" s="68"/>
      <c r="E109" s="205" t="s">
        <v>128</v>
      </c>
      <c r="F109" s="205"/>
      <c r="G109" s="206"/>
      <c r="H109" s="70"/>
      <c r="I109" s="17">
        <v>63</v>
      </c>
      <c r="J109" s="17">
        <v>15806</v>
      </c>
      <c r="K109" s="17">
        <v>1902</v>
      </c>
      <c r="L109" s="17">
        <v>62287</v>
      </c>
      <c r="M109" s="17">
        <v>243030</v>
      </c>
      <c r="N109" s="17">
        <v>126069</v>
      </c>
      <c r="U109" s="69"/>
    </row>
    <row r="110" spans="1:21" ht="22.5" customHeight="1">
      <c r="A110" s="53"/>
      <c r="B110" s="53"/>
      <c r="C110" s="67">
        <v>575</v>
      </c>
      <c r="D110" s="68"/>
      <c r="E110" s="205" t="s">
        <v>129</v>
      </c>
      <c r="F110" s="205"/>
      <c r="G110" s="206"/>
      <c r="H110" s="70"/>
      <c r="I110" s="17">
        <v>40</v>
      </c>
      <c r="J110" s="17">
        <v>8134</v>
      </c>
      <c r="K110" s="17">
        <v>1016</v>
      </c>
      <c r="L110" s="17">
        <v>22194</v>
      </c>
      <c r="M110" s="17">
        <v>102976</v>
      </c>
      <c r="N110" s="17">
        <v>29239</v>
      </c>
      <c r="U110" s="69"/>
    </row>
    <row r="111" spans="1:21" ht="22.5" customHeight="1">
      <c r="A111" s="53"/>
      <c r="B111" s="53"/>
      <c r="C111" s="67">
        <v>576</v>
      </c>
      <c r="D111" s="68"/>
      <c r="E111" s="205" t="s">
        <v>130</v>
      </c>
      <c r="F111" s="205"/>
      <c r="G111" s="206"/>
      <c r="H111" s="70"/>
      <c r="I111" s="17">
        <v>56</v>
      </c>
      <c r="J111" s="17">
        <v>9893</v>
      </c>
      <c r="K111" s="17">
        <v>1319</v>
      </c>
      <c r="L111" s="17">
        <v>30523</v>
      </c>
      <c r="M111" s="17">
        <v>164200</v>
      </c>
      <c r="N111" s="17">
        <v>72551</v>
      </c>
      <c r="U111" s="69"/>
    </row>
    <row r="112" spans="1:21" ht="22.5" customHeight="1">
      <c r="A112" s="53"/>
      <c r="B112" s="53"/>
      <c r="C112" s="67">
        <v>577</v>
      </c>
      <c r="D112" s="68"/>
      <c r="E112" s="205" t="s">
        <v>131</v>
      </c>
      <c r="F112" s="205"/>
      <c r="G112" s="206"/>
      <c r="H112" s="70"/>
      <c r="I112" s="17">
        <v>45</v>
      </c>
      <c r="J112" s="17">
        <v>8755</v>
      </c>
      <c r="K112" s="17">
        <v>1068</v>
      </c>
      <c r="L112" s="17">
        <v>30799</v>
      </c>
      <c r="M112" s="17">
        <v>140252</v>
      </c>
      <c r="N112" s="17">
        <v>49732</v>
      </c>
      <c r="U112" s="69"/>
    </row>
    <row r="113" spans="1:21" ht="12" customHeight="1">
      <c r="A113" s="53"/>
      <c r="B113" s="53"/>
      <c r="C113" s="67"/>
      <c r="D113" s="71"/>
      <c r="E113" s="103"/>
      <c r="F113" s="103"/>
      <c r="G113" s="106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08" t="s">
        <v>160</v>
      </c>
      <c r="C114" s="208"/>
      <c r="D114" s="208"/>
      <c r="E114" s="208"/>
      <c r="F114" s="208"/>
      <c r="G114" s="208" t="s">
        <v>69</v>
      </c>
      <c r="H114" s="59"/>
      <c r="I114" s="10">
        <v>443</v>
      </c>
      <c r="J114" s="10">
        <v>127905</v>
      </c>
      <c r="K114" s="10">
        <v>15013</v>
      </c>
      <c r="L114" s="10">
        <v>509797</v>
      </c>
      <c r="M114" s="10">
        <v>2336867</v>
      </c>
      <c r="N114" s="10">
        <v>1098402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07" t="s">
        <v>70</v>
      </c>
      <c r="D116" s="207"/>
      <c r="E116" s="207" t="s">
        <v>35</v>
      </c>
      <c r="F116" s="207"/>
      <c r="G116" s="207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05" t="s">
        <v>132</v>
      </c>
      <c r="F117" s="205"/>
      <c r="G117" s="206"/>
      <c r="H117" s="70"/>
      <c r="I117" s="17">
        <v>24</v>
      </c>
      <c r="J117" s="17">
        <v>8836</v>
      </c>
      <c r="K117" s="17">
        <v>1033</v>
      </c>
      <c r="L117" s="17">
        <v>38462</v>
      </c>
      <c r="M117" s="17">
        <v>301518</v>
      </c>
      <c r="N117" s="17">
        <v>170523</v>
      </c>
    </row>
    <row r="118" spans="1:14" ht="22.5" customHeight="1">
      <c r="A118" s="53"/>
      <c r="B118" s="53"/>
      <c r="C118" s="67">
        <v>662</v>
      </c>
      <c r="D118" s="54"/>
      <c r="E118" s="205" t="s">
        <v>133</v>
      </c>
      <c r="F118" s="205"/>
      <c r="G118" s="206"/>
      <c r="H118" s="70"/>
      <c r="I118" s="17">
        <v>20</v>
      </c>
      <c r="J118" s="17">
        <v>23220</v>
      </c>
      <c r="K118" s="17">
        <v>2497</v>
      </c>
      <c r="L118" s="17">
        <v>108146</v>
      </c>
      <c r="M118" s="17">
        <v>427981</v>
      </c>
      <c r="N118" s="17">
        <v>233819</v>
      </c>
    </row>
    <row r="119" spans="1:14" ht="22.5" customHeight="1">
      <c r="A119" s="53"/>
      <c r="B119" s="53"/>
      <c r="C119" s="67">
        <v>663</v>
      </c>
      <c r="D119" s="54"/>
      <c r="E119" s="205" t="s">
        <v>134</v>
      </c>
      <c r="F119" s="205"/>
      <c r="G119" s="206"/>
      <c r="H119" s="70"/>
      <c r="I119" s="17">
        <v>24</v>
      </c>
      <c r="J119" s="17">
        <v>6192</v>
      </c>
      <c r="K119" s="17">
        <v>743</v>
      </c>
      <c r="L119" s="17">
        <v>24175</v>
      </c>
      <c r="M119" s="17">
        <v>139836</v>
      </c>
      <c r="N119" s="17">
        <v>68411</v>
      </c>
    </row>
    <row r="120" spans="1:14" ht="6" customHeight="1">
      <c r="A120" s="53"/>
      <c r="B120" s="53"/>
      <c r="C120" s="64"/>
      <c r="D120" s="54"/>
      <c r="E120" s="103"/>
      <c r="F120" s="104"/>
      <c r="G120" s="105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07" t="s">
        <v>74</v>
      </c>
      <c r="D121" s="207"/>
      <c r="E121" s="207" t="s">
        <v>35</v>
      </c>
      <c r="F121" s="207"/>
      <c r="G121" s="207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05" t="s">
        <v>132</v>
      </c>
      <c r="F122" s="205"/>
      <c r="G122" s="206"/>
      <c r="H122" s="70"/>
      <c r="I122" s="17">
        <v>62</v>
      </c>
      <c r="J122" s="17">
        <v>11704</v>
      </c>
      <c r="K122" s="17">
        <v>1487</v>
      </c>
      <c r="L122" s="17">
        <v>46872</v>
      </c>
      <c r="M122" s="17">
        <v>235995</v>
      </c>
      <c r="N122" s="17">
        <v>104002</v>
      </c>
      <c r="U122" s="69"/>
    </row>
    <row r="123" spans="1:21" ht="22.5" customHeight="1">
      <c r="A123" s="53"/>
      <c r="B123" s="53"/>
      <c r="C123" s="67">
        <v>672</v>
      </c>
      <c r="D123" s="68"/>
      <c r="E123" s="205" t="s">
        <v>135</v>
      </c>
      <c r="F123" s="205"/>
      <c r="G123" s="206"/>
      <c r="H123" s="70"/>
      <c r="I123" s="17">
        <v>23</v>
      </c>
      <c r="J123" s="17">
        <v>4759</v>
      </c>
      <c r="K123" s="17">
        <v>612</v>
      </c>
      <c r="L123" s="17">
        <v>15524</v>
      </c>
      <c r="M123" s="17">
        <v>67919</v>
      </c>
      <c r="N123" s="17">
        <v>17432</v>
      </c>
      <c r="U123" s="69"/>
    </row>
    <row r="124" spans="1:21" ht="22.5" customHeight="1">
      <c r="A124" s="53"/>
      <c r="B124" s="53"/>
      <c r="C124" s="67">
        <v>673</v>
      </c>
      <c r="D124" s="68"/>
      <c r="E124" s="205" t="s">
        <v>136</v>
      </c>
      <c r="F124" s="205"/>
      <c r="G124" s="206"/>
      <c r="H124" s="70"/>
      <c r="I124" s="17">
        <v>38</v>
      </c>
      <c r="J124" s="17">
        <v>10355</v>
      </c>
      <c r="K124" s="17">
        <v>1105</v>
      </c>
      <c r="L124" s="17">
        <v>38028</v>
      </c>
      <c r="M124" s="17">
        <v>188139</v>
      </c>
      <c r="N124" s="17">
        <v>121736</v>
      </c>
      <c r="U124" s="69"/>
    </row>
    <row r="125" spans="1:21" ht="22.5" customHeight="1">
      <c r="A125" s="53"/>
      <c r="B125" s="53"/>
      <c r="C125" s="67">
        <v>674</v>
      </c>
      <c r="D125" s="68"/>
      <c r="E125" s="205" t="s">
        <v>137</v>
      </c>
      <c r="F125" s="205"/>
      <c r="G125" s="206"/>
      <c r="H125" s="70"/>
      <c r="I125" s="17">
        <v>40</v>
      </c>
      <c r="J125" s="17">
        <v>11311</v>
      </c>
      <c r="K125" s="17">
        <v>1326</v>
      </c>
      <c r="L125" s="17">
        <v>39446</v>
      </c>
      <c r="M125" s="17">
        <v>191104</v>
      </c>
      <c r="N125" s="17">
        <v>71883</v>
      </c>
      <c r="U125" s="69"/>
    </row>
    <row r="126" spans="1:21" ht="22.5" customHeight="1">
      <c r="A126" s="53"/>
      <c r="B126" s="53"/>
      <c r="C126" s="67">
        <v>675</v>
      </c>
      <c r="D126" s="68"/>
      <c r="E126" s="205" t="s">
        <v>138</v>
      </c>
      <c r="F126" s="205"/>
      <c r="G126" s="206"/>
      <c r="H126" s="70"/>
      <c r="I126" s="17">
        <v>34</v>
      </c>
      <c r="J126" s="17">
        <v>8315</v>
      </c>
      <c r="K126" s="17">
        <v>1047</v>
      </c>
      <c r="L126" s="17">
        <v>28438</v>
      </c>
      <c r="M126" s="17">
        <v>108828</v>
      </c>
      <c r="N126" s="17">
        <v>37428</v>
      </c>
      <c r="U126" s="69"/>
    </row>
    <row r="127" spans="1:21" ht="22.5" customHeight="1">
      <c r="A127" s="53"/>
      <c r="B127" s="53"/>
      <c r="C127" s="67">
        <v>676</v>
      </c>
      <c r="D127" s="68"/>
      <c r="E127" s="205" t="s">
        <v>139</v>
      </c>
      <c r="F127" s="205"/>
      <c r="G127" s="206"/>
      <c r="H127" s="70"/>
      <c r="I127" s="17">
        <v>64</v>
      </c>
      <c r="J127" s="17">
        <v>14980</v>
      </c>
      <c r="K127" s="17">
        <v>1751</v>
      </c>
      <c r="L127" s="17">
        <v>53451</v>
      </c>
      <c r="M127" s="17">
        <v>259261</v>
      </c>
      <c r="N127" s="17">
        <v>100981</v>
      </c>
      <c r="U127" s="69"/>
    </row>
    <row r="128" spans="1:21" ht="22.5" customHeight="1">
      <c r="A128" s="53"/>
      <c r="B128" s="53"/>
      <c r="C128" s="67">
        <v>677</v>
      </c>
      <c r="D128" s="68"/>
      <c r="E128" s="205" t="s">
        <v>140</v>
      </c>
      <c r="F128" s="205"/>
      <c r="G128" s="206"/>
      <c r="H128" s="70"/>
      <c r="I128" s="17">
        <v>51</v>
      </c>
      <c r="J128" s="17">
        <v>18169</v>
      </c>
      <c r="K128" s="17">
        <v>2179</v>
      </c>
      <c r="L128" s="17">
        <v>86263</v>
      </c>
      <c r="M128" s="17">
        <v>264445</v>
      </c>
      <c r="N128" s="17">
        <v>125684</v>
      </c>
      <c r="U128" s="69"/>
    </row>
    <row r="129" spans="1:21" ht="22.5" customHeight="1">
      <c r="A129" s="53"/>
      <c r="B129" s="53"/>
      <c r="C129" s="67">
        <v>678</v>
      </c>
      <c r="D129" s="68"/>
      <c r="E129" s="205" t="s">
        <v>133</v>
      </c>
      <c r="F129" s="205"/>
      <c r="G129" s="206"/>
      <c r="H129" s="70"/>
      <c r="I129" s="17">
        <v>25</v>
      </c>
      <c r="J129" s="17">
        <v>2990</v>
      </c>
      <c r="K129" s="17">
        <v>388</v>
      </c>
      <c r="L129" s="17">
        <v>8349</v>
      </c>
      <c r="M129" s="17">
        <v>47404</v>
      </c>
      <c r="N129" s="17">
        <v>10532</v>
      </c>
      <c r="U129" s="69"/>
    </row>
    <row r="130" spans="1:21" ht="22.5" customHeight="1">
      <c r="A130" s="53"/>
      <c r="B130" s="53"/>
      <c r="C130" s="67">
        <v>679</v>
      </c>
      <c r="D130" s="68"/>
      <c r="E130" s="205" t="s">
        <v>134</v>
      </c>
      <c r="F130" s="205"/>
      <c r="G130" s="206"/>
      <c r="H130" s="70"/>
      <c r="I130" s="17">
        <v>38</v>
      </c>
      <c r="J130" s="17">
        <v>7074</v>
      </c>
      <c r="K130" s="17">
        <v>845</v>
      </c>
      <c r="L130" s="17">
        <v>22643</v>
      </c>
      <c r="M130" s="17">
        <v>104437</v>
      </c>
      <c r="N130" s="17">
        <v>35971</v>
      </c>
      <c r="U130" s="69"/>
    </row>
    <row r="131" spans="1:21" ht="12" customHeight="1">
      <c r="A131" s="53"/>
      <c r="B131" s="53"/>
      <c r="C131" s="67"/>
      <c r="D131" s="71"/>
      <c r="E131" s="103"/>
      <c r="F131" s="103"/>
      <c r="G131" s="106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08" t="s">
        <v>161</v>
      </c>
      <c r="C132" s="208"/>
      <c r="D132" s="208"/>
      <c r="E132" s="208"/>
      <c r="F132" s="208"/>
      <c r="G132" s="208" t="s">
        <v>69</v>
      </c>
      <c r="H132" s="59"/>
      <c r="I132" s="10">
        <v>732</v>
      </c>
      <c r="J132" s="10">
        <v>197739</v>
      </c>
      <c r="K132" s="10">
        <v>23972</v>
      </c>
      <c r="L132" s="10">
        <v>787488</v>
      </c>
      <c r="M132" s="10">
        <v>4274631</v>
      </c>
      <c r="N132" s="10">
        <v>2000814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07" t="s">
        <v>70</v>
      </c>
      <c r="D134" s="207"/>
      <c r="E134" s="207" t="s">
        <v>35</v>
      </c>
      <c r="F134" s="207"/>
      <c r="G134" s="207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05" t="s">
        <v>141</v>
      </c>
      <c r="F135" s="205"/>
      <c r="G135" s="206"/>
      <c r="H135" s="70"/>
      <c r="I135" s="17">
        <v>59</v>
      </c>
      <c r="J135" s="17">
        <v>26255</v>
      </c>
      <c r="K135" s="17">
        <v>3222</v>
      </c>
      <c r="L135" s="17">
        <v>137234</v>
      </c>
      <c r="M135" s="17">
        <v>714559</v>
      </c>
      <c r="N135" s="17">
        <v>316337</v>
      </c>
    </row>
    <row r="136" spans="1:14" ht="22.5" customHeight="1">
      <c r="A136" s="53"/>
      <c r="B136" s="53"/>
      <c r="C136" s="67">
        <v>762</v>
      </c>
      <c r="D136" s="54"/>
      <c r="E136" s="205" t="s">
        <v>142</v>
      </c>
      <c r="F136" s="205"/>
      <c r="G136" s="206"/>
      <c r="H136" s="70"/>
      <c r="I136" s="17">
        <v>18</v>
      </c>
      <c r="J136" s="17">
        <v>2538</v>
      </c>
      <c r="K136" s="17">
        <v>363</v>
      </c>
      <c r="L136" s="17">
        <v>8291</v>
      </c>
      <c r="M136" s="17">
        <v>29718</v>
      </c>
      <c r="N136" s="17">
        <v>11554</v>
      </c>
    </row>
    <row r="137" spans="1:14" ht="22.5" customHeight="1">
      <c r="A137" s="53"/>
      <c r="B137" s="53"/>
      <c r="C137" s="67">
        <v>763</v>
      </c>
      <c r="D137" s="54"/>
      <c r="E137" s="205" t="s">
        <v>143</v>
      </c>
      <c r="F137" s="205"/>
      <c r="G137" s="206"/>
      <c r="H137" s="70"/>
      <c r="I137" s="17">
        <v>24</v>
      </c>
      <c r="J137" s="17">
        <v>4940</v>
      </c>
      <c r="K137" s="17">
        <v>610</v>
      </c>
      <c r="L137" s="17">
        <v>19255</v>
      </c>
      <c r="M137" s="17">
        <v>84439</v>
      </c>
      <c r="N137" s="17">
        <v>31800</v>
      </c>
    </row>
    <row r="138" spans="1:14" ht="22.5" customHeight="1">
      <c r="A138" s="53"/>
      <c r="B138" s="53"/>
      <c r="C138" s="67">
        <v>764</v>
      </c>
      <c r="D138" s="54"/>
      <c r="E138" s="205" t="s">
        <v>144</v>
      </c>
      <c r="F138" s="205"/>
      <c r="G138" s="206"/>
      <c r="H138" s="70"/>
      <c r="I138" s="17">
        <v>29</v>
      </c>
      <c r="J138" s="17">
        <v>8892</v>
      </c>
      <c r="K138" s="17">
        <v>977</v>
      </c>
      <c r="L138" s="17">
        <v>32261</v>
      </c>
      <c r="M138" s="17">
        <v>142335</v>
      </c>
      <c r="N138" s="17">
        <v>47581</v>
      </c>
    </row>
    <row r="139" spans="1:14" ht="6" customHeight="1">
      <c r="A139" s="53"/>
      <c r="B139" s="53"/>
      <c r="C139" s="64"/>
      <c r="D139" s="54"/>
      <c r="E139" s="103"/>
      <c r="F139" s="104"/>
      <c r="G139" s="105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07" t="s">
        <v>74</v>
      </c>
      <c r="D140" s="207"/>
      <c r="E140" s="207" t="s">
        <v>35</v>
      </c>
      <c r="F140" s="207"/>
      <c r="G140" s="207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05" t="s">
        <v>145</v>
      </c>
      <c r="F141" s="205"/>
      <c r="G141" s="206"/>
      <c r="H141" s="70"/>
      <c r="I141" s="17">
        <v>41</v>
      </c>
      <c r="J141" s="17">
        <v>9118</v>
      </c>
      <c r="K141" s="17">
        <v>1087</v>
      </c>
      <c r="L141" s="17">
        <v>26429</v>
      </c>
      <c r="M141" s="17">
        <v>114519</v>
      </c>
      <c r="N141" s="17">
        <v>28895</v>
      </c>
      <c r="U141" s="69"/>
    </row>
    <row r="142" spans="1:14" ht="22.5" customHeight="1">
      <c r="A142" s="53"/>
      <c r="B142" s="53"/>
      <c r="C142" s="67">
        <v>772</v>
      </c>
      <c r="D142" s="53"/>
      <c r="E142" s="205" t="s">
        <v>141</v>
      </c>
      <c r="F142" s="205"/>
      <c r="G142" s="206"/>
      <c r="H142" s="70"/>
      <c r="I142" s="17">
        <v>91</v>
      </c>
      <c r="J142" s="17">
        <v>16890</v>
      </c>
      <c r="K142" s="17">
        <v>2183</v>
      </c>
      <c r="L142" s="17">
        <v>62828</v>
      </c>
      <c r="M142" s="17">
        <v>408611</v>
      </c>
      <c r="N142" s="17">
        <v>135762</v>
      </c>
    </row>
    <row r="143" spans="1:14" ht="22.5" customHeight="1">
      <c r="A143" s="53"/>
      <c r="B143" s="53"/>
      <c r="C143" s="67">
        <v>773</v>
      </c>
      <c r="D143" s="53"/>
      <c r="E143" s="205" t="s">
        <v>146</v>
      </c>
      <c r="F143" s="205"/>
      <c r="G143" s="206"/>
      <c r="H143" s="70"/>
      <c r="I143" s="17">
        <v>37</v>
      </c>
      <c r="J143" s="17">
        <v>10512</v>
      </c>
      <c r="K143" s="17">
        <v>1260</v>
      </c>
      <c r="L143" s="17">
        <v>37105</v>
      </c>
      <c r="M143" s="17">
        <v>282678</v>
      </c>
      <c r="N143" s="17">
        <v>141168</v>
      </c>
    </row>
    <row r="144" spans="1:14" ht="22.5" customHeight="1">
      <c r="A144" s="53"/>
      <c r="B144" s="53"/>
      <c r="C144" s="67">
        <v>774</v>
      </c>
      <c r="D144" s="53"/>
      <c r="E144" s="205" t="s">
        <v>147</v>
      </c>
      <c r="F144" s="205"/>
      <c r="G144" s="206"/>
      <c r="H144" s="70"/>
      <c r="I144" s="17">
        <v>69</v>
      </c>
      <c r="J144" s="17">
        <v>14659</v>
      </c>
      <c r="K144" s="17">
        <v>1861</v>
      </c>
      <c r="L144" s="17">
        <v>50414</v>
      </c>
      <c r="M144" s="17">
        <v>271119</v>
      </c>
      <c r="N144" s="17">
        <v>104450</v>
      </c>
    </row>
    <row r="145" spans="1:14" ht="22.5" customHeight="1">
      <c r="A145" s="53"/>
      <c r="B145" s="53"/>
      <c r="C145" s="67">
        <v>775</v>
      </c>
      <c r="D145" s="53"/>
      <c r="E145" s="205" t="s">
        <v>148</v>
      </c>
      <c r="F145" s="205"/>
      <c r="G145" s="206"/>
      <c r="H145" s="70"/>
      <c r="I145" s="17">
        <v>68</v>
      </c>
      <c r="J145" s="17">
        <v>20644</v>
      </c>
      <c r="K145" s="17">
        <v>2396</v>
      </c>
      <c r="L145" s="17">
        <v>85995</v>
      </c>
      <c r="M145" s="17">
        <v>487525</v>
      </c>
      <c r="N145" s="17">
        <v>255814</v>
      </c>
    </row>
    <row r="146" spans="1:14" ht="22.5" customHeight="1">
      <c r="A146" s="53"/>
      <c r="B146" s="53"/>
      <c r="C146" s="67">
        <v>776</v>
      </c>
      <c r="D146" s="53"/>
      <c r="E146" s="205" t="s">
        <v>149</v>
      </c>
      <c r="F146" s="205"/>
      <c r="G146" s="206"/>
      <c r="H146" s="70"/>
      <c r="I146" s="17">
        <v>41</v>
      </c>
      <c r="J146" s="17">
        <v>11515</v>
      </c>
      <c r="K146" s="17">
        <v>1339</v>
      </c>
      <c r="L146" s="17">
        <v>42291</v>
      </c>
      <c r="M146" s="17">
        <v>231650</v>
      </c>
      <c r="N146" s="17">
        <v>108188</v>
      </c>
    </row>
    <row r="147" spans="1:14" ht="22.5" customHeight="1">
      <c r="A147" s="53"/>
      <c r="B147" s="53"/>
      <c r="C147" s="67">
        <v>777</v>
      </c>
      <c r="D147" s="53"/>
      <c r="E147" s="205" t="s">
        <v>150</v>
      </c>
      <c r="F147" s="205"/>
      <c r="G147" s="206"/>
      <c r="H147" s="70"/>
      <c r="I147" s="17">
        <v>56</v>
      </c>
      <c r="J147" s="17">
        <v>15340</v>
      </c>
      <c r="K147" s="17">
        <v>1994</v>
      </c>
      <c r="L147" s="17">
        <v>60710</v>
      </c>
      <c r="M147" s="17">
        <v>325392</v>
      </c>
      <c r="N147" s="17">
        <v>184849</v>
      </c>
    </row>
    <row r="148" spans="1:14" ht="22.5" customHeight="1">
      <c r="A148" s="53"/>
      <c r="B148" s="53"/>
      <c r="C148" s="67">
        <v>778</v>
      </c>
      <c r="D148" s="53"/>
      <c r="E148" s="205" t="s">
        <v>151</v>
      </c>
      <c r="F148" s="205"/>
      <c r="G148" s="206"/>
      <c r="H148" s="70"/>
      <c r="I148" s="17">
        <v>76</v>
      </c>
      <c r="J148" s="17">
        <v>20334</v>
      </c>
      <c r="K148" s="17">
        <v>2562</v>
      </c>
      <c r="L148" s="17">
        <v>83092</v>
      </c>
      <c r="M148" s="17">
        <v>369737</v>
      </c>
      <c r="N148" s="17">
        <v>189286</v>
      </c>
    </row>
    <row r="149" spans="1:14" ht="22.5" customHeight="1">
      <c r="A149" s="53"/>
      <c r="B149" s="53"/>
      <c r="C149" s="67">
        <v>779</v>
      </c>
      <c r="D149" s="53"/>
      <c r="E149" s="205" t="s">
        <v>152</v>
      </c>
      <c r="F149" s="205"/>
      <c r="G149" s="206"/>
      <c r="H149" s="70"/>
      <c r="I149" s="17">
        <v>69</v>
      </c>
      <c r="J149" s="17">
        <v>22632</v>
      </c>
      <c r="K149" s="17">
        <v>2529</v>
      </c>
      <c r="L149" s="17">
        <v>91158</v>
      </c>
      <c r="M149" s="17">
        <v>481557</v>
      </c>
      <c r="N149" s="17">
        <v>255731</v>
      </c>
    </row>
    <row r="150" spans="1:14" ht="22.5" customHeight="1">
      <c r="A150" s="53"/>
      <c r="B150" s="53"/>
      <c r="C150" s="67">
        <v>780</v>
      </c>
      <c r="D150" s="53"/>
      <c r="E150" s="205" t="s">
        <v>153</v>
      </c>
      <c r="F150" s="205"/>
      <c r="G150" s="206"/>
      <c r="H150" s="70"/>
      <c r="I150" s="17">
        <v>54</v>
      </c>
      <c r="J150" s="17">
        <v>13470</v>
      </c>
      <c r="K150" s="17">
        <v>1589</v>
      </c>
      <c r="L150" s="17">
        <v>50424</v>
      </c>
      <c r="M150" s="17">
        <v>330793</v>
      </c>
      <c r="N150" s="17">
        <v>189399</v>
      </c>
    </row>
    <row r="151" spans="1:14" ht="6" customHeight="1">
      <c r="A151" s="53"/>
      <c r="B151" s="53"/>
      <c r="C151" s="67"/>
      <c r="D151" s="53"/>
      <c r="E151" s="103"/>
      <c r="F151" s="103"/>
      <c r="G151" s="106"/>
      <c r="H151" s="70"/>
      <c r="I151" s="17"/>
      <c r="J151" s="17"/>
      <c r="K151" s="17"/>
      <c r="L151" s="17"/>
      <c r="M151" s="17"/>
      <c r="N151" s="17"/>
    </row>
    <row r="152" spans="1:21" ht="18" customHeight="1">
      <c r="A152" s="53"/>
      <c r="B152" s="53"/>
      <c r="C152" s="67"/>
      <c r="D152" s="68"/>
      <c r="E152" s="210" t="s">
        <v>231</v>
      </c>
      <c r="F152" s="210"/>
      <c r="G152" s="211"/>
      <c r="H152" s="73"/>
      <c r="I152" s="10">
        <v>4057</v>
      </c>
      <c r="J152" s="10">
        <v>1219715</v>
      </c>
      <c r="K152" s="10">
        <v>148680</v>
      </c>
      <c r="L152" s="10">
        <v>5319145</v>
      </c>
      <c r="M152" s="10">
        <v>31553379</v>
      </c>
      <c r="N152" s="10">
        <v>17877315</v>
      </c>
      <c r="U152" s="69"/>
    </row>
    <row r="153" spans="1:12" s="2" customFormat="1" ht="4.5" customHeight="1">
      <c r="A153" s="1"/>
      <c r="B153" s="1"/>
      <c r="L153" s="2" t="s">
        <v>10</v>
      </c>
    </row>
    <row r="154" spans="1:10" s="2" customFormat="1" ht="13.5">
      <c r="A154" s="141" t="s">
        <v>228</v>
      </c>
      <c r="B154" s="141"/>
      <c r="C154" s="141"/>
      <c r="D154" s="141"/>
      <c r="E154" s="141"/>
      <c r="F154" s="141"/>
      <c r="G154" s="141"/>
      <c r="H154" s="141"/>
      <c r="I154" s="141"/>
      <c r="J154" s="141"/>
    </row>
    <row r="155" spans="1:10" s="2" customFormat="1" ht="12.75">
      <c r="A155" s="141" t="s">
        <v>230</v>
      </c>
      <c r="B155" s="141"/>
      <c r="C155" s="141"/>
      <c r="D155" s="141"/>
      <c r="E155" s="141"/>
      <c r="F155" s="141"/>
      <c r="G155" s="141"/>
      <c r="H155" s="141"/>
      <c r="I155" s="141"/>
      <c r="J155" s="141"/>
    </row>
  </sheetData>
  <sheetProtection/>
  <mergeCells count="132">
    <mergeCell ref="C16:G16"/>
    <mergeCell ref="E17:G17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9:G29"/>
    <mergeCell ref="E30:G30"/>
    <mergeCell ref="E18:G18"/>
    <mergeCell ref="E19:G19"/>
    <mergeCell ref="C21:G21"/>
    <mergeCell ref="E22:G22"/>
    <mergeCell ref="E23:G23"/>
    <mergeCell ref="E24:G24"/>
    <mergeCell ref="E25:G25"/>
    <mergeCell ref="E26:G26"/>
    <mergeCell ref="E31:G31"/>
    <mergeCell ref="E32:G32"/>
    <mergeCell ref="E27:G27"/>
    <mergeCell ref="E28:G28"/>
    <mergeCell ref="E33:G33"/>
    <mergeCell ref="E34:G34"/>
    <mergeCell ref="E35:G35"/>
    <mergeCell ref="E36:G36"/>
    <mergeCell ref="E55:G55"/>
    <mergeCell ref="E37:G37"/>
    <mergeCell ref="E38:G38"/>
    <mergeCell ref="E39:G39"/>
    <mergeCell ref="E40:G40"/>
    <mergeCell ref="E41:G41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C63:G63"/>
    <mergeCell ref="E64:G64"/>
    <mergeCell ref="E65:G65"/>
    <mergeCell ref="E66:G66"/>
    <mergeCell ref="C68:G68"/>
    <mergeCell ref="E69:G69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9:G89"/>
    <mergeCell ref="E90:G90"/>
    <mergeCell ref="E91:G91"/>
    <mergeCell ref="E92:G92"/>
    <mergeCell ref="B77:G77"/>
    <mergeCell ref="E93:G93"/>
    <mergeCell ref="E94:G94"/>
    <mergeCell ref="E82:G82"/>
    <mergeCell ref="E83:G83"/>
    <mergeCell ref="C85:G85"/>
    <mergeCell ref="E86:G86"/>
    <mergeCell ref="E87:G87"/>
    <mergeCell ref="E88:G88"/>
    <mergeCell ref="E101:G101"/>
    <mergeCell ref="E102:G102"/>
    <mergeCell ref="E103:G103"/>
    <mergeCell ref="C105:G105"/>
    <mergeCell ref="E106:G106"/>
    <mergeCell ref="E107:G107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René Gruber</cp:lastModifiedBy>
  <cp:lastPrinted>2019-11-07T12:43:30Z</cp:lastPrinted>
  <dcterms:created xsi:type="dcterms:W3CDTF">2004-03-15T13:04:27Z</dcterms:created>
  <dcterms:modified xsi:type="dcterms:W3CDTF">2019-11-11T07:22:15Z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