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8" windowWidth="17976" windowHeight="11568" tabRatio="698" activeTab="0"/>
  </bookViews>
  <sheets>
    <sheet name=" MB1" sheetId="1" r:id="rId1"/>
    <sheet name=" MB2" sheetId="2" r:id="rId2"/>
    <sheet name="MB3_1" sheetId="3" r:id="rId3"/>
    <sheet name="MB3_2" sheetId="4" r:id="rId4"/>
    <sheet name="MB3_3" sheetId="5" r:id="rId5"/>
    <sheet name="MB4_1" sheetId="6" r:id="rId6"/>
    <sheet name="MB4_2" sheetId="7" r:id="rId7"/>
    <sheet name="MB4_3" sheetId="8" r:id="rId8"/>
    <sheet name="MB5_1" sheetId="9" r:id="rId9"/>
    <sheet name="MB5_2" sheetId="10" r:id="rId10"/>
    <sheet name="MB5_3" sheetId="11" r:id="rId11"/>
    <sheet name="MB6_1" sheetId="12" r:id="rId12"/>
    <sheet name="MB6_2" sheetId="13" r:id="rId13"/>
    <sheet name="MB6_3" sheetId="14" r:id="rId14"/>
    <sheet name="AB7_1" sheetId="15" r:id="rId15"/>
    <sheet name="AB7_2" sheetId="16" r:id="rId16"/>
    <sheet name="AB7_3" sheetId="17" r:id="rId17"/>
    <sheet name="MB8" sheetId="18" state="hidden" r:id="rId18"/>
    <sheet name="MB8 " sheetId="19" r:id="rId19"/>
    <sheet name="MB9" sheetId="20" r:id="rId20"/>
    <sheet name="MB10" sheetId="21" r:id="rId21"/>
    <sheet name="AUS 1_2" sheetId="22" r:id="rId22"/>
    <sheet name="AUS3_1" sheetId="23" r:id="rId23"/>
    <sheet name="AUS3_2" sheetId="24" r:id="rId24"/>
    <sheet name="AUS3_3" sheetId="25" r:id="rId25"/>
  </sheets>
  <definedNames>
    <definedName name="_xlnm.Print_Area" localSheetId="21">'AUS 1_2'!$A$1:$N$69</definedName>
    <definedName name="_xlnm.Print_Area" localSheetId="23">'AUS3_2'!$A$1:$L$69</definedName>
    <definedName name="_xlnm.Print_Area" localSheetId="24">'AUS3_3'!$A$1:$L$54</definedName>
    <definedName name="_xlnm.Print_Area" localSheetId="17">'MB8'!$A$1:$L$72</definedName>
    <definedName name="_xlnm.Print_Area" localSheetId="18">'MB8 '!$A$1:$L$72</definedName>
  </definedNames>
  <calcPr fullCalcOnLoad="1"/>
</workbook>
</file>

<file path=xl/sharedStrings.xml><?xml version="1.0" encoding="utf-8"?>
<sst xmlns="http://schemas.openxmlformats.org/spreadsheetml/2006/main" count="2426" uniqueCount="398">
  <si>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</si>
  <si>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</si>
  <si>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</si>
  <si>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</si>
  <si>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</si>
  <si>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</si>
  <si>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</si>
  <si>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</si>
  <si>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</si>
  <si>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</si>
  <si>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</si>
  <si>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</si>
  <si>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</si>
  <si>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</si>
  <si>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</si>
  <si>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</si>
  <si>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</si>
  <si>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</si>
  <si>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</si>
  <si>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</si>
  <si>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 xml:space="preserve"> Arbeitstage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</si>
  <si>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</si>
  <si>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</si>
  <si>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</si>
  <si>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</si>
  <si>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</si>
  <si>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</si>
  <si>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</si>
  <si>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</si>
  <si>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</si>
  <si>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</si>
  <si>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</si>
  <si>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</si>
  <si>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</si>
  <si>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</si>
  <si>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</si>
  <si>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</si>
  <si>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</si>
  <si>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</si>
  <si>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</si>
  <si>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</si>
  <si>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</si>
  <si>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</si>
  <si>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</si>
  <si>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</si>
  <si>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</si>
  <si>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</si>
  <si>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</si>
  <si>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</si>
  <si>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</si>
  <si>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</si>
  <si>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</si>
  <si>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</si>
  <si>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</si>
  <si>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</si>
  <si>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</si>
  <si>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</si>
  <si>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</si>
  <si>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</si>
  <si>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</si>
  <si>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</si>
  <si>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</si>
  <si>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</si>
  <si>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</si>
  <si>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</si>
  <si>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</si>
  <si>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</si>
  <si>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</si>
  <si>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</si>
  <si>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</si>
  <si>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</si>
  <si>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</si>
  <si>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</si>
  <si>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</si>
  <si>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</si>
  <si>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</si>
  <si>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</si>
  <si>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</si>
  <si>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</si>
  <si>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</si>
  <si>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</si>
  <si>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</si>
  <si>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</si>
  <si>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</si>
  <si>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</si>
  <si>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</si>
  <si>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</si>
  <si>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</si>
  <si>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</si>
  <si>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</si>
  <si>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</si>
  <si>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</si>
  <si>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</si>
  <si>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</si>
  <si>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</si>
  <si>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</si>
  <si>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</si>
  <si>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</si>
  <si>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</si>
  <si>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</si>
  <si>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</si>
  <si>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</si>
  <si>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</si>
  <si>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</si>
  <si>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</si>
  <si>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</si>
  <si>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</si>
  <si>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</si>
  <si>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</si>
  <si>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</si>
  <si>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</si>
  <si>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</si>
  <si>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</si>
  <si>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</si>
  <si>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</si>
  <si>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</si>
  <si>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</si>
  <si>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</si>
  <si>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</si>
  <si>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</si>
  <si>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</si>
  <si>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</si>
  <si>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</si>
  <si>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</si>
  <si>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</si>
  <si>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</si>
  <si>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</si>
  <si>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</si>
  <si>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</si>
  <si>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</si>
  <si>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</si>
  <si>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</si>
  <si>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</si>
  <si>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</si>
  <si>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</si>
  <si>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</si>
  <si>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</si>
  <si>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</si>
  <si>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</si>
  <si>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</si>
  <si>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</si>
  <si>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</si>
  <si>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</si>
  <si>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</si>
  <si>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</si>
  <si>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</si>
  <si>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</si>
  <si>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</si>
  <si>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</si>
  <si>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</si>
  <si>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</si>
  <si>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</si>
  <si>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</si>
  <si>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</si>
  <si>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</si>
  <si>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</si>
  <si>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Woh-
nungs-
bau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</si>
  <si>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</si>
  <si>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</si>
  <si>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</si>
  <si>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</si>
  <si>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</si>
  <si>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</si>
  <si>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</si>
  <si>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</si>
  <si>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</si>
  <si>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in
anderen
Bereichen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</si>
  <si>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</si>
  <si>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</si>
  <si>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</si>
  <si>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</si>
  <si>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</si>
  <si>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</si>
  <si>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</si>
  <si>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</si>
  <si>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</si>
  <si>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</si>
  <si>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</si>
  <si>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</si>
  <si>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</si>
  <si>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</si>
  <si>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</si>
  <si>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</si>
  <si>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</si>
  <si>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</si>
  <si>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</si>
  <si>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</si>
  <si>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</si>
  <si>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</si>
  <si>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</si>
  <si>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</si>
  <si>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</si>
  <si>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</si>
  <si>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</si>
  <si>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</si>
  <si>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</si>
  <si>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</si>
  <si>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</si>
  <si>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</si>
  <si>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</si>
  <si>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</si>
  <si>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</si>
  <si>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</si>
  <si>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</si>
  <si>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</si>
  <si>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</si>
  <si>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</si>
  <si>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</si>
  <si>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</si>
  <si>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</si>
  <si>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</si>
  <si>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</si>
  <si>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</si>
  <si>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</si>
  <si>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Wirtschaftszweig</t>
  </si>
  <si>
    <t>WZ-Nr.</t>
  </si>
  <si>
    <t>Jahr</t>
  </si>
  <si>
    <t>MD</t>
  </si>
  <si>
    <t>Hochbau</t>
  </si>
  <si>
    <t>Tiefbau</t>
  </si>
  <si>
    <t>für Organi-
sationen
ohne
Erwerbs-
zweck</t>
  </si>
  <si>
    <t>Auftrags-
eingänge
insgesamt</t>
  </si>
  <si>
    <t>Geleistete
Arbeits-
stunden
ins-
gesamt</t>
  </si>
  <si>
    <t>____________</t>
  </si>
  <si>
    <t>Arbeitstage</t>
  </si>
  <si>
    <t>Veränderung</t>
  </si>
  <si>
    <t>gegenüber</t>
  </si>
  <si>
    <t>Verän-
derung
in %</t>
  </si>
  <si>
    <t>%</t>
  </si>
  <si>
    <t>Geleistete Arbeitsstunden in 1 000</t>
  </si>
  <si>
    <t>Entgelte in 1 000 €</t>
  </si>
  <si>
    <t xml:space="preserve"> </t>
  </si>
  <si>
    <t>Alle Betriebe (hochgerechnete Ergebnisse)</t>
  </si>
  <si>
    <t>Betriebe</t>
  </si>
  <si>
    <t>Anzahl der Betriebe</t>
  </si>
  <si>
    <t>Tätige Personen</t>
  </si>
  <si>
    <t>im 
Bauhaupt-
gewerbe</t>
  </si>
  <si>
    <t>Be-
triebe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</si>
  <si>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</si>
  <si>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</si>
  <si>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</si>
  <si>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</si>
  <si>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</si>
  <si>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2005  ‡  100</t>
  </si>
  <si>
    <t>Auftragseingänge</t>
  </si>
  <si>
    <t>Auftragsbestände (jeweils Ende des Quartals)</t>
  </si>
  <si>
    <t>____________________</t>
  </si>
  <si>
    <t xml:space="preserve">2012 MD </t>
  </si>
  <si>
    <t xml:space="preserve">2012 QD </t>
  </si>
  <si>
    <t>r</t>
  </si>
  <si>
    <t>p</t>
  </si>
  <si>
    <t>und Umsätze in Bayern nach Wirtschaftszweigen</t>
  </si>
  <si>
    <t>Auftrags-
bestände
insgesamt</t>
  </si>
  <si>
    <t>Einheit</t>
  </si>
  <si>
    <t>Ausbaugewerbe</t>
  </si>
  <si>
    <t>Geleistete Arbeitsstunden</t>
  </si>
  <si>
    <t>WZ-
Nr.</t>
  </si>
  <si>
    <r>
      <t>Betriebe</t>
    </r>
    <r>
      <rPr>
        <vertAlign val="superscript"/>
        <sz val="7"/>
        <rFont val="Arial"/>
        <family val="2"/>
      </rPr>
      <t>1)</t>
    </r>
  </si>
  <si>
    <t>Geleistete
Arbeits-
stunden</t>
  </si>
  <si>
    <t>im Ausbau-
gewerbe</t>
  </si>
  <si>
    <t xml:space="preserve">                            </t>
  </si>
  <si>
    <t>43.21.0</t>
  </si>
  <si>
    <t>Elektroinstallation</t>
  </si>
  <si>
    <t>43.22.0</t>
  </si>
  <si>
    <t>43.29.1</t>
  </si>
  <si>
    <t>43.29.9</t>
  </si>
  <si>
    <t>43.2</t>
  </si>
  <si>
    <t>Bauinstallation</t>
  </si>
  <si>
    <t>43.31.0</t>
  </si>
  <si>
    <t>Anbringen von Stuckaturen, Gipserei u. Verputzerei</t>
  </si>
  <si>
    <t>43.32.0</t>
  </si>
  <si>
    <t>43.33.0</t>
  </si>
  <si>
    <t>43.34.1</t>
  </si>
  <si>
    <t>Maler- und Lackierergewerbe</t>
  </si>
  <si>
    <t>43.34.2</t>
  </si>
  <si>
    <t>Glasergewerbe</t>
  </si>
  <si>
    <t>43.39.0</t>
  </si>
  <si>
    <t>Sonstiger Ausbau, anderweitig nicht genannt</t>
  </si>
  <si>
    <t>43.3</t>
  </si>
  <si>
    <t>Sonstiger Ausbau</t>
  </si>
  <si>
    <t>43.2/</t>
  </si>
  <si>
    <t xml:space="preserve">  43.3</t>
  </si>
  <si>
    <t>Ausbaugewerbe insgesamt</t>
  </si>
  <si>
    <t>41.10.1</t>
  </si>
  <si>
    <t>Erschließung von unbebauten Grundstücken</t>
  </si>
  <si>
    <t>41.10.2</t>
  </si>
  <si>
    <t>Bauträger für Nichtwohngebäude</t>
  </si>
  <si>
    <t>41.10.3</t>
  </si>
  <si>
    <t>Bauträger für Wohngebäude</t>
  </si>
  <si>
    <t>Erschließung von Grundstücken; Bauträger</t>
  </si>
  <si>
    <t>Sonstige Bauinstallation, a. n. g.</t>
  </si>
  <si>
    <r>
      <t>Gesamt-
umsatz</t>
    </r>
    <r>
      <rPr>
        <vertAlign val="superscript"/>
        <sz val="7"/>
        <rFont val="Arial"/>
        <family val="2"/>
      </rPr>
      <t>2)</t>
    </r>
  </si>
  <si>
    <r>
      <t>Gesamt-
umsatz</t>
    </r>
    <r>
      <rPr>
        <vertAlign val="superscript"/>
        <sz val="7"/>
        <rFont val="Arial"/>
        <family val="2"/>
      </rPr>
      <t>1)</t>
    </r>
  </si>
  <si>
    <r>
      <t>darunter
baugewerb-
licher Umsatz</t>
    </r>
    <r>
      <rPr>
        <vertAlign val="superscript"/>
        <sz val="7"/>
        <rFont val="Arial"/>
        <family val="2"/>
      </rPr>
      <t>1)</t>
    </r>
  </si>
  <si>
    <t>Umsatz aus sonstigen eigenen Erzeugnissen, sonstigen Dienstleistungen sowie aus Handelsware………………………</t>
  </si>
  <si>
    <r>
      <t>Ausbau-
gewerb-
licher
Umsatz</t>
    </r>
    <r>
      <rPr>
        <vertAlign val="superscript"/>
        <sz val="7"/>
        <rFont val="Arial"/>
        <family val="2"/>
      </rPr>
      <t>2)</t>
    </r>
  </si>
  <si>
    <t>Fußboden-, Fliesen- u. Plattenlegerei, Tapeziererei</t>
  </si>
  <si>
    <t>Bautischlerei und -schlosserei</t>
  </si>
  <si>
    <t>8. Wertindizes der Auftragseingänge und Auftragsbestände in Bayern</t>
  </si>
  <si>
    <t>9. Bauproduktionsindex in Bayern</t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</si>
  <si>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</si>
  <si>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t xml:space="preserve">Zahl der Arbeitstage: </t>
  </si>
  <si>
    <r>
      <t>41.1</t>
    </r>
    <r>
      <rPr>
        <b/>
        <vertAlign val="superscript"/>
        <sz val="7"/>
        <rFont val="Arial"/>
        <family val="2"/>
      </rPr>
      <t>3)</t>
    </r>
  </si>
  <si>
    <t>Lfd.
Nr.</t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</si>
  <si>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</si>
  <si>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</si>
  <si>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</si>
  <si>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Schl.- Nr. </t>
  </si>
  <si>
    <r>
      <t>Ausbau-
gewerbl.
Umsatz</t>
    </r>
    <r>
      <rPr>
        <vertAlign val="superscript"/>
        <sz val="7"/>
        <rFont val="Arial"/>
        <family val="2"/>
      </rPr>
      <t>2)</t>
    </r>
  </si>
  <si>
    <t>Pfaffenhofen a.d Ilm</t>
  </si>
  <si>
    <t xml:space="preserve">Bayern </t>
  </si>
  <si>
    <t>41.2/42./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</si>
  <si>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</si>
  <si>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</si>
  <si>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-</t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</si>
  <si>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Umsatz-/Mehrwertsteuer. </t>
    </r>
  </si>
  <si>
    <t>1. Tätige Personen, Entgelte, geleistete Arbeitsstunden, Umsätze und Arbeitstage in Bayern</t>
  </si>
  <si>
    <r>
      <t>2012</t>
    </r>
    <r>
      <rPr>
        <vertAlign val="superscript"/>
        <sz val="7"/>
        <rFont val="Arial"/>
        <family val="2"/>
      </rPr>
      <t>2)</t>
    </r>
  </si>
  <si>
    <t>Anzahl der tätigen Personen</t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</si>
  <si>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Aufgrund d. jährl. Ergänzungserhebung für die Monate März bis September nachträglich berichtigt.</t>
    </r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</si>
  <si>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Umsatz-/Mehrwertsteuer. </t>
    </r>
  </si>
  <si>
    <t>Betriebe von Unternehmen mit 20 oder mehr tätigen Personen einschl. Argen</t>
  </si>
  <si>
    <t xml:space="preserve">Tätige Personen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</si>
  <si>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</si>
  <si>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</si>
  <si>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Umsatz-/Mehrwertsteuer. </t>
    </r>
  </si>
  <si>
    <t xml:space="preserve"> Betriebe von Unternehmen mit 20 oder mehr tätigen Personen</t>
  </si>
  <si>
    <t>2. Betriebe, tätige Personen, geleistete Arbeitsstunden, Entgelte und Umsätze in Bayern nach Wirtschaftszweigen</t>
  </si>
  <si>
    <t>3. Betriebe, tätige Personen, geleistete Arbeitsstunden, Entgelte</t>
  </si>
  <si>
    <t>Betriebe des  Ausbaugewerbes von Unternehmen mit 20 oder mehr tätigen Personen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</si>
  <si>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Betriebe, tätige Personen, geleistete Arbeitsstunden, Entgelte  </t>
    </r>
  </si>
  <si>
    <t>2. Betriebe, tätige Personen, Entgelte, geleistete Arbeitsstunden und Umsätze in Bayern</t>
  </si>
  <si>
    <t>10. Betriebe, tätige Personen, geleistete Arbeitsstunden, Entgelte</t>
  </si>
  <si>
    <t>1. Arbeitstage, Betriebe, tätige Personen, geleistete Arbeitsstunden, Entgelte und Umsätze in Bayern</t>
  </si>
  <si>
    <r>
      <t>Tätige Personen</t>
    </r>
    <r>
      <rPr>
        <vertAlign val="superscript"/>
        <sz val="7"/>
        <rFont val="Arial"/>
        <family val="2"/>
      </rPr>
      <t>1)</t>
    </r>
  </si>
  <si>
    <t xml:space="preserve">2013 MD </t>
  </si>
  <si>
    <t xml:space="preserve">2013 QD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</si>
  <si>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</si>
  <si>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</si>
  <si>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</si>
  <si>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</si>
  <si>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</si>
  <si>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für Gebiets-
körper-
schaften
u. Soz.-
vers.</t>
  </si>
  <si>
    <t>Tief-
bau</t>
  </si>
  <si>
    <t>Hoch-
bau</t>
  </si>
  <si>
    <t>Regionen</t>
  </si>
  <si>
    <t>3. Betriebe, tätige Personen und Entgelte in Bayern nach Kreisen und Regionen</t>
  </si>
  <si>
    <r>
      <t>Noch:</t>
    </r>
    <r>
      <rPr>
        <b/>
        <sz val="8"/>
        <rFont val="Arial"/>
        <family val="2"/>
      </rPr>
      <t xml:space="preserve"> 3. Betriebe, tätige Personen und Entgelte in Bayern nach Kreisen und Regionen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</si>
  <si>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</t>
    </r>
    <r>
      <rPr>
        <vertAlign val="superscript"/>
        <sz val="7"/>
        <rFont val="Arial"/>
        <family val="2"/>
      </rPr>
      <t xml:space="preserve"> 2)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Bei der WZ-Gruppe                                                                                      </t>
    </r>
  </si>
  <si>
    <t xml:space="preserve">41.1  Erschließung von Grundstücken; Bauträger werden nur die Merkmale Betriebe, tätige Personen insgesamt, Entgelte und Gesamtumsatz erhoben. </t>
  </si>
  <si>
    <t>und Umsätze in Bayern nach Kreisen</t>
  </si>
  <si>
    <t>4. Geleistete Arbeitsstunden (1 000 Stunden)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</si>
  <si>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Geleistete Arbeitsstunden (1 000 Stunden) in Bayern nach Art der Bauten/Auftraggeber, Kreisen und Regionen</t>
    </r>
  </si>
  <si>
    <t>5. Baugewerblicher Umsatz (1 000 Euro)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</si>
  <si>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5. Baugewerblicher Umsatz (1 000 Euro) in Bayern nach Art der Bauten/Auftraggeber, Kreisen und Regionen</t>
    </r>
  </si>
  <si>
    <t>6. Auftragseingänge (1 000 Euro) in Bayern nach Art der Bauten/Auftraggeber, Kreisen und Regionen</t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</si>
  <si>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Bauten/Auftraggeber, Kreisen und Regionen</t>
    </r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</si>
  <si>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 , Kreisen und Regionen</t>
    </r>
  </si>
  <si>
    <t>7. Auftragsbestände (1 000 Euro)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</si>
  <si>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7. Auftragsbestände (1 000 Euro) in Bayern nach Art der Bauten/Auftraggeber, Kreisen und Regionen</t>
    </r>
  </si>
  <si>
    <t>Vorbereitende Baustellenarbeiten, Hoch- und Tiefbau</t>
  </si>
  <si>
    <t>Ausbaugewerbe und Bauträger</t>
  </si>
  <si>
    <t>1. Quartal</t>
  </si>
  <si>
    <t>2. Quartal</t>
  </si>
  <si>
    <t>3. Quartal</t>
  </si>
  <si>
    <t>4. Quartal</t>
  </si>
  <si>
    <t xml:space="preserve">Aufgrund der jährlichen Ergänzungserhebung bereinigt  </t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</si>
  <si>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Umsatz-/Mehrwertsteuer. 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</si>
  <si>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</si>
  <si>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</si>
  <si>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t>Gas-, Wasser-, Heizungs-, Lüftungs- und Klimainstallation……………………..……..…..…..……………………..</t>
  </si>
  <si>
    <t>Dämmung gegen Kälte, Wärme, Schall und Erschütterung</t>
  </si>
  <si>
    <t xml:space="preserve"> Brücken- und Tunnelbau</t>
  </si>
  <si>
    <t>Jan. - März</t>
  </si>
  <si>
    <t xml:space="preserve"> Entgelte</t>
  </si>
  <si>
    <t xml:space="preserve"> Betriebe</t>
  </si>
  <si>
    <t xml:space="preserve"> Betriebe von Unternehmen mit 20 oder mehr tätigen Personen einschl. Argen</t>
  </si>
  <si>
    <r>
      <t>Betriebe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………………..…….……………………..…</t>
    </r>
  </si>
  <si>
    <t>x</t>
  </si>
  <si>
    <r>
      <t>Tätige Personen im Ausbaugewerbe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</t>
    </r>
  </si>
  <si>
    <r>
      <t>Tätige Personen in anderen Bereichen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…………….</t>
    </r>
  </si>
  <si>
    <r>
      <t>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>…………………………………………..</t>
    </r>
  </si>
  <si>
    <t>Ausbaugewerblicher Umsatz…………………….</t>
  </si>
  <si>
    <r>
      <t xml:space="preserve">Erschließung von Grundstücken; Bauträger </t>
    </r>
    <r>
      <rPr>
        <b/>
        <vertAlign val="superscript"/>
        <sz val="7"/>
        <rFont val="Arial"/>
        <family val="2"/>
      </rPr>
      <t>4)</t>
    </r>
  </si>
  <si>
    <r>
      <t>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>………………………………………..</t>
    </r>
  </si>
  <si>
    <r>
      <t xml:space="preserve">Betriebe und tätigen Personen am Ende des Quartals bzw. im Quartalsdurchschnitt.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Bei der WZ-Gruppe 41.1 Erschließung von Grundstücken; Bauträger werden nur die Merkmale Betriebe, tätige Personen insgesamt, Entgelte und Gesamtumsatz erhoben.</t>
    </r>
  </si>
  <si>
    <t>Ende Juni 2013</t>
  </si>
  <si>
    <t>April - Juni</t>
  </si>
  <si>
    <r>
      <t>Januar - Juni</t>
    </r>
    <r>
      <rPr>
        <vertAlign val="superscript"/>
        <sz val="7"/>
        <rFont val="Arial"/>
        <family val="2"/>
      </rPr>
      <t>1)</t>
    </r>
  </si>
  <si>
    <t>April - Juni 2013</t>
  </si>
  <si>
    <r>
      <t>2012</t>
    </r>
    <r>
      <rPr>
        <vertAlign val="superscript"/>
        <sz val="7"/>
        <rFont val="Arial"/>
        <family val="2"/>
      </rPr>
      <t>1)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</si>
  <si>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Aufgrund einer bereinigten Neufassung des Berichtskreises ab dem 1. Quartal 2013 ist ein Vergleich mit Vorjahresquartalswerten nicht sinnvoll. -</t>
    </r>
    <r>
      <rPr>
        <vertAlign val="superscript"/>
        <sz val="7"/>
        <rFont val="Arial"/>
        <family val="2"/>
      </rPr>
      <t xml:space="preserve"> 2)</t>
    </r>
    <r>
      <rPr>
        <sz val="7"/>
        <rFont val="Arial"/>
        <family val="2"/>
      </rPr>
      <t xml:space="preserve"> Anzahl der                                                                                        </t>
    </r>
  </si>
  <si>
    <r>
      <t>Januar - Juli</t>
    </r>
    <r>
      <rPr>
        <vertAlign val="superscript"/>
        <sz val="7"/>
        <rFont val="Arial"/>
        <family val="2"/>
      </rPr>
      <t>1)</t>
    </r>
  </si>
  <si>
    <t xml:space="preserve">Juli  </t>
  </si>
  <si>
    <t>Juli 2013</t>
  </si>
  <si>
    <t>1370</t>
  </si>
  <si>
    <r>
      <t>Tätige Personen insgesamt</t>
    </r>
    <r>
      <rPr>
        <b/>
        <vertAlign val="superscript"/>
        <sz val="7"/>
        <rFont val="Arial"/>
        <family val="2"/>
      </rPr>
      <t>2)</t>
    </r>
  </si>
  <si>
    <t>•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</si>
</sst>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  <numFmt numFmtId="210" formatCode="0_ ;\-0\ "/>
  </numFmts>
  <fonts count="4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b/>
      <sz val="7"/>
      <color indexed="10"/>
      <name val="Arial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94" fontId="1" fillId="0" borderId="0">
      <alignment vertical="center"/>
      <protection/>
    </xf>
    <xf numFmtId="194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736">
    <xf numFmtId="0" fontId="0" fillId="0" borderId="0" xfId="0" applyAlignment="1">
      <alignment/>
    </xf>
    <xf numFmtId="0" fontId="0" fillId="0" borderId="0" xfId="102" applyFont="1">
      <alignment/>
      <protection/>
    </xf>
    <xf numFmtId="0" fontId="0" fillId="0" borderId="0" xfId="102" applyFont="1" applyBorder="1">
      <alignment/>
      <protection/>
    </xf>
    <xf numFmtId="0" fontId="8" fillId="0" borderId="0" xfId="107" applyFont="1">
      <alignment/>
      <protection/>
    </xf>
    <xf numFmtId="0" fontId="8" fillId="0" borderId="0" xfId="102" applyFont="1">
      <alignment/>
      <protection/>
    </xf>
    <xf numFmtId="0" fontId="8" fillId="0" borderId="11" xfId="107" applyFont="1" applyBorder="1" applyAlignment="1">
      <alignment horizontal="center" vertical="center"/>
      <protection/>
    </xf>
    <xf numFmtId="170" fontId="8" fillId="0" borderId="0" xfId="102" applyNumberFormat="1" applyFont="1" applyBorder="1">
      <alignment/>
      <protection/>
    </xf>
    <xf numFmtId="0" fontId="8" fillId="0" borderId="0" xfId="103" applyFont="1">
      <alignment/>
      <protection/>
    </xf>
    <xf numFmtId="0" fontId="29" fillId="0" borderId="0" xfId="103" applyFont="1" applyBorder="1">
      <alignment/>
      <protection/>
    </xf>
    <xf numFmtId="0" fontId="8" fillId="0" borderId="0" xfId="103" applyNumberFormat="1" applyFont="1" applyBorder="1">
      <alignment/>
      <protection/>
    </xf>
    <xf numFmtId="0" fontId="8" fillId="0" borderId="0" xfId="103" applyFont="1" applyBorder="1">
      <alignment/>
      <protection/>
    </xf>
    <xf numFmtId="0" fontId="8" fillId="0" borderId="1" xfId="103" applyFont="1" applyBorder="1">
      <alignment/>
      <protection/>
    </xf>
    <xf numFmtId="171" fontId="8" fillId="0" borderId="0" xfId="103" applyNumberFormat="1" applyFont="1" applyBorder="1">
      <alignment/>
      <protection/>
    </xf>
    <xf numFmtId="0" fontId="8" fillId="0" borderId="1" xfId="103" applyFont="1" applyFill="1" applyBorder="1">
      <alignment/>
      <protection/>
    </xf>
    <xf numFmtId="0" fontId="29" fillId="0" borderId="1" xfId="103" applyFont="1" applyFill="1" applyBorder="1">
      <alignment/>
      <protection/>
    </xf>
    <xf numFmtId="2" fontId="29" fillId="0" borderId="0" xfId="103" applyNumberFormat="1" applyFont="1" applyBorder="1" applyAlignment="1">
      <alignment horizontal="right"/>
      <protection/>
    </xf>
    <xf numFmtId="170" fontId="8" fillId="0" borderId="0" xfId="103" applyNumberFormat="1" applyFont="1" applyBorder="1">
      <alignment/>
      <protection/>
    </xf>
    <xf numFmtId="0" fontId="29" fillId="0" borderId="1" xfId="103" applyFont="1" applyBorder="1">
      <alignment/>
      <protection/>
    </xf>
    <xf numFmtId="171" fontId="8" fillId="0" borderId="0" xfId="102" applyNumberFormat="1" applyFont="1" applyBorder="1">
      <alignment/>
      <protection/>
    </xf>
    <xf numFmtId="171" fontId="8" fillId="0" borderId="0" xfId="103" applyNumberFormat="1" applyFont="1" applyBorder="1" applyAlignment="1">
      <alignment horizontal="left"/>
      <protection/>
    </xf>
    <xf numFmtId="0" fontId="29" fillId="0" borderId="0" xfId="103" applyFont="1" applyBorder="1" applyAlignment="1">
      <alignment horizontal="right"/>
      <protection/>
    </xf>
    <xf numFmtId="0" fontId="30" fillId="0" borderId="0" xfId="102" applyFont="1">
      <alignment/>
      <protection/>
    </xf>
    <xf numFmtId="0" fontId="8" fillId="0" borderId="0" xfId="126">
      <alignment/>
      <protection/>
    </xf>
    <xf numFmtId="0" fontId="8" fillId="0" borderId="0" xfId="102" applyFont="1" applyBorder="1">
      <alignment/>
      <protection/>
    </xf>
    <xf numFmtId="0" fontId="8" fillId="0" borderId="12" xfId="102" applyFont="1" applyBorder="1">
      <alignment/>
      <protection/>
    </xf>
    <xf numFmtId="0" fontId="8" fillId="0" borderId="1" xfId="102" applyFont="1" applyBorder="1">
      <alignment/>
      <protection/>
    </xf>
    <xf numFmtId="0" fontId="29" fillId="0" borderId="0" xfId="102" applyFont="1" applyBorder="1">
      <alignment/>
      <protection/>
    </xf>
    <xf numFmtId="0" fontId="29" fillId="0" borderId="1" xfId="102" applyFont="1" applyBorder="1">
      <alignment/>
      <protection/>
    </xf>
    <xf numFmtId="0" fontId="29" fillId="0" borderId="0" xfId="102" applyFont="1" applyBorder="1" applyAlignment="1">
      <alignment horizontal="right"/>
      <protection/>
    </xf>
    <xf numFmtId="170" fontId="8" fillId="0" borderId="0" xfId="102" applyNumberFormat="1" applyFont="1" applyBorder="1">
      <alignment/>
      <protection/>
    </xf>
    <xf numFmtId="0" fontId="8" fillId="0" borderId="0" xfId="102" applyNumberFormat="1" applyFont="1" applyBorder="1">
      <alignment/>
      <protection/>
    </xf>
    <xf numFmtId="0" fontId="8" fillId="0" borderId="0" xfId="127">
      <alignment/>
      <protection/>
    </xf>
    <xf numFmtId="171" fontId="8" fillId="0" borderId="0" xfId="102" applyNumberFormat="1" applyFont="1" applyBorder="1">
      <alignment/>
      <protection/>
    </xf>
    <xf numFmtId="0" fontId="8" fillId="0" borderId="0" xfId="105" applyFont="1" applyAlignment="1" quotePrefix="1">
      <alignment horizontal="centerContinuous" vertical="center"/>
      <protection/>
    </xf>
    <xf numFmtId="0" fontId="31" fillId="0" borderId="0" xfId="105" applyFont="1" applyAlignment="1">
      <alignment horizontal="centerContinuous" vertical="center"/>
      <protection/>
    </xf>
    <xf numFmtId="0" fontId="27" fillId="0" borderId="0" xfId="105" applyFont="1" applyAlignment="1">
      <alignment horizontal="centerContinuous"/>
      <protection/>
    </xf>
    <xf numFmtId="0" fontId="8" fillId="0" borderId="0" xfId="105" applyFont="1" applyAlignment="1">
      <alignment horizontal="centerContinuous"/>
      <protection/>
    </xf>
    <xf numFmtId="0" fontId="28" fillId="0" borderId="0" xfId="105" applyFont="1" applyAlignment="1">
      <alignment horizontal="centerContinuous"/>
      <protection/>
    </xf>
    <xf numFmtId="0" fontId="29" fillId="0" borderId="0" xfId="105" applyFont="1" applyAlignment="1">
      <alignment horizontal="centerContinuous" vertical="center"/>
      <protection/>
    </xf>
    <xf numFmtId="0" fontId="8" fillId="0" borderId="0" xfId="105" applyFont="1" applyAlignment="1">
      <alignment horizontal="centerContinuous" vertical="center"/>
      <protection/>
    </xf>
    <xf numFmtId="0" fontId="8" fillId="0" borderId="0" xfId="105" applyFont="1">
      <alignment/>
      <protection/>
    </xf>
    <xf numFmtId="0" fontId="28" fillId="0" borderId="0" xfId="105" applyFont="1">
      <alignment/>
      <protection/>
    </xf>
    <xf numFmtId="17" fontId="27" fillId="0" borderId="0" xfId="105" applyNumberFormat="1" applyFont="1" applyAlignment="1" quotePrefix="1">
      <alignment horizontal="center"/>
      <protection/>
    </xf>
    <xf numFmtId="0" fontId="8" fillId="0" borderId="11" xfId="105" applyFont="1" applyBorder="1" applyAlignment="1">
      <alignment horizontal="centerContinuous"/>
      <protection/>
    </xf>
    <xf numFmtId="0" fontId="8" fillId="0" borderId="13" xfId="105" applyFont="1" applyBorder="1" applyAlignment="1">
      <alignment horizontal="centerContinuous"/>
      <protection/>
    </xf>
    <xf numFmtId="0" fontId="8" fillId="0" borderId="11" xfId="105" applyFont="1" applyBorder="1" applyAlignment="1">
      <alignment horizontal="center"/>
      <protection/>
    </xf>
    <xf numFmtId="0" fontId="31" fillId="0" borderId="0" xfId="105" applyFont="1">
      <alignment/>
      <protection/>
    </xf>
    <xf numFmtId="0" fontId="32" fillId="0" borderId="0" xfId="121" applyFont="1" applyBorder="1" applyAlignment="1" applyProtection="1">
      <alignment horizontal="left"/>
      <protection locked="0"/>
    </xf>
    <xf numFmtId="171" fontId="8" fillId="0" borderId="0" xfId="121" applyNumberFormat="1" applyFont="1" applyBorder="1" applyProtection="1">
      <alignment/>
      <protection locked="0"/>
    </xf>
    <xf numFmtId="0" fontId="8" fillId="0" borderId="0" xfId="105" applyNumberFormat="1" applyFont="1" applyBorder="1" applyProtection="1">
      <alignment/>
      <protection locked="0"/>
    </xf>
    <xf numFmtId="174" fontId="8" fillId="0" borderId="0" xfId="105" applyNumberFormat="1" applyFont="1" applyBorder="1" applyAlignment="1">
      <alignment horizontal="right"/>
      <protection/>
    </xf>
    <xf numFmtId="0" fontId="0" fillId="0" borderId="0" xfId="105" applyFont="1">
      <alignment/>
      <protection/>
    </xf>
    <xf numFmtId="175" fontId="32" fillId="0" borderId="0" xfId="121" applyNumberFormat="1" applyFont="1" applyBorder="1" applyAlignment="1" applyProtection="1">
      <alignment horizontal="left"/>
      <protection locked="0"/>
    </xf>
    <xf numFmtId="0" fontId="33" fillId="0" borderId="0" xfId="121" applyFont="1">
      <alignment/>
      <protection/>
    </xf>
    <xf numFmtId="171" fontId="29" fillId="0" borderId="0" xfId="121" applyNumberFormat="1" applyFont="1" applyBorder="1">
      <alignment/>
      <protection/>
    </xf>
    <xf numFmtId="0" fontId="8" fillId="0" borderId="0" xfId="105" applyNumberFormat="1" applyFont="1" applyBorder="1" applyProtection="1">
      <alignment/>
      <protection locked="0"/>
    </xf>
    <xf numFmtId="174" fontId="8" fillId="0" borderId="0" xfId="105" applyNumberFormat="1" applyFont="1" applyBorder="1" applyAlignment="1">
      <alignment horizontal="right"/>
      <protection/>
    </xf>
    <xf numFmtId="171" fontId="8" fillId="0" borderId="0" xfId="121" applyNumberFormat="1" applyFont="1" applyFill="1" applyBorder="1" applyProtection="1">
      <alignment/>
      <protection locked="0"/>
    </xf>
    <xf numFmtId="0" fontId="33" fillId="0" borderId="0" xfId="121" applyFont="1" applyBorder="1" applyAlignment="1" applyProtection="1">
      <alignment horizontal="left"/>
      <protection locked="0"/>
    </xf>
    <xf numFmtId="171" fontId="29" fillId="0" borderId="0" xfId="121" applyNumberFormat="1" applyFont="1" applyBorder="1" applyProtection="1">
      <alignment/>
      <protection locked="0"/>
    </xf>
    <xf numFmtId="0" fontId="29" fillId="0" borderId="0" xfId="121" applyNumberFormat="1" applyFont="1" applyBorder="1">
      <alignment/>
      <protection/>
    </xf>
    <xf numFmtId="171" fontId="8" fillId="0" borderId="0" xfId="105" applyNumberFormat="1" applyFont="1" applyBorder="1" applyProtection="1">
      <alignment/>
      <protection locked="0"/>
    </xf>
    <xf numFmtId="0" fontId="8" fillId="0" borderId="0" xfId="105" applyFont="1" applyBorder="1" applyAlignment="1" applyProtection="1">
      <alignment horizontal="left"/>
      <protection locked="0"/>
    </xf>
    <xf numFmtId="176" fontId="8" fillId="0" borderId="0" xfId="105" applyNumberFormat="1" applyFont="1" applyBorder="1" applyProtection="1">
      <alignment/>
      <protection locked="0"/>
    </xf>
    <xf numFmtId="0" fontId="8" fillId="0" borderId="0" xfId="105" applyFont="1" applyAlignment="1">
      <alignment horizontal="left"/>
      <protection/>
    </xf>
    <xf numFmtId="171" fontId="8" fillId="0" borderId="0" xfId="105" applyNumberFormat="1" applyFont="1" applyBorder="1">
      <alignment/>
      <protection/>
    </xf>
    <xf numFmtId="0" fontId="8" fillId="0" borderId="0" xfId="105" applyNumberFormat="1" applyFont="1" applyBorder="1">
      <alignment/>
      <protection/>
    </xf>
    <xf numFmtId="0" fontId="8" fillId="0" borderId="0" xfId="121" applyFont="1">
      <alignment/>
      <protection/>
    </xf>
    <xf numFmtId="0" fontId="31" fillId="0" borderId="0" xfId="105" applyFont="1" applyBorder="1">
      <alignment/>
      <protection/>
    </xf>
    <xf numFmtId="170" fontId="31" fillId="0" borderId="0" xfId="105" applyNumberFormat="1" applyFont="1" applyBorder="1">
      <alignment/>
      <protection/>
    </xf>
    <xf numFmtId="170" fontId="31" fillId="0" borderId="0" xfId="105" applyNumberFormat="1" applyFont="1">
      <alignment/>
      <protection/>
    </xf>
    <xf numFmtId="170" fontId="8" fillId="0" borderId="0" xfId="105" applyNumberFormat="1" applyFont="1">
      <alignment/>
      <protection/>
    </xf>
    <xf numFmtId="170" fontId="0" fillId="0" borderId="0" xfId="105" applyNumberFormat="1" applyFont="1">
      <alignment/>
      <protection/>
    </xf>
    <xf numFmtId="0" fontId="32" fillId="0" borderId="1" xfId="121" applyFont="1" applyBorder="1" applyAlignment="1" applyProtection="1">
      <alignment horizontal="left"/>
      <protection locked="0"/>
    </xf>
    <xf numFmtId="175" fontId="32" fillId="0" borderId="1" xfId="121" applyNumberFormat="1" applyFont="1" applyBorder="1" applyAlignment="1" applyProtection="1">
      <alignment horizontal="left"/>
      <protection locked="0"/>
    </xf>
    <xf numFmtId="0" fontId="33" fillId="0" borderId="1" xfId="121" applyFont="1" applyBorder="1">
      <alignment/>
      <protection/>
    </xf>
    <xf numFmtId="0" fontId="33" fillId="0" borderId="1" xfId="121" applyFont="1" applyBorder="1" applyAlignment="1" applyProtection="1">
      <alignment horizontal="left"/>
      <protection locked="0"/>
    </xf>
    <xf numFmtId="0" fontId="33" fillId="0" borderId="1" xfId="121" applyFont="1" applyBorder="1" applyAlignment="1">
      <alignment horizontal="left"/>
      <protection/>
    </xf>
    <xf numFmtId="0" fontId="8" fillId="0" borderId="11" xfId="110" applyFont="1" applyBorder="1" applyAlignment="1">
      <alignment horizontal="centerContinuous"/>
      <protection/>
    </xf>
    <xf numFmtId="0" fontId="8" fillId="0" borderId="13" xfId="110" applyFont="1" applyBorder="1" applyAlignment="1">
      <alignment horizontal="centerContinuous"/>
      <protection/>
    </xf>
    <xf numFmtId="0" fontId="8" fillId="0" borderId="12" xfId="110" applyFont="1" applyBorder="1" applyAlignment="1">
      <alignment horizontal="centerContinuous"/>
      <protection/>
    </xf>
    <xf numFmtId="0" fontId="8" fillId="0" borderId="14" xfId="110" applyFont="1" applyBorder="1" applyAlignment="1">
      <alignment horizontal="centerContinuous"/>
      <protection/>
    </xf>
    <xf numFmtId="0" fontId="8" fillId="0" borderId="15" xfId="110" applyFont="1" applyBorder="1" applyAlignment="1">
      <alignment horizontal="centerContinuous"/>
      <protection/>
    </xf>
    <xf numFmtId="0" fontId="8" fillId="0" borderId="0" xfId="128">
      <alignment/>
      <protection/>
    </xf>
    <xf numFmtId="0" fontId="8" fillId="0" borderId="0" xfId="97">
      <alignment/>
      <protection/>
    </xf>
    <xf numFmtId="0" fontId="8" fillId="0" borderId="0" xfId="116" applyFont="1">
      <alignment/>
      <protection/>
    </xf>
    <xf numFmtId="0" fontId="8" fillId="0" borderId="0" xfId="119" applyFont="1" applyAlignment="1" quotePrefix="1">
      <alignment horizontal="left"/>
      <protection/>
    </xf>
    <xf numFmtId="0" fontId="29" fillId="0" borderId="1" xfId="119" applyFont="1" applyBorder="1">
      <alignment/>
      <protection/>
    </xf>
    <xf numFmtId="171" fontId="8" fillId="0" borderId="0" xfId="119" applyNumberFormat="1" applyFont="1" applyBorder="1">
      <alignment/>
      <protection/>
    </xf>
    <xf numFmtId="0" fontId="8" fillId="0" borderId="0" xfId="119" applyNumberFormat="1" applyFont="1" applyBorder="1">
      <alignment/>
      <protection/>
    </xf>
    <xf numFmtId="0" fontId="8" fillId="0" borderId="1" xfId="119" applyFont="1" applyBorder="1">
      <alignment/>
      <protection/>
    </xf>
    <xf numFmtId="0" fontId="8" fillId="0" borderId="0" xfId="119" applyFont="1" applyAlignment="1">
      <alignment horizontal="left"/>
      <protection/>
    </xf>
    <xf numFmtId="170" fontId="8" fillId="0" borderId="0" xfId="116" applyNumberFormat="1" applyFont="1">
      <alignment/>
      <protection/>
    </xf>
    <xf numFmtId="0" fontId="8" fillId="0" borderId="0" xfId="101" applyFont="1" applyAlignment="1" quotePrefix="1">
      <alignment horizontal="centerContinuous"/>
      <protection/>
    </xf>
    <xf numFmtId="0" fontId="8" fillId="0" borderId="0" xfId="101" applyFont="1" applyAlignment="1">
      <alignment horizontal="centerContinuous"/>
      <protection/>
    </xf>
    <xf numFmtId="0" fontId="8" fillId="0" borderId="0" xfId="129" applyAlignment="1">
      <alignment horizontal="centerContinuous"/>
      <protection/>
    </xf>
    <xf numFmtId="0" fontId="8" fillId="0" borderId="0" xfId="101" applyFont="1">
      <alignment/>
      <protection/>
    </xf>
    <xf numFmtId="0" fontId="8" fillId="0" borderId="0" xfId="101" applyFont="1" applyBorder="1">
      <alignment/>
      <protection/>
    </xf>
    <xf numFmtId="0" fontId="29" fillId="0" borderId="0" xfId="101" applyFont="1" applyAlignment="1">
      <alignment horizontal="centerContinuous"/>
      <protection/>
    </xf>
    <xf numFmtId="0" fontId="8" fillId="0" borderId="0" xfId="129">
      <alignment/>
      <protection/>
    </xf>
    <xf numFmtId="177" fontId="8" fillId="0" borderId="0" xfId="101" applyNumberFormat="1" applyFont="1" applyAlignment="1">
      <alignment horizontal="right"/>
      <protection/>
    </xf>
    <xf numFmtId="178" fontId="8" fillId="0" borderId="16" xfId="101" applyNumberFormat="1" applyFont="1" applyBorder="1">
      <alignment/>
      <protection/>
    </xf>
    <xf numFmtId="178" fontId="8" fillId="0" borderId="0" xfId="101" applyNumberFormat="1" applyFont="1">
      <alignment/>
      <protection/>
    </xf>
    <xf numFmtId="178" fontId="8" fillId="0" borderId="0" xfId="101" applyNumberFormat="1" applyFont="1" applyBorder="1">
      <alignment/>
      <protection/>
    </xf>
    <xf numFmtId="177" fontId="8" fillId="0" borderId="1" xfId="101" applyNumberFormat="1" applyFont="1" applyBorder="1" applyAlignment="1">
      <alignment horizontal="right"/>
      <protection/>
    </xf>
    <xf numFmtId="178" fontId="8" fillId="0" borderId="17" xfId="101" applyNumberFormat="1" applyFont="1" applyBorder="1">
      <alignment/>
      <protection/>
    </xf>
    <xf numFmtId="177" fontId="8" fillId="0" borderId="0" xfId="101" applyNumberFormat="1" applyFont="1" applyBorder="1" applyAlignment="1">
      <alignment horizontal="right"/>
      <protection/>
    </xf>
    <xf numFmtId="0" fontId="8" fillId="0" borderId="0" xfId="101" applyFont="1" applyAlignment="1">
      <alignment/>
      <protection/>
    </xf>
    <xf numFmtId="179" fontId="8" fillId="0" borderId="0" xfId="101" applyNumberFormat="1" applyFont="1">
      <alignment/>
      <protection/>
    </xf>
    <xf numFmtId="179" fontId="8" fillId="0" borderId="0" xfId="101" applyNumberFormat="1" applyFont="1" applyBorder="1">
      <alignment/>
      <protection/>
    </xf>
    <xf numFmtId="179" fontId="29" fillId="0" borderId="0" xfId="101" applyNumberFormat="1" applyFont="1" applyAlignment="1">
      <alignment horizontal="centerContinuous"/>
      <protection/>
    </xf>
    <xf numFmtId="179" fontId="8" fillId="0" borderId="0" xfId="101" applyNumberFormat="1" applyFont="1" applyAlignment="1">
      <alignment horizontal="centerContinuous"/>
      <protection/>
    </xf>
    <xf numFmtId="0" fontId="8" fillId="0" borderId="0" xfId="101" applyNumberFormat="1" applyFont="1">
      <alignment/>
      <protection/>
    </xf>
    <xf numFmtId="0" fontId="8" fillId="0" borderId="11" xfId="101" applyFont="1" applyBorder="1" applyAlignment="1">
      <alignment horizontal="center" vertical="center"/>
      <protection/>
    </xf>
    <xf numFmtId="0" fontId="8" fillId="0" borderId="0" xfId="106" applyFont="1" applyAlignment="1" quotePrefix="1">
      <alignment horizontal="centerContinuous"/>
      <protection/>
    </xf>
    <xf numFmtId="0" fontId="8" fillId="0" borderId="0" xfId="106" applyFont="1" applyAlignment="1">
      <alignment horizontal="centerContinuous"/>
      <protection/>
    </xf>
    <xf numFmtId="0" fontId="8" fillId="0" borderId="0" xfId="106" applyFont="1">
      <alignment/>
      <protection/>
    </xf>
    <xf numFmtId="0" fontId="8" fillId="0" borderId="0" xfId="106" applyFont="1" applyAlignment="1">
      <alignment vertical="center"/>
      <protection/>
    </xf>
    <xf numFmtId="0" fontId="8" fillId="0" borderId="0" xfId="106" applyFont="1" applyAlignment="1">
      <alignment horizontal="centerContinuous" vertical="center"/>
      <protection/>
    </xf>
    <xf numFmtId="0" fontId="8" fillId="0" borderId="16" xfId="106" applyFont="1" applyBorder="1" applyAlignment="1">
      <alignment vertical="center"/>
      <protection/>
    </xf>
    <xf numFmtId="0" fontId="29" fillId="0" borderId="0" xfId="106" applyFont="1" applyAlignment="1">
      <alignment horizontal="right" vertical="center"/>
      <protection/>
    </xf>
    <xf numFmtId="180" fontId="8" fillId="0" borderId="16" xfId="106" applyNumberFormat="1" applyFont="1" applyBorder="1" applyAlignment="1">
      <alignment vertical="center"/>
      <protection/>
    </xf>
    <xf numFmtId="170" fontId="8" fillId="0" borderId="0" xfId="106" applyNumberFormat="1" applyFont="1" applyBorder="1" applyAlignment="1">
      <alignment vertical="center"/>
      <protection/>
    </xf>
    <xf numFmtId="180" fontId="29" fillId="0" borderId="16" xfId="106" applyNumberFormat="1" applyFont="1" applyBorder="1" applyAlignment="1">
      <alignment vertical="center"/>
      <protection/>
    </xf>
    <xf numFmtId="170" fontId="29" fillId="0" borderId="0" xfId="106" applyNumberFormat="1" applyFont="1" applyBorder="1" applyAlignment="1">
      <alignment vertical="center"/>
      <protection/>
    </xf>
    <xf numFmtId="170" fontId="8" fillId="0" borderId="0" xfId="106" applyNumberFormat="1" applyFont="1" applyAlignment="1">
      <alignment vertical="center"/>
      <protection/>
    </xf>
    <xf numFmtId="170" fontId="8" fillId="0" borderId="0" xfId="106" applyNumberFormat="1" applyFont="1" applyBorder="1" applyAlignment="1">
      <alignment horizontal="left" vertical="center"/>
      <protection/>
    </xf>
    <xf numFmtId="169" fontId="8" fillId="0" borderId="16" xfId="106" applyNumberFormat="1" applyFont="1" applyBorder="1" applyAlignment="1">
      <alignment vertical="center"/>
      <protection/>
    </xf>
    <xf numFmtId="169" fontId="29" fillId="0" borderId="16" xfId="106" applyNumberFormat="1" applyFont="1" applyBorder="1" applyAlignment="1">
      <alignment vertical="center"/>
      <protection/>
    </xf>
    <xf numFmtId="0" fontId="29" fillId="0" borderId="0" xfId="106" applyFont="1" applyBorder="1" applyAlignment="1">
      <alignment horizontal="right" vertical="center"/>
      <protection/>
    </xf>
    <xf numFmtId="0" fontId="8" fillId="0" borderId="0" xfId="106" applyFont="1" applyBorder="1" applyAlignment="1">
      <alignment vertical="center"/>
      <protection/>
    </xf>
    <xf numFmtId="0" fontId="8" fillId="0" borderId="0" xfId="106" applyNumberFormat="1" applyFont="1" applyBorder="1" applyAlignment="1">
      <alignment horizontal="right" vertical="center"/>
      <protection/>
    </xf>
    <xf numFmtId="180" fontId="8" fillId="0" borderId="0" xfId="106" applyNumberFormat="1" applyFont="1" applyBorder="1" applyAlignment="1">
      <alignment vertical="center"/>
      <protection/>
    </xf>
    <xf numFmtId="0" fontId="8" fillId="0" borderId="0" xfId="106" applyFont="1" applyBorder="1" applyAlignment="1">
      <alignment/>
      <protection/>
    </xf>
    <xf numFmtId="185" fontId="8" fillId="0" borderId="0" xfId="102" applyNumberFormat="1" applyFont="1" applyBorder="1" applyAlignment="1">
      <alignment horizontal="right"/>
      <protection/>
    </xf>
    <xf numFmtId="185" fontId="8" fillId="0" borderId="16" xfId="105" applyNumberFormat="1" applyFont="1" applyBorder="1" applyAlignment="1">
      <alignment horizontal="right"/>
      <protection/>
    </xf>
    <xf numFmtId="185" fontId="8" fillId="0" borderId="0" xfId="105" applyNumberFormat="1" applyFont="1" applyBorder="1" applyAlignment="1">
      <alignment horizontal="right"/>
      <protection/>
    </xf>
    <xf numFmtId="185" fontId="29" fillId="0" borderId="16" xfId="105" applyNumberFormat="1" applyFont="1" applyBorder="1" applyAlignment="1">
      <alignment horizontal="right"/>
      <protection/>
    </xf>
    <xf numFmtId="185" fontId="29" fillId="0" borderId="0" xfId="105" applyNumberFormat="1" applyFont="1" applyBorder="1" applyAlignment="1">
      <alignment horizontal="right"/>
      <protection/>
    </xf>
    <xf numFmtId="185" fontId="8" fillId="0" borderId="16" xfId="105" applyNumberFormat="1" applyFont="1" applyBorder="1" applyAlignment="1">
      <alignment horizontal="right"/>
      <protection/>
    </xf>
    <xf numFmtId="185" fontId="29" fillId="0" borderId="0" xfId="106" applyNumberFormat="1" applyFont="1" applyBorder="1" applyAlignment="1">
      <alignment vertical="center"/>
      <protection/>
    </xf>
    <xf numFmtId="0" fontId="8" fillId="0" borderId="1" xfId="119" applyNumberFormat="1" applyFont="1" applyBorder="1">
      <alignment/>
      <protection/>
    </xf>
    <xf numFmtId="185" fontId="29" fillId="0" borderId="0" xfId="102" applyNumberFormat="1" applyFont="1" applyBorder="1" applyAlignment="1">
      <alignment horizontal="right"/>
      <protection/>
    </xf>
    <xf numFmtId="0" fontId="30" fillId="0" borderId="0" xfId="105" applyFont="1">
      <alignment/>
      <protection/>
    </xf>
    <xf numFmtId="0" fontId="30" fillId="0" borderId="0" xfId="113" applyFont="1" applyAlignment="1">
      <alignment horizontal="left"/>
      <protection/>
    </xf>
    <xf numFmtId="186" fontId="34" fillId="0" borderId="0" xfId="0" applyNumberFormat="1" applyFont="1" applyFill="1" applyAlignment="1">
      <alignment/>
    </xf>
    <xf numFmtId="0" fontId="8" fillId="0" borderId="12" xfId="98" applyFont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Continuous"/>
      <protection/>
    </xf>
    <xf numFmtId="0" fontId="8" fillId="0" borderId="12" xfId="98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" vertical="center" wrapText="1"/>
      <protection/>
    </xf>
    <xf numFmtId="0" fontId="8" fillId="0" borderId="1" xfId="106" applyFont="1" applyBorder="1" applyAlignment="1">
      <alignment vertical="center"/>
      <protection/>
    </xf>
    <xf numFmtId="185" fontId="8" fillId="0" borderId="0" xfId="106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31" fillId="0" borderId="12" xfId="105" applyFont="1" applyBorder="1">
      <alignment/>
      <protection/>
    </xf>
    <xf numFmtId="0" fontId="8" fillId="0" borderId="0" xfId="99" applyFont="1" applyAlignment="1" quotePrefix="1">
      <alignment horizontal="centerContinuous"/>
      <protection/>
    </xf>
    <xf numFmtId="0" fontId="8" fillId="0" borderId="0" xfId="99" applyFont="1" applyAlignment="1">
      <alignment horizontal="centerContinuous"/>
      <protection/>
    </xf>
    <xf numFmtId="0" fontId="8" fillId="0" borderId="0" xfId="99" applyFont="1" applyFill="1" applyAlignment="1">
      <alignment horizontal="centerContinuous"/>
      <protection/>
    </xf>
    <xf numFmtId="0" fontId="8" fillId="0" borderId="0" xfId="99" applyFont="1" applyFill="1">
      <alignment/>
      <protection/>
    </xf>
    <xf numFmtId="0" fontId="8" fillId="0" borderId="0" xfId="99" applyFont="1">
      <alignment/>
      <protection/>
    </xf>
    <xf numFmtId="0" fontId="27" fillId="0" borderId="0" xfId="99" applyFont="1" applyAlignment="1">
      <alignment horizontal="centerContinuous"/>
      <protection/>
    </xf>
    <xf numFmtId="0" fontId="27" fillId="0" borderId="0" xfId="99" applyFont="1" applyFill="1" applyAlignment="1">
      <alignment horizontal="centerContinuous"/>
      <protection/>
    </xf>
    <xf numFmtId="0" fontId="28" fillId="0" borderId="0" xfId="99" applyFont="1" applyFill="1">
      <alignment/>
      <protection/>
    </xf>
    <xf numFmtId="0" fontId="28" fillId="0" borderId="0" xfId="99" applyFont="1">
      <alignment/>
      <protection/>
    </xf>
    <xf numFmtId="0" fontId="28" fillId="0" borderId="0" xfId="99" applyFont="1" applyAlignment="1">
      <alignment horizontal="centerContinuous"/>
      <protection/>
    </xf>
    <xf numFmtId="0" fontId="28" fillId="0" borderId="0" xfId="99" applyFont="1" applyFill="1" applyAlignment="1">
      <alignment horizontal="centerContinuous"/>
      <protection/>
    </xf>
    <xf numFmtId="0" fontId="29" fillId="0" borderId="0" xfId="99" applyFont="1" applyAlignment="1">
      <alignment horizontal="centerContinuous"/>
      <protection/>
    </xf>
    <xf numFmtId="0" fontId="29" fillId="0" borderId="0" xfId="99" applyFont="1" applyFill="1" applyAlignment="1">
      <alignment horizontal="centerContinuous"/>
      <protection/>
    </xf>
    <xf numFmtId="0" fontId="29" fillId="0" borderId="0" xfId="99" applyFont="1">
      <alignment/>
      <protection/>
    </xf>
    <xf numFmtId="178" fontId="29" fillId="0" borderId="16" xfId="99" applyNumberFormat="1" applyFont="1" applyFill="1" applyBorder="1">
      <alignment/>
      <protection/>
    </xf>
    <xf numFmtId="178" fontId="8" fillId="0" borderId="0" xfId="99" applyNumberFormat="1" applyFont="1">
      <alignment/>
      <protection/>
    </xf>
    <xf numFmtId="178" fontId="8" fillId="0" borderId="16" xfId="99" applyNumberFormat="1" applyFont="1" applyFill="1" applyBorder="1">
      <alignment/>
      <protection/>
    </xf>
    <xf numFmtId="178" fontId="8" fillId="0" borderId="0" xfId="99" applyNumberFormat="1" applyFont="1" applyFill="1">
      <alignment/>
      <protection/>
    </xf>
    <xf numFmtId="178" fontId="8" fillId="0" borderId="16" xfId="94" applyNumberFormat="1" applyFill="1" applyBorder="1">
      <alignment/>
      <protection/>
    </xf>
    <xf numFmtId="178" fontId="8" fillId="0" borderId="0" xfId="94" applyNumberFormat="1" applyFill="1" applyBorder="1">
      <alignment/>
      <protection/>
    </xf>
    <xf numFmtId="0" fontId="8" fillId="0" borderId="16" xfId="99" applyFont="1" applyFill="1" applyBorder="1">
      <alignment/>
      <protection/>
    </xf>
    <xf numFmtId="0" fontId="8" fillId="0" borderId="0" xfId="99" applyFont="1" applyFill="1" applyBorder="1">
      <alignment/>
      <protection/>
    </xf>
    <xf numFmtId="192" fontId="8" fillId="0" borderId="0" xfId="99" applyNumberFormat="1" applyFont="1" applyFill="1" applyBorder="1">
      <alignment/>
      <protection/>
    </xf>
    <xf numFmtId="192" fontId="8" fillId="0" borderId="0" xfId="99" applyNumberFormat="1" applyFont="1" applyFill="1">
      <alignment/>
      <protection/>
    </xf>
    <xf numFmtId="0" fontId="8" fillId="0" borderId="16" xfId="99" applyFont="1" applyFill="1" applyBorder="1" applyAlignment="1">
      <alignment horizontal="centerContinuous"/>
      <protection/>
    </xf>
    <xf numFmtId="0" fontId="8" fillId="0" borderId="0" xfId="99" applyFont="1" applyFill="1" applyBorder="1" applyAlignment="1">
      <alignment horizontal="centerContinuous"/>
      <protection/>
    </xf>
    <xf numFmtId="0" fontId="29" fillId="0" borderId="0" xfId="99" applyFont="1" applyFill="1">
      <alignment/>
      <protection/>
    </xf>
    <xf numFmtId="178" fontId="29" fillId="0" borderId="0" xfId="99" applyNumberFormat="1" applyFont="1" applyFill="1" applyBorder="1">
      <alignment/>
      <protection/>
    </xf>
    <xf numFmtId="178" fontId="8" fillId="0" borderId="0" xfId="99" applyNumberFormat="1" applyFont="1" applyFill="1" applyBorder="1">
      <alignment/>
      <protection/>
    </xf>
    <xf numFmtId="0" fontId="8" fillId="0" borderId="0" xfId="99" applyFont="1" applyFill="1" applyAlignment="1">
      <alignment/>
      <protection/>
    </xf>
    <xf numFmtId="0" fontId="8" fillId="0" borderId="0" xfId="94" applyFill="1">
      <alignment/>
      <protection/>
    </xf>
    <xf numFmtId="0" fontId="0" fillId="0" borderId="0" xfId="99" applyFont="1" applyFill="1">
      <alignment/>
      <protection/>
    </xf>
    <xf numFmtId="0" fontId="8" fillId="0" borderId="0" xfId="0" applyFont="1" applyAlignment="1">
      <alignment/>
    </xf>
    <xf numFmtId="0" fontId="27" fillId="0" borderId="0" xfId="105" applyFont="1" applyAlignment="1">
      <alignment horizontal="centerContinuous"/>
      <protection/>
    </xf>
    <xf numFmtId="0" fontId="39" fillId="0" borderId="0" xfId="121" applyNumberFormat="1" applyFont="1" applyFill="1" applyBorder="1" applyProtection="1">
      <alignment/>
      <protection locked="0"/>
    </xf>
    <xf numFmtId="189" fontId="36" fillId="0" borderId="0" xfId="98" applyNumberFormat="1" applyFont="1" applyFill="1" applyBorder="1" applyProtection="1">
      <alignment/>
      <protection/>
    </xf>
    <xf numFmtId="189" fontId="37" fillId="0" borderId="0" xfId="98" applyNumberFormat="1" applyFont="1" applyFill="1" applyBorder="1" applyProtection="1">
      <alignment/>
      <protection/>
    </xf>
    <xf numFmtId="191" fontId="37" fillId="0" borderId="0" xfId="98" applyNumberFormat="1" applyFont="1" applyFill="1" applyBorder="1" applyProtection="1">
      <alignment/>
      <protection/>
    </xf>
    <xf numFmtId="189" fontId="37" fillId="0" borderId="0" xfId="98" applyNumberFormat="1" applyFont="1" applyFill="1" applyBorder="1" applyAlignment="1" applyProtection="1">
      <alignment horizontal="right" vertical="center"/>
      <protection/>
    </xf>
    <xf numFmtId="0" fontId="33" fillId="0" borderId="0" xfId="121" applyFont="1" applyBorder="1" applyAlignment="1">
      <alignment horizontal="left"/>
      <protection/>
    </xf>
    <xf numFmtId="0" fontId="8" fillId="0" borderId="0" xfId="106" applyFont="1" applyFill="1" applyAlignment="1">
      <alignment horizontal="centerContinuous"/>
      <protection/>
    </xf>
    <xf numFmtId="0" fontId="8" fillId="0" borderId="0" xfId="106" applyFont="1" applyFill="1">
      <alignment/>
      <protection/>
    </xf>
    <xf numFmtId="0" fontId="8" fillId="0" borderId="0" xfId="106" applyFont="1" applyFill="1" applyAlignment="1">
      <alignment horizontal="centerContinuous" vertical="center"/>
      <protection/>
    </xf>
    <xf numFmtId="185" fontId="8" fillId="0" borderId="0" xfId="106" applyNumberFormat="1" applyFont="1" applyFill="1" applyBorder="1" applyAlignment="1">
      <alignment vertical="center"/>
      <protection/>
    </xf>
    <xf numFmtId="185" fontId="8" fillId="0" borderId="0" xfId="106" applyNumberFormat="1" applyFont="1" applyFill="1" applyBorder="1" applyAlignment="1">
      <alignment vertical="center"/>
      <protection/>
    </xf>
    <xf numFmtId="185" fontId="29" fillId="0" borderId="0" xfId="106" applyNumberFormat="1" applyFont="1" applyFill="1" applyBorder="1" applyAlignment="1">
      <alignment vertical="center"/>
      <protection/>
    </xf>
    <xf numFmtId="170" fontId="29" fillId="0" borderId="0" xfId="106" applyNumberFormat="1" applyFont="1" applyFill="1" applyBorder="1" applyAlignment="1">
      <alignment vertical="center"/>
      <protection/>
    </xf>
    <xf numFmtId="170" fontId="8" fillId="0" borderId="0" xfId="106" applyNumberFormat="1" applyFont="1" applyFill="1" applyBorder="1" applyAlignment="1">
      <alignment vertical="center"/>
      <protection/>
    </xf>
    <xf numFmtId="170" fontId="8" fillId="0" borderId="0" xfId="106" applyNumberFormat="1" applyFont="1" applyFill="1" applyAlignment="1">
      <alignment vertical="center"/>
      <protection/>
    </xf>
    <xf numFmtId="0" fontId="30" fillId="0" borderId="0" xfId="105" applyFont="1" applyFill="1">
      <alignment/>
      <protection/>
    </xf>
    <xf numFmtId="0" fontId="0" fillId="0" borderId="0" xfId="0" applyFill="1" applyAlignment="1">
      <alignment/>
    </xf>
    <xf numFmtId="180" fontId="29" fillId="0" borderId="16" xfId="106" applyNumberFormat="1" applyFont="1" applyBorder="1" applyAlignment="1">
      <alignment vertical="center"/>
      <protection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209" fontId="8" fillId="0" borderId="0" xfId="106" applyNumberFormat="1" applyFont="1" applyBorder="1" applyAlignment="1">
      <alignment vertical="center"/>
      <protection/>
    </xf>
    <xf numFmtId="209" fontId="36" fillId="0" borderId="0" xfId="98" applyNumberFormat="1" applyFont="1" applyFill="1" applyBorder="1" applyProtection="1">
      <alignment/>
      <protection/>
    </xf>
    <xf numFmtId="0" fontId="29" fillId="0" borderId="1" xfId="106" applyFont="1" applyBorder="1" applyAlignment="1">
      <alignment vertical="center"/>
      <protection/>
    </xf>
    <xf numFmtId="178" fontId="29" fillId="0" borderId="16" xfId="94" applyNumberFormat="1" applyFont="1" applyFill="1" applyBorder="1">
      <alignment/>
      <protection/>
    </xf>
    <xf numFmtId="178" fontId="29" fillId="0" borderId="0" xfId="99" applyNumberFormat="1" applyFont="1" applyFill="1">
      <alignment/>
      <protection/>
    </xf>
    <xf numFmtId="178" fontId="8" fillId="0" borderId="17" xfId="101" applyNumberFormat="1" applyFont="1" applyFill="1" applyBorder="1">
      <alignment/>
      <protection/>
    </xf>
    <xf numFmtId="0" fontId="30" fillId="0" borderId="0" xfId="113" applyFont="1" applyAlignment="1">
      <alignment vertical="center"/>
      <protection/>
    </xf>
    <xf numFmtId="49" fontId="8" fillId="0" borderId="16" xfId="106" applyNumberFormat="1" applyFont="1" applyBorder="1" applyAlignment="1">
      <alignment vertical="center"/>
      <protection/>
    </xf>
    <xf numFmtId="209" fontId="36" fillId="0" borderId="0" xfId="0" applyNumberFormat="1" applyFont="1" applyAlignment="1">
      <alignment/>
    </xf>
    <xf numFmtId="209" fontId="37" fillId="0" borderId="0" xfId="106" applyNumberFormat="1" applyFont="1" applyFill="1" applyBorder="1" applyAlignment="1">
      <alignment vertical="center"/>
      <protection/>
    </xf>
    <xf numFmtId="209" fontId="36" fillId="0" borderId="0" xfId="106" applyNumberFormat="1" applyFont="1" applyFill="1" applyBorder="1" applyAlignment="1">
      <alignment vertical="center"/>
      <protection/>
    </xf>
    <xf numFmtId="0" fontId="33" fillId="0" borderId="0" xfId="121" applyFont="1" applyAlignment="1">
      <alignment horizontal="left"/>
      <protection/>
    </xf>
    <xf numFmtId="0" fontId="8" fillId="0" borderId="18" xfId="98" applyFont="1" applyFill="1" applyBorder="1" applyAlignment="1" applyProtection="1">
      <alignment horizontal="centerContinuous"/>
      <protection locked="0"/>
    </xf>
    <xf numFmtId="0" fontId="8" fillId="0" borderId="12" xfId="98" applyFont="1" applyFill="1" applyBorder="1" applyAlignment="1" applyProtection="1">
      <alignment horizontal="centerContinuous"/>
      <protection locked="0"/>
    </xf>
    <xf numFmtId="188" fontId="8" fillId="0" borderId="16" xfId="98" applyNumberFormat="1" applyFont="1" applyFill="1" applyBorder="1" applyAlignment="1" applyProtection="1" quotePrefix="1">
      <alignment horizontal="centerContinuous"/>
      <protection locked="0"/>
    </xf>
    <xf numFmtId="0" fontId="8" fillId="0" borderId="0" xfId="98" applyFont="1" applyFill="1" applyAlignment="1" applyProtection="1">
      <alignment horizontal="centerContinuous"/>
      <protection locked="0"/>
    </xf>
    <xf numFmtId="0" fontId="8" fillId="0" borderId="16" xfId="98" applyFont="1" applyFill="1" applyBorder="1" applyAlignment="1" applyProtection="1">
      <alignment horizontal="centerContinuous"/>
      <protection locked="0"/>
    </xf>
    <xf numFmtId="0" fontId="8" fillId="0" borderId="0" xfId="98" applyFont="1" applyFill="1" applyBorder="1" applyAlignment="1" applyProtection="1">
      <alignment horizontal="centerContinuous"/>
      <protection locked="0"/>
    </xf>
    <xf numFmtId="0" fontId="8" fillId="0" borderId="16" xfId="98" applyFont="1" applyFill="1" applyBorder="1" applyAlignment="1" applyProtection="1">
      <alignment horizontal="center"/>
      <protection locked="0"/>
    </xf>
    <xf numFmtId="0" fontId="8" fillId="0" borderId="11" xfId="98" applyFont="1" applyFill="1" applyBorder="1" applyAlignment="1" applyProtection="1">
      <alignment horizontal="centerContinuous"/>
      <protection locked="0"/>
    </xf>
    <xf numFmtId="0" fontId="8" fillId="0" borderId="13" xfId="98" applyFont="1" applyFill="1" applyBorder="1" applyAlignment="1" applyProtection="1">
      <alignment horizontal="centerContinuous"/>
      <protection locked="0"/>
    </xf>
    <xf numFmtId="188" fontId="8" fillId="0" borderId="16" xfId="98" applyNumberFormat="1" applyFont="1" applyFill="1" applyBorder="1" applyAlignment="1" applyProtection="1" quotePrefix="1">
      <alignment horizontal="centerContinuous"/>
      <protection/>
    </xf>
    <xf numFmtId="17" fontId="8" fillId="0" borderId="16" xfId="98" applyNumberFormat="1" applyFont="1" applyFill="1" applyBorder="1" applyAlignment="1" applyProtection="1">
      <alignment horizontal="center"/>
      <protection/>
    </xf>
    <xf numFmtId="0" fontId="8" fillId="0" borderId="16" xfId="98" applyFont="1" applyFill="1" applyBorder="1" applyAlignment="1" applyProtection="1">
      <alignment horizontal="center"/>
      <protection/>
    </xf>
    <xf numFmtId="0" fontId="8" fillId="0" borderId="18" xfId="98" applyFont="1" applyFill="1" applyBorder="1" applyAlignment="1" applyProtection="1">
      <alignment horizontal="centerContinuous"/>
      <protection/>
    </xf>
    <xf numFmtId="0" fontId="8" fillId="0" borderId="12" xfId="98" applyFont="1" applyFill="1" applyBorder="1" applyAlignment="1" applyProtection="1">
      <alignment horizontal="centerContinuous"/>
      <protection/>
    </xf>
    <xf numFmtId="0" fontId="8" fillId="0" borderId="12" xfId="98" applyFont="1" applyFill="1" applyBorder="1" applyAlignment="1" applyProtection="1">
      <alignment horizontal="center" vertical="center"/>
      <protection/>
    </xf>
    <xf numFmtId="0" fontId="8" fillId="0" borderId="0" xfId="98" applyFont="1" applyFill="1" applyAlignment="1" applyProtection="1">
      <alignment horizontal="centerContinuous"/>
      <protection/>
    </xf>
    <xf numFmtId="0" fontId="8" fillId="0" borderId="16" xfId="98" applyFont="1" applyFill="1" applyBorder="1" applyAlignment="1" applyProtection="1">
      <alignment horizontal="centerContinuous"/>
      <protection/>
    </xf>
    <xf numFmtId="0" fontId="8" fillId="0" borderId="0" xfId="98" applyFont="1" applyFill="1" applyBorder="1" applyAlignment="1" applyProtection="1">
      <alignment horizontal="centerContinuous"/>
      <protection/>
    </xf>
    <xf numFmtId="0" fontId="8" fillId="0" borderId="11" xfId="98" applyFont="1" applyFill="1" applyBorder="1" applyAlignment="1" applyProtection="1">
      <alignment horizontal="centerContinuous"/>
      <protection/>
    </xf>
    <xf numFmtId="0" fontId="8" fillId="0" borderId="13" xfId="98" applyFont="1" applyFill="1" applyBorder="1" applyAlignment="1" applyProtection="1">
      <alignment horizontal="centerContinuous"/>
      <protection/>
    </xf>
    <xf numFmtId="0" fontId="8" fillId="0" borderId="12" xfId="98" applyFont="1" applyFill="1" applyBorder="1" applyAlignment="1" applyProtection="1">
      <alignment horizontal="center" vertical="center" wrapText="1"/>
      <protection/>
    </xf>
    <xf numFmtId="181" fontId="29" fillId="0" borderId="0" xfId="98" applyNumberFormat="1" applyFont="1" applyFill="1" applyBorder="1" applyProtection="1">
      <alignment/>
      <protection locked="0"/>
    </xf>
    <xf numFmtId="181" fontId="29" fillId="0" borderId="0" xfId="98" applyNumberFormat="1" applyFont="1" applyFill="1" applyBorder="1">
      <alignment/>
      <protection/>
    </xf>
    <xf numFmtId="0" fontId="29" fillId="0" borderId="0" xfId="106" applyFont="1" applyFill="1" applyBorder="1" applyAlignment="1">
      <alignment horizontal="center" vertical="center"/>
      <protection/>
    </xf>
    <xf numFmtId="181" fontId="29" fillId="0" borderId="0" xfId="98" applyNumberFormat="1" applyFont="1" applyFill="1" applyBorder="1" applyAlignment="1" applyProtection="1">
      <alignment horizontal="right" vertical="center"/>
      <protection locked="0"/>
    </xf>
    <xf numFmtId="181" fontId="8" fillId="0" borderId="0" xfId="98" applyNumberFormat="1" applyFont="1" applyFill="1" applyBorder="1" applyProtection="1">
      <alignment/>
      <protection locked="0"/>
    </xf>
    <xf numFmtId="181" fontId="8" fillId="0" borderId="0" xfId="98" applyNumberFormat="1" applyFont="1" applyFill="1" applyBorder="1">
      <alignment/>
      <protection/>
    </xf>
    <xf numFmtId="194" fontId="8" fillId="0" borderId="0" xfId="122" applyFont="1">
      <alignment vertical="center"/>
      <protection/>
    </xf>
    <xf numFmtId="0" fontId="8" fillId="0" borderId="0" xfId="124" applyFont="1">
      <alignment/>
      <protection/>
    </xf>
    <xf numFmtId="0" fontId="8" fillId="0" borderId="0" xfId="124" applyFont="1" applyAlignment="1" quotePrefix="1">
      <alignment horizontal="centerContinuous"/>
      <protection/>
    </xf>
    <xf numFmtId="0" fontId="8" fillId="0" borderId="0" xfId="124" applyFont="1" applyAlignment="1">
      <alignment horizontal="centerContinuous"/>
      <protection/>
    </xf>
    <xf numFmtId="0" fontId="8" fillId="0" borderId="0" xfId="124" applyFont="1" applyFill="1" applyAlignment="1">
      <alignment horizontal="centerContinuous"/>
      <protection/>
    </xf>
    <xf numFmtId="0" fontId="27" fillId="0" borderId="0" xfId="124" applyFont="1">
      <alignment/>
      <protection/>
    </xf>
    <xf numFmtId="0" fontId="8" fillId="0" borderId="0" xfId="124" applyFont="1" applyFill="1">
      <alignment/>
      <protection/>
    </xf>
    <xf numFmtId="0" fontId="29" fillId="0" borderId="0" xfId="124" applyFont="1">
      <alignment/>
      <protection/>
    </xf>
    <xf numFmtId="0" fontId="8" fillId="0" borderId="0" xfId="104" applyFont="1">
      <alignment/>
      <protection/>
    </xf>
    <xf numFmtId="0" fontId="28" fillId="0" borderId="0" xfId="124" applyFont="1">
      <alignment/>
      <protection/>
    </xf>
    <xf numFmtId="0" fontId="28" fillId="0" borderId="0" xfId="124" applyFont="1" applyFill="1">
      <alignment/>
      <protection/>
    </xf>
    <xf numFmtId="0" fontId="8" fillId="0" borderId="19" xfId="124" applyFont="1" applyBorder="1" applyAlignment="1">
      <alignment horizontal="center"/>
      <protection/>
    </xf>
    <xf numFmtId="0" fontId="8" fillId="0" borderId="11" xfId="124" applyFont="1" applyBorder="1" applyAlignment="1">
      <alignment horizontal="centerContinuous"/>
      <protection/>
    </xf>
    <xf numFmtId="0" fontId="8" fillId="0" borderId="13" xfId="124" applyFont="1" applyBorder="1" applyAlignment="1">
      <alignment horizontal="centerContinuous"/>
      <protection/>
    </xf>
    <xf numFmtId="0" fontId="29" fillId="0" borderId="0" xfId="124" applyFont="1" applyAlignment="1">
      <alignment horizontal="centerContinuous"/>
      <protection/>
    </xf>
    <xf numFmtId="0" fontId="8" fillId="0" borderId="0" xfId="124" applyFont="1" applyBorder="1" applyAlignment="1">
      <alignment horizontal="centerContinuous"/>
      <protection/>
    </xf>
    <xf numFmtId="0" fontId="8" fillId="0" borderId="0" xfId="124" applyFont="1" applyFill="1" applyBorder="1" applyAlignment="1">
      <alignment horizontal="centerContinuous"/>
      <protection/>
    </xf>
    <xf numFmtId="174" fontId="8" fillId="0" borderId="16" xfId="124" applyNumberFormat="1" applyFont="1" applyBorder="1">
      <alignment/>
      <protection/>
    </xf>
    <xf numFmtId="174" fontId="8" fillId="0" borderId="0" xfId="124" applyNumberFormat="1" applyFont="1" applyBorder="1">
      <alignment/>
      <protection/>
    </xf>
    <xf numFmtId="174" fontId="8" fillId="0" borderId="0" xfId="125" applyNumberFormat="1" applyFont="1" applyAlignment="1">
      <alignment horizontal="right"/>
      <protection/>
    </xf>
    <xf numFmtId="174" fontId="8" fillId="0" borderId="0" xfId="124" applyNumberFormat="1" applyFont="1" applyFill="1">
      <alignment/>
      <protection/>
    </xf>
    <xf numFmtId="174" fontId="8" fillId="0" borderId="0" xfId="124" applyNumberFormat="1" applyFont="1">
      <alignment/>
      <protection/>
    </xf>
    <xf numFmtId="174" fontId="29" fillId="0" borderId="0" xfId="124" applyNumberFormat="1" applyFont="1" applyBorder="1">
      <alignment/>
      <protection/>
    </xf>
    <xf numFmtId="174" fontId="29" fillId="0" borderId="0" xfId="124" applyNumberFormat="1" applyFont="1" applyFill="1" applyBorder="1">
      <alignment/>
      <protection/>
    </xf>
    <xf numFmtId="0" fontId="8" fillId="0" borderId="0" xfId="124" applyFont="1" applyBorder="1">
      <alignment/>
      <protection/>
    </xf>
    <xf numFmtId="0" fontId="8" fillId="0" borderId="0" xfId="124" applyFont="1" applyFill="1" applyBorder="1">
      <alignment/>
      <protection/>
    </xf>
    <xf numFmtId="0" fontId="29" fillId="0" borderId="0" xfId="124" applyFont="1" applyBorder="1">
      <alignment/>
      <protection/>
    </xf>
    <xf numFmtId="0" fontId="29" fillId="0" borderId="0" xfId="124" applyFont="1" applyFill="1">
      <alignment/>
      <protection/>
    </xf>
    <xf numFmtId="171" fontId="8" fillId="0" borderId="16" xfId="124" applyNumberFormat="1" applyFont="1" applyBorder="1">
      <alignment/>
      <protection/>
    </xf>
    <xf numFmtId="174" fontId="8" fillId="0" borderId="0" xfId="124" applyNumberFormat="1" applyFont="1" applyFill="1" applyBorder="1">
      <alignment/>
      <protection/>
    </xf>
    <xf numFmtId="0" fontId="8" fillId="0" borderId="16" xfId="124" applyFont="1" applyBorder="1">
      <alignment/>
      <protection/>
    </xf>
    <xf numFmtId="174" fontId="29" fillId="0" borderId="0" xfId="124" applyNumberFormat="1" applyFont="1" applyAlignment="1">
      <alignment horizontal="centerContinuous"/>
      <protection/>
    </xf>
    <xf numFmtId="174" fontId="29" fillId="0" borderId="0" xfId="124" applyNumberFormat="1" applyFont="1" applyFill="1" applyBorder="1" applyAlignment="1">
      <alignment horizontal="centerContinuous"/>
      <protection/>
    </xf>
    <xf numFmtId="174" fontId="29" fillId="0" borderId="0" xfId="124" applyNumberFormat="1" applyFont="1" applyBorder="1" applyAlignment="1">
      <alignment horizontal="centerContinuous"/>
      <protection/>
    </xf>
    <xf numFmtId="174" fontId="8" fillId="0" borderId="0" xfId="124" applyNumberFormat="1" applyFont="1" applyBorder="1" applyAlignment="1">
      <alignment horizontal="centerContinuous"/>
      <protection/>
    </xf>
    <xf numFmtId="174" fontId="8" fillId="0" borderId="0" xfId="124" applyNumberFormat="1" applyFont="1" applyFill="1" applyBorder="1" applyAlignment="1">
      <alignment horizontal="centerContinuous"/>
      <protection/>
    </xf>
    <xf numFmtId="0" fontId="8" fillId="0" borderId="0" xfId="120" applyFont="1" applyAlignment="1">
      <alignment/>
      <protection/>
    </xf>
    <xf numFmtId="209" fontId="0" fillId="0" borderId="0" xfId="0" applyNumberFormat="1" applyFont="1" applyAlignment="1">
      <alignment/>
    </xf>
    <xf numFmtId="0" fontId="8" fillId="0" borderId="0" xfId="106" applyFont="1" applyFill="1" applyAlignment="1">
      <alignment vertical="center"/>
      <protection/>
    </xf>
    <xf numFmtId="0" fontId="8" fillId="0" borderId="0" xfId="106" applyFont="1" applyFill="1" applyBorder="1" applyAlignment="1">
      <alignment/>
      <protection/>
    </xf>
    <xf numFmtId="0" fontId="29" fillId="0" borderId="0" xfId="106" applyFont="1" applyFill="1" applyAlignment="1">
      <alignment horizontal="right" vertical="center"/>
      <protection/>
    </xf>
    <xf numFmtId="180" fontId="8" fillId="0" borderId="16" xfId="106" applyNumberFormat="1" applyFont="1" applyFill="1" applyBorder="1" applyAlignment="1">
      <alignment vertical="center"/>
      <protection/>
    </xf>
    <xf numFmtId="0" fontId="8" fillId="0" borderId="1" xfId="106" applyFont="1" applyFill="1" applyBorder="1" applyAlignment="1">
      <alignment vertical="center"/>
      <protection/>
    </xf>
    <xf numFmtId="180" fontId="29" fillId="0" borderId="16" xfId="106" applyNumberFormat="1" applyFont="1" applyFill="1" applyBorder="1" applyAlignment="1">
      <alignment vertical="center"/>
      <protection/>
    </xf>
    <xf numFmtId="0" fontId="8" fillId="0" borderId="0" xfId="106" applyFont="1" applyFill="1" applyBorder="1" applyAlignment="1">
      <alignment vertical="center"/>
      <protection/>
    </xf>
    <xf numFmtId="170" fontId="8" fillId="0" borderId="0" xfId="106" applyNumberFormat="1" applyFont="1" applyFill="1" applyBorder="1" applyAlignment="1">
      <alignment horizontal="left" vertical="center"/>
      <protection/>
    </xf>
    <xf numFmtId="180" fontId="8" fillId="0" borderId="0" xfId="106" applyNumberFormat="1" applyFont="1" applyFill="1" applyBorder="1" applyAlignment="1">
      <alignment vertical="center"/>
      <protection/>
    </xf>
    <xf numFmtId="0" fontId="8" fillId="0" borderId="0" xfId="114" applyFont="1" applyAlignment="1">
      <alignment horizontal="left"/>
      <protection/>
    </xf>
    <xf numFmtId="20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09" fontId="8" fillId="0" borderId="0" xfId="106" applyNumberFormat="1" applyFont="1" applyBorder="1" applyAlignment="1">
      <alignment vertical="center"/>
      <protection/>
    </xf>
    <xf numFmtId="0" fontId="8" fillId="0" borderId="0" xfId="98" applyFont="1" applyFill="1" applyBorder="1" applyAlignment="1" applyProtection="1">
      <alignment horizontal="center" vertical="center" wrapText="1"/>
      <protection/>
    </xf>
    <xf numFmtId="0" fontId="8" fillId="0" borderId="0" xfId="98" applyFont="1" applyFill="1" applyBorder="1" applyAlignment="1" applyProtection="1">
      <alignment horizontal="center" vertical="center"/>
      <protection/>
    </xf>
    <xf numFmtId="209" fontId="8" fillId="0" borderId="0" xfId="98" applyNumberFormat="1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09" fontId="37" fillId="0" borderId="0" xfId="106" applyNumberFormat="1" applyFont="1" applyFill="1" applyBorder="1" applyAlignment="1">
      <alignment horizontal="right" vertical="center"/>
      <protection/>
    </xf>
    <xf numFmtId="0" fontId="8" fillId="0" borderId="0" xfId="98" applyFont="1" applyBorder="1" applyAlignment="1" applyProtection="1">
      <alignment horizontal="center" vertical="center"/>
      <protection/>
    </xf>
    <xf numFmtId="0" fontId="29" fillId="0" borderId="0" xfId="106" applyFont="1" applyAlignment="1">
      <alignment horizontal="centerContinuous" vertical="center"/>
      <protection/>
    </xf>
    <xf numFmtId="185" fontId="8" fillId="0" borderId="0" xfId="95" applyNumberFormat="1" applyFont="1" applyFill="1">
      <alignment/>
      <protection/>
    </xf>
    <xf numFmtId="185" fontId="8" fillId="0" borderId="0" xfId="98" applyNumberFormat="1" applyFont="1" applyFill="1" applyBorder="1">
      <alignment/>
      <protection/>
    </xf>
    <xf numFmtId="192" fontId="29" fillId="0" borderId="16" xfId="99" applyNumberFormat="1" applyFont="1" applyFill="1" applyBorder="1">
      <alignment/>
      <protection/>
    </xf>
    <xf numFmtId="178" fontId="8" fillId="15" borderId="16" xfId="94" applyNumberFormat="1" applyFill="1" applyBorder="1">
      <alignment/>
      <protection/>
    </xf>
    <xf numFmtId="178" fontId="8" fillId="15" borderId="0" xfId="99" applyNumberFormat="1" applyFont="1" applyFill="1">
      <alignment/>
      <protection/>
    </xf>
    <xf numFmtId="0" fontId="8" fillId="0" borderId="0" xfId="0" applyFont="1" applyAlignment="1">
      <alignment/>
    </xf>
    <xf numFmtId="0" fontId="0" fillId="0" borderId="0" xfId="102" applyFont="1">
      <alignment/>
      <protection/>
    </xf>
    <xf numFmtId="0" fontId="0" fillId="0" borderId="0" xfId="102" applyFont="1" applyBorder="1">
      <alignment/>
      <protection/>
    </xf>
    <xf numFmtId="0" fontId="29" fillId="0" borderId="0" xfId="106" applyFont="1" applyFill="1" applyAlignment="1">
      <alignment horizontal="center" vertical="center"/>
      <protection/>
    </xf>
    <xf numFmtId="0" fontId="8" fillId="0" borderId="0" xfId="102" applyFont="1" applyBorder="1" applyAlignment="1">
      <alignment horizontal="center" vertical="center" wrapText="1"/>
      <protection/>
    </xf>
    <xf numFmtId="0" fontId="8" fillId="0" borderId="0" xfId="124" applyFont="1" applyBorder="1" applyAlignment="1">
      <alignment horizontal="center" vertical="center" wrapText="1"/>
      <protection/>
    </xf>
    <xf numFmtId="180" fontId="29" fillId="0" borderId="0" xfId="106" applyNumberFormat="1" applyFont="1" applyBorder="1" applyAlignment="1">
      <alignment vertical="center"/>
      <protection/>
    </xf>
    <xf numFmtId="180" fontId="29" fillId="0" borderId="0" xfId="106" applyNumberFormat="1" applyFont="1" applyFill="1" applyBorder="1" applyAlignment="1">
      <alignment vertical="center"/>
      <protection/>
    </xf>
    <xf numFmtId="0" fontId="8" fillId="0" borderId="0" xfId="107" applyFont="1" applyBorder="1" applyAlignment="1">
      <alignment horizontal="center" vertical="center"/>
      <protection/>
    </xf>
    <xf numFmtId="0" fontId="8" fillId="0" borderId="0" xfId="124" applyFont="1" applyBorder="1" applyAlignment="1">
      <alignment horizontal="center" vertical="center"/>
      <protection/>
    </xf>
    <xf numFmtId="0" fontId="8" fillId="0" borderId="0" xfId="124" applyFont="1" applyBorder="1" applyAlignment="1">
      <alignment horizontal="center"/>
      <protection/>
    </xf>
    <xf numFmtId="176" fontId="8" fillId="0" borderId="1" xfId="124" applyNumberFormat="1" applyFont="1" applyBorder="1">
      <alignment/>
      <protection/>
    </xf>
    <xf numFmtId="0" fontId="8" fillId="0" borderId="1" xfId="124" applyFont="1" applyBorder="1">
      <alignment/>
      <protection/>
    </xf>
    <xf numFmtId="0" fontId="29" fillId="0" borderId="1" xfId="124" applyFont="1" applyBorder="1">
      <alignment/>
      <protection/>
    </xf>
    <xf numFmtId="0" fontId="27" fillId="0" borderId="0" xfId="99" applyFont="1" applyAlignment="1">
      <alignment horizontal="centerContinuous"/>
      <protection/>
    </xf>
    <xf numFmtId="0" fontId="8" fillId="0" borderId="0" xfId="99" applyFont="1" applyFill="1">
      <alignment/>
      <protection/>
    </xf>
    <xf numFmtId="178" fontId="8" fillId="0" borderId="0" xfId="101" applyNumberFormat="1" applyFont="1" applyFill="1" applyBorder="1">
      <alignment/>
      <protection/>
    </xf>
    <xf numFmtId="0" fontId="8" fillId="0" borderId="0" xfId="100" applyFont="1" applyAlignment="1" quotePrefix="1">
      <alignment horizontal="centerContinuous"/>
      <protection/>
    </xf>
    <xf numFmtId="0" fontId="8" fillId="0" borderId="0" xfId="100" applyFont="1" applyAlignment="1">
      <alignment horizontal="centerContinuous"/>
      <protection/>
    </xf>
    <xf numFmtId="0" fontId="8" fillId="0" borderId="0" xfId="100" applyFont="1" applyFill="1" applyAlignment="1">
      <alignment horizontal="centerContinuous"/>
      <protection/>
    </xf>
    <xf numFmtId="0" fontId="8" fillId="0" borderId="0" xfId="100" applyFont="1" applyFill="1">
      <alignment/>
      <protection/>
    </xf>
    <xf numFmtId="0" fontId="8" fillId="0" borderId="0" xfId="100" applyFont="1">
      <alignment/>
      <protection/>
    </xf>
    <xf numFmtId="0" fontId="27" fillId="0" borderId="0" xfId="100" applyFont="1" applyAlignment="1">
      <alignment horizontal="centerContinuous"/>
      <protection/>
    </xf>
    <xf numFmtId="0" fontId="27" fillId="0" borderId="0" xfId="100" applyFont="1" applyFill="1" applyAlignment="1">
      <alignment horizontal="centerContinuous"/>
      <protection/>
    </xf>
    <xf numFmtId="0" fontId="28" fillId="0" borderId="0" xfId="100" applyFont="1" applyFill="1">
      <alignment/>
      <protection/>
    </xf>
    <xf numFmtId="0" fontId="28" fillId="0" borderId="0" xfId="100" applyFont="1">
      <alignment/>
      <protection/>
    </xf>
    <xf numFmtId="0" fontId="28" fillId="0" borderId="0" xfId="100" applyFont="1" applyAlignment="1">
      <alignment horizontal="centerContinuous"/>
      <protection/>
    </xf>
    <xf numFmtId="0" fontId="28" fillId="0" borderId="0" xfId="100" applyFont="1" applyFill="1" applyAlignment="1">
      <alignment horizontal="centerContinuous"/>
      <protection/>
    </xf>
    <xf numFmtId="0" fontId="29" fillId="0" borderId="0" xfId="100" applyFont="1" applyAlignment="1">
      <alignment horizontal="centerContinuous"/>
      <protection/>
    </xf>
    <xf numFmtId="0" fontId="29" fillId="0" borderId="0" xfId="100" applyFont="1" applyFill="1" applyAlignment="1">
      <alignment horizontal="centerContinuous"/>
      <protection/>
    </xf>
    <xf numFmtId="0" fontId="29" fillId="0" borderId="0" xfId="100" applyFont="1">
      <alignment/>
      <protection/>
    </xf>
    <xf numFmtId="178" fontId="29" fillId="0" borderId="0" xfId="100" applyNumberFormat="1" applyFont="1" applyFill="1">
      <alignment/>
      <protection/>
    </xf>
    <xf numFmtId="178" fontId="8" fillId="0" borderId="0" xfId="100" applyNumberFormat="1" applyFont="1">
      <alignment/>
      <protection/>
    </xf>
    <xf numFmtId="178" fontId="8" fillId="0" borderId="0" xfId="100" applyNumberFormat="1" applyFont="1" applyFill="1">
      <alignment/>
      <protection/>
    </xf>
    <xf numFmtId="0" fontId="8" fillId="0" borderId="16" xfId="100" applyFont="1" applyFill="1" applyBorder="1">
      <alignment/>
      <protection/>
    </xf>
    <xf numFmtId="192" fontId="29" fillId="0" borderId="16" xfId="100" applyNumberFormat="1" applyFont="1" applyFill="1" applyBorder="1">
      <alignment/>
      <protection/>
    </xf>
    <xf numFmtId="178" fontId="8" fillId="0" borderId="16" xfId="100" applyNumberFormat="1" applyFont="1" applyFill="1" applyBorder="1">
      <alignment/>
      <protection/>
    </xf>
    <xf numFmtId="192" fontId="8" fillId="0" borderId="0" xfId="100" applyNumberFormat="1" applyFont="1" applyFill="1" applyBorder="1">
      <alignment/>
      <protection/>
    </xf>
    <xf numFmtId="192" fontId="8" fillId="0" borderId="0" xfId="100" applyNumberFormat="1" applyFont="1" applyFill="1">
      <alignment/>
      <protection/>
    </xf>
    <xf numFmtId="0" fontId="8" fillId="0" borderId="16" xfId="100" applyFont="1" applyFill="1" applyBorder="1" applyAlignment="1">
      <alignment horizontal="centerContinuous"/>
      <protection/>
    </xf>
    <xf numFmtId="0" fontId="8" fillId="0" borderId="0" xfId="100" applyFont="1" applyFill="1" applyBorder="1" applyAlignment="1">
      <alignment horizontal="centerContinuous"/>
      <protection/>
    </xf>
    <xf numFmtId="0" fontId="8" fillId="0" borderId="0" xfId="100" applyFont="1" applyFill="1" applyBorder="1">
      <alignment/>
      <protection/>
    </xf>
    <xf numFmtId="0" fontId="29" fillId="0" borderId="0" xfId="100" applyFont="1" applyFill="1">
      <alignment/>
      <protection/>
    </xf>
    <xf numFmtId="178" fontId="29" fillId="0" borderId="16" xfId="100" applyNumberFormat="1" applyFont="1" applyFill="1" applyBorder="1">
      <alignment/>
      <protection/>
    </xf>
    <xf numFmtId="178" fontId="29" fillId="0" borderId="0" xfId="100" applyNumberFormat="1" applyFont="1" applyFill="1" applyBorder="1">
      <alignment/>
      <protection/>
    </xf>
    <xf numFmtId="178" fontId="8" fillId="0" borderId="0" xfId="100" applyNumberFormat="1" applyFont="1" applyFill="1" applyBorder="1">
      <alignment/>
      <protection/>
    </xf>
    <xf numFmtId="0" fontId="8" fillId="0" borderId="0" xfId="100" applyFont="1" applyFill="1" applyAlignment="1">
      <alignment/>
      <protection/>
    </xf>
    <xf numFmtId="0" fontId="8" fillId="0" borderId="0" xfId="115" applyFont="1" applyAlignment="1">
      <alignment horizontal="left"/>
      <protection/>
    </xf>
    <xf numFmtId="0" fontId="0" fillId="0" borderId="0" xfId="100" applyFont="1" applyFill="1">
      <alignment/>
      <protection/>
    </xf>
    <xf numFmtId="0" fontId="0" fillId="0" borderId="0" xfId="102" applyFont="1">
      <alignment/>
      <protection/>
    </xf>
    <xf numFmtId="0" fontId="0" fillId="0" borderId="0" xfId="102" applyFont="1" applyBorder="1">
      <alignment/>
      <protection/>
    </xf>
    <xf numFmtId="185" fontId="8" fillId="36" borderId="0" xfId="105" applyNumberFormat="1" applyFont="1" applyFill="1" applyBorder="1" applyAlignment="1">
      <alignment horizontal="right"/>
      <protection/>
    </xf>
    <xf numFmtId="185" fontId="8" fillId="36" borderId="0" xfId="102" applyNumberFormat="1" applyFont="1" applyFill="1" applyBorder="1" applyAlignment="1">
      <alignment horizontal="right"/>
      <protection/>
    </xf>
    <xf numFmtId="197" fontId="29" fillId="0" borderId="0" xfId="123" applyNumberFormat="1" applyFont="1">
      <alignment vertical="center"/>
      <protection/>
    </xf>
    <xf numFmtId="194" fontId="8" fillId="0" borderId="0" xfId="123" applyFont="1">
      <alignment vertical="center"/>
      <protection/>
    </xf>
    <xf numFmtId="194" fontId="8" fillId="0" borderId="0" xfId="123" applyFont="1" applyBorder="1" applyAlignment="1">
      <alignment horizontal="centerContinuous" vertical="center"/>
      <protection/>
    </xf>
    <xf numFmtId="194" fontId="29" fillId="0" borderId="0" xfId="123" applyFont="1" applyBorder="1">
      <alignment vertical="center"/>
      <protection/>
    </xf>
    <xf numFmtId="194" fontId="29" fillId="0" borderId="0" xfId="123" applyFont="1" applyFill="1" applyBorder="1">
      <alignment vertical="center"/>
      <protection/>
    </xf>
    <xf numFmtId="198" fontId="29" fillId="0" borderId="0" xfId="123" applyNumberFormat="1" applyFont="1" applyBorder="1">
      <alignment vertical="center"/>
      <protection/>
    </xf>
    <xf numFmtId="194" fontId="8" fillId="0" borderId="0" xfId="123" applyFont="1" applyBorder="1">
      <alignment vertical="center"/>
      <protection/>
    </xf>
    <xf numFmtId="194" fontId="28" fillId="0" borderId="0" xfId="123" applyFont="1">
      <alignment vertical="center"/>
      <protection/>
    </xf>
    <xf numFmtId="197" fontId="27" fillId="0" borderId="0" xfId="123" applyNumberFormat="1" applyFont="1">
      <alignment vertical="center"/>
      <protection/>
    </xf>
    <xf numFmtId="194" fontId="28" fillId="0" borderId="0" xfId="123" applyFont="1" applyBorder="1" applyAlignment="1">
      <alignment horizontal="centerContinuous" vertical="center"/>
      <protection/>
    </xf>
    <xf numFmtId="194" fontId="28" fillId="0" borderId="0" xfId="123" applyFont="1" applyBorder="1" applyProtection="1">
      <alignment vertical="center"/>
      <protection/>
    </xf>
    <xf numFmtId="194" fontId="28" fillId="0" borderId="0" xfId="123" applyFont="1" applyFill="1" applyBorder="1">
      <alignment vertical="center"/>
      <protection/>
    </xf>
    <xf numFmtId="194" fontId="28" fillId="0" borderId="0" xfId="123" applyFont="1" applyBorder="1">
      <alignment vertical="center"/>
      <protection/>
    </xf>
    <xf numFmtId="196" fontId="28" fillId="0" borderId="0" xfId="123" applyNumberFormat="1" applyFont="1" applyBorder="1">
      <alignment vertical="center"/>
      <protection/>
    </xf>
    <xf numFmtId="194" fontId="8" fillId="0" borderId="0" xfId="123" applyFont="1" applyFill="1" applyBorder="1">
      <alignment vertical="center"/>
      <protection/>
    </xf>
    <xf numFmtId="196" fontId="8" fillId="0" borderId="0" xfId="123" applyNumberFormat="1" applyFont="1" applyBorder="1">
      <alignment vertical="center"/>
      <protection/>
    </xf>
    <xf numFmtId="194" fontId="8" fillId="0" borderId="0" xfId="123" applyFont="1" applyProtection="1">
      <alignment vertical="center"/>
      <protection locked="0"/>
    </xf>
    <xf numFmtId="194" fontId="8" fillId="0" borderId="0" xfId="123" applyFont="1" applyFill="1" applyProtection="1">
      <alignment vertical="center"/>
      <protection locked="0"/>
    </xf>
    <xf numFmtId="194" fontId="8" fillId="36" borderId="0" xfId="123" applyFont="1" applyFill="1" applyProtection="1">
      <alignment vertical="center"/>
      <protection locked="0"/>
    </xf>
    <xf numFmtId="194" fontId="8" fillId="36" borderId="12" xfId="123" applyFont="1" applyFill="1" applyBorder="1" applyProtection="1">
      <alignment vertical="center"/>
      <protection locked="0"/>
    </xf>
    <xf numFmtId="194" fontId="8" fillId="36" borderId="0" xfId="123" applyFont="1" applyFill="1" applyBorder="1" applyProtection="1">
      <alignment vertical="center"/>
      <protection locked="0"/>
    </xf>
    <xf numFmtId="195" fontId="8" fillId="36" borderId="0" xfId="123" applyNumberFormat="1" applyFont="1" applyFill="1" applyAlignment="1" applyProtection="1">
      <alignment horizontal="left" vertical="center"/>
      <protection locked="0"/>
    </xf>
    <xf numFmtId="197" fontId="8" fillId="36" borderId="16" xfId="123" applyNumberFormat="1" applyFont="1" applyFill="1" applyBorder="1" applyProtection="1">
      <alignment vertical="center"/>
      <protection locked="0"/>
    </xf>
    <xf numFmtId="194" fontId="8" fillId="36" borderId="1" xfId="123" applyFont="1" applyFill="1" applyBorder="1" applyProtection="1">
      <alignment vertical="center"/>
      <protection locked="0"/>
    </xf>
    <xf numFmtId="195" fontId="32" fillId="0" borderId="0" xfId="123" applyNumberFormat="1" applyFont="1" applyAlignment="1">
      <alignment horizontal="left" vertical="center"/>
      <protection/>
    </xf>
    <xf numFmtId="197" fontId="32" fillId="0" borderId="0" xfId="123" applyNumberFormat="1" applyFont="1">
      <alignment vertical="center"/>
      <protection/>
    </xf>
    <xf numFmtId="194" fontId="8" fillId="36" borderId="0" xfId="123" applyFont="1" applyFill="1" applyAlignment="1" applyProtection="1">
      <alignment horizontal="left" vertical="top"/>
      <protection locked="0"/>
    </xf>
    <xf numFmtId="194" fontId="8" fillId="36" borderId="16" xfId="123" applyFont="1" applyFill="1" applyBorder="1" applyAlignment="1" applyProtection="1">
      <alignment vertical="top" wrapText="1"/>
      <protection locked="0"/>
    </xf>
    <xf numFmtId="195" fontId="38" fillId="0" borderId="0" xfId="123" applyNumberFormat="1" applyFont="1" applyAlignment="1">
      <alignment horizontal="left" vertical="center"/>
      <protection/>
    </xf>
    <xf numFmtId="0" fontId="38" fillId="0" borderId="0" xfId="123" applyNumberFormat="1" applyFont="1">
      <alignment vertical="center"/>
      <protection/>
    </xf>
    <xf numFmtId="197" fontId="38" fillId="0" borderId="0" xfId="123" applyNumberFormat="1" applyFont="1">
      <alignment vertical="center"/>
      <protection/>
    </xf>
    <xf numFmtId="195" fontId="29" fillId="36" borderId="0" xfId="123" applyNumberFormat="1" applyFont="1" applyFill="1" applyAlignment="1" applyProtection="1">
      <alignment horizontal="left" vertical="center"/>
      <protection locked="0"/>
    </xf>
    <xf numFmtId="197" fontId="29" fillId="36" borderId="16" xfId="123" applyNumberFormat="1" applyFont="1" applyFill="1" applyBorder="1" applyProtection="1">
      <alignment vertical="center"/>
      <protection locked="0"/>
    </xf>
    <xf numFmtId="185" fontId="29" fillId="36" borderId="0" xfId="105" applyNumberFormat="1" applyFont="1" applyFill="1" applyBorder="1" applyAlignment="1">
      <alignment horizontal="right"/>
      <protection/>
    </xf>
    <xf numFmtId="195" fontId="33" fillId="0" borderId="0" xfId="123" applyNumberFormat="1" applyFont="1" applyAlignment="1">
      <alignment horizontal="left" vertical="center"/>
      <protection/>
    </xf>
    <xf numFmtId="197" fontId="33" fillId="0" borderId="0" xfId="123" applyNumberFormat="1" applyFont="1">
      <alignment vertical="center"/>
      <protection/>
    </xf>
    <xf numFmtId="195" fontId="8" fillId="36" borderId="0" xfId="123" applyNumberFormat="1" applyFont="1" applyFill="1" applyAlignment="1" applyProtection="1">
      <alignment horizontal="left" vertical="top"/>
      <protection locked="0"/>
    </xf>
    <xf numFmtId="194" fontId="32" fillId="0" borderId="0" xfId="123" applyFont="1">
      <alignment vertical="center"/>
      <protection/>
    </xf>
    <xf numFmtId="197" fontId="33" fillId="36" borderId="16" xfId="123" applyNumberFormat="1" applyFont="1" applyFill="1" applyBorder="1" applyProtection="1">
      <alignment vertical="center"/>
      <protection locked="0"/>
    </xf>
    <xf numFmtId="174" fontId="8" fillId="36" borderId="0" xfId="123" applyNumberFormat="1" applyFont="1" applyFill="1" applyBorder="1" applyAlignment="1" applyProtection="1">
      <alignment horizontal="right"/>
      <protection locked="0"/>
    </xf>
    <xf numFmtId="195" fontId="32" fillId="0" borderId="0" xfId="123" applyNumberFormat="1" applyFont="1" applyFill="1" applyAlignment="1">
      <alignment horizontal="left" vertical="center"/>
      <protection/>
    </xf>
    <xf numFmtId="197" fontId="32" fillId="0" borderId="0" xfId="123" applyNumberFormat="1" applyFont="1" applyFill="1">
      <alignment vertical="center"/>
      <protection/>
    </xf>
    <xf numFmtId="194" fontId="8" fillId="0" borderId="0" xfId="123" applyFont="1" applyFill="1">
      <alignment vertical="center"/>
      <protection/>
    </xf>
    <xf numFmtId="197" fontId="8" fillId="0" borderId="0" xfId="123" applyNumberFormat="1" applyFont="1">
      <alignment vertical="center"/>
      <protection/>
    </xf>
    <xf numFmtId="194" fontId="8" fillId="36" borderId="0" xfId="123" applyFont="1" applyFill="1" applyAlignment="1" applyProtection="1">
      <alignment/>
      <protection locked="0"/>
    </xf>
    <xf numFmtId="174" fontId="29" fillId="36" borderId="0" xfId="123" applyNumberFormat="1" applyFont="1" applyFill="1" applyBorder="1" applyAlignment="1" applyProtection="1">
      <alignment horizontal="right" vertical="center"/>
      <protection locked="0"/>
    </xf>
    <xf numFmtId="194" fontId="8" fillId="0" borderId="0" xfId="123" applyFont="1" applyAlignment="1">
      <alignment horizontal="left" vertical="top" wrapText="1"/>
      <protection/>
    </xf>
    <xf numFmtId="194" fontId="8" fillId="0" borderId="0" xfId="123" applyFont="1" applyAlignment="1">
      <alignment vertical="center" wrapText="1"/>
      <protection/>
    </xf>
    <xf numFmtId="0" fontId="8" fillId="0" borderId="0" xfId="100" applyFont="1" applyBorder="1">
      <alignment/>
      <protection/>
    </xf>
    <xf numFmtId="0" fontId="0" fillId="0" borderId="0" xfId="0" applyFont="1" applyFill="1" applyAlignment="1">
      <alignment/>
    </xf>
    <xf numFmtId="0" fontId="29" fillId="0" borderId="0" xfId="106" applyFont="1" applyFill="1" applyAlignment="1">
      <alignment horizont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180" fontId="29" fillId="0" borderId="0" xfId="106" applyNumberFormat="1" applyFont="1" applyFill="1" applyBorder="1" applyAlignment="1">
      <alignment horizontal="center" vertical="center"/>
      <protection/>
    </xf>
    <xf numFmtId="0" fontId="8" fillId="0" borderId="16" xfId="106" applyFont="1" applyFill="1" applyBorder="1" applyAlignment="1">
      <alignment vertical="center"/>
      <protection/>
    </xf>
    <xf numFmtId="185" fontId="29" fillId="0" borderId="0" xfId="105" applyNumberFormat="1" applyFont="1" applyFill="1" applyBorder="1" applyAlignment="1">
      <alignment horizontal="right"/>
      <protection/>
    </xf>
    <xf numFmtId="189" fontId="37" fillId="0" borderId="0" xfId="98" applyNumberFormat="1" applyFont="1" applyFill="1" applyBorder="1" applyAlignment="1" applyProtection="1">
      <alignment horizontal="center" vertical="center"/>
      <protection/>
    </xf>
    <xf numFmtId="0" fontId="29" fillId="0" borderId="0" xfId="106" applyFont="1" applyFill="1" applyAlignment="1">
      <alignment vertical="center"/>
      <protection/>
    </xf>
    <xf numFmtId="49" fontId="29" fillId="0" borderId="16" xfId="106" applyNumberFormat="1" applyFont="1" applyFill="1" applyBorder="1" applyAlignment="1">
      <alignment vertical="center"/>
      <protection/>
    </xf>
    <xf numFmtId="49" fontId="29" fillId="0" borderId="0" xfId="106" applyNumberFormat="1" applyFont="1" applyFill="1" applyBorder="1" applyAlignment="1">
      <alignment vertical="center"/>
      <protection/>
    </xf>
    <xf numFmtId="0" fontId="8" fillId="0" borderId="0" xfId="106" applyFont="1" applyFill="1" applyAlignment="1">
      <alignment horizontal="center"/>
      <protection/>
    </xf>
    <xf numFmtId="49" fontId="8" fillId="0" borderId="0" xfId="106" applyNumberFormat="1" applyFont="1" applyFill="1" applyBorder="1" applyAlignment="1">
      <alignment horizontal="left" vertical="center"/>
      <protection/>
    </xf>
    <xf numFmtId="185" fontId="8" fillId="0" borderId="0" xfId="105" applyNumberFormat="1" applyFont="1" applyFill="1" applyBorder="1" applyAlignment="1">
      <alignment horizontal="right"/>
      <protection/>
    </xf>
    <xf numFmtId="1" fontId="0" fillId="0" borderId="0" xfId="0" applyNumberFormat="1" applyAlignment="1">
      <alignment/>
    </xf>
    <xf numFmtId="0" fontId="8" fillId="0" borderId="16" xfId="106" applyFont="1" applyFill="1" applyBorder="1" applyAlignment="1" quotePrefix="1">
      <alignment vertical="center"/>
      <protection/>
    </xf>
    <xf numFmtId="0" fontId="8" fillId="0" borderId="16" xfId="106" applyNumberFormat="1" applyFont="1" applyFill="1" applyBorder="1" applyAlignment="1">
      <alignment vertical="center"/>
      <protection/>
    </xf>
    <xf numFmtId="49" fontId="29" fillId="0" borderId="0" xfId="106" applyNumberFormat="1" applyFont="1" applyFill="1" applyBorder="1" applyAlignment="1">
      <alignment horizontal="left" vertical="center"/>
      <protection/>
    </xf>
    <xf numFmtId="0" fontId="8" fillId="0" borderId="0" xfId="106" applyFont="1" applyFill="1" applyBorder="1" applyAlignment="1">
      <alignment horizontal="center"/>
      <protection/>
    </xf>
    <xf numFmtId="49" fontId="8" fillId="0" borderId="0" xfId="106" applyNumberFormat="1" applyFont="1" applyFill="1" applyBorder="1" applyAlignment="1">
      <alignment vertical="center"/>
      <protection/>
    </xf>
    <xf numFmtId="0" fontId="8" fillId="0" borderId="0" xfId="106" applyNumberFormat="1" applyFont="1" applyFill="1" applyBorder="1" applyAlignment="1">
      <alignment vertical="center" wrapText="1"/>
      <protection/>
    </xf>
    <xf numFmtId="0" fontId="8" fillId="0" borderId="16" xfId="106" applyNumberFormat="1" applyFont="1" applyFill="1" applyBorder="1" applyAlignment="1">
      <alignment/>
      <protection/>
    </xf>
    <xf numFmtId="181" fontId="0" fillId="0" borderId="0" xfId="0" applyNumberFormat="1" applyAlignment="1">
      <alignment/>
    </xf>
    <xf numFmtId="0" fontId="8" fillId="0" borderId="0" xfId="106" applyFont="1" applyFill="1" applyBorder="1" applyAlignment="1">
      <alignment horizontal="center" vertical="center"/>
      <protection/>
    </xf>
    <xf numFmtId="194" fontId="8" fillId="0" borderId="0" xfId="123" applyFont="1" applyFill="1" applyAlignment="1" applyProtection="1">
      <alignment/>
      <protection locked="0"/>
    </xf>
    <xf numFmtId="180" fontId="8" fillId="0" borderId="0" xfId="106" applyNumberFormat="1" applyFont="1" applyFill="1" applyBorder="1" applyAlignment="1">
      <alignment horizontal="center" vertical="center" wrapText="1"/>
      <protection/>
    </xf>
    <xf numFmtId="49" fontId="37" fillId="0" borderId="0" xfId="98" applyNumberFormat="1" applyFont="1" applyFill="1" applyBorder="1" applyProtection="1">
      <alignment/>
      <protection/>
    </xf>
    <xf numFmtId="189" fontId="37" fillId="0" borderId="0" xfId="98" applyNumberFormat="1" applyFont="1" applyFill="1" applyBorder="1" applyAlignment="1" applyProtection="1">
      <alignment horizontal="right"/>
      <protection/>
    </xf>
    <xf numFmtId="189" fontId="36" fillId="0" borderId="0" xfId="98" applyNumberFormat="1" applyFont="1" applyFill="1" applyBorder="1" applyAlignment="1" applyProtection="1">
      <alignment horizontal="right"/>
      <protection/>
    </xf>
    <xf numFmtId="185" fontId="29" fillId="0" borderId="16" xfId="105" applyNumberFormat="1" applyFont="1" applyBorder="1" applyAlignment="1">
      <alignment horizontal="right"/>
      <protection/>
    </xf>
    <xf numFmtId="185" fontId="29" fillId="0" borderId="0" xfId="105" applyNumberFormat="1" applyFont="1" applyBorder="1" applyAlignment="1">
      <alignment horizontal="right"/>
      <protection/>
    </xf>
    <xf numFmtId="185" fontId="29" fillId="0" borderId="0" xfId="102" applyNumberFormat="1" applyFont="1" applyBorder="1" applyAlignment="1">
      <alignment horizontal="right"/>
      <protection/>
    </xf>
    <xf numFmtId="0" fontId="8" fillId="0" borderId="0" xfId="0" applyFont="1" applyAlignment="1">
      <alignment horizontal="left"/>
    </xf>
    <xf numFmtId="0" fontId="8" fillId="0" borderId="20" xfId="98" applyFont="1" applyFill="1" applyBorder="1" applyAlignment="1" applyProtection="1">
      <alignment horizontal="center" vertical="center"/>
      <protection locked="0"/>
    </xf>
    <xf numFmtId="0" fontId="8" fillId="0" borderId="17" xfId="98" applyFont="1" applyFill="1" applyBorder="1" applyAlignment="1" applyProtection="1">
      <alignment horizontal="center" vertical="center"/>
      <protection locked="0"/>
    </xf>
    <xf numFmtId="0" fontId="8" fillId="0" borderId="21" xfId="98" applyFont="1" applyFill="1" applyBorder="1" applyAlignment="1" applyProtection="1">
      <alignment horizontal="center" vertical="center"/>
      <protection locked="0"/>
    </xf>
    <xf numFmtId="0" fontId="8" fillId="0" borderId="18" xfId="98" applyFont="1" applyFill="1" applyBorder="1" applyAlignment="1" applyProtection="1">
      <alignment horizontal="center" vertical="center" wrapText="1"/>
      <protection locked="0"/>
    </xf>
    <xf numFmtId="0" fontId="8" fillId="0" borderId="16" xfId="98" applyFont="1" applyFill="1" applyBorder="1" applyAlignment="1" applyProtection="1">
      <alignment horizontal="center" vertical="center" wrapText="1"/>
      <protection locked="0"/>
    </xf>
    <xf numFmtId="0" fontId="8" fillId="0" borderId="14" xfId="98" applyFont="1" applyFill="1" applyBorder="1" applyAlignment="1" applyProtection="1">
      <alignment horizontal="center" vertical="center" wrapText="1"/>
      <protection locked="0"/>
    </xf>
    <xf numFmtId="0" fontId="8" fillId="0" borderId="18" xfId="98" applyFont="1" applyBorder="1" applyAlignment="1" applyProtection="1">
      <alignment horizontal="center" vertical="center"/>
      <protection/>
    </xf>
    <xf numFmtId="0" fontId="8" fillId="0" borderId="22" xfId="98" applyFont="1" applyBorder="1" applyAlignment="1" applyProtection="1">
      <alignment horizontal="center" vertical="center"/>
      <protection/>
    </xf>
    <xf numFmtId="0" fontId="8" fillId="0" borderId="16" xfId="98" applyFont="1" applyBorder="1" applyAlignment="1" applyProtection="1">
      <alignment horizontal="center" vertical="center"/>
      <protection/>
    </xf>
    <xf numFmtId="0" fontId="8" fillId="0" borderId="1" xfId="98" applyFont="1" applyBorder="1" applyAlignment="1" applyProtection="1">
      <alignment horizontal="center" vertical="center"/>
      <protection/>
    </xf>
    <xf numFmtId="0" fontId="8" fillId="0" borderId="14" xfId="98" applyFont="1" applyBorder="1" applyAlignment="1" applyProtection="1">
      <alignment horizontal="center" vertical="center"/>
      <protection/>
    </xf>
    <xf numFmtId="0" fontId="8" fillId="0" borderId="23" xfId="98" applyFont="1" applyBorder="1" applyAlignment="1" applyProtection="1">
      <alignment horizontal="center" vertical="center"/>
      <protection/>
    </xf>
    <xf numFmtId="0" fontId="29" fillId="0" borderId="0" xfId="106" applyFont="1" applyAlignment="1">
      <alignment horizontal="center" vertical="center"/>
      <protection/>
    </xf>
    <xf numFmtId="0" fontId="8" fillId="0" borderId="0" xfId="105" applyFont="1" applyAlignment="1">
      <alignment horizontal="left"/>
      <protection/>
    </xf>
    <xf numFmtId="0" fontId="29" fillId="0" borderId="0" xfId="106" applyFont="1" applyAlignment="1">
      <alignment horizontal="center" vertical="center"/>
      <protection/>
    </xf>
    <xf numFmtId="0" fontId="29" fillId="0" borderId="1" xfId="106" applyFont="1" applyBorder="1" applyAlignment="1">
      <alignment horizontal="center" vertical="center"/>
      <protection/>
    </xf>
    <xf numFmtId="0" fontId="8" fillId="0" borderId="0" xfId="106" applyFont="1" applyAlignment="1">
      <alignment horizontal="center" vertical="center"/>
      <protection/>
    </xf>
    <xf numFmtId="0" fontId="8" fillId="0" borderId="1" xfId="106" applyFont="1" applyBorder="1" applyAlignment="1">
      <alignment horizontal="center" vertical="center"/>
      <protection/>
    </xf>
    <xf numFmtId="0" fontId="8" fillId="0" borderId="12" xfId="98" applyFont="1" applyBorder="1" applyAlignment="1" applyProtection="1">
      <alignment horizontal="center" vertical="center" wrapText="1"/>
      <protection/>
    </xf>
    <xf numFmtId="0" fontId="8" fillId="0" borderId="22" xfId="98" applyFont="1" applyBorder="1" applyAlignment="1" applyProtection="1">
      <alignment horizontal="center" vertical="center" wrapText="1"/>
      <protection/>
    </xf>
    <xf numFmtId="0" fontId="8" fillId="0" borderId="0" xfId="98" applyFont="1" applyBorder="1" applyAlignment="1" applyProtection="1">
      <alignment horizontal="center" vertical="center" wrapText="1"/>
      <protection/>
    </xf>
    <xf numFmtId="0" fontId="8" fillId="0" borderId="1" xfId="98" applyFont="1" applyBorder="1" applyAlignment="1" applyProtection="1">
      <alignment horizontal="center" vertical="center" wrapText="1"/>
      <protection/>
    </xf>
    <xf numFmtId="0" fontId="8" fillId="0" borderId="15" xfId="98" applyFont="1" applyBorder="1" applyAlignment="1" applyProtection="1">
      <alignment horizontal="center" vertical="center" wrapText="1"/>
      <protection/>
    </xf>
    <xf numFmtId="0" fontId="8" fillId="0" borderId="23" xfId="98" applyFont="1" applyBorder="1" applyAlignment="1" applyProtection="1">
      <alignment horizontal="center" vertical="center" wrapText="1"/>
      <protection/>
    </xf>
    <xf numFmtId="0" fontId="8" fillId="0" borderId="18" xfId="98" applyFont="1" applyFill="1" applyBorder="1" applyAlignment="1" applyProtection="1">
      <alignment horizontal="center" vertical="center"/>
      <protection locked="0"/>
    </xf>
    <xf numFmtId="0" fontId="8" fillId="0" borderId="16" xfId="98" applyFont="1" applyFill="1" applyBorder="1" applyAlignment="1" applyProtection="1">
      <alignment horizontal="center" vertical="center"/>
      <protection locked="0"/>
    </xf>
    <xf numFmtId="0" fontId="8" fillId="0" borderId="14" xfId="98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27" fillId="0" borderId="0" xfId="105" applyFont="1" applyAlignment="1">
      <alignment horizontal="center"/>
      <protection/>
    </xf>
    <xf numFmtId="0" fontId="27" fillId="0" borderId="0" xfId="106" applyFont="1" applyAlignment="1">
      <alignment horizontal="center" wrapText="1"/>
      <protection/>
    </xf>
    <xf numFmtId="0" fontId="29" fillId="0" borderId="0" xfId="106" applyFont="1" applyAlignment="1">
      <alignment horizontal="center"/>
      <protection/>
    </xf>
    <xf numFmtId="0" fontId="29" fillId="0" borderId="0" xfId="106" applyFont="1" applyBorder="1" applyAlignment="1">
      <alignment horizontal="center" vertical="center"/>
      <protection/>
    </xf>
    <xf numFmtId="0" fontId="29" fillId="0" borderId="0" xfId="106" applyFont="1" applyBorder="1" applyAlignment="1">
      <alignment horizontal="center" vertical="center"/>
      <protection/>
    </xf>
    <xf numFmtId="0" fontId="8" fillId="0" borderId="12" xfId="98" applyFont="1" applyFill="1" applyBorder="1" applyAlignment="1" applyProtection="1">
      <alignment horizontal="center" vertical="center"/>
      <protection locked="0"/>
    </xf>
    <xf numFmtId="0" fontId="8" fillId="0" borderId="15" xfId="98" applyFont="1" applyFill="1" applyBorder="1" applyAlignment="1" applyProtection="1">
      <alignment horizontal="center" vertical="center"/>
      <protection locked="0"/>
    </xf>
    <xf numFmtId="0" fontId="8" fillId="0" borderId="18" xfId="98" applyFont="1" applyFill="1" applyBorder="1" applyAlignment="1">
      <alignment horizontal="center" vertical="center"/>
      <protection/>
    </xf>
    <xf numFmtId="0" fontId="8" fillId="0" borderId="16" xfId="98" applyFont="1" applyFill="1" applyBorder="1" applyAlignment="1">
      <alignment horizontal="center" vertical="center"/>
      <protection/>
    </xf>
    <xf numFmtId="0" fontId="8" fillId="0" borderId="14" xfId="9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98" applyFont="1" applyFill="1" applyBorder="1" applyAlignment="1" applyProtection="1">
      <alignment horizontal="center" vertical="center" wrapText="1"/>
      <protection/>
    </xf>
    <xf numFmtId="0" fontId="8" fillId="0" borderId="16" xfId="98" applyFont="1" applyFill="1" applyBorder="1" applyAlignment="1" applyProtection="1">
      <alignment horizontal="center" vertical="center" wrapText="1"/>
      <protection/>
    </xf>
    <xf numFmtId="0" fontId="8" fillId="0" borderId="14" xfId="98" applyFont="1" applyFill="1" applyBorder="1" applyAlignment="1" applyProtection="1">
      <alignment horizontal="center" vertical="center" wrapText="1"/>
      <protection/>
    </xf>
    <xf numFmtId="0" fontId="29" fillId="0" borderId="0" xfId="106" applyFont="1" applyFill="1" applyAlignment="1">
      <alignment horizontal="center" vertical="center"/>
      <protection/>
    </xf>
    <xf numFmtId="0" fontId="8" fillId="0" borderId="20" xfId="98" applyFont="1" applyFill="1" applyBorder="1" applyAlignment="1">
      <alignment horizontal="center" vertical="center"/>
      <protection/>
    </xf>
    <xf numFmtId="0" fontId="8" fillId="0" borderId="17" xfId="98" applyFont="1" applyFill="1" applyBorder="1" applyAlignment="1">
      <alignment horizontal="center" vertical="center"/>
      <protection/>
    </xf>
    <xf numFmtId="0" fontId="8" fillId="0" borderId="21" xfId="98" applyFont="1" applyFill="1" applyBorder="1" applyAlignment="1">
      <alignment horizontal="center" vertical="center"/>
      <protection/>
    </xf>
    <xf numFmtId="0" fontId="8" fillId="0" borderId="18" xfId="98" applyFont="1" applyFill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" vertical="center"/>
      <protection/>
    </xf>
    <xf numFmtId="0" fontId="8" fillId="0" borderId="14" xfId="98" applyFont="1" applyFill="1" applyBorder="1" applyAlignment="1" applyProtection="1">
      <alignment horizontal="center" vertical="center"/>
      <protection/>
    </xf>
    <xf numFmtId="0" fontId="8" fillId="0" borderId="15" xfId="98" applyFont="1" applyFill="1" applyBorder="1" applyAlignment="1" applyProtection="1">
      <alignment horizontal="center" vertical="center"/>
      <protection/>
    </xf>
    <xf numFmtId="0" fontId="8" fillId="0" borderId="20" xfId="98" applyFont="1" applyFill="1" applyBorder="1" applyAlignment="1" applyProtection="1">
      <alignment horizontal="center" vertical="center"/>
      <protection/>
    </xf>
    <xf numFmtId="0" fontId="8" fillId="0" borderId="17" xfId="98" applyFont="1" applyFill="1" applyBorder="1" applyAlignment="1" applyProtection="1">
      <alignment horizontal="center" vertical="center"/>
      <protection/>
    </xf>
    <xf numFmtId="0" fontId="8" fillId="0" borderId="21" xfId="98" applyFont="1" applyFill="1" applyBorder="1" applyAlignment="1" applyProtection="1">
      <alignment horizontal="center" vertical="center"/>
      <protection/>
    </xf>
    <xf numFmtId="0" fontId="29" fillId="0" borderId="0" xfId="106" applyFont="1" applyFill="1" applyBorder="1" applyAlignment="1">
      <alignment horizontal="center" vertical="center"/>
      <protection/>
    </xf>
    <xf numFmtId="0" fontId="29" fillId="0" borderId="1" xfId="106" applyFont="1" applyFill="1" applyBorder="1" applyAlignment="1">
      <alignment horizontal="center" vertical="center"/>
      <protection/>
    </xf>
    <xf numFmtId="0" fontId="8" fillId="0" borderId="0" xfId="106" applyFont="1" applyFill="1" applyAlignment="1">
      <alignment horizontal="center" vertical="center"/>
      <protection/>
    </xf>
    <xf numFmtId="0" fontId="8" fillId="0" borderId="1" xfId="106" applyFont="1" applyFill="1" applyBorder="1" applyAlignment="1">
      <alignment horizontal="center" vertical="center"/>
      <protection/>
    </xf>
    <xf numFmtId="0" fontId="29" fillId="0" borderId="15" xfId="102" applyFont="1" applyBorder="1" applyAlignment="1">
      <alignment horizontal="left"/>
      <protection/>
    </xf>
    <xf numFmtId="0" fontId="8" fillId="0" borderId="11" xfId="107" applyFont="1" applyBorder="1" applyAlignment="1">
      <alignment horizontal="center" vertical="center"/>
      <protection/>
    </xf>
    <xf numFmtId="0" fontId="8" fillId="0" borderId="13" xfId="107" applyFont="1" applyBorder="1" applyAlignment="1">
      <alignment horizontal="center" vertical="center"/>
      <protection/>
    </xf>
    <xf numFmtId="0" fontId="8" fillId="0" borderId="24" xfId="107" applyFont="1" applyBorder="1" applyAlignment="1">
      <alignment horizontal="center" vertical="center"/>
      <protection/>
    </xf>
    <xf numFmtId="0" fontId="29" fillId="0" borderId="0" xfId="102" applyFont="1" applyBorder="1" applyAlignment="1">
      <alignment horizontal="center"/>
      <protection/>
    </xf>
    <xf numFmtId="0" fontId="27" fillId="0" borderId="0" xfId="107" applyFont="1" applyAlignment="1">
      <alignment horizontal="center"/>
      <protection/>
    </xf>
    <xf numFmtId="0" fontId="29" fillId="0" borderId="0" xfId="107" applyFont="1" applyAlignment="1">
      <alignment horizontal="center"/>
      <protection/>
    </xf>
    <xf numFmtId="0" fontId="8" fillId="0" borderId="18" xfId="107" applyFont="1" applyBorder="1" applyAlignment="1">
      <alignment horizontal="center" vertical="center"/>
      <protection/>
    </xf>
    <xf numFmtId="0" fontId="8" fillId="0" borderId="22" xfId="107" applyFont="1" applyBorder="1" applyAlignment="1">
      <alignment horizontal="center" vertical="center"/>
      <protection/>
    </xf>
    <xf numFmtId="0" fontId="8" fillId="0" borderId="16" xfId="107" applyFont="1" applyBorder="1" applyAlignment="1">
      <alignment horizontal="center" vertical="center"/>
      <protection/>
    </xf>
    <xf numFmtId="0" fontId="8" fillId="0" borderId="1" xfId="107" applyFont="1" applyBorder="1" applyAlignment="1">
      <alignment horizontal="center" vertical="center"/>
      <protection/>
    </xf>
    <xf numFmtId="0" fontId="8" fillId="0" borderId="14" xfId="107" applyFont="1" applyBorder="1" applyAlignment="1">
      <alignment horizontal="center" vertical="center"/>
      <protection/>
    </xf>
    <xf numFmtId="0" fontId="8" fillId="0" borderId="23" xfId="107" applyFont="1" applyBorder="1" applyAlignment="1">
      <alignment horizontal="center" vertical="center"/>
      <protection/>
    </xf>
    <xf numFmtId="0" fontId="8" fillId="0" borderId="12" xfId="102" applyFont="1" applyBorder="1" applyAlignment="1">
      <alignment horizontal="center" vertical="center" wrapText="1"/>
      <protection/>
    </xf>
    <xf numFmtId="0" fontId="8" fillId="0" borderId="22" xfId="102" applyFont="1" applyBorder="1" applyAlignment="1">
      <alignment horizontal="center" vertical="center" wrapText="1"/>
      <protection/>
    </xf>
    <xf numFmtId="0" fontId="8" fillId="0" borderId="0" xfId="102" applyFont="1" applyBorder="1" applyAlignment="1">
      <alignment horizontal="center" vertical="center" wrapText="1"/>
      <protection/>
    </xf>
    <xf numFmtId="0" fontId="8" fillId="0" borderId="1" xfId="102" applyFont="1" applyBorder="1" applyAlignment="1">
      <alignment horizontal="center" vertical="center" wrapText="1"/>
      <protection/>
    </xf>
    <xf numFmtId="0" fontId="8" fillId="0" borderId="15" xfId="102" applyFont="1" applyBorder="1" applyAlignment="1">
      <alignment horizontal="center" vertical="center" wrapText="1"/>
      <protection/>
    </xf>
    <xf numFmtId="0" fontId="8" fillId="0" borderId="23" xfId="102" applyFont="1" applyBorder="1" applyAlignment="1">
      <alignment horizontal="center" vertical="center" wrapText="1"/>
      <protection/>
    </xf>
    <xf numFmtId="0" fontId="8" fillId="0" borderId="18" xfId="107" applyFont="1" applyBorder="1" applyAlignment="1">
      <alignment horizontal="center" vertical="center" wrapText="1"/>
      <protection/>
    </xf>
    <xf numFmtId="0" fontId="8" fillId="0" borderId="20" xfId="107" applyFont="1" applyBorder="1" applyAlignment="1">
      <alignment horizontal="center" vertical="center" wrapText="1"/>
      <protection/>
    </xf>
    <xf numFmtId="0" fontId="8" fillId="0" borderId="17" xfId="107" applyFont="1" applyBorder="1" applyAlignment="1">
      <alignment horizontal="center" vertical="center" wrapText="1"/>
      <protection/>
    </xf>
    <xf numFmtId="0" fontId="8" fillId="0" borderId="21" xfId="107" applyFont="1" applyBorder="1" applyAlignment="1">
      <alignment horizontal="center" vertical="center" wrapText="1"/>
      <protection/>
    </xf>
    <xf numFmtId="0" fontId="8" fillId="0" borderId="20" xfId="107" applyFont="1" applyBorder="1" applyAlignment="1">
      <alignment horizontal="center" vertical="center"/>
      <protection/>
    </xf>
    <xf numFmtId="0" fontId="8" fillId="0" borderId="17" xfId="107" applyFont="1" applyBorder="1" applyAlignment="1">
      <alignment horizontal="center" vertical="center"/>
      <protection/>
    </xf>
    <xf numFmtId="0" fontId="8" fillId="0" borderId="21" xfId="107" applyFont="1" applyBorder="1" applyAlignment="1">
      <alignment horizontal="center" vertical="center"/>
      <protection/>
    </xf>
    <xf numFmtId="0" fontId="29" fillId="0" borderId="0" xfId="103" applyFont="1" applyBorder="1" applyAlignment="1">
      <alignment horizontal="center"/>
      <protection/>
    </xf>
    <xf numFmtId="0" fontId="28" fillId="0" borderId="0" xfId="107" applyFont="1" applyAlignment="1">
      <alignment horizontal="center"/>
      <protection/>
    </xf>
    <xf numFmtId="0" fontId="8" fillId="0" borderId="18" xfId="110" applyFont="1" applyBorder="1" applyAlignment="1">
      <alignment horizontal="center" vertical="center"/>
      <protection/>
    </xf>
    <xf numFmtId="0" fontId="8" fillId="0" borderId="22" xfId="110" applyFont="1" applyBorder="1" applyAlignment="1">
      <alignment horizontal="center" vertical="center"/>
      <protection/>
    </xf>
    <xf numFmtId="0" fontId="8" fillId="0" borderId="16" xfId="110" applyFont="1" applyBorder="1" applyAlignment="1">
      <alignment horizontal="center" vertical="center"/>
      <protection/>
    </xf>
    <xf numFmtId="0" fontId="8" fillId="0" borderId="1" xfId="110" applyFont="1" applyBorder="1" applyAlignment="1">
      <alignment horizontal="center" vertical="center"/>
      <protection/>
    </xf>
    <xf numFmtId="0" fontId="8" fillId="0" borderId="14" xfId="110" applyFont="1" applyBorder="1" applyAlignment="1">
      <alignment horizontal="center" vertical="center"/>
      <protection/>
    </xf>
    <xf numFmtId="0" fontId="8" fillId="0" borderId="23" xfId="110" applyFont="1" applyBorder="1" applyAlignment="1">
      <alignment horizontal="center" vertical="center"/>
      <protection/>
    </xf>
    <xf numFmtId="0" fontId="8" fillId="0" borderId="20" xfId="110" applyFont="1" applyBorder="1" applyAlignment="1">
      <alignment horizontal="center" vertical="center" wrapText="1"/>
      <protection/>
    </xf>
    <xf numFmtId="0" fontId="8" fillId="0" borderId="17" xfId="110" applyFont="1" applyBorder="1" applyAlignment="1">
      <alignment horizontal="center" vertical="center"/>
      <protection/>
    </xf>
    <xf numFmtId="0" fontId="8" fillId="0" borderId="21" xfId="110" applyFont="1" applyBorder="1" applyAlignment="1">
      <alignment horizontal="center" vertical="center"/>
      <protection/>
    </xf>
    <xf numFmtId="0" fontId="8" fillId="0" borderId="17" xfId="110" applyFont="1" applyBorder="1" applyAlignment="1">
      <alignment horizontal="center" vertical="center" wrapText="1"/>
      <protection/>
    </xf>
    <xf numFmtId="0" fontId="8" fillId="0" borderId="21" xfId="110" applyFont="1" applyBorder="1" applyAlignment="1">
      <alignment horizontal="center" vertical="center" wrapText="1"/>
      <protection/>
    </xf>
    <xf numFmtId="0" fontId="8" fillId="0" borderId="18" xfId="110" applyFont="1" applyBorder="1" applyAlignment="1">
      <alignment horizontal="center" vertical="center" wrapText="1"/>
      <protection/>
    </xf>
    <xf numFmtId="0" fontId="29" fillId="0" borderId="15" xfId="102" applyFont="1" applyBorder="1" applyAlignment="1">
      <alignment horizontal="left"/>
      <protection/>
    </xf>
    <xf numFmtId="0" fontId="40" fillId="0" borderId="15" xfId="102" applyFont="1" applyBorder="1" applyAlignment="1">
      <alignment horizontal="left"/>
      <protection/>
    </xf>
    <xf numFmtId="0" fontId="8" fillId="0" borderId="12" xfId="102" applyFont="1" applyBorder="1" applyAlignment="1">
      <alignment horizontal="center" vertical="center" wrapText="1"/>
      <protection/>
    </xf>
    <xf numFmtId="0" fontId="8" fillId="0" borderId="22" xfId="102" applyFont="1" applyBorder="1" applyAlignment="1">
      <alignment horizontal="center" vertical="center" wrapText="1"/>
      <protection/>
    </xf>
    <xf numFmtId="0" fontId="8" fillId="0" borderId="0" xfId="102" applyFont="1" applyBorder="1" applyAlignment="1">
      <alignment horizontal="center" vertical="center" wrapText="1"/>
      <protection/>
    </xf>
    <xf numFmtId="0" fontId="8" fillId="0" borderId="1" xfId="102" applyFont="1" applyBorder="1" applyAlignment="1">
      <alignment horizontal="center" vertical="center" wrapText="1"/>
      <protection/>
    </xf>
    <xf numFmtId="0" fontId="8" fillId="0" borderId="15" xfId="102" applyFont="1" applyBorder="1" applyAlignment="1">
      <alignment horizontal="center" vertical="center" wrapText="1"/>
      <protection/>
    </xf>
    <xf numFmtId="0" fontId="8" fillId="0" borderId="23" xfId="102" applyFont="1" applyBorder="1" applyAlignment="1">
      <alignment horizontal="center" vertical="center" wrapText="1"/>
      <protection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6" xfId="99" applyFont="1" applyFill="1" applyBorder="1" applyAlignment="1">
      <alignment horizontal="center" vertical="center"/>
      <protection/>
    </xf>
    <xf numFmtId="0" fontId="8" fillId="0" borderId="14" xfId="99" applyFont="1" applyFill="1" applyBorder="1" applyAlignment="1">
      <alignment horizontal="center" vertical="center"/>
      <protection/>
    </xf>
    <xf numFmtId="0" fontId="8" fillId="0" borderId="11" xfId="99" applyFont="1" applyFill="1" applyBorder="1" applyAlignment="1">
      <alignment horizontal="center" vertical="center"/>
      <protection/>
    </xf>
    <xf numFmtId="0" fontId="8" fillId="0" borderId="13" xfId="99" applyFont="1" applyFill="1" applyBorder="1" applyAlignment="1">
      <alignment horizontal="center" vertical="center"/>
      <protection/>
    </xf>
    <xf numFmtId="0" fontId="8" fillId="0" borderId="16" xfId="99" applyFont="1" applyFill="1" applyBorder="1" applyAlignment="1">
      <alignment horizontal="center" vertical="center" wrapText="1"/>
      <protection/>
    </xf>
    <xf numFmtId="0" fontId="8" fillId="0" borderId="20" xfId="111" applyFont="1" applyFill="1" applyBorder="1" applyAlignment="1">
      <alignment horizontal="center" vertical="center" wrapText="1"/>
      <protection/>
    </xf>
    <xf numFmtId="0" fontId="8" fillId="0" borderId="17" xfId="111" applyFont="1" applyFill="1" applyBorder="1" applyAlignment="1">
      <alignment horizontal="center" vertical="center" wrapText="1"/>
      <protection/>
    </xf>
    <xf numFmtId="0" fontId="8" fillId="0" borderId="21" xfId="111" applyFont="1" applyFill="1" applyBorder="1" applyAlignment="1">
      <alignment horizontal="center" vertical="center" wrapText="1"/>
      <protection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4" xfId="99" applyFont="1" applyFill="1" applyBorder="1" applyAlignment="1">
      <alignment horizontal="center" vertical="center" wrapText="1"/>
      <protection/>
    </xf>
    <xf numFmtId="0" fontId="32" fillId="0" borderId="11" xfId="99" applyFont="1" applyFill="1" applyBorder="1" applyAlignment="1">
      <alignment horizontal="center" vertical="center"/>
      <protection/>
    </xf>
    <xf numFmtId="0" fontId="32" fillId="0" borderId="13" xfId="99" applyFont="1" applyFill="1" applyBorder="1" applyAlignment="1">
      <alignment horizontal="center" vertical="center"/>
      <protection/>
    </xf>
    <xf numFmtId="0" fontId="8" fillId="0" borderId="12" xfId="99" applyFont="1" applyBorder="1" applyAlignment="1">
      <alignment horizontal="center" vertical="center"/>
      <protection/>
    </xf>
    <xf numFmtId="0" fontId="8" fillId="0" borderId="22" xfId="99" applyFont="1" applyBorder="1" applyAlignment="1">
      <alignment horizontal="center" vertical="center"/>
      <protection/>
    </xf>
    <xf numFmtId="0" fontId="8" fillId="0" borderId="0" xfId="99" applyFont="1" applyBorder="1" applyAlignment="1">
      <alignment horizontal="center" vertical="center"/>
      <protection/>
    </xf>
    <xf numFmtId="0" fontId="8" fillId="0" borderId="1" xfId="99" applyFont="1" applyBorder="1" applyAlignment="1">
      <alignment horizontal="center" vertical="center"/>
      <protection/>
    </xf>
    <xf numFmtId="0" fontId="8" fillId="0" borderId="15" xfId="99" applyFont="1" applyBorder="1" applyAlignment="1">
      <alignment horizontal="center" vertical="center"/>
      <protection/>
    </xf>
    <xf numFmtId="0" fontId="8" fillId="0" borderId="23" xfId="99" applyFont="1" applyBorder="1" applyAlignment="1">
      <alignment horizontal="center" vertical="center"/>
      <protection/>
    </xf>
    <xf numFmtId="0" fontId="29" fillId="0" borderId="0" xfId="116" applyFont="1" applyAlignment="1">
      <alignment horizontal="center"/>
      <protection/>
    </xf>
    <xf numFmtId="0" fontId="8" fillId="0" borderId="11" xfId="117" applyFont="1" applyFill="1" applyBorder="1" applyAlignment="1">
      <alignment horizontal="center" vertical="center"/>
      <protection/>
    </xf>
    <xf numFmtId="0" fontId="8" fillId="0" borderId="24" xfId="117" applyFont="1" applyFill="1" applyBorder="1" applyAlignment="1">
      <alignment horizontal="center" vertical="center"/>
      <protection/>
    </xf>
    <xf numFmtId="0" fontId="8" fillId="0" borderId="13" xfId="117" applyFont="1" applyFill="1" applyBorder="1" applyAlignment="1">
      <alignment horizontal="center" vertical="center"/>
      <protection/>
    </xf>
    <xf numFmtId="0" fontId="32" fillId="0" borderId="11" xfId="100" applyFont="1" applyFill="1" applyBorder="1" applyAlignment="1">
      <alignment horizontal="center" vertical="center"/>
      <protection/>
    </xf>
    <xf numFmtId="0" fontId="32" fillId="0" borderId="13" xfId="100" applyFont="1" applyFill="1" applyBorder="1" applyAlignment="1">
      <alignment horizontal="center" vertical="center"/>
      <protection/>
    </xf>
    <xf numFmtId="0" fontId="8" fillId="0" borderId="18" xfId="100" applyFont="1" applyFill="1" applyBorder="1" applyAlignment="1">
      <alignment horizontal="center" vertical="center" wrapText="1"/>
      <protection/>
    </xf>
    <xf numFmtId="0" fontId="8" fillId="0" borderId="16" xfId="100" applyFont="1" applyFill="1" applyBorder="1" applyAlignment="1">
      <alignment horizontal="center" vertical="center" wrapText="1"/>
      <protection/>
    </xf>
    <xf numFmtId="0" fontId="8" fillId="0" borderId="14" xfId="100" applyFont="1" applyFill="1" applyBorder="1" applyAlignment="1">
      <alignment horizontal="center" vertical="center" wrapText="1"/>
      <protection/>
    </xf>
    <xf numFmtId="0" fontId="8" fillId="0" borderId="11" xfId="118" applyFont="1" applyFill="1" applyBorder="1" applyAlignment="1">
      <alignment horizontal="center" vertical="center"/>
      <protection/>
    </xf>
    <xf numFmtId="0" fontId="8" fillId="0" borderId="24" xfId="118" applyFont="1" applyFill="1" applyBorder="1" applyAlignment="1">
      <alignment horizontal="center" vertical="center"/>
      <protection/>
    </xf>
    <xf numFmtId="0" fontId="8" fillId="0" borderId="13" xfId="118" applyFont="1" applyFill="1" applyBorder="1" applyAlignment="1">
      <alignment horizontal="center" vertical="center"/>
      <protection/>
    </xf>
    <xf numFmtId="0" fontId="8" fillId="0" borderId="16" xfId="100" applyFont="1" applyFill="1" applyBorder="1" applyAlignment="1">
      <alignment horizontal="center" vertical="center"/>
      <protection/>
    </xf>
    <xf numFmtId="0" fontId="8" fillId="0" borderId="14" xfId="100" applyFont="1" applyFill="1" applyBorder="1" applyAlignment="1">
      <alignment horizontal="center" vertical="center"/>
      <protection/>
    </xf>
    <xf numFmtId="0" fontId="8" fillId="0" borderId="12" xfId="100" applyFont="1" applyBorder="1" applyAlignment="1">
      <alignment horizontal="center" vertical="center"/>
      <protection/>
    </xf>
    <xf numFmtId="0" fontId="8" fillId="0" borderId="22" xfId="100" applyFont="1" applyBorder="1" applyAlignment="1">
      <alignment horizontal="center" vertical="center"/>
      <protection/>
    </xf>
    <xf numFmtId="0" fontId="8" fillId="0" borderId="0" xfId="100" applyFont="1" applyBorder="1" applyAlignment="1">
      <alignment horizontal="center" vertical="center"/>
      <protection/>
    </xf>
    <xf numFmtId="0" fontId="8" fillId="0" borderId="1" xfId="100" applyFont="1" applyBorder="1" applyAlignment="1">
      <alignment horizontal="center" vertical="center"/>
      <protection/>
    </xf>
    <xf numFmtId="0" fontId="8" fillId="0" borderId="15" xfId="100" applyFont="1" applyBorder="1" applyAlignment="1">
      <alignment horizontal="center" vertical="center"/>
      <protection/>
    </xf>
    <xf numFmtId="0" fontId="8" fillId="0" borderId="23" xfId="100" applyFont="1" applyBorder="1" applyAlignment="1">
      <alignment horizontal="center" vertical="center"/>
      <protection/>
    </xf>
    <xf numFmtId="0" fontId="8" fillId="0" borderId="11" xfId="100" applyFont="1" applyFill="1" applyBorder="1" applyAlignment="1">
      <alignment horizontal="center" vertical="center"/>
      <protection/>
    </xf>
    <xf numFmtId="0" fontId="8" fillId="0" borderId="13" xfId="100" applyFont="1" applyFill="1" applyBorder="1" applyAlignment="1">
      <alignment horizontal="center" vertical="center"/>
      <protection/>
    </xf>
    <xf numFmtId="0" fontId="8" fillId="0" borderId="20" xfId="112" applyFont="1" applyFill="1" applyBorder="1" applyAlignment="1">
      <alignment horizontal="center" vertical="center" wrapText="1"/>
      <protection/>
    </xf>
    <xf numFmtId="0" fontId="8" fillId="0" borderId="17" xfId="112" applyFont="1" applyFill="1" applyBorder="1" applyAlignment="1">
      <alignment horizontal="center" vertical="center" wrapText="1"/>
      <protection/>
    </xf>
    <xf numFmtId="0" fontId="8" fillId="0" borderId="21" xfId="112" applyFont="1" applyFill="1" applyBorder="1" applyAlignment="1">
      <alignment horizontal="center" vertical="center" wrapText="1"/>
      <protection/>
    </xf>
    <xf numFmtId="0" fontId="8" fillId="0" borderId="13" xfId="101" applyFont="1" applyBorder="1" applyAlignment="1">
      <alignment horizontal="center" vertical="center"/>
      <protection/>
    </xf>
    <xf numFmtId="0" fontId="8" fillId="0" borderId="24" xfId="101" applyFont="1" applyBorder="1" applyAlignment="1">
      <alignment horizontal="center" vertical="center"/>
      <protection/>
    </xf>
    <xf numFmtId="0" fontId="27" fillId="0" borderId="0" xfId="101" applyFont="1" applyAlignment="1">
      <alignment horizontal="center"/>
      <protection/>
    </xf>
    <xf numFmtId="0" fontId="27" fillId="0" borderId="0" xfId="101" applyFont="1" applyAlignment="1">
      <alignment horizontal="center"/>
      <protection/>
    </xf>
    <xf numFmtId="0" fontId="33" fillId="0" borderId="0" xfId="101" applyFont="1" applyAlignment="1">
      <alignment horizontal="center"/>
      <protection/>
    </xf>
    <xf numFmtId="0" fontId="8" fillId="0" borderId="0" xfId="101" applyFont="1" applyAlignment="1">
      <alignment horizontal="center"/>
      <protection/>
    </xf>
    <xf numFmtId="0" fontId="30" fillId="0" borderId="0" xfId="113" applyFont="1" applyAlignment="1">
      <alignment horizontal="left" vertical="center"/>
      <protection/>
    </xf>
    <xf numFmtId="193" fontId="27" fillId="0" borderId="15" xfId="105" applyNumberFormat="1" applyFont="1" applyBorder="1" applyAlignment="1">
      <alignment horizontal="left"/>
      <protection/>
    </xf>
    <xf numFmtId="193" fontId="27" fillId="0" borderId="15" xfId="105" applyNumberFormat="1" applyFont="1" applyBorder="1" applyAlignment="1">
      <alignment horizontal="left"/>
      <protection/>
    </xf>
    <xf numFmtId="0" fontId="8" fillId="0" borderId="18" xfId="105" applyFont="1" applyBorder="1" applyAlignment="1">
      <alignment horizontal="center" vertical="center"/>
      <protection/>
    </xf>
    <xf numFmtId="0" fontId="8" fillId="0" borderId="22" xfId="105" applyFont="1" applyBorder="1" applyAlignment="1">
      <alignment horizontal="center" vertical="center"/>
      <protection/>
    </xf>
    <xf numFmtId="0" fontId="8" fillId="0" borderId="16" xfId="105" applyFont="1" applyBorder="1" applyAlignment="1">
      <alignment horizontal="center" vertical="center"/>
      <protection/>
    </xf>
    <xf numFmtId="0" fontId="8" fillId="0" borderId="1" xfId="105" applyFont="1" applyBorder="1" applyAlignment="1">
      <alignment horizontal="center" vertical="center"/>
      <protection/>
    </xf>
    <xf numFmtId="0" fontId="8" fillId="0" borderId="14" xfId="105" applyFont="1" applyBorder="1" applyAlignment="1">
      <alignment horizontal="center" vertical="center"/>
      <protection/>
    </xf>
    <xf numFmtId="0" fontId="8" fillId="0" borderId="12" xfId="105" applyFont="1" applyBorder="1" applyAlignment="1">
      <alignment horizontal="center" vertical="center" wrapText="1"/>
      <protection/>
    </xf>
    <xf numFmtId="0" fontId="8" fillId="0" borderId="22" xfId="105" applyFont="1" applyBorder="1" applyAlignment="1">
      <alignment horizontal="center" vertical="center" wrapText="1"/>
      <protection/>
    </xf>
    <xf numFmtId="0" fontId="8" fillId="0" borderId="0" xfId="105" applyFont="1" applyBorder="1" applyAlignment="1">
      <alignment horizontal="center" vertical="center" wrapText="1"/>
      <protection/>
    </xf>
    <xf numFmtId="0" fontId="8" fillId="0" borderId="1" xfId="105" applyFont="1" applyBorder="1" applyAlignment="1">
      <alignment horizontal="center" vertical="center" wrapText="1"/>
      <protection/>
    </xf>
    <xf numFmtId="0" fontId="8" fillId="0" borderId="15" xfId="105" applyFont="1" applyBorder="1" applyAlignment="1">
      <alignment horizontal="center" vertical="center" wrapText="1"/>
      <protection/>
    </xf>
    <xf numFmtId="0" fontId="8" fillId="0" borderId="23" xfId="105" applyFont="1" applyBorder="1" applyAlignment="1">
      <alignment horizontal="center" vertical="center" wrapText="1"/>
      <protection/>
    </xf>
    <xf numFmtId="0" fontId="8" fillId="0" borderId="20" xfId="105" applyFont="1" applyBorder="1" applyAlignment="1">
      <alignment horizontal="center" vertical="center" wrapText="1"/>
      <protection/>
    </xf>
    <xf numFmtId="0" fontId="8" fillId="0" borderId="17" xfId="105" applyFont="1" applyBorder="1" applyAlignment="1">
      <alignment horizontal="center" vertical="center"/>
      <protection/>
    </xf>
    <xf numFmtId="0" fontId="8" fillId="0" borderId="21" xfId="105" applyFont="1" applyBorder="1" applyAlignment="1">
      <alignment horizontal="center" vertical="center"/>
      <protection/>
    </xf>
    <xf numFmtId="0" fontId="27" fillId="0" borderId="15" xfId="105" applyFont="1" applyFill="1" applyBorder="1" applyAlignment="1">
      <alignment horizontal="right"/>
      <protection/>
    </xf>
    <xf numFmtId="0" fontId="8" fillId="0" borderId="18" xfId="105" applyFont="1" applyBorder="1" applyAlignment="1">
      <alignment horizontal="center" vertical="center" wrapText="1"/>
      <protection/>
    </xf>
    <xf numFmtId="0" fontId="8" fillId="0" borderId="20" xfId="105" applyFont="1" applyBorder="1" applyAlignment="1">
      <alignment horizontal="center" vertical="center" wrapText="1"/>
      <protection/>
    </xf>
    <xf numFmtId="0" fontId="8" fillId="0" borderId="17" xfId="105" applyFont="1" applyBorder="1" applyAlignment="1">
      <alignment horizontal="center" vertical="center" wrapText="1"/>
      <protection/>
    </xf>
    <xf numFmtId="0" fontId="8" fillId="0" borderId="21" xfId="105" applyFont="1" applyBorder="1" applyAlignment="1">
      <alignment horizontal="center" vertical="center" wrapText="1"/>
      <protection/>
    </xf>
    <xf numFmtId="0" fontId="8" fillId="0" borderId="18" xfId="105" applyFont="1" applyBorder="1" applyAlignment="1">
      <alignment horizontal="center" vertical="center" wrapText="1"/>
      <protection/>
    </xf>
    <xf numFmtId="0" fontId="8" fillId="0" borderId="14" xfId="105" applyFont="1" applyBorder="1" applyAlignment="1">
      <alignment horizontal="center" vertical="center" wrapText="1"/>
      <protection/>
    </xf>
    <xf numFmtId="0" fontId="8" fillId="0" borderId="20" xfId="105" applyFont="1" applyBorder="1" applyAlignment="1">
      <alignment horizontal="center" vertical="center"/>
      <protection/>
    </xf>
    <xf numFmtId="0" fontId="27" fillId="0" borderId="0" xfId="105" applyFont="1" applyFill="1" applyAlignment="1">
      <alignment horizontal="center"/>
      <protection/>
    </xf>
    <xf numFmtId="0" fontId="27" fillId="0" borderId="0" xfId="106" applyFont="1" applyFill="1" applyAlignment="1">
      <alignment horizontal="center" wrapText="1"/>
      <protection/>
    </xf>
    <xf numFmtId="0" fontId="29" fillId="0" borderId="0" xfId="106" applyFont="1" applyFill="1" applyAlignment="1">
      <alignment horizontal="center"/>
      <protection/>
    </xf>
    <xf numFmtId="0" fontId="8" fillId="0" borderId="12" xfId="98" applyFont="1" applyFill="1" applyBorder="1" applyAlignment="1" applyProtection="1">
      <alignment horizontal="center" vertical="center" wrapText="1"/>
      <protection/>
    </xf>
    <xf numFmtId="0" fontId="8" fillId="0" borderId="22" xfId="98" applyFont="1" applyFill="1" applyBorder="1" applyAlignment="1" applyProtection="1">
      <alignment horizontal="center" vertical="center" wrapText="1"/>
      <protection/>
    </xf>
    <xf numFmtId="0" fontId="8" fillId="0" borderId="0" xfId="98" applyFont="1" applyFill="1" applyBorder="1" applyAlignment="1" applyProtection="1">
      <alignment horizontal="center" vertical="center" wrapText="1"/>
      <protection/>
    </xf>
    <xf numFmtId="0" fontId="8" fillId="0" borderId="1" xfId="98" applyFont="1" applyFill="1" applyBorder="1" applyAlignment="1" applyProtection="1">
      <alignment horizontal="center" vertical="center" wrapText="1"/>
      <protection/>
    </xf>
    <xf numFmtId="0" fontId="8" fillId="0" borderId="15" xfId="98" applyFont="1" applyFill="1" applyBorder="1" applyAlignment="1" applyProtection="1">
      <alignment horizontal="center" vertical="center" wrapText="1"/>
      <protection/>
    </xf>
    <xf numFmtId="0" fontId="8" fillId="0" borderId="23" xfId="98" applyFont="1" applyFill="1" applyBorder="1" applyAlignment="1" applyProtection="1">
      <alignment horizontal="center" vertical="center" wrapText="1"/>
      <protection/>
    </xf>
    <xf numFmtId="0" fontId="8" fillId="0" borderId="22" xfId="98" applyFont="1" applyFill="1" applyBorder="1" applyAlignment="1" applyProtection="1">
      <alignment horizontal="center" vertical="center"/>
      <protection/>
    </xf>
    <xf numFmtId="0" fontId="8" fillId="0" borderId="16" xfId="98" applyFont="1" applyFill="1" applyBorder="1" applyAlignment="1" applyProtection="1">
      <alignment horizontal="center" vertical="center"/>
      <protection/>
    </xf>
    <xf numFmtId="0" fontId="8" fillId="0" borderId="0" xfId="98" applyFont="1" applyFill="1" applyBorder="1" applyAlignment="1" applyProtection="1">
      <alignment horizontal="center" vertical="center"/>
      <protection/>
    </xf>
    <xf numFmtId="0" fontId="8" fillId="0" borderId="1" xfId="98" applyFont="1" applyFill="1" applyBorder="1" applyAlignment="1" applyProtection="1">
      <alignment horizontal="center" vertical="center"/>
      <protection/>
    </xf>
    <xf numFmtId="0" fontId="8" fillId="0" borderId="23" xfId="98" applyFont="1" applyFill="1" applyBorder="1" applyAlignment="1" applyProtection="1">
      <alignment horizontal="center" vertical="center"/>
      <protection/>
    </xf>
    <xf numFmtId="180" fontId="29" fillId="0" borderId="16" xfId="106" applyNumberFormat="1" applyFont="1" applyFill="1" applyBorder="1" applyAlignment="1">
      <alignment horizontal="center" vertical="center"/>
      <protection/>
    </xf>
    <xf numFmtId="180" fontId="29" fillId="0" borderId="0" xfId="106" applyNumberFormat="1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49" fontId="8" fillId="0" borderId="16" xfId="106" applyNumberFormat="1" applyFont="1" applyFill="1" applyBorder="1" applyAlignment="1">
      <alignment horizontal="left" vertical="center"/>
      <protection/>
    </xf>
    <xf numFmtId="49" fontId="8" fillId="0" borderId="0" xfId="106" applyNumberFormat="1" applyFont="1" applyFill="1" applyBorder="1" applyAlignment="1">
      <alignment horizontal="left" vertical="center"/>
      <protection/>
    </xf>
    <xf numFmtId="180" fontId="8" fillId="0" borderId="0" xfId="106" applyNumberFormat="1" applyFont="1" applyBorder="1" applyAlignment="1">
      <alignment horizontal="center" vertical="center"/>
      <protection/>
    </xf>
    <xf numFmtId="49" fontId="29" fillId="0" borderId="16" xfId="106" applyNumberFormat="1" applyFont="1" applyFill="1" applyBorder="1" applyAlignment="1">
      <alignment horizontal="left" vertical="center"/>
      <protection/>
    </xf>
    <xf numFmtId="49" fontId="29" fillId="0" borderId="0" xfId="106" applyNumberFormat="1" applyFont="1" applyFill="1" applyBorder="1" applyAlignment="1">
      <alignment horizontal="left" vertical="center"/>
      <protection/>
    </xf>
    <xf numFmtId="193" fontId="29" fillId="36" borderId="0" xfId="109" applyNumberFormat="1" applyFont="1" applyFill="1" applyAlignment="1" applyProtection="1">
      <alignment horizontal="left"/>
      <protection locked="0"/>
    </xf>
    <xf numFmtId="194" fontId="8" fillId="36" borderId="18" xfId="123" applyFont="1" applyFill="1" applyBorder="1" applyAlignment="1">
      <alignment horizontal="center" vertical="center"/>
      <protection/>
    </xf>
    <xf numFmtId="194" fontId="8" fillId="36" borderId="22" xfId="123" applyFont="1" applyFill="1" applyBorder="1" applyAlignment="1">
      <alignment horizontal="center" vertical="center"/>
      <protection/>
    </xf>
    <xf numFmtId="194" fontId="8" fillId="36" borderId="16" xfId="123" applyFont="1" applyFill="1" applyBorder="1" applyAlignment="1">
      <alignment horizontal="center" vertical="center"/>
      <protection/>
    </xf>
    <xf numFmtId="194" fontId="8" fillId="36" borderId="1" xfId="123" applyFont="1" applyFill="1" applyBorder="1" applyAlignment="1">
      <alignment horizontal="center" vertical="center"/>
      <protection/>
    </xf>
    <xf numFmtId="194" fontId="8" fillId="36" borderId="14" xfId="123" applyFont="1" applyFill="1" applyBorder="1" applyAlignment="1">
      <alignment horizontal="center" vertical="center"/>
      <protection/>
    </xf>
    <xf numFmtId="194" fontId="8" fillId="36" borderId="23" xfId="123" applyFont="1" applyFill="1" applyBorder="1" applyAlignment="1">
      <alignment horizontal="center" vertical="center"/>
      <protection/>
    </xf>
    <xf numFmtId="194" fontId="8" fillId="36" borderId="20" xfId="123" applyFont="1" applyFill="1" applyBorder="1" applyAlignment="1">
      <alignment horizontal="center" vertical="center"/>
      <protection/>
    </xf>
    <xf numFmtId="194" fontId="8" fillId="36" borderId="17" xfId="123" applyFont="1" applyFill="1" applyBorder="1" applyAlignment="1">
      <alignment horizontal="center" vertical="center"/>
      <protection/>
    </xf>
    <xf numFmtId="194" fontId="8" fillId="36" borderId="21" xfId="123" applyFont="1" applyFill="1" applyBorder="1" applyAlignment="1">
      <alignment horizontal="center" vertical="center"/>
      <protection/>
    </xf>
    <xf numFmtId="194" fontId="8" fillId="36" borderId="11" xfId="123" applyFont="1" applyFill="1" applyBorder="1" applyAlignment="1">
      <alignment horizontal="center" vertical="center" wrapText="1"/>
      <protection/>
    </xf>
    <xf numFmtId="194" fontId="8" fillId="36" borderId="24" xfId="123" applyFont="1" applyFill="1" applyBorder="1" applyAlignment="1">
      <alignment horizontal="center" vertical="center" wrapText="1"/>
      <protection/>
    </xf>
    <xf numFmtId="194" fontId="8" fillId="36" borderId="20" xfId="123" applyFont="1" applyFill="1" applyBorder="1" applyAlignment="1">
      <alignment horizontal="center" vertical="center" wrapText="1"/>
      <protection/>
    </xf>
    <xf numFmtId="194" fontId="8" fillId="36" borderId="17" xfId="123" applyFont="1" applyFill="1" applyBorder="1" applyAlignment="1">
      <alignment horizontal="center" vertical="center" wrapText="1"/>
      <protection/>
    </xf>
    <xf numFmtId="194" fontId="8" fillId="36" borderId="21" xfId="123" applyFont="1" applyFill="1" applyBorder="1" applyAlignment="1">
      <alignment horizontal="center" vertical="center" wrapText="1"/>
      <protection/>
    </xf>
    <xf numFmtId="194" fontId="8" fillId="0" borderId="0" xfId="123" applyFont="1" applyFill="1" applyAlignment="1">
      <alignment horizontal="left" vertical="center" wrapText="1"/>
      <protection/>
    </xf>
    <xf numFmtId="194" fontId="8" fillId="0" borderId="0" xfId="123" applyFont="1" applyAlignment="1">
      <alignment horizontal="left" vertical="center" wrapText="1"/>
      <protection/>
    </xf>
    <xf numFmtId="194" fontId="27" fillId="36" borderId="0" xfId="123" applyFont="1" applyFill="1" applyBorder="1" applyAlignment="1">
      <alignment horizontal="center"/>
      <protection/>
    </xf>
    <xf numFmtId="194" fontId="29" fillId="36" borderId="0" xfId="123" applyFont="1" applyFill="1" applyBorder="1" applyAlignment="1">
      <alignment horizontal="center"/>
      <protection/>
    </xf>
    <xf numFmtId="194" fontId="8" fillId="36" borderId="0" xfId="123" applyFont="1" applyFill="1" applyAlignment="1">
      <alignment horizontal="left" vertical="center" wrapText="1"/>
      <protection/>
    </xf>
    <xf numFmtId="194" fontId="8" fillId="36" borderId="18" xfId="123" applyFont="1" applyFill="1" applyBorder="1" applyAlignment="1">
      <alignment horizontal="center" vertical="center" wrapText="1"/>
      <protection/>
    </xf>
    <xf numFmtId="194" fontId="8" fillId="36" borderId="16" xfId="123" applyFont="1" applyFill="1" applyBorder="1" applyAlignment="1">
      <alignment horizontal="center" vertical="center" wrapText="1"/>
      <protection/>
    </xf>
    <xf numFmtId="194" fontId="8" fillId="36" borderId="14" xfId="123" applyFont="1" applyFill="1" applyBorder="1" applyAlignment="1">
      <alignment horizontal="center" vertical="center" wrapText="1"/>
      <protection/>
    </xf>
    <xf numFmtId="194" fontId="8" fillId="36" borderId="12" xfId="123" applyFont="1" applyFill="1" applyBorder="1" applyAlignment="1">
      <alignment horizontal="center" vertical="center"/>
      <protection/>
    </xf>
    <xf numFmtId="194" fontId="8" fillId="36" borderId="15" xfId="123" applyFont="1" applyFill="1" applyBorder="1" applyAlignment="1">
      <alignment horizontal="center" vertical="center"/>
      <protection/>
    </xf>
    <xf numFmtId="194" fontId="8" fillId="36" borderId="12" xfId="123" applyFont="1" applyFill="1" applyBorder="1" applyAlignment="1">
      <alignment horizontal="center" vertical="center" wrapText="1"/>
      <protection/>
    </xf>
    <xf numFmtId="194" fontId="8" fillId="36" borderId="22" xfId="123" applyFont="1" applyFill="1" applyBorder="1" applyAlignment="1">
      <alignment horizontal="center" vertical="center" wrapText="1"/>
      <protection/>
    </xf>
    <xf numFmtId="194" fontId="8" fillId="36" borderId="0" xfId="123" applyFont="1" applyFill="1" applyBorder="1" applyAlignment="1">
      <alignment horizontal="center" vertical="center" wrapText="1"/>
      <protection/>
    </xf>
    <xf numFmtId="194" fontId="8" fillId="36" borderId="1" xfId="123" applyFont="1" applyFill="1" applyBorder="1" applyAlignment="1">
      <alignment horizontal="center" vertical="center" wrapText="1"/>
      <protection/>
    </xf>
    <xf numFmtId="194" fontId="8" fillId="36" borderId="15" xfId="123" applyFont="1" applyFill="1" applyBorder="1" applyAlignment="1">
      <alignment horizontal="center" vertical="center" wrapText="1"/>
      <protection/>
    </xf>
    <xf numFmtId="194" fontId="8" fillId="36" borderId="23" xfId="123" applyFont="1" applyFill="1" applyBorder="1" applyAlignment="1">
      <alignment horizontal="center" vertical="center" wrapText="1"/>
      <protection/>
    </xf>
    <xf numFmtId="0" fontId="27" fillId="0" borderId="0" xfId="124" applyFont="1" applyAlignment="1">
      <alignment horizontal="center"/>
      <protection/>
    </xf>
    <xf numFmtId="0" fontId="29" fillId="0" borderId="0" xfId="111" applyFont="1" applyAlignment="1">
      <alignment horizontal="center"/>
      <protection/>
    </xf>
    <xf numFmtId="193" fontId="29" fillId="0" borderId="15" xfId="108" applyNumberFormat="1" applyFont="1" applyFill="1" applyBorder="1" applyAlignment="1">
      <alignment horizontal="left"/>
      <protection/>
    </xf>
    <xf numFmtId="193" fontId="40" fillId="0" borderId="15" xfId="108" applyNumberFormat="1" applyFont="1" applyFill="1" applyBorder="1" applyAlignment="1">
      <alignment horizontal="left"/>
      <protection/>
    </xf>
    <xf numFmtId="0" fontId="8" fillId="0" borderId="12" xfId="124" applyFont="1" applyBorder="1" applyAlignment="1">
      <alignment horizontal="center" vertical="center" wrapText="1"/>
      <protection/>
    </xf>
    <xf numFmtId="0" fontId="8" fillId="0" borderId="22" xfId="124" applyFont="1" applyBorder="1" applyAlignment="1">
      <alignment horizontal="center" vertical="center" wrapText="1"/>
      <protection/>
    </xf>
    <xf numFmtId="0" fontId="8" fillId="0" borderId="0" xfId="124" applyFont="1" applyBorder="1" applyAlignment="1">
      <alignment horizontal="center" vertical="center" wrapText="1"/>
      <protection/>
    </xf>
    <xf numFmtId="0" fontId="8" fillId="0" borderId="1" xfId="124" applyFont="1" applyBorder="1" applyAlignment="1">
      <alignment horizontal="center" vertical="center" wrapText="1"/>
      <protection/>
    </xf>
    <xf numFmtId="0" fontId="8" fillId="0" borderId="15" xfId="124" applyFont="1" applyBorder="1" applyAlignment="1">
      <alignment horizontal="center" vertical="center" wrapText="1"/>
      <protection/>
    </xf>
    <xf numFmtId="0" fontId="8" fillId="0" borderId="23" xfId="124" applyFont="1" applyBorder="1" applyAlignment="1">
      <alignment horizontal="center" vertical="center" wrapText="1"/>
      <protection/>
    </xf>
    <xf numFmtId="0" fontId="8" fillId="0" borderId="18" xfId="124" applyFont="1" applyBorder="1" applyAlignment="1">
      <alignment horizontal="center" vertical="center"/>
      <protection/>
    </xf>
    <xf numFmtId="0" fontId="8" fillId="0" borderId="22" xfId="124" applyFont="1" applyBorder="1" applyAlignment="1">
      <alignment horizontal="center" vertical="center"/>
      <protection/>
    </xf>
    <xf numFmtId="0" fontId="8" fillId="0" borderId="16" xfId="124" applyFont="1" applyBorder="1" applyAlignment="1">
      <alignment horizontal="center" vertical="center"/>
      <protection/>
    </xf>
    <xf numFmtId="0" fontId="8" fillId="0" borderId="1" xfId="124" applyFont="1" applyBorder="1" applyAlignment="1">
      <alignment horizontal="center" vertical="center"/>
      <protection/>
    </xf>
    <xf numFmtId="0" fontId="8" fillId="0" borderId="14" xfId="124" applyFont="1" applyBorder="1" applyAlignment="1">
      <alignment horizontal="center" vertical="center"/>
      <protection/>
    </xf>
    <xf numFmtId="0" fontId="8" fillId="0" borderId="23" xfId="124" applyFont="1" applyBorder="1" applyAlignment="1">
      <alignment horizontal="center" vertical="center"/>
      <protection/>
    </xf>
    <xf numFmtId="0" fontId="8" fillId="0" borderId="20" xfId="124" applyFont="1" applyBorder="1" applyAlignment="1">
      <alignment horizontal="center" vertical="center"/>
      <protection/>
    </xf>
    <xf numFmtId="0" fontId="8" fillId="0" borderId="17" xfId="124" applyFont="1" applyBorder="1" applyAlignment="1">
      <alignment horizontal="center" vertical="center"/>
      <protection/>
    </xf>
    <xf numFmtId="0" fontId="8" fillId="0" borderId="21" xfId="124" applyFont="1" applyBorder="1" applyAlignment="1">
      <alignment horizontal="center" vertical="center"/>
      <protection/>
    </xf>
    <xf numFmtId="0" fontId="8" fillId="0" borderId="11" xfId="124" applyFont="1" applyBorder="1" applyAlignment="1">
      <alignment horizontal="center"/>
      <protection/>
    </xf>
    <xf numFmtId="0" fontId="8" fillId="0" borderId="13" xfId="124" applyFont="1" applyBorder="1" applyAlignment="1">
      <alignment horizontal="center"/>
      <protection/>
    </xf>
    <xf numFmtId="0" fontId="8" fillId="0" borderId="24" xfId="124" applyFont="1" applyBorder="1" applyAlignment="1">
      <alignment horizontal="center"/>
      <protection/>
    </xf>
    <xf numFmtId="0" fontId="8" fillId="0" borderId="20" xfId="94" applyBorder="1" applyAlignment="1">
      <alignment horizontal="center" vertical="center" wrapText="1"/>
      <protection/>
    </xf>
    <xf numFmtId="0" fontId="8" fillId="0" borderId="17" xfId="94" applyBorder="1" applyAlignment="1">
      <alignment horizontal="center" vertical="center" wrapText="1"/>
      <protection/>
    </xf>
    <xf numFmtId="0" fontId="8" fillId="0" borderId="21" xfId="94" applyBorder="1" applyAlignment="1">
      <alignment horizontal="center" vertical="center" wrapText="1"/>
      <protection/>
    </xf>
    <xf numFmtId="0" fontId="8" fillId="0" borderId="20" xfId="94" applyFill="1" applyBorder="1" applyAlignment="1">
      <alignment horizontal="center" vertical="center" wrapText="1"/>
      <protection/>
    </xf>
    <xf numFmtId="0" fontId="8" fillId="0" borderId="17" xfId="94" applyFill="1" applyBorder="1" applyAlignment="1">
      <alignment horizontal="center" vertical="center"/>
      <protection/>
    </xf>
    <xf numFmtId="0" fontId="8" fillId="0" borderId="21" xfId="94" applyFill="1" applyBorder="1" applyAlignment="1">
      <alignment horizontal="center" vertical="center"/>
      <protection/>
    </xf>
    <xf numFmtId="0" fontId="8" fillId="0" borderId="11" xfId="124" applyFont="1" applyBorder="1" applyAlignment="1">
      <alignment horizontal="center" vertical="center"/>
      <protection/>
    </xf>
    <xf numFmtId="0" fontId="8" fillId="0" borderId="13" xfId="124" applyFont="1" applyBorder="1" applyAlignment="1">
      <alignment horizontal="center" vertical="center"/>
      <protection/>
    </xf>
    <xf numFmtId="0" fontId="8" fillId="0" borderId="24" xfId="124" applyFont="1" applyBorder="1" applyAlignment="1">
      <alignment horizontal="center" vertical="center"/>
      <protection/>
    </xf>
    <xf numFmtId="0" fontId="8" fillId="0" borderId="20" xfId="124" applyFont="1" applyBorder="1" applyAlignment="1">
      <alignment horizontal="center" vertical="center" wrapText="1"/>
      <protection/>
    </xf>
    <xf numFmtId="0" fontId="8" fillId="0" borderId="17" xfId="94" applyBorder="1">
      <alignment/>
      <protection/>
    </xf>
    <xf numFmtId="0" fontId="8" fillId="0" borderId="21" xfId="94" applyBorder="1">
      <alignment/>
      <protection/>
    </xf>
    <xf numFmtId="0" fontId="8" fillId="0" borderId="0" xfId="120" applyFont="1" applyAlignment="1">
      <alignment horizontal="left" vertical="center"/>
      <protection/>
    </xf>
    <xf numFmtId="0" fontId="8" fillId="0" borderId="20" xfId="124" applyFont="1" applyFill="1" applyBorder="1" applyAlignment="1">
      <alignment horizontal="center" vertical="center" wrapText="1"/>
      <protection/>
    </xf>
    <xf numFmtId="0" fontId="8" fillId="0" borderId="17" xfId="124" applyFont="1" applyFill="1" applyBorder="1" applyAlignment="1">
      <alignment horizontal="center" vertical="center" wrapText="1"/>
      <protection/>
    </xf>
    <xf numFmtId="0" fontId="8" fillId="0" borderId="21" xfId="124" applyFont="1" applyFill="1" applyBorder="1" applyAlignment="1">
      <alignment horizontal="center" vertical="center" wrapText="1"/>
      <protection/>
    </xf>
    <xf numFmtId="0" fontId="8" fillId="0" borderId="18" xfId="124" applyFont="1" applyBorder="1" applyAlignment="1">
      <alignment horizontal="center" vertical="center" wrapText="1"/>
      <protection/>
    </xf>
    <xf numFmtId="0" fontId="8" fillId="0" borderId="16" xfId="124" applyFont="1" applyBorder="1" applyAlignment="1">
      <alignment horizontal="center" vertical="center" wrapText="1"/>
      <protection/>
    </xf>
    <xf numFmtId="0" fontId="8" fillId="0" borderId="14" xfId="124" applyFont="1" applyBorder="1" applyAlignment="1">
      <alignment horizontal="center" vertical="center" wrapText="1"/>
      <protection/>
    </xf>
    <xf numFmtId="0" fontId="8" fillId="0" borderId="17" xfId="94" applyBorder="1" applyAlignment="1">
      <alignment horizontal="center" vertical="center"/>
      <protection/>
    </xf>
    <xf numFmtId="0" fontId="8" fillId="0" borderId="21" xfId="94" applyBorder="1" applyAlignment="1">
      <alignment horizontal="center" vertical="center"/>
      <protection/>
    </xf>
  </cellXfs>
  <cellStyles count="138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2" xfId="37"/>
    <cellStyle name="20% - Akzent3" xfId="38"/>
    <cellStyle name="20% - Akzent4" xfId="39"/>
    <cellStyle name="20% - Akzent5" xfId="40"/>
    <cellStyle name="20% - Akzent6" xfId="41"/>
    <cellStyle name="40 % - Akzent1" xfId="42"/>
    <cellStyle name="40 % - Akzent2" xfId="43"/>
    <cellStyle name="40 % - Akzent3" xfId="44"/>
    <cellStyle name="40 % - Akzent4" xfId="45"/>
    <cellStyle name="40 % - Akzent5" xfId="46"/>
    <cellStyle name="40 % - Akzent6" xfId="47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60 % - Akzent1" xfId="54"/>
    <cellStyle name="60 % - Akzent2" xfId="55"/>
    <cellStyle name="60 % - Akzent3" xfId="56"/>
    <cellStyle name="60 % - Akzent4" xfId="57"/>
    <cellStyle name="60 % - Akzent5" xfId="58"/>
    <cellStyle name="60 % - Akzent6" xfId="59"/>
    <cellStyle name="60% - Akzent1" xfId="60"/>
    <cellStyle name="60% - Akzent2" xfId="61"/>
    <cellStyle name="60% - Akzent3" xfId="62"/>
    <cellStyle name="60% - Akzent4" xfId="63"/>
    <cellStyle name="60% - Akzent5" xfId="64"/>
    <cellStyle name="60% - Akzent6" xfId="65"/>
    <cellStyle name="Akzent1" xfId="66"/>
    <cellStyle name="Akzent2" xfId="67"/>
    <cellStyle name="Akzent3" xfId="68"/>
    <cellStyle name="Akzent4" xfId="69"/>
    <cellStyle name="Akzent5" xfId="70"/>
    <cellStyle name="Akzent6" xfId="71"/>
    <cellStyle name="Ausgabe" xfId="72"/>
    <cellStyle name="Berechnung" xfId="73"/>
    <cellStyle name="Followed Hyperlink" xfId="74"/>
    <cellStyle name="Comma [0]" xfId="75"/>
    <cellStyle name="Eingabe" xfId="76"/>
    <cellStyle name="Ergebnis" xfId="77"/>
    <cellStyle name="Erklärender Text" xfId="78"/>
    <cellStyle name="Gut" xfId="79"/>
    <cellStyle name="Hyperlink" xfId="80"/>
    <cellStyle name="in Millionen" xfId="81"/>
    <cellStyle name="in Millionen 2" xfId="82"/>
    <cellStyle name="in Millionen 2 2" xfId="83"/>
    <cellStyle name="in Tausend" xfId="84"/>
    <cellStyle name="in Tausend 2" xfId="85"/>
    <cellStyle name="in Tausend 2 2" xfId="86"/>
    <cellStyle name="Comma" xfId="87"/>
    <cellStyle name="Neutral" xfId="88"/>
    <cellStyle name="Notiz" xfId="89"/>
    <cellStyle name="Percent" xfId="90"/>
    <cellStyle name="Schlecht" xfId="91"/>
    <cellStyle name="Standard 2" xfId="92"/>
    <cellStyle name="Standard 2 2" xfId="93"/>
    <cellStyle name="Standard 3" xfId="94"/>
    <cellStyle name="Standard 4" xfId="95"/>
    <cellStyle name="Standard 5" xfId="96"/>
    <cellStyle name="Standard_5 (2)" xfId="97"/>
    <cellStyle name="Standard_I1" xfId="98"/>
    <cellStyle name="Standard_I8" xfId="99"/>
    <cellStyle name="Standard_I8 2" xfId="100"/>
    <cellStyle name="Standard_I9" xfId="101"/>
    <cellStyle name="Standard_IB_T296" xfId="102"/>
    <cellStyle name="Standard_IB_T2A96" xfId="103"/>
    <cellStyle name="Standard_II3" xfId="104"/>
    <cellStyle name="Standard_SAISON4" xfId="105"/>
    <cellStyle name="Standard_SAISON96" xfId="106"/>
    <cellStyle name="Standard_TAB1_3_A" xfId="107"/>
    <cellStyle name="Standard_TAB1_3_A 2" xfId="108"/>
    <cellStyle name="Standard_TAB1_3_A 2 2" xfId="109"/>
    <cellStyle name="Standard_TAB1_4_A" xfId="110"/>
    <cellStyle name="Standard_TAB1_4_A 2" xfId="111"/>
    <cellStyle name="Standard_TAB1_4_A 2 2" xfId="112"/>
    <cellStyle name="Standard_TAB1_4_C" xfId="113"/>
    <cellStyle name="Standard_TAB1_4_C 2" xfId="114"/>
    <cellStyle name="Standard_TAB1_4_C 2 2" xfId="115"/>
    <cellStyle name="Standard_TAB1_R34" xfId="116"/>
    <cellStyle name="Standard_TAB1_R34 2" xfId="117"/>
    <cellStyle name="Standard_TAB1_R34 2 2" xfId="118"/>
    <cellStyle name="Standard_TAB1_R56" xfId="119"/>
    <cellStyle name="Standard_TAB1_R7" xfId="120"/>
    <cellStyle name="Standard_TAB1_WZ" xfId="121"/>
    <cellStyle name="Standard_TAB2_2" xfId="122"/>
    <cellStyle name="Standard_TAB2_2 2" xfId="123"/>
    <cellStyle name="Standard_TAB2_3_A" xfId="124"/>
    <cellStyle name="Standard_TAB2_3_B" xfId="125"/>
    <cellStyle name="Standard_Tabelle1" xfId="126"/>
    <cellStyle name="Standard_Tabelle2" xfId="127"/>
    <cellStyle name="Standard_Tabelle3" xfId="128"/>
    <cellStyle name="Standard_Tabelle3 (3)" xfId="129"/>
    <cellStyle name="Text mit Füllzeichen" xfId="130"/>
    <cellStyle name="Text mit Füllzeichen 2" xfId="131"/>
    <cellStyle name="Text mit Füllzeichen 2 2" xfId="132"/>
    <cellStyle name="Überschrift" xfId="133"/>
    <cellStyle name="Überschrift 1" xfId="134"/>
    <cellStyle name="Überschrift 2" xfId="135"/>
    <cellStyle name="Überschrift 3" xfId="136"/>
    <cellStyle name="Überschrift 4" xfId="137"/>
    <cellStyle name="Ü-Haupt[I,II]" xfId="138"/>
    <cellStyle name="Ü-Haupt[I,II] 2" xfId="139"/>
    <cellStyle name="Ü-Haupt[I,II] 2 2" xfId="140"/>
    <cellStyle name="Ü-Tabellen[1.,2.]" xfId="141"/>
    <cellStyle name="Ü-Tabellen[1.,2.] 2" xfId="142"/>
    <cellStyle name="Ü-Tabellen[1.,2.] 2 2" xfId="143"/>
    <cellStyle name="Ü-Zwischen[A,B]" xfId="144"/>
    <cellStyle name="Ü-Zwischen[A,B] 2" xfId="145"/>
    <cellStyle name="Ü-Zwischen[A,B] 2 2" xfId="146"/>
    <cellStyle name="Verknüpfte Zelle" xfId="147"/>
    <cellStyle name="Currency" xfId="148"/>
    <cellStyle name="Currency [0]" xfId="149"/>
    <cellStyle name="Warnender Text" xfId="150"/>
    <cellStyle name="Zelle überprüfen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0</xdr:rowOff>
    </xdr:from>
    <xdr:to>
      <xdr:col>13</xdr:col>
      <xdr:colOff>0</xdr:colOff>
      <xdr:row>11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5924550" y="819150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11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5924550" y="819150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11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5924550" y="819150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11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5924550" y="819150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Verän-derung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20" zoomScaleNormal="120" workbookViewId="0" topLeftCell="A1">
      <selection activeCell="L61" sqref="L61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6" width="8.7109375" style="205" customWidth="1"/>
    <col min="7" max="7" width="8.7109375" style="0" customWidth="1"/>
    <col min="8" max="9" width="6.421875" style="0" customWidth="1"/>
    <col min="10" max="11" width="8.7109375" style="205" customWidth="1"/>
    <col min="12" max="12" width="6.57421875" style="0" customWidth="1"/>
  </cols>
  <sheetData>
    <row r="1" spans="1:8" ht="6" customHeight="1">
      <c r="A1" s="114"/>
      <c r="B1" s="114"/>
      <c r="C1" s="115"/>
      <c r="D1" s="115"/>
      <c r="E1" s="195"/>
      <c r="F1" s="195"/>
      <c r="G1" s="115"/>
      <c r="H1" s="115"/>
    </row>
    <row r="2" spans="1:12" ht="12.75">
      <c r="A2" s="478" t="s">
        <v>360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</row>
    <row r="3" spans="1:8" ht="6" customHeight="1">
      <c r="A3" s="116"/>
      <c r="B3" s="116"/>
      <c r="C3" s="116"/>
      <c r="D3" s="116"/>
      <c r="E3" s="196"/>
      <c r="F3" s="196"/>
      <c r="G3" s="116"/>
      <c r="H3" s="116"/>
    </row>
    <row r="4" spans="1:12" ht="12.75" customHeight="1">
      <c r="A4" s="479" t="s">
        <v>316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</row>
    <row r="5" spans="1:12" ht="12.75">
      <c r="A5" s="480" t="s">
        <v>232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</row>
    <row r="6" spans="1:8" ht="6" customHeight="1">
      <c r="A6" s="116"/>
      <c r="B6" s="116"/>
      <c r="C6" s="116"/>
      <c r="D6" s="116"/>
      <c r="E6" s="196"/>
      <c r="F6" s="196"/>
      <c r="G6" s="116"/>
      <c r="H6" s="116"/>
    </row>
    <row r="7" spans="1:12" ht="12" customHeight="1">
      <c r="A7" s="463" t="s">
        <v>303</v>
      </c>
      <c r="B7" s="464"/>
      <c r="C7" s="451" t="s">
        <v>0</v>
      </c>
      <c r="D7" s="452"/>
      <c r="E7" s="445" t="s">
        <v>7</v>
      </c>
      <c r="F7" s="445" t="s">
        <v>6</v>
      </c>
      <c r="G7" s="445" t="s">
        <v>7</v>
      </c>
      <c r="H7" s="221" t="s">
        <v>225</v>
      </c>
      <c r="I7" s="222"/>
      <c r="J7" s="469" t="s">
        <v>392</v>
      </c>
      <c r="K7" s="483"/>
      <c r="L7" s="483"/>
    </row>
    <row r="8" spans="1:12" ht="12" customHeight="1">
      <c r="A8" s="465"/>
      <c r="B8" s="466"/>
      <c r="C8" s="453"/>
      <c r="D8" s="454"/>
      <c r="E8" s="447"/>
      <c r="F8" s="447"/>
      <c r="G8" s="447"/>
      <c r="H8" s="223" t="s">
        <v>394</v>
      </c>
      <c r="I8" s="224"/>
      <c r="J8" s="471"/>
      <c r="K8" s="484"/>
      <c r="L8" s="484"/>
    </row>
    <row r="9" spans="1:12" ht="12" customHeight="1">
      <c r="A9" s="465"/>
      <c r="B9" s="466"/>
      <c r="C9" s="453"/>
      <c r="D9" s="454"/>
      <c r="E9" s="469" t="s">
        <v>317</v>
      </c>
      <c r="F9" s="472">
        <v>2013</v>
      </c>
      <c r="G9" s="473"/>
      <c r="H9" s="225" t="s">
        <v>226</v>
      </c>
      <c r="I9" s="226"/>
      <c r="J9" s="445" t="s">
        <v>317</v>
      </c>
      <c r="K9" s="445">
        <v>2013</v>
      </c>
      <c r="L9" s="448" t="s">
        <v>227</v>
      </c>
    </row>
    <row r="10" spans="1:12" ht="12" customHeight="1">
      <c r="A10" s="465"/>
      <c r="B10" s="466"/>
      <c r="C10" s="453"/>
      <c r="D10" s="454"/>
      <c r="E10" s="470"/>
      <c r="F10" s="474"/>
      <c r="G10" s="475"/>
      <c r="H10" s="227" t="s">
        <v>393</v>
      </c>
      <c r="I10" s="227" t="s">
        <v>6</v>
      </c>
      <c r="J10" s="446"/>
      <c r="K10" s="446"/>
      <c r="L10" s="449"/>
    </row>
    <row r="11" spans="1:12" ht="12" customHeight="1">
      <c r="A11" s="465"/>
      <c r="B11" s="466"/>
      <c r="C11" s="453"/>
      <c r="D11" s="454"/>
      <c r="E11" s="470"/>
      <c r="F11" s="474"/>
      <c r="G11" s="475"/>
      <c r="H11" s="227">
        <v>2012</v>
      </c>
      <c r="I11" s="227">
        <v>2013</v>
      </c>
      <c r="J11" s="446"/>
      <c r="K11" s="446"/>
      <c r="L11" s="449"/>
    </row>
    <row r="12" spans="1:12" ht="12" customHeight="1">
      <c r="A12" s="467"/>
      <c r="B12" s="468"/>
      <c r="C12" s="455"/>
      <c r="D12" s="456"/>
      <c r="E12" s="471"/>
      <c r="F12" s="476"/>
      <c r="G12" s="477"/>
      <c r="H12" s="228" t="s">
        <v>228</v>
      </c>
      <c r="I12" s="229"/>
      <c r="J12" s="447"/>
      <c r="K12" s="447"/>
      <c r="L12" s="450"/>
    </row>
    <row r="13" spans="1:12" ht="10.5" customHeight="1">
      <c r="A13" s="146"/>
      <c r="B13" s="146"/>
      <c r="C13" s="146"/>
      <c r="D13" s="146"/>
      <c r="E13" s="148"/>
      <c r="F13" s="149"/>
      <c r="G13" s="149"/>
      <c r="H13" s="147"/>
      <c r="I13" s="147"/>
      <c r="J13" s="148"/>
      <c r="K13" s="148"/>
      <c r="L13" s="150"/>
    </row>
    <row r="14" spans="1:12" ht="12.75">
      <c r="A14" s="481" t="s">
        <v>318</v>
      </c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</row>
    <row r="15" spans="1:8" ht="10.5" customHeight="1">
      <c r="A15" s="117"/>
      <c r="B15" s="117"/>
      <c r="C15" s="133"/>
      <c r="D15" s="117"/>
      <c r="E15" s="197"/>
      <c r="F15" s="197"/>
      <c r="G15" s="118"/>
      <c r="H15" s="120"/>
    </row>
    <row r="16" spans="1:12" ht="12.75">
      <c r="A16" s="118">
        <v>1</v>
      </c>
      <c r="B16" s="118"/>
      <c r="C16" s="121" t="s">
        <v>159</v>
      </c>
      <c r="D16" s="151"/>
      <c r="E16" s="199">
        <v>133486</v>
      </c>
      <c r="F16" s="199">
        <v>133189</v>
      </c>
      <c r="G16" s="199">
        <v>133839</v>
      </c>
      <c r="H16" s="219">
        <f>G16/E16*100-100</f>
        <v>0.2644472079468869</v>
      </c>
      <c r="I16" s="219">
        <f>G16/F16*100-100</f>
        <v>0.48802829062459807</v>
      </c>
      <c r="J16" s="199">
        <v>127976</v>
      </c>
      <c r="K16" s="199">
        <v>128662</v>
      </c>
      <c r="L16" s="219">
        <f>K16/J16*100-100</f>
        <v>0.5360380071263364</v>
      </c>
    </row>
    <row r="17" spans="1:12" ht="12.75">
      <c r="A17" s="118">
        <v>2</v>
      </c>
      <c r="B17" s="118"/>
      <c r="C17" s="121" t="s">
        <v>160</v>
      </c>
      <c r="D17" s="151"/>
      <c r="E17" s="199">
        <v>985</v>
      </c>
      <c r="F17" s="199">
        <v>857</v>
      </c>
      <c r="G17" s="199">
        <v>1028</v>
      </c>
      <c r="H17" s="219">
        <f>G17/E17*100-100</f>
        <v>4.365482233502547</v>
      </c>
      <c r="I17" s="219">
        <f>G17/F17*100-100</f>
        <v>19.953325554259038</v>
      </c>
      <c r="J17" s="199">
        <v>905</v>
      </c>
      <c r="K17" s="199">
        <v>903</v>
      </c>
      <c r="L17" s="219">
        <f>K17/J17*100-100</f>
        <v>-0.2209944751381272</v>
      </c>
    </row>
    <row r="18" spans="1:12" ht="12.75">
      <c r="A18" s="305">
        <v>3</v>
      </c>
      <c r="B18" s="118"/>
      <c r="C18" s="123" t="s">
        <v>161</v>
      </c>
      <c r="D18" s="151"/>
      <c r="E18" s="200">
        <v>134471</v>
      </c>
      <c r="F18" s="200">
        <v>134046</v>
      </c>
      <c r="G18" s="200">
        <v>134867</v>
      </c>
      <c r="H18" s="218">
        <f>G18/E18*100-100</f>
        <v>0.2944872872217843</v>
      </c>
      <c r="I18" s="218">
        <f>G18/F18*100-100</f>
        <v>0.61247631410113</v>
      </c>
      <c r="J18" s="200">
        <v>128881</v>
      </c>
      <c r="K18" s="200">
        <v>129565</v>
      </c>
      <c r="L18" s="218">
        <f>K18/J18*100-100</f>
        <v>0.5307221390274748</v>
      </c>
    </row>
    <row r="19" spans="1:12" ht="10.5" customHeight="1">
      <c r="A19" s="305"/>
      <c r="B19" s="118"/>
      <c r="C19" s="317"/>
      <c r="D19" s="130"/>
      <c r="E19" s="200"/>
      <c r="F19" s="200"/>
      <c r="G19" s="200"/>
      <c r="H19" s="218"/>
      <c r="I19" s="218"/>
      <c r="J19" s="200"/>
      <c r="K19" s="200"/>
      <c r="L19" s="218"/>
    </row>
    <row r="20" spans="1:8" ht="10.5" customHeight="1">
      <c r="A20" s="117"/>
      <c r="B20" s="117"/>
      <c r="C20" s="130"/>
      <c r="D20" s="117"/>
      <c r="E20" s="202"/>
      <c r="F20" s="202"/>
      <c r="G20" s="124"/>
      <c r="H20" s="126"/>
    </row>
    <row r="21" spans="1:12" ht="12.75">
      <c r="A21" s="457" t="s">
        <v>230</v>
      </c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</row>
    <row r="22" spans="1:8" ht="10.5" customHeight="1">
      <c r="A22" s="118"/>
      <c r="B22" s="118"/>
      <c r="C22" s="132"/>
      <c r="D22" s="117"/>
      <c r="E22" s="202"/>
      <c r="F22" s="202"/>
      <c r="G22" s="122"/>
      <c r="H22" s="122"/>
    </row>
    <row r="23" spans="1:12" ht="12.75">
      <c r="A23" s="459">
        <v>4</v>
      </c>
      <c r="B23" s="460"/>
      <c r="C23" s="123" t="s">
        <v>374</v>
      </c>
      <c r="D23" s="151"/>
      <c r="E23" s="200">
        <v>332215</v>
      </c>
      <c r="F23" s="200">
        <v>324268</v>
      </c>
      <c r="G23" s="200">
        <v>350640</v>
      </c>
      <c r="H23" s="218">
        <f>G23/E23*100-100</f>
        <v>5.546107189621182</v>
      </c>
      <c r="I23" s="218">
        <f>G23/F23*100-100</f>
        <v>8.132779059296638</v>
      </c>
      <c r="J23" s="200">
        <v>2036310</v>
      </c>
      <c r="K23" s="200">
        <v>2073455</v>
      </c>
      <c r="L23" s="218">
        <f>K23/J23*100-100</f>
        <v>1.8241328677853517</v>
      </c>
    </row>
    <row r="24" spans="1:8" ht="10.5" customHeight="1">
      <c r="A24" s="117"/>
      <c r="B24" s="117"/>
      <c r="C24" s="130"/>
      <c r="D24" s="117"/>
      <c r="E24" s="202"/>
      <c r="F24" s="202"/>
      <c r="G24" s="122"/>
      <c r="H24" s="122"/>
    </row>
    <row r="25" spans="1:8" ht="10.5" customHeight="1">
      <c r="A25" s="117"/>
      <c r="B25" s="117"/>
      <c r="C25" s="130"/>
      <c r="D25" s="117"/>
      <c r="E25" s="202"/>
      <c r="F25" s="202"/>
      <c r="G25" s="122"/>
      <c r="H25" s="122"/>
    </row>
    <row r="26" spans="1:12" ht="12.75">
      <c r="A26" s="457" t="s">
        <v>229</v>
      </c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7"/>
    </row>
    <row r="27" spans="1:8" ht="10.5" customHeight="1">
      <c r="A27" s="117"/>
      <c r="B27" s="117"/>
      <c r="C27" s="130"/>
      <c r="D27" s="117"/>
      <c r="E27" s="202"/>
      <c r="F27" s="202"/>
      <c r="G27" s="122"/>
      <c r="H27" s="122"/>
    </row>
    <row r="28" spans="1:12" ht="12.75">
      <c r="A28" s="118">
        <v>5</v>
      </c>
      <c r="B28" s="118"/>
      <c r="C28" s="127" t="s">
        <v>165</v>
      </c>
      <c r="D28" s="151"/>
      <c r="E28" s="199">
        <v>7270</v>
      </c>
      <c r="F28" s="199">
        <v>6669</v>
      </c>
      <c r="G28" s="199">
        <v>7686</v>
      </c>
      <c r="H28" s="219">
        <f>G28/E28*100-100</f>
        <v>5.722145804676757</v>
      </c>
      <c r="I28" s="219">
        <f>G28/F28*100-100</f>
        <v>15.249662618083676</v>
      </c>
      <c r="J28" s="199">
        <v>37512</v>
      </c>
      <c r="K28" s="199">
        <v>37765</v>
      </c>
      <c r="L28" s="219">
        <f aca="true" t="shared" si="0" ref="L28:L39">K28/J28*100-100</f>
        <v>0.674450842397107</v>
      </c>
    </row>
    <row r="29" spans="1:12" ht="12.75">
      <c r="A29" s="118">
        <v>6</v>
      </c>
      <c r="B29" s="118"/>
      <c r="C29" s="216" t="s">
        <v>300</v>
      </c>
      <c r="D29" s="151" t="s">
        <v>231</v>
      </c>
      <c r="E29" s="199">
        <v>4250</v>
      </c>
      <c r="F29" s="199">
        <v>3792</v>
      </c>
      <c r="G29" s="199">
        <v>4390</v>
      </c>
      <c r="H29" s="219">
        <f>G29/E29*100-100</f>
        <v>3.294117647058826</v>
      </c>
      <c r="I29" s="219">
        <f>G29/F29*100-100</f>
        <v>15.770042194092838</v>
      </c>
      <c r="J29" s="199">
        <v>23771</v>
      </c>
      <c r="K29" s="199">
        <v>23416</v>
      </c>
      <c r="L29" s="219">
        <f t="shared" si="0"/>
        <v>-1.493416347650495</v>
      </c>
    </row>
    <row r="30" spans="1:12" ht="12.75">
      <c r="A30" s="118">
        <v>7</v>
      </c>
      <c r="B30" s="118"/>
      <c r="C30" s="127" t="s">
        <v>13</v>
      </c>
      <c r="D30" s="151"/>
      <c r="E30" s="199">
        <v>2530</v>
      </c>
      <c r="F30" s="199">
        <v>2319</v>
      </c>
      <c r="G30" s="199">
        <v>2605</v>
      </c>
      <c r="H30" s="219">
        <f>G30/E30*100-100</f>
        <v>2.964426877470359</v>
      </c>
      <c r="I30" s="219">
        <f>G30/F30*100-100</f>
        <v>12.332902112979724</v>
      </c>
      <c r="J30" s="199">
        <v>14304</v>
      </c>
      <c r="K30" s="199">
        <v>14244</v>
      </c>
      <c r="L30" s="219">
        <f t="shared" si="0"/>
        <v>-0.4194630872483174</v>
      </c>
    </row>
    <row r="31" spans="1:12" ht="12.75">
      <c r="A31" s="118">
        <v>8</v>
      </c>
      <c r="B31" s="118"/>
      <c r="C31" s="127" t="s">
        <v>14</v>
      </c>
      <c r="D31" s="151"/>
      <c r="E31" s="199">
        <v>1720</v>
      </c>
      <c r="F31" s="199">
        <v>1473</v>
      </c>
      <c r="G31" s="199">
        <v>1785</v>
      </c>
      <c r="H31" s="219">
        <f>G31/E31*100-100</f>
        <v>3.779069767441868</v>
      </c>
      <c r="I31" s="219">
        <f>G31/F31*100-100</f>
        <v>21.181262729124242</v>
      </c>
      <c r="J31" s="199">
        <v>9466</v>
      </c>
      <c r="K31" s="199">
        <v>9172</v>
      </c>
      <c r="L31" s="219">
        <f t="shared" si="0"/>
        <v>-3.1058525248256927</v>
      </c>
    </row>
    <row r="32" spans="1:12" ht="12.75">
      <c r="A32" s="118">
        <v>9</v>
      </c>
      <c r="B32" s="118"/>
      <c r="C32" s="127" t="s">
        <v>164</v>
      </c>
      <c r="D32" s="151"/>
      <c r="E32" s="199">
        <v>4558</v>
      </c>
      <c r="F32" s="199">
        <v>4157</v>
      </c>
      <c r="G32" s="199">
        <v>4684</v>
      </c>
      <c r="H32" s="219">
        <f>G32/E32*100-100</f>
        <v>2.76437033786749</v>
      </c>
      <c r="I32" s="219">
        <f>G32/F32*100-100</f>
        <v>12.677411594900164</v>
      </c>
      <c r="J32" s="199">
        <v>21760</v>
      </c>
      <c r="K32" s="199">
        <v>21294</v>
      </c>
      <c r="L32" s="219">
        <f t="shared" si="0"/>
        <v>-2.141544117647058</v>
      </c>
    </row>
    <row r="33" spans="1:12" ht="12.75">
      <c r="A33" s="118"/>
      <c r="B33" s="118"/>
      <c r="C33" s="119" t="s">
        <v>15</v>
      </c>
      <c r="D33" s="151"/>
      <c r="E33" s="198"/>
      <c r="F33" s="198"/>
      <c r="G33" s="152"/>
      <c r="H33" s="210"/>
      <c r="I33" s="210"/>
      <c r="J33" s="306"/>
      <c r="K33" s="306"/>
      <c r="L33" s="210"/>
    </row>
    <row r="34" spans="1:12" ht="12.75">
      <c r="A34" s="118">
        <v>10</v>
      </c>
      <c r="B34" s="118"/>
      <c r="C34" s="127" t="s">
        <v>16</v>
      </c>
      <c r="D34" s="151"/>
      <c r="E34" s="199">
        <v>287</v>
      </c>
      <c r="F34" s="199">
        <v>266</v>
      </c>
      <c r="G34" s="199">
        <v>281</v>
      </c>
      <c r="H34" s="219">
        <f>G34/E34*100-100</f>
        <v>-2.0905923344947723</v>
      </c>
      <c r="I34" s="219">
        <f>G34/F34*100-100</f>
        <v>5.63909774436091</v>
      </c>
      <c r="J34" s="199">
        <v>1502</v>
      </c>
      <c r="K34" s="199">
        <v>1444</v>
      </c>
      <c r="L34" s="219">
        <f t="shared" si="0"/>
        <v>-3.861517976031962</v>
      </c>
    </row>
    <row r="35" spans="1:12" ht="12.75">
      <c r="A35" s="118">
        <v>11</v>
      </c>
      <c r="B35" s="118"/>
      <c r="C35" s="127" t="s">
        <v>17</v>
      </c>
      <c r="D35" s="151"/>
      <c r="E35" s="199">
        <v>757</v>
      </c>
      <c r="F35" s="199">
        <v>686</v>
      </c>
      <c r="G35" s="199">
        <v>767</v>
      </c>
      <c r="H35" s="219">
        <f>G35/E35*100-100</f>
        <v>1.32100396301189</v>
      </c>
      <c r="I35" s="219">
        <f>G35/F35*100-100</f>
        <v>11.80758017492711</v>
      </c>
      <c r="J35" s="199">
        <v>3904</v>
      </c>
      <c r="K35" s="199">
        <v>3904</v>
      </c>
      <c r="L35" s="219">
        <f t="shared" si="0"/>
        <v>0</v>
      </c>
    </row>
    <row r="36" spans="1:12" ht="12.75">
      <c r="A36" s="118"/>
      <c r="B36" s="118"/>
      <c r="C36" s="119" t="s">
        <v>18</v>
      </c>
      <c r="D36" s="151"/>
      <c r="E36" s="198"/>
      <c r="F36" s="198"/>
      <c r="G36" s="152"/>
      <c r="H36" s="210"/>
      <c r="I36" s="210"/>
      <c r="J36" s="306"/>
      <c r="K36" s="306"/>
      <c r="L36" s="210"/>
    </row>
    <row r="37" spans="1:12" ht="12.75">
      <c r="A37" s="118">
        <v>12</v>
      </c>
      <c r="B37" s="118"/>
      <c r="C37" s="127" t="s">
        <v>19</v>
      </c>
      <c r="D37" s="151"/>
      <c r="E37" s="199">
        <v>1836</v>
      </c>
      <c r="F37" s="199">
        <v>1676</v>
      </c>
      <c r="G37" s="199">
        <v>1914</v>
      </c>
      <c r="H37" s="219">
        <f>G37/E37*100-100</f>
        <v>4.248366013071902</v>
      </c>
      <c r="I37" s="219">
        <f>G37/F37*100-100</f>
        <v>14.200477326968965</v>
      </c>
      <c r="J37" s="199">
        <v>7955</v>
      </c>
      <c r="K37" s="199">
        <v>7906</v>
      </c>
      <c r="L37" s="219">
        <f t="shared" si="0"/>
        <v>-0.6159648020113195</v>
      </c>
    </row>
    <row r="38" spans="1:12" ht="12.75">
      <c r="A38" s="118">
        <v>13</v>
      </c>
      <c r="B38" s="118"/>
      <c r="C38" s="127" t="s">
        <v>17</v>
      </c>
      <c r="D38" s="151"/>
      <c r="E38" s="199">
        <v>1678</v>
      </c>
      <c r="F38" s="199">
        <v>1529</v>
      </c>
      <c r="G38" s="199">
        <v>1722</v>
      </c>
      <c r="H38" s="219">
        <f>G38/E38*100-100</f>
        <v>2.6221692491060793</v>
      </c>
      <c r="I38" s="219">
        <f>G38/F38*100-100</f>
        <v>12.622629169391757</v>
      </c>
      <c r="J38" s="199">
        <v>8399</v>
      </c>
      <c r="K38" s="199">
        <v>8040</v>
      </c>
      <c r="L38" s="219">
        <f t="shared" si="0"/>
        <v>-4.274318371234671</v>
      </c>
    </row>
    <row r="39" spans="1:12" ht="12.75">
      <c r="A39" s="459">
        <v>14</v>
      </c>
      <c r="B39" s="460"/>
      <c r="C39" s="123" t="s">
        <v>161</v>
      </c>
      <c r="D39" s="151"/>
      <c r="E39" s="200">
        <v>16078</v>
      </c>
      <c r="F39" s="200">
        <v>14618</v>
      </c>
      <c r="G39" s="200">
        <v>16760</v>
      </c>
      <c r="H39" s="218">
        <f>G39/E39*100-100</f>
        <v>4.241821122030103</v>
      </c>
      <c r="I39" s="218">
        <f>G39/F39*100-100</f>
        <v>14.653167327951834</v>
      </c>
      <c r="J39" s="200">
        <v>83042</v>
      </c>
      <c r="K39" s="200">
        <v>82475</v>
      </c>
      <c r="L39" s="218">
        <f t="shared" si="0"/>
        <v>-0.6827870234339315</v>
      </c>
    </row>
    <row r="40" spans="1:8" ht="10.5" customHeight="1">
      <c r="A40" s="117"/>
      <c r="B40" s="117"/>
      <c r="C40" s="129"/>
      <c r="D40" s="117"/>
      <c r="E40" s="201"/>
      <c r="F40" s="201"/>
      <c r="G40" s="124"/>
      <c r="H40" s="124"/>
    </row>
    <row r="41" spans="1:8" ht="10.5" customHeight="1">
      <c r="A41" s="117"/>
      <c r="B41" s="117"/>
      <c r="C41" s="130"/>
      <c r="D41" s="117"/>
      <c r="E41" s="202"/>
      <c r="F41" s="202"/>
      <c r="G41" s="122"/>
      <c r="H41" s="122"/>
    </row>
    <row r="42" spans="1:12" ht="12.75">
      <c r="A42" s="459" t="s">
        <v>304</v>
      </c>
      <c r="B42" s="459"/>
      <c r="C42" s="457"/>
      <c r="D42" s="457"/>
      <c r="E42" s="457"/>
      <c r="F42" s="457"/>
      <c r="G42" s="457"/>
      <c r="H42" s="457"/>
      <c r="I42" s="457"/>
      <c r="J42" s="457"/>
      <c r="K42" s="457"/>
      <c r="L42" s="457"/>
    </row>
    <row r="43" spans="1:8" ht="10.5" customHeight="1">
      <c r="A43" s="117"/>
      <c r="B43" s="117"/>
      <c r="C43" s="130"/>
      <c r="D43" s="117"/>
      <c r="E43" s="202"/>
      <c r="F43" s="202"/>
      <c r="G43" s="122"/>
      <c r="H43" s="122"/>
    </row>
    <row r="44" spans="1:12" ht="12.75">
      <c r="A44" s="118">
        <v>15</v>
      </c>
      <c r="B44" s="118"/>
      <c r="C44" s="127" t="s">
        <v>165</v>
      </c>
      <c r="D44" s="151"/>
      <c r="E44" s="199">
        <v>743311</v>
      </c>
      <c r="F44" s="199">
        <v>608926</v>
      </c>
      <c r="G44" s="199">
        <v>784060</v>
      </c>
      <c r="H44" s="219">
        <f>G44/E44*100-100</f>
        <v>5.482092959743625</v>
      </c>
      <c r="I44" s="219">
        <f>G44/F44*100-100</f>
        <v>28.761130252280253</v>
      </c>
      <c r="J44" s="199">
        <v>3516925</v>
      </c>
      <c r="K44" s="199">
        <v>3483548</v>
      </c>
      <c r="L44" s="219">
        <f>K44/J44*100-100</f>
        <v>-0.9490392885830659</v>
      </c>
    </row>
    <row r="45" spans="1:12" ht="12.75">
      <c r="A45" s="118">
        <v>16</v>
      </c>
      <c r="B45" s="118"/>
      <c r="C45" s="216" t="s">
        <v>300</v>
      </c>
      <c r="D45" s="151" t="s">
        <v>231</v>
      </c>
      <c r="E45" s="199">
        <v>643005</v>
      </c>
      <c r="F45" s="199">
        <v>528615</v>
      </c>
      <c r="G45" s="199">
        <v>610905</v>
      </c>
      <c r="H45" s="219">
        <f>G45/E45*100-100</f>
        <v>-4.992185130753256</v>
      </c>
      <c r="I45" s="219">
        <f>G45/F45*100-100</f>
        <v>15.567095144859678</v>
      </c>
      <c r="J45" s="199">
        <v>3045345</v>
      </c>
      <c r="K45" s="199">
        <v>2986670</v>
      </c>
      <c r="L45" s="219">
        <f aca="true" t="shared" si="1" ref="L45:L56">K45/J45*100-100</f>
        <v>-1.9267110951304431</v>
      </c>
    </row>
    <row r="46" spans="1:12" ht="12.75">
      <c r="A46" s="118">
        <v>17</v>
      </c>
      <c r="B46" s="118"/>
      <c r="C46" s="127" t="s">
        <v>13</v>
      </c>
      <c r="D46" s="151"/>
      <c r="E46" s="199">
        <v>438636</v>
      </c>
      <c r="F46" s="199">
        <v>356735</v>
      </c>
      <c r="G46" s="199">
        <v>428397</v>
      </c>
      <c r="H46" s="219">
        <f>G46/E46*100-100</f>
        <v>-2.3342817279019528</v>
      </c>
      <c r="I46" s="219">
        <f>G46/F46*100-100</f>
        <v>20.08830083955877</v>
      </c>
      <c r="J46" s="199">
        <v>2109354</v>
      </c>
      <c r="K46" s="199">
        <v>2126657</v>
      </c>
      <c r="L46" s="219">
        <f t="shared" si="1"/>
        <v>0.8202985368980222</v>
      </c>
    </row>
    <row r="47" spans="1:12" ht="12.75">
      <c r="A47" s="118">
        <v>18</v>
      </c>
      <c r="B47" s="118"/>
      <c r="C47" s="127" t="s">
        <v>14</v>
      </c>
      <c r="D47" s="151"/>
      <c r="E47" s="199">
        <v>204369</v>
      </c>
      <c r="F47" s="199">
        <v>171880</v>
      </c>
      <c r="G47" s="199">
        <v>182508</v>
      </c>
      <c r="H47" s="219">
        <f>G47/E47*100-100</f>
        <v>-10.696827796779345</v>
      </c>
      <c r="I47" s="219">
        <f>G47/F47*100-100</f>
        <v>6.183383756108924</v>
      </c>
      <c r="J47" s="199">
        <v>935991</v>
      </c>
      <c r="K47" s="199">
        <v>860013</v>
      </c>
      <c r="L47" s="219">
        <f t="shared" si="1"/>
        <v>-8.117385744093696</v>
      </c>
    </row>
    <row r="48" spans="1:12" ht="12.75">
      <c r="A48" s="461">
        <v>19</v>
      </c>
      <c r="B48" s="462"/>
      <c r="C48" s="127" t="s">
        <v>164</v>
      </c>
      <c r="D48" s="151"/>
      <c r="E48" s="199">
        <v>549485</v>
      </c>
      <c r="F48" s="199">
        <v>480575</v>
      </c>
      <c r="G48" s="199">
        <v>547714</v>
      </c>
      <c r="H48" s="219">
        <f>G48/E48*100-100</f>
        <v>-0.3223017916776598</v>
      </c>
      <c r="I48" s="219">
        <f>G48/F48*100-100</f>
        <v>13.970556104666287</v>
      </c>
      <c r="J48" s="199">
        <v>2318049</v>
      </c>
      <c r="K48" s="199">
        <v>2325048</v>
      </c>
      <c r="L48" s="219">
        <f t="shared" si="1"/>
        <v>0.30193494615515704</v>
      </c>
    </row>
    <row r="49" spans="1:12" ht="12.75">
      <c r="A49" s="118"/>
      <c r="B49" s="118"/>
      <c r="C49" s="119" t="s">
        <v>15</v>
      </c>
      <c r="D49" s="151"/>
      <c r="E49" s="198"/>
      <c r="F49" s="198"/>
      <c r="G49" s="152"/>
      <c r="H49" s="209"/>
      <c r="I49" s="210"/>
      <c r="J49" s="307"/>
      <c r="K49" s="306"/>
      <c r="L49" s="217"/>
    </row>
    <row r="50" spans="1:12" ht="12.75">
      <c r="A50" s="118">
        <v>20</v>
      </c>
      <c r="B50" s="118"/>
      <c r="C50" s="127" t="s">
        <v>16</v>
      </c>
      <c r="D50" s="151"/>
      <c r="E50" s="199">
        <v>28023</v>
      </c>
      <c r="F50" s="199">
        <v>24570</v>
      </c>
      <c r="G50" s="199">
        <v>27944</v>
      </c>
      <c r="H50" s="219">
        <f>G50/E50*100-100</f>
        <v>-0.2819112871569729</v>
      </c>
      <c r="I50" s="219">
        <f>G50/F50*100-100</f>
        <v>13.732193732193736</v>
      </c>
      <c r="J50" s="199">
        <v>133088</v>
      </c>
      <c r="K50" s="199">
        <v>130539</v>
      </c>
      <c r="L50" s="219">
        <f t="shared" si="1"/>
        <v>-1.915274104352008</v>
      </c>
    </row>
    <row r="51" spans="1:12" ht="12.75">
      <c r="A51" s="118">
        <v>21</v>
      </c>
      <c r="B51" s="118"/>
      <c r="C51" s="127" t="s">
        <v>17</v>
      </c>
      <c r="D51" s="151"/>
      <c r="E51" s="199">
        <v>109860</v>
      </c>
      <c r="F51" s="199">
        <v>89009</v>
      </c>
      <c r="G51" s="199">
        <v>103835</v>
      </c>
      <c r="H51" s="219">
        <f>G51/E51*100-100</f>
        <v>-5.484252685235759</v>
      </c>
      <c r="I51" s="219">
        <f>G51/F51*100-100</f>
        <v>16.656742576593373</v>
      </c>
      <c r="J51" s="199">
        <v>503075</v>
      </c>
      <c r="K51" s="199">
        <v>519204</v>
      </c>
      <c r="L51" s="219">
        <f t="shared" si="1"/>
        <v>3.2060825920588343</v>
      </c>
    </row>
    <row r="52" spans="1:12" ht="12.75">
      <c r="A52" s="118"/>
      <c r="B52" s="118"/>
      <c r="C52" s="119" t="s">
        <v>18</v>
      </c>
      <c r="D52" s="151"/>
      <c r="E52" s="198"/>
      <c r="F52" s="198"/>
      <c r="G52" s="152"/>
      <c r="H52" s="209"/>
      <c r="I52" s="210"/>
      <c r="J52" s="307"/>
      <c r="K52" s="306"/>
      <c r="L52" s="217"/>
    </row>
    <row r="53" spans="1:12" ht="12.75">
      <c r="A53" s="118">
        <v>22</v>
      </c>
      <c r="B53" s="118"/>
      <c r="C53" s="127" t="s">
        <v>19</v>
      </c>
      <c r="D53" s="151"/>
      <c r="E53" s="199">
        <v>242793</v>
      </c>
      <c r="F53" s="199">
        <v>195687</v>
      </c>
      <c r="G53" s="199">
        <v>232302</v>
      </c>
      <c r="H53" s="219">
        <f>G53/E53*100-100</f>
        <v>-4.320964772460485</v>
      </c>
      <c r="I53" s="219">
        <f>G53/F53*100-100</f>
        <v>18.711002774839415</v>
      </c>
      <c r="J53" s="199">
        <v>893921</v>
      </c>
      <c r="K53" s="199">
        <v>855988</v>
      </c>
      <c r="L53" s="219">
        <f t="shared" si="1"/>
        <v>-4.243439856542125</v>
      </c>
    </row>
    <row r="54" spans="1:12" ht="12.75">
      <c r="A54" s="118">
        <v>23</v>
      </c>
      <c r="B54" s="118"/>
      <c r="C54" s="127" t="s">
        <v>17</v>
      </c>
      <c r="D54" s="151"/>
      <c r="E54" s="199">
        <v>168809</v>
      </c>
      <c r="F54" s="199">
        <v>171309</v>
      </c>
      <c r="G54" s="199">
        <v>183633</v>
      </c>
      <c r="H54" s="219">
        <f>G54/E54*100-100</f>
        <v>8.781522312199002</v>
      </c>
      <c r="I54" s="219">
        <f>G54/F54*100-100</f>
        <v>7.194017827434635</v>
      </c>
      <c r="J54" s="199">
        <v>787966</v>
      </c>
      <c r="K54" s="199">
        <v>819317</v>
      </c>
      <c r="L54" s="219">
        <f t="shared" si="1"/>
        <v>3.978724970366727</v>
      </c>
    </row>
    <row r="55" spans="1:12" ht="12.75">
      <c r="A55" s="459">
        <v>24</v>
      </c>
      <c r="B55" s="460"/>
      <c r="C55" s="128" t="s">
        <v>163</v>
      </c>
      <c r="D55" s="151"/>
      <c r="E55" s="200">
        <v>1935801</v>
      </c>
      <c r="F55" s="200">
        <v>1618116</v>
      </c>
      <c r="G55" s="200">
        <v>1942679</v>
      </c>
      <c r="H55" s="218">
        <f>G55/E55*100-100</f>
        <v>0.35530511658998876</v>
      </c>
      <c r="I55" s="218">
        <f>G55/F55*100-100</f>
        <v>20.05807989044048</v>
      </c>
      <c r="J55" s="200">
        <v>8880320</v>
      </c>
      <c r="K55" s="200">
        <v>8795266</v>
      </c>
      <c r="L55" s="218">
        <f t="shared" si="1"/>
        <v>-0.9577808006918644</v>
      </c>
    </row>
    <row r="56" spans="1:12" ht="12.75">
      <c r="A56" s="461">
        <v>25</v>
      </c>
      <c r="B56" s="462"/>
      <c r="C56" s="127" t="s">
        <v>162</v>
      </c>
      <c r="D56" s="151"/>
      <c r="E56" s="199">
        <v>1967980</v>
      </c>
      <c r="F56" s="199">
        <v>1644290</v>
      </c>
      <c r="G56" s="199">
        <v>1972551</v>
      </c>
      <c r="H56" s="219">
        <f>G56/E56*100-100</f>
        <v>0.23226862061606823</v>
      </c>
      <c r="I56" s="219">
        <f>G56/F56*100-100</f>
        <v>19.963692535988173</v>
      </c>
      <c r="J56" s="199">
        <v>9030320</v>
      </c>
      <c r="K56" s="199">
        <v>8933417</v>
      </c>
      <c r="L56" s="219">
        <f t="shared" si="1"/>
        <v>-1.0730848962163009</v>
      </c>
    </row>
    <row r="57" spans="1:8" ht="10.5" customHeight="1">
      <c r="A57" s="117"/>
      <c r="B57" s="117"/>
      <c r="C57" s="131"/>
      <c r="D57" s="117"/>
      <c r="E57" s="202"/>
      <c r="F57" s="202"/>
      <c r="G57" s="122"/>
      <c r="H57" s="122"/>
    </row>
    <row r="58" spans="1:8" ht="10.5" customHeight="1">
      <c r="A58" s="117"/>
      <c r="B58" s="117"/>
      <c r="C58" s="130"/>
      <c r="D58" s="117"/>
      <c r="E58" s="202"/>
      <c r="F58" s="202"/>
      <c r="G58" s="122"/>
      <c r="H58" s="122"/>
    </row>
    <row r="59" spans="1:12" ht="12.75" customHeight="1">
      <c r="A59" s="457" t="s">
        <v>224</v>
      </c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7"/>
    </row>
    <row r="60" spans="1:8" ht="10.5" customHeight="1">
      <c r="A60" s="117"/>
      <c r="B60" s="117"/>
      <c r="C60" s="130"/>
      <c r="D60" s="117"/>
      <c r="E60" s="202"/>
      <c r="F60" s="202"/>
      <c r="G60" s="122"/>
      <c r="H60" s="122"/>
    </row>
    <row r="61" spans="1:12" ht="12.75">
      <c r="A61" s="305">
        <v>26</v>
      </c>
      <c r="B61" s="118"/>
      <c r="C61" s="206" t="s">
        <v>20</v>
      </c>
      <c r="D61" s="211"/>
      <c r="E61" s="200">
        <v>22</v>
      </c>
      <c r="F61" s="200">
        <v>20</v>
      </c>
      <c r="G61" s="200">
        <v>23</v>
      </c>
      <c r="H61" s="218">
        <f>G61/E61*100-100</f>
        <v>4.545454545454547</v>
      </c>
      <c r="I61" s="218">
        <f>G61/F61*100-100</f>
        <v>14.999999999999986</v>
      </c>
      <c r="J61" s="200">
        <v>145</v>
      </c>
      <c r="K61" s="200">
        <v>145</v>
      </c>
      <c r="L61" s="303" t="s">
        <v>314</v>
      </c>
    </row>
    <row r="62" spans="1:8" ht="10.5" customHeight="1">
      <c r="A62" s="46" t="s">
        <v>223</v>
      </c>
      <c r="B62" s="46"/>
      <c r="C62" s="132"/>
      <c r="D62" s="117"/>
      <c r="E62" s="203"/>
      <c r="F62" s="203"/>
      <c r="G62" s="125"/>
      <c r="H62" s="125"/>
    </row>
    <row r="63" spans="1:12" ht="12" customHeight="1">
      <c r="A63" s="458" t="s">
        <v>319</v>
      </c>
      <c r="B63" s="458"/>
      <c r="C63" s="458"/>
      <c r="D63" s="458"/>
      <c r="E63" s="458"/>
      <c r="F63" s="458"/>
      <c r="G63" s="458"/>
      <c r="H63" s="458"/>
      <c r="I63" s="458"/>
      <c r="J63" s="458"/>
      <c r="K63" s="458"/>
      <c r="L63" s="458"/>
    </row>
    <row r="64" spans="1:12" ht="12" customHeight="1">
      <c r="A64" s="444" t="s">
        <v>315</v>
      </c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</row>
  </sheetData>
  <sheetProtection/>
  <mergeCells count="26">
    <mergeCell ref="A48:B48"/>
    <mergeCell ref="A42:L42"/>
    <mergeCell ref="A21:L21"/>
    <mergeCell ref="A2:L2"/>
    <mergeCell ref="A4:L4"/>
    <mergeCell ref="A5:L5"/>
    <mergeCell ref="G7:G8"/>
    <mergeCell ref="F7:F8"/>
    <mergeCell ref="A14:L14"/>
    <mergeCell ref="J7:L8"/>
    <mergeCell ref="J9:J12"/>
    <mergeCell ref="A26:L26"/>
    <mergeCell ref="E7:E8"/>
    <mergeCell ref="A7:B12"/>
    <mergeCell ref="E9:E12"/>
    <mergeCell ref="F9:G12"/>
    <mergeCell ref="A64:L64"/>
    <mergeCell ref="K9:K12"/>
    <mergeCell ref="L9:L12"/>
    <mergeCell ref="C7:D12"/>
    <mergeCell ref="A59:L59"/>
    <mergeCell ref="A63:L63"/>
    <mergeCell ref="A23:B23"/>
    <mergeCell ref="A39:B39"/>
    <mergeCell ref="A55:B55"/>
    <mergeCell ref="A56:B5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&amp;C&amp;7- 6 -</oddHeader>
  </headerFooter>
  <ignoredErrors>
    <ignoredError sqref="H61:I61 H44:I56 H28:I39 H23:I23 H16:I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">
      <selection activeCell="N36" sqref="N36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17" t="s">
        <v>354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6" spans="1:14" ht="9" customHeight="1">
      <c r="A6" s="512" t="str">
        <f>' MB1'!H8</f>
        <v>Juli 2013</v>
      </c>
      <c r="B6" s="512"/>
      <c r="C6" s="51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25" t="s">
        <v>202</v>
      </c>
      <c r="B7" s="526"/>
      <c r="C7" s="540" t="s">
        <v>155</v>
      </c>
      <c r="D7" s="541"/>
      <c r="E7" s="546" t="s">
        <v>340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27"/>
      <c r="B8" s="528"/>
      <c r="C8" s="542"/>
      <c r="D8" s="543"/>
      <c r="E8" s="547"/>
      <c r="F8" s="546" t="s">
        <v>156</v>
      </c>
      <c r="G8" s="546" t="s">
        <v>305</v>
      </c>
      <c r="H8" s="81" t="s">
        <v>117</v>
      </c>
      <c r="I8" s="82"/>
      <c r="J8" s="546" t="s">
        <v>157</v>
      </c>
      <c r="K8" s="81" t="s">
        <v>117</v>
      </c>
      <c r="L8" s="79"/>
      <c r="M8" s="79"/>
      <c r="N8" s="79"/>
    </row>
    <row r="9" spans="1:14" ht="9.75" customHeight="1">
      <c r="A9" s="527"/>
      <c r="B9" s="528"/>
      <c r="C9" s="542"/>
      <c r="D9" s="543"/>
      <c r="E9" s="547"/>
      <c r="F9" s="547"/>
      <c r="G9" s="549"/>
      <c r="H9" s="546" t="s">
        <v>218</v>
      </c>
      <c r="I9" s="546" t="s">
        <v>219</v>
      </c>
      <c r="J9" s="547"/>
      <c r="K9" s="81" t="s">
        <v>218</v>
      </c>
      <c r="L9" s="82"/>
      <c r="M9" s="81" t="s">
        <v>219</v>
      </c>
      <c r="N9" s="82"/>
    </row>
    <row r="10" spans="1:14" ht="9.75" customHeight="1">
      <c r="A10" s="527"/>
      <c r="B10" s="528"/>
      <c r="C10" s="542"/>
      <c r="D10" s="543"/>
      <c r="E10" s="547"/>
      <c r="F10" s="547"/>
      <c r="G10" s="549"/>
      <c r="H10" s="547"/>
      <c r="I10" s="547"/>
      <c r="J10" s="547"/>
      <c r="K10" s="546" t="s">
        <v>220</v>
      </c>
      <c r="L10" s="546" t="s">
        <v>339</v>
      </c>
      <c r="M10" s="546" t="s">
        <v>158</v>
      </c>
      <c r="N10" s="551" t="s">
        <v>339</v>
      </c>
    </row>
    <row r="11" spans="1:14" ht="9.75" customHeight="1">
      <c r="A11" s="527"/>
      <c r="B11" s="528"/>
      <c r="C11" s="542"/>
      <c r="D11" s="543"/>
      <c r="E11" s="547"/>
      <c r="F11" s="547"/>
      <c r="G11" s="549"/>
      <c r="H11" s="547"/>
      <c r="I11" s="547"/>
      <c r="J11" s="547"/>
      <c r="K11" s="547"/>
      <c r="L11" s="547"/>
      <c r="M11" s="547"/>
      <c r="N11" s="542"/>
    </row>
    <row r="12" spans="1:14" ht="9.75" customHeight="1">
      <c r="A12" s="527"/>
      <c r="B12" s="528"/>
      <c r="C12" s="542"/>
      <c r="D12" s="543"/>
      <c r="E12" s="547"/>
      <c r="F12" s="547"/>
      <c r="G12" s="549"/>
      <c r="H12" s="547"/>
      <c r="I12" s="547"/>
      <c r="J12" s="547"/>
      <c r="K12" s="547"/>
      <c r="L12" s="547"/>
      <c r="M12" s="547"/>
      <c r="N12" s="542"/>
    </row>
    <row r="13" spans="1:14" ht="9.75" customHeight="1">
      <c r="A13" s="527"/>
      <c r="B13" s="528"/>
      <c r="C13" s="542"/>
      <c r="D13" s="543"/>
      <c r="E13" s="547"/>
      <c r="F13" s="547"/>
      <c r="G13" s="549"/>
      <c r="H13" s="547"/>
      <c r="I13" s="547"/>
      <c r="J13" s="547"/>
      <c r="K13" s="547"/>
      <c r="L13" s="547"/>
      <c r="M13" s="547"/>
      <c r="N13" s="542"/>
    </row>
    <row r="14" spans="1:14" ht="9.75" customHeight="1">
      <c r="A14" s="529"/>
      <c r="B14" s="530"/>
      <c r="C14" s="544"/>
      <c r="D14" s="545"/>
      <c r="E14" s="548"/>
      <c r="F14" s="548"/>
      <c r="G14" s="550"/>
      <c r="H14" s="548"/>
      <c r="I14" s="548"/>
      <c r="J14" s="548"/>
      <c r="K14" s="548"/>
      <c r="L14" s="548"/>
      <c r="M14" s="548"/>
      <c r="N14" s="544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516" t="s">
        <v>207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14458</v>
      </c>
      <c r="F18" s="134">
        <v>3135</v>
      </c>
      <c r="G18" s="134">
        <v>3006</v>
      </c>
      <c r="H18" s="134">
        <v>2992</v>
      </c>
      <c r="I18" s="134">
        <v>14</v>
      </c>
      <c r="J18" s="134">
        <v>8317</v>
      </c>
      <c r="K18" s="134">
        <v>13</v>
      </c>
      <c r="L18" s="134">
        <v>7461</v>
      </c>
      <c r="M18" s="134">
        <v>118</v>
      </c>
      <c r="N18" s="134">
        <v>725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26614</v>
      </c>
      <c r="F19" s="134">
        <v>1555</v>
      </c>
      <c r="G19" s="134">
        <v>5999</v>
      </c>
      <c r="H19" s="134">
        <v>2937</v>
      </c>
      <c r="I19" s="134">
        <v>3061</v>
      </c>
      <c r="J19" s="134">
        <v>19060</v>
      </c>
      <c r="K19" s="134">
        <v>289</v>
      </c>
      <c r="L19" s="134">
        <v>466</v>
      </c>
      <c r="M19" s="134">
        <v>18094</v>
      </c>
      <c r="N19" s="134">
        <v>211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1574</v>
      </c>
      <c r="F20" s="134">
        <v>200</v>
      </c>
      <c r="G20" s="134">
        <v>486</v>
      </c>
      <c r="H20" s="134">
        <v>418</v>
      </c>
      <c r="I20" s="134">
        <v>68</v>
      </c>
      <c r="J20" s="134">
        <v>888</v>
      </c>
      <c r="K20" s="134">
        <v>142</v>
      </c>
      <c r="L20" s="134">
        <v>246</v>
      </c>
      <c r="M20" s="134">
        <v>365</v>
      </c>
      <c r="N20" s="134">
        <v>135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8099</v>
      </c>
      <c r="F22" s="134">
        <v>2789</v>
      </c>
      <c r="G22" s="134">
        <v>3694</v>
      </c>
      <c r="H22" s="134">
        <v>3076</v>
      </c>
      <c r="I22" s="134">
        <v>618</v>
      </c>
      <c r="J22" s="134">
        <v>1617</v>
      </c>
      <c r="K22" s="134">
        <v>16</v>
      </c>
      <c r="L22" s="134">
        <v>103</v>
      </c>
      <c r="M22" s="134">
        <v>1253</v>
      </c>
      <c r="N22" s="134">
        <v>244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35096</v>
      </c>
      <c r="F23" s="134">
        <v>9050</v>
      </c>
      <c r="G23" s="134">
        <v>9941</v>
      </c>
      <c r="H23" s="134">
        <v>8133</v>
      </c>
      <c r="I23" s="134">
        <v>1808</v>
      </c>
      <c r="J23" s="134">
        <v>16104</v>
      </c>
      <c r="K23" s="134">
        <v>822</v>
      </c>
      <c r="L23" s="134">
        <v>1423</v>
      </c>
      <c r="M23" s="134">
        <v>10870</v>
      </c>
      <c r="N23" s="134">
        <v>2989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82403</v>
      </c>
      <c r="F24" s="134">
        <v>5838</v>
      </c>
      <c r="G24" s="134">
        <v>56443</v>
      </c>
      <c r="H24" s="134">
        <v>44967</v>
      </c>
      <c r="I24" s="134">
        <v>11475</v>
      </c>
      <c r="J24" s="134">
        <v>20122</v>
      </c>
      <c r="K24" s="134">
        <v>503</v>
      </c>
      <c r="L24" s="134">
        <v>2960</v>
      </c>
      <c r="M24" s="134">
        <v>5420</v>
      </c>
      <c r="N24" s="134">
        <v>11238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11672</v>
      </c>
      <c r="F25" s="134">
        <v>2891</v>
      </c>
      <c r="G25" s="134">
        <v>6703</v>
      </c>
      <c r="H25" s="134">
        <v>1874</v>
      </c>
      <c r="I25" s="134">
        <v>4829</v>
      </c>
      <c r="J25" s="134">
        <v>2078</v>
      </c>
      <c r="K25" s="134">
        <v>59</v>
      </c>
      <c r="L25" s="134">
        <v>800</v>
      </c>
      <c r="M25" s="134">
        <v>66</v>
      </c>
      <c r="N25" s="134">
        <v>1153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13215</v>
      </c>
      <c r="F26" s="134">
        <v>3130</v>
      </c>
      <c r="G26" s="134">
        <v>6460</v>
      </c>
      <c r="H26" s="134">
        <v>6072</v>
      </c>
      <c r="I26" s="134">
        <v>387</v>
      </c>
      <c r="J26" s="134">
        <v>3625</v>
      </c>
      <c r="K26" s="134">
        <v>183</v>
      </c>
      <c r="L26" s="134">
        <v>167</v>
      </c>
      <c r="M26" s="134">
        <v>1786</v>
      </c>
      <c r="N26" s="134">
        <v>1490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11766</v>
      </c>
      <c r="F27" s="134">
        <v>4928</v>
      </c>
      <c r="G27" s="134">
        <v>2099</v>
      </c>
      <c r="H27" s="134">
        <v>1183</v>
      </c>
      <c r="I27" s="134">
        <v>915</v>
      </c>
      <c r="J27" s="134">
        <v>4739</v>
      </c>
      <c r="K27" s="134">
        <v>513</v>
      </c>
      <c r="L27" s="134">
        <v>1155</v>
      </c>
      <c r="M27" s="134">
        <v>1675</v>
      </c>
      <c r="N27" s="134">
        <v>1396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15752</v>
      </c>
      <c r="F28" s="134">
        <v>1252</v>
      </c>
      <c r="G28" s="134">
        <v>8147</v>
      </c>
      <c r="H28" s="134">
        <v>7010</v>
      </c>
      <c r="I28" s="134">
        <v>1137</v>
      </c>
      <c r="J28" s="134">
        <v>6353</v>
      </c>
      <c r="K28" s="134">
        <v>30</v>
      </c>
      <c r="L28" s="134">
        <v>1699</v>
      </c>
      <c r="M28" s="134" t="s">
        <v>314</v>
      </c>
      <c r="N28" s="134">
        <v>4623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220648</v>
      </c>
      <c r="F30" s="142">
        <v>34769</v>
      </c>
      <c r="G30" s="142">
        <v>102977</v>
      </c>
      <c r="H30" s="142">
        <v>78662</v>
      </c>
      <c r="I30" s="142">
        <v>24315</v>
      </c>
      <c r="J30" s="142">
        <v>82903</v>
      </c>
      <c r="K30" s="142">
        <v>2570</v>
      </c>
      <c r="L30" s="142">
        <v>16481</v>
      </c>
      <c r="M30" s="142">
        <v>39647</v>
      </c>
      <c r="N30" s="142">
        <v>24204</v>
      </c>
    </row>
    <row r="31" ht="5.25" customHeight="1"/>
    <row r="32" spans="1:14" ht="15" customHeight="1">
      <c r="A32" s="538" t="s">
        <v>208</v>
      </c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3743</v>
      </c>
      <c r="F34" s="134">
        <v>393</v>
      </c>
      <c r="G34" s="134">
        <v>1236</v>
      </c>
      <c r="H34" s="134">
        <v>807</v>
      </c>
      <c r="I34" s="134">
        <v>429</v>
      </c>
      <c r="J34" s="134">
        <v>2114</v>
      </c>
      <c r="K34" s="134">
        <v>79</v>
      </c>
      <c r="L34" s="134">
        <v>282</v>
      </c>
      <c r="M34" s="134">
        <v>1487</v>
      </c>
      <c r="N34" s="134">
        <v>265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43893</v>
      </c>
      <c r="F35" s="134">
        <v>10965</v>
      </c>
      <c r="G35" s="134">
        <v>27129</v>
      </c>
      <c r="H35" s="134">
        <v>24298</v>
      </c>
      <c r="I35" s="134">
        <v>2831</v>
      </c>
      <c r="J35" s="134">
        <v>5799</v>
      </c>
      <c r="K35" s="134">
        <v>1</v>
      </c>
      <c r="L35" s="134">
        <v>105</v>
      </c>
      <c r="M35" s="134">
        <v>1863</v>
      </c>
      <c r="N35" s="134">
        <v>3830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1367</v>
      </c>
      <c r="F36" s="134">
        <v>505</v>
      </c>
      <c r="G36" s="134">
        <v>483</v>
      </c>
      <c r="H36" s="134">
        <v>483</v>
      </c>
      <c r="I36" s="134" t="s">
        <v>314</v>
      </c>
      <c r="J36" s="134">
        <v>379</v>
      </c>
      <c r="K36" s="134">
        <v>50</v>
      </c>
      <c r="L36" s="134">
        <v>103</v>
      </c>
      <c r="M36" s="134">
        <v>194</v>
      </c>
      <c r="N36" s="134">
        <v>32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1591</v>
      </c>
      <c r="F37" s="134">
        <v>168</v>
      </c>
      <c r="G37" s="134">
        <v>345</v>
      </c>
      <c r="H37" s="134">
        <v>204</v>
      </c>
      <c r="I37" s="134">
        <v>141</v>
      </c>
      <c r="J37" s="134">
        <v>1079</v>
      </c>
      <c r="K37" s="134">
        <v>4</v>
      </c>
      <c r="L37" s="134">
        <v>177</v>
      </c>
      <c r="M37" s="134">
        <v>869</v>
      </c>
      <c r="N37" s="134">
        <v>28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10885</v>
      </c>
      <c r="F39" s="134">
        <v>4763</v>
      </c>
      <c r="G39" s="134">
        <v>413</v>
      </c>
      <c r="H39" s="134">
        <v>413</v>
      </c>
      <c r="I39" s="134" t="s">
        <v>314</v>
      </c>
      <c r="J39" s="134">
        <v>5709</v>
      </c>
      <c r="K39" s="134">
        <v>356</v>
      </c>
      <c r="L39" s="134">
        <v>333</v>
      </c>
      <c r="M39" s="134">
        <v>1527</v>
      </c>
      <c r="N39" s="134">
        <v>3494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2581</v>
      </c>
      <c r="F40" s="134">
        <v>535</v>
      </c>
      <c r="G40" s="134">
        <v>923</v>
      </c>
      <c r="H40" s="134">
        <v>753</v>
      </c>
      <c r="I40" s="134">
        <v>170</v>
      </c>
      <c r="J40" s="134">
        <v>1123</v>
      </c>
      <c r="K40" s="134">
        <v>59</v>
      </c>
      <c r="L40" s="134">
        <v>2</v>
      </c>
      <c r="M40" s="134">
        <v>527</v>
      </c>
      <c r="N40" s="134">
        <v>535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5814</v>
      </c>
      <c r="F41" s="134">
        <v>1033</v>
      </c>
      <c r="G41" s="134">
        <v>3304</v>
      </c>
      <c r="H41" s="134">
        <v>1619</v>
      </c>
      <c r="I41" s="134">
        <v>1685</v>
      </c>
      <c r="J41" s="134">
        <v>1476</v>
      </c>
      <c r="K41" s="134">
        <v>0</v>
      </c>
      <c r="L41" s="134">
        <v>735</v>
      </c>
      <c r="M41" s="134">
        <v>29</v>
      </c>
      <c r="N41" s="134">
        <v>712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1318</v>
      </c>
      <c r="F42" s="134">
        <v>641</v>
      </c>
      <c r="G42" s="134">
        <v>38</v>
      </c>
      <c r="H42" s="134" t="s">
        <v>314</v>
      </c>
      <c r="I42" s="134">
        <v>38</v>
      </c>
      <c r="J42" s="134">
        <v>640</v>
      </c>
      <c r="K42" s="134" t="s">
        <v>314</v>
      </c>
      <c r="L42" s="134" t="s">
        <v>314</v>
      </c>
      <c r="M42" s="134" t="s">
        <v>314</v>
      </c>
      <c r="N42" s="134">
        <v>640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9434</v>
      </c>
      <c r="F43" s="134">
        <v>1332</v>
      </c>
      <c r="G43" s="134">
        <v>1404</v>
      </c>
      <c r="H43" s="134">
        <v>908</v>
      </c>
      <c r="I43" s="134">
        <v>495</v>
      </c>
      <c r="J43" s="134">
        <v>6698</v>
      </c>
      <c r="K43" s="134">
        <v>15</v>
      </c>
      <c r="L43" s="134">
        <v>428</v>
      </c>
      <c r="M43" s="134">
        <v>6083</v>
      </c>
      <c r="N43" s="134">
        <v>173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7189</v>
      </c>
      <c r="F44" s="134">
        <v>2283</v>
      </c>
      <c r="G44" s="134">
        <v>2536</v>
      </c>
      <c r="H44" s="134">
        <v>2113</v>
      </c>
      <c r="I44" s="134">
        <v>423</v>
      </c>
      <c r="J44" s="134">
        <v>2370</v>
      </c>
      <c r="K44" s="134">
        <v>683</v>
      </c>
      <c r="L44" s="134">
        <v>39</v>
      </c>
      <c r="M44" s="134">
        <v>61</v>
      </c>
      <c r="N44" s="134">
        <v>1587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5221</v>
      </c>
      <c r="F45" s="134">
        <v>881</v>
      </c>
      <c r="G45" s="134">
        <v>756</v>
      </c>
      <c r="H45" s="134">
        <v>691</v>
      </c>
      <c r="I45" s="134">
        <v>65</v>
      </c>
      <c r="J45" s="134">
        <v>3585</v>
      </c>
      <c r="K45" s="134">
        <v>94</v>
      </c>
      <c r="L45" s="134">
        <v>1356</v>
      </c>
      <c r="M45" s="134">
        <v>400</v>
      </c>
      <c r="N45" s="134">
        <v>1734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13295</v>
      </c>
      <c r="F46" s="134">
        <v>1831</v>
      </c>
      <c r="G46" s="134">
        <v>3919</v>
      </c>
      <c r="H46" s="134">
        <v>3550</v>
      </c>
      <c r="I46" s="134">
        <v>369</v>
      </c>
      <c r="J46" s="134">
        <v>7545</v>
      </c>
      <c r="K46" s="134">
        <v>122</v>
      </c>
      <c r="L46" s="134">
        <v>2644</v>
      </c>
      <c r="M46" s="134">
        <v>1181</v>
      </c>
      <c r="N46" s="134">
        <v>3598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3889</v>
      </c>
      <c r="F47" s="134">
        <v>624</v>
      </c>
      <c r="G47" s="134">
        <v>1085</v>
      </c>
      <c r="H47" s="134">
        <v>824</v>
      </c>
      <c r="I47" s="134">
        <v>261</v>
      </c>
      <c r="J47" s="134">
        <v>2180</v>
      </c>
      <c r="K47" s="134">
        <v>38</v>
      </c>
      <c r="L47" s="134">
        <v>606</v>
      </c>
      <c r="M47" s="134">
        <v>954</v>
      </c>
      <c r="N47" s="134">
        <v>582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110221</v>
      </c>
      <c r="F49" s="142">
        <v>25954</v>
      </c>
      <c r="G49" s="142">
        <v>43571</v>
      </c>
      <c r="H49" s="142">
        <v>36663</v>
      </c>
      <c r="I49" s="142">
        <v>6908</v>
      </c>
      <c r="J49" s="142">
        <v>40696</v>
      </c>
      <c r="K49" s="142">
        <v>1501</v>
      </c>
      <c r="L49" s="142">
        <v>6811</v>
      </c>
      <c r="M49" s="142">
        <v>15175</v>
      </c>
      <c r="N49" s="142">
        <v>17209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538" t="s">
        <v>209</v>
      </c>
      <c r="B51" s="538"/>
      <c r="C51" s="538"/>
      <c r="D51" s="538"/>
      <c r="E51" s="538"/>
      <c r="F51" s="538"/>
      <c r="G51" s="538"/>
      <c r="H51" s="538"/>
      <c r="I51" s="538"/>
      <c r="J51" s="538"/>
      <c r="K51" s="538"/>
      <c r="L51" s="538"/>
      <c r="M51" s="538"/>
      <c r="N51" s="538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397</v>
      </c>
      <c r="F53" s="134" t="s">
        <v>397</v>
      </c>
      <c r="G53" s="134" t="s">
        <v>397</v>
      </c>
      <c r="H53" s="134" t="s">
        <v>397</v>
      </c>
      <c r="I53" s="134" t="s">
        <v>397</v>
      </c>
      <c r="J53" s="134" t="s">
        <v>397</v>
      </c>
      <c r="K53" s="134" t="s">
        <v>397</v>
      </c>
      <c r="L53" s="134" t="s">
        <v>397</v>
      </c>
      <c r="M53" s="134" t="s">
        <v>397</v>
      </c>
      <c r="N53" s="134" t="s">
        <v>397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13830</v>
      </c>
      <c r="F54" s="134">
        <v>6837</v>
      </c>
      <c r="G54" s="134">
        <v>6706</v>
      </c>
      <c r="H54" s="134">
        <v>4523</v>
      </c>
      <c r="I54" s="134">
        <v>2183</v>
      </c>
      <c r="J54" s="134">
        <v>288</v>
      </c>
      <c r="K54" s="134">
        <v>15</v>
      </c>
      <c r="L54" s="134">
        <v>119</v>
      </c>
      <c r="M54" s="134">
        <v>135</v>
      </c>
      <c r="N54" s="134">
        <v>18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397</v>
      </c>
      <c r="F55" s="134" t="s">
        <v>397</v>
      </c>
      <c r="G55" s="134" t="s">
        <v>397</v>
      </c>
      <c r="H55" s="134" t="s">
        <v>397</v>
      </c>
      <c r="I55" s="134" t="s">
        <v>397</v>
      </c>
      <c r="J55" s="134" t="s">
        <v>397</v>
      </c>
      <c r="K55" s="134" t="s">
        <v>397</v>
      </c>
      <c r="L55" s="134" t="s">
        <v>397</v>
      </c>
      <c r="M55" s="134" t="s">
        <v>397</v>
      </c>
      <c r="N55" s="134" t="s">
        <v>397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25208</v>
      </c>
      <c r="F56" s="134">
        <v>6300</v>
      </c>
      <c r="G56" s="134">
        <v>7295</v>
      </c>
      <c r="H56" s="134">
        <v>4181</v>
      </c>
      <c r="I56" s="134">
        <v>3114</v>
      </c>
      <c r="J56" s="134">
        <v>11613</v>
      </c>
      <c r="K56" s="134">
        <v>166</v>
      </c>
      <c r="L56" s="134">
        <v>1849</v>
      </c>
      <c r="M56" s="134">
        <v>2525</v>
      </c>
      <c r="N56" s="134">
        <v>7073</v>
      </c>
    </row>
    <row r="57" spans="1:14" ht="9.75" customHeight="1">
      <c r="A57" s="10">
        <v>565</v>
      </c>
      <c r="B57" s="11"/>
      <c r="C57" s="12" t="s">
        <v>88</v>
      </c>
      <c r="D57" s="11"/>
      <c r="E57" s="134">
        <v>1252</v>
      </c>
      <c r="F57" s="134">
        <v>23</v>
      </c>
      <c r="G57" s="134">
        <v>1147</v>
      </c>
      <c r="H57" s="134">
        <v>572</v>
      </c>
      <c r="I57" s="134">
        <v>575</v>
      </c>
      <c r="J57" s="134">
        <v>82</v>
      </c>
      <c r="K57" s="134">
        <v>1</v>
      </c>
      <c r="L57" s="134" t="s">
        <v>314</v>
      </c>
      <c r="M57" s="134">
        <v>3</v>
      </c>
      <c r="N57" s="134">
        <v>78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21578</v>
      </c>
      <c r="F59" s="134">
        <v>3626</v>
      </c>
      <c r="G59" s="134">
        <v>8534</v>
      </c>
      <c r="H59" s="134">
        <v>7913</v>
      </c>
      <c r="I59" s="134">
        <v>620</v>
      </c>
      <c r="J59" s="134">
        <v>9419</v>
      </c>
      <c r="K59" s="134">
        <v>897</v>
      </c>
      <c r="L59" s="134">
        <v>1125</v>
      </c>
      <c r="M59" s="134">
        <v>5347</v>
      </c>
      <c r="N59" s="134">
        <v>2050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2299</v>
      </c>
      <c r="F60" s="134">
        <v>292</v>
      </c>
      <c r="G60" s="134">
        <v>613</v>
      </c>
      <c r="H60" s="134">
        <v>613</v>
      </c>
      <c r="I60" s="134" t="s">
        <v>314</v>
      </c>
      <c r="J60" s="134">
        <v>1395</v>
      </c>
      <c r="K60" s="134">
        <v>7</v>
      </c>
      <c r="L60" s="134">
        <v>588</v>
      </c>
      <c r="M60" s="134">
        <v>613</v>
      </c>
      <c r="N60" s="134">
        <v>186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4090</v>
      </c>
      <c r="F61" s="134">
        <v>3105</v>
      </c>
      <c r="G61" s="134">
        <v>276</v>
      </c>
      <c r="H61" s="134">
        <v>120</v>
      </c>
      <c r="I61" s="134">
        <v>156</v>
      </c>
      <c r="J61" s="134">
        <v>708</v>
      </c>
      <c r="K61" s="134">
        <v>200</v>
      </c>
      <c r="L61" s="134">
        <v>200</v>
      </c>
      <c r="M61" s="134" t="s">
        <v>314</v>
      </c>
      <c r="N61" s="134">
        <v>308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9910</v>
      </c>
      <c r="F62" s="134">
        <v>1834</v>
      </c>
      <c r="G62" s="134">
        <v>6684</v>
      </c>
      <c r="H62" s="134">
        <v>1443</v>
      </c>
      <c r="I62" s="134">
        <v>5241</v>
      </c>
      <c r="J62" s="134">
        <v>1392</v>
      </c>
      <c r="K62" s="134">
        <v>88</v>
      </c>
      <c r="L62" s="134">
        <v>332</v>
      </c>
      <c r="M62" s="134">
        <v>14</v>
      </c>
      <c r="N62" s="134">
        <v>958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5453</v>
      </c>
      <c r="F63" s="134">
        <v>2688</v>
      </c>
      <c r="G63" s="134">
        <v>1344</v>
      </c>
      <c r="H63" s="134">
        <v>876</v>
      </c>
      <c r="I63" s="134">
        <v>468</v>
      </c>
      <c r="J63" s="134">
        <v>1421</v>
      </c>
      <c r="K63" s="134">
        <v>7</v>
      </c>
      <c r="L63" s="134">
        <v>332</v>
      </c>
      <c r="M63" s="134">
        <v>416</v>
      </c>
      <c r="N63" s="134">
        <v>666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10802</v>
      </c>
      <c r="F64" s="134">
        <v>5856</v>
      </c>
      <c r="G64" s="134">
        <v>2277</v>
      </c>
      <c r="H64" s="134">
        <v>1876</v>
      </c>
      <c r="I64" s="134">
        <v>401</v>
      </c>
      <c r="J64" s="134">
        <v>2669</v>
      </c>
      <c r="K64" s="134">
        <v>348</v>
      </c>
      <c r="L64" s="134">
        <v>465</v>
      </c>
      <c r="M64" s="134">
        <v>926</v>
      </c>
      <c r="N64" s="134">
        <v>931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4029</v>
      </c>
      <c r="F65" s="134">
        <v>250</v>
      </c>
      <c r="G65" s="134">
        <v>940</v>
      </c>
      <c r="H65" s="134">
        <v>499</v>
      </c>
      <c r="I65" s="134">
        <v>441</v>
      </c>
      <c r="J65" s="134">
        <v>2840</v>
      </c>
      <c r="K65" s="134">
        <v>45</v>
      </c>
      <c r="L65" s="134">
        <v>228</v>
      </c>
      <c r="M65" s="134">
        <v>1726</v>
      </c>
      <c r="N65" s="134">
        <v>840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103066</v>
      </c>
      <c r="F67" s="142">
        <v>32858</v>
      </c>
      <c r="G67" s="142">
        <v>37387</v>
      </c>
      <c r="H67" s="142">
        <v>24189</v>
      </c>
      <c r="I67" s="142">
        <v>13199</v>
      </c>
      <c r="J67" s="142">
        <v>32821</v>
      </c>
      <c r="K67" s="142">
        <v>2519</v>
      </c>
      <c r="L67" s="142">
        <v>5337</v>
      </c>
      <c r="M67" s="142">
        <v>11705</v>
      </c>
      <c r="N67" s="142">
        <v>13261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369</v>
      </c>
      <c r="B69" s="360"/>
      <c r="C69" s="361"/>
      <c r="D69" s="360"/>
      <c r="E69" s="18"/>
      <c r="F69" s="18"/>
      <c r="G69" s="18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16:N16"/>
    <mergeCell ref="A32:N32"/>
    <mergeCell ref="A51:N51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E38" sqref="E38:N38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17" t="s">
        <v>354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6" spans="1:14" ht="9" customHeight="1">
      <c r="A6" s="512" t="str">
        <f>' MB1'!H8</f>
        <v>Juli 2013</v>
      </c>
      <c r="B6" s="512"/>
      <c r="C6" s="51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25" t="s">
        <v>202</v>
      </c>
      <c r="B7" s="526"/>
      <c r="C7" s="540" t="s">
        <v>155</v>
      </c>
      <c r="D7" s="541"/>
      <c r="E7" s="546" t="s">
        <v>340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27"/>
      <c r="B8" s="528"/>
      <c r="C8" s="542"/>
      <c r="D8" s="543"/>
      <c r="E8" s="547"/>
      <c r="F8" s="546" t="s">
        <v>156</v>
      </c>
      <c r="G8" s="546" t="s">
        <v>305</v>
      </c>
      <c r="H8" s="81" t="s">
        <v>117</v>
      </c>
      <c r="I8" s="82"/>
      <c r="J8" s="546" t="s">
        <v>157</v>
      </c>
      <c r="K8" s="81" t="s">
        <v>117</v>
      </c>
      <c r="L8" s="79"/>
      <c r="M8" s="79"/>
      <c r="N8" s="79"/>
    </row>
    <row r="9" spans="1:14" ht="9.75" customHeight="1">
      <c r="A9" s="527"/>
      <c r="B9" s="528"/>
      <c r="C9" s="542"/>
      <c r="D9" s="543"/>
      <c r="E9" s="547"/>
      <c r="F9" s="547"/>
      <c r="G9" s="549"/>
      <c r="H9" s="546" t="s">
        <v>218</v>
      </c>
      <c r="I9" s="546" t="s">
        <v>219</v>
      </c>
      <c r="J9" s="547"/>
      <c r="K9" s="81" t="s">
        <v>218</v>
      </c>
      <c r="L9" s="82"/>
      <c r="M9" s="81" t="s">
        <v>219</v>
      </c>
      <c r="N9" s="82"/>
    </row>
    <row r="10" spans="1:14" ht="9.75" customHeight="1">
      <c r="A10" s="527"/>
      <c r="B10" s="528"/>
      <c r="C10" s="542"/>
      <c r="D10" s="543"/>
      <c r="E10" s="547"/>
      <c r="F10" s="547"/>
      <c r="G10" s="549"/>
      <c r="H10" s="547"/>
      <c r="I10" s="547"/>
      <c r="J10" s="547"/>
      <c r="K10" s="546" t="s">
        <v>220</v>
      </c>
      <c r="L10" s="546" t="s">
        <v>339</v>
      </c>
      <c r="M10" s="546" t="s">
        <v>158</v>
      </c>
      <c r="N10" s="551" t="s">
        <v>339</v>
      </c>
    </row>
    <row r="11" spans="1:14" ht="9.75" customHeight="1">
      <c r="A11" s="527"/>
      <c r="B11" s="528"/>
      <c r="C11" s="542"/>
      <c r="D11" s="543"/>
      <c r="E11" s="547"/>
      <c r="F11" s="547"/>
      <c r="G11" s="549"/>
      <c r="H11" s="547"/>
      <c r="I11" s="547"/>
      <c r="J11" s="547"/>
      <c r="K11" s="547"/>
      <c r="L11" s="547"/>
      <c r="M11" s="547"/>
      <c r="N11" s="542"/>
    </row>
    <row r="12" spans="1:14" ht="9.75" customHeight="1">
      <c r="A12" s="527"/>
      <c r="B12" s="528"/>
      <c r="C12" s="542"/>
      <c r="D12" s="543"/>
      <c r="E12" s="547"/>
      <c r="F12" s="547"/>
      <c r="G12" s="549"/>
      <c r="H12" s="547"/>
      <c r="I12" s="547"/>
      <c r="J12" s="547"/>
      <c r="K12" s="547"/>
      <c r="L12" s="547"/>
      <c r="M12" s="547"/>
      <c r="N12" s="542"/>
    </row>
    <row r="13" spans="1:14" ht="9.75" customHeight="1">
      <c r="A13" s="527"/>
      <c r="B13" s="528"/>
      <c r="C13" s="542"/>
      <c r="D13" s="543"/>
      <c r="E13" s="547"/>
      <c r="F13" s="547"/>
      <c r="G13" s="549"/>
      <c r="H13" s="547"/>
      <c r="I13" s="547"/>
      <c r="J13" s="547"/>
      <c r="K13" s="547"/>
      <c r="L13" s="547"/>
      <c r="M13" s="547"/>
      <c r="N13" s="542"/>
    </row>
    <row r="14" spans="1:14" ht="9.75" customHeight="1">
      <c r="A14" s="529"/>
      <c r="B14" s="530"/>
      <c r="C14" s="544"/>
      <c r="D14" s="545"/>
      <c r="E14" s="548"/>
      <c r="F14" s="548"/>
      <c r="G14" s="550"/>
      <c r="H14" s="548"/>
      <c r="I14" s="548"/>
      <c r="J14" s="548"/>
      <c r="K14" s="548"/>
      <c r="L14" s="548"/>
      <c r="M14" s="548"/>
      <c r="N14" s="544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538" t="s">
        <v>211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18663</v>
      </c>
      <c r="F18" s="134">
        <v>893</v>
      </c>
      <c r="G18" s="134">
        <v>11907</v>
      </c>
      <c r="H18" s="134">
        <v>8895</v>
      </c>
      <c r="I18" s="134">
        <v>3013</v>
      </c>
      <c r="J18" s="134">
        <v>5862</v>
      </c>
      <c r="K18" s="134">
        <v>502</v>
      </c>
      <c r="L18" s="134">
        <v>1336</v>
      </c>
      <c r="M18" s="134">
        <v>1498</v>
      </c>
      <c r="N18" s="134">
        <v>2526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24224</v>
      </c>
      <c r="F19" s="134">
        <v>5559</v>
      </c>
      <c r="G19" s="134">
        <v>8109</v>
      </c>
      <c r="H19" s="134">
        <v>7604</v>
      </c>
      <c r="I19" s="134">
        <v>505</v>
      </c>
      <c r="J19" s="134">
        <v>10556</v>
      </c>
      <c r="K19" s="134">
        <v>316</v>
      </c>
      <c r="L19" s="134">
        <v>7548</v>
      </c>
      <c r="M19" s="134">
        <v>1873</v>
      </c>
      <c r="N19" s="134">
        <v>819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4851</v>
      </c>
      <c r="F20" s="134">
        <v>1242</v>
      </c>
      <c r="G20" s="134">
        <v>2214</v>
      </c>
      <c r="H20" s="134">
        <v>2206</v>
      </c>
      <c r="I20" s="134">
        <v>7</v>
      </c>
      <c r="J20" s="134">
        <v>1395</v>
      </c>
      <c r="K20" s="134">
        <v>218</v>
      </c>
      <c r="L20" s="134">
        <v>212</v>
      </c>
      <c r="M20" s="134">
        <v>250</v>
      </c>
      <c r="N20" s="134">
        <v>715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12046</v>
      </c>
      <c r="F22" s="134">
        <v>4133</v>
      </c>
      <c r="G22" s="134">
        <v>5347</v>
      </c>
      <c r="H22" s="134">
        <v>4340</v>
      </c>
      <c r="I22" s="134">
        <v>1008</v>
      </c>
      <c r="J22" s="134">
        <v>2565</v>
      </c>
      <c r="K22" s="134">
        <v>320</v>
      </c>
      <c r="L22" s="134">
        <v>163</v>
      </c>
      <c r="M22" s="134">
        <v>1879</v>
      </c>
      <c r="N22" s="134">
        <v>203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30265</v>
      </c>
      <c r="F23" s="134">
        <v>8111</v>
      </c>
      <c r="G23" s="134">
        <v>3476</v>
      </c>
      <c r="H23" s="134">
        <v>2787</v>
      </c>
      <c r="I23" s="134">
        <v>688</v>
      </c>
      <c r="J23" s="134">
        <v>18678</v>
      </c>
      <c r="K23" s="134">
        <v>731</v>
      </c>
      <c r="L23" s="134">
        <v>4043</v>
      </c>
      <c r="M23" s="134">
        <v>8889</v>
      </c>
      <c r="N23" s="134">
        <v>5015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6990</v>
      </c>
      <c r="F24" s="134">
        <v>730</v>
      </c>
      <c r="G24" s="134">
        <v>2834</v>
      </c>
      <c r="H24" s="134">
        <v>1783</v>
      </c>
      <c r="I24" s="134">
        <v>1051</v>
      </c>
      <c r="J24" s="134">
        <v>3426</v>
      </c>
      <c r="K24" s="134">
        <v>609</v>
      </c>
      <c r="L24" s="134">
        <v>440</v>
      </c>
      <c r="M24" s="134">
        <v>567</v>
      </c>
      <c r="N24" s="134">
        <v>1810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2180</v>
      </c>
      <c r="F25" s="134">
        <v>898</v>
      </c>
      <c r="G25" s="134" t="s">
        <v>314</v>
      </c>
      <c r="H25" s="134" t="s">
        <v>314</v>
      </c>
      <c r="I25" s="134" t="s">
        <v>314</v>
      </c>
      <c r="J25" s="134">
        <v>1282</v>
      </c>
      <c r="K25" s="134" t="s">
        <v>314</v>
      </c>
      <c r="L25" s="134">
        <v>33</v>
      </c>
      <c r="M25" s="134">
        <v>476</v>
      </c>
      <c r="N25" s="134">
        <v>773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3099</v>
      </c>
      <c r="F26" s="134">
        <v>610</v>
      </c>
      <c r="G26" s="134">
        <v>2285</v>
      </c>
      <c r="H26" s="134">
        <v>273</v>
      </c>
      <c r="I26" s="134">
        <v>2012</v>
      </c>
      <c r="J26" s="134">
        <v>204</v>
      </c>
      <c r="K26" s="134">
        <v>140</v>
      </c>
      <c r="L26" s="134">
        <v>64</v>
      </c>
      <c r="M26" s="134" t="s">
        <v>314</v>
      </c>
      <c r="N26" s="134" t="s">
        <v>314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6720</v>
      </c>
      <c r="F27" s="134">
        <v>3000</v>
      </c>
      <c r="G27" s="134">
        <v>1541</v>
      </c>
      <c r="H27" s="134">
        <v>1211</v>
      </c>
      <c r="I27" s="134">
        <v>330</v>
      </c>
      <c r="J27" s="134">
        <v>2179</v>
      </c>
      <c r="K27" s="134">
        <v>102</v>
      </c>
      <c r="L27" s="134">
        <v>934</v>
      </c>
      <c r="M27" s="134" t="s">
        <v>314</v>
      </c>
      <c r="N27" s="134">
        <v>1143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14513</v>
      </c>
      <c r="F28" s="134">
        <v>2808</v>
      </c>
      <c r="G28" s="134">
        <v>4923</v>
      </c>
      <c r="H28" s="134">
        <v>3790</v>
      </c>
      <c r="I28" s="134">
        <v>1132</v>
      </c>
      <c r="J28" s="134">
        <v>6782</v>
      </c>
      <c r="K28" s="134" t="s">
        <v>314</v>
      </c>
      <c r="L28" s="134">
        <v>3471</v>
      </c>
      <c r="M28" s="134">
        <v>1161</v>
      </c>
      <c r="N28" s="134">
        <v>2151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4441</v>
      </c>
      <c r="F29" s="134">
        <v>264</v>
      </c>
      <c r="G29" s="134">
        <v>2902</v>
      </c>
      <c r="H29" s="134">
        <v>2902</v>
      </c>
      <c r="I29" s="134" t="s">
        <v>314</v>
      </c>
      <c r="J29" s="134">
        <v>1275</v>
      </c>
      <c r="K29" s="134" t="s">
        <v>314</v>
      </c>
      <c r="L29" s="134" t="s">
        <v>314</v>
      </c>
      <c r="M29" s="134">
        <v>1275</v>
      </c>
      <c r="N29" s="134" t="s">
        <v>314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5456</v>
      </c>
      <c r="F30" s="134">
        <v>1060</v>
      </c>
      <c r="G30" s="134">
        <v>1672</v>
      </c>
      <c r="H30" s="134">
        <v>1206</v>
      </c>
      <c r="I30" s="134">
        <v>466</v>
      </c>
      <c r="J30" s="134">
        <v>2724</v>
      </c>
      <c r="K30" s="134">
        <v>180</v>
      </c>
      <c r="L30" s="134">
        <v>314</v>
      </c>
      <c r="M30" s="134">
        <v>1461</v>
      </c>
      <c r="N30" s="134">
        <v>769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133448</v>
      </c>
      <c r="F32" s="142">
        <v>29310</v>
      </c>
      <c r="G32" s="142">
        <v>47209</v>
      </c>
      <c r="H32" s="142">
        <v>36996</v>
      </c>
      <c r="I32" s="142">
        <v>10212</v>
      </c>
      <c r="J32" s="142">
        <v>56930</v>
      </c>
      <c r="K32" s="142">
        <v>3118</v>
      </c>
      <c r="L32" s="142">
        <v>18558</v>
      </c>
      <c r="M32" s="142">
        <v>19330</v>
      </c>
      <c r="N32" s="142">
        <v>15924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538" t="s">
        <v>212</v>
      </c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12500</v>
      </c>
      <c r="F36" s="134">
        <v>777</v>
      </c>
      <c r="G36" s="134">
        <v>11105</v>
      </c>
      <c r="H36" s="134">
        <v>2015</v>
      </c>
      <c r="I36" s="134">
        <v>9090</v>
      </c>
      <c r="J36" s="134">
        <v>618</v>
      </c>
      <c r="K36" s="134">
        <v>14</v>
      </c>
      <c r="L36" s="134">
        <v>33</v>
      </c>
      <c r="M36" s="134">
        <v>570</v>
      </c>
      <c r="N36" s="134" t="s">
        <v>314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397</v>
      </c>
      <c r="F37" s="134" t="s">
        <v>397</v>
      </c>
      <c r="G37" s="134" t="s">
        <v>397</v>
      </c>
      <c r="H37" s="134" t="s">
        <v>397</v>
      </c>
      <c r="I37" s="134" t="s">
        <v>397</v>
      </c>
      <c r="J37" s="134" t="s">
        <v>397</v>
      </c>
      <c r="K37" s="134" t="s">
        <v>397</v>
      </c>
      <c r="L37" s="134" t="s">
        <v>397</v>
      </c>
      <c r="M37" s="134" t="s">
        <v>397</v>
      </c>
      <c r="N37" s="134" t="s">
        <v>397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397</v>
      </c>
      <c r="F38" s="134" t="s">
        <v>397</v>
      </c>
      <c r="G38" s="134" t="s">
        <v>397</v>
      </c>
      <c r="H38" s="134" t="s">
        <v>397</v>
      </c>
      <c r="I38" s="134" t="s">
        <v>397</v>
      </c>
      <c r="J38" s="134" t="s">
        <v>397</v>
      </c>
      <c r="K38" s="134" t="s">
        <v>397</v>
      </c>
      <c r="L38" s="134" t="s">
        <v>397</v>
      </c>
      <c r="M38" s="134" t="s">
        <v>397</v>
      </c>
      <c r="N38" s="134" t="s">
        <v>397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24694</v>
      </c>
      <c r="F39" s="134">
        <v>1856</v>
      </c>
      <c r="G39" s="134">
        <v>9426</v>
      </c>
      <c r="H39" s="134">
        <v>8713</v>
      </c>
      <c r="I39" s="134">
        <v>713</v>
      </c>
      <c r="J39" s="134">
        <v>13412</v>
      </c>
      <c r="K39" s="134">
        <v>5</v>
      </c>
      <c r="L39" s="134">
        <v>1233</v>
      </c>
      <c r="M39" s="134">
        <v>6676</v>
      </c>
      <c r="N39" s="134">
        <v>5497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10129</v>
      </c>
      <c r="F41" s="134">
        <v>5805</v>
      </c>
      <c r="G41" s="134">
        <v>2287</v>
      </c>
      <c r="H41" s="134">
        <v>2107</v>
      </c>
      <c r="I41" s="134">
        <v>180</v>
      </c>
      <c r="J41" s="134">
        <v>2036</v>
      </c>
      <c r="K41" s="134">
        <v>199</v>
      </c>
      <c r="L41" s="134">
        <v>1112</v>
      </c>
      <c r="M41" s="134">
        <v>253</v>
      </c>
      <c r="N41" s="134">
        <v>472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16553</v>
      </c>
      <c r="F42" s="134">
        <v>6673</v>
      </c>
      <c r="G42" s="134">
        <v>2956</v>
      </c>
      <c r="H42" s="134">
        <v>1694</v>
      </c>
      <c r="I42" s="134">
        <v>1262</v>
      </c>
      <c r="J42" s="134">
        <v>6925</v>
      </c>
      <c r="K42" s="134">
        <v>393</v>
      </c>
      <c r="L42" s="134">
        <v>711</v>
      </c>
      <c r="M42" s="134">
        <v>4698</v>
      </c>
      <c r="N42" s="134">
        <v>1123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11400</v>
      </c>
      <c r="F43" s="134">
        <v>5198</v>
      </c>
      <c r="G43" s="134">
        <v>2446</v>
      </c>
      <c r="H43" s="134">
        <v>1254</v>
      </c>
      <c r="I43" s="134">
        <v>1192</v>
      </c>
      <c r="J43" s="134">
        <v>3755</v>
      </c>
      <c r="K43" s="134">
        <v>125</v>
      </c>
      <c r="L43" s="134">
        <v>394</v>
      </c>
      <c r="M43" s="134">
        <v>1319</v>
      </c>
      <c r="N43" s="134">
        <v>1916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20517</v>
      </c>
      <c r="F44" s="134">
        <v>7741</v>
      </c>
      <c r="G44" s="134">
        <v>5609</v>
      </c>
      <c r="H44" s="134">
        <v>4311</v>
      </c>
      <c r="I44" s="134">
        <v>1297</v>
      </c>
      <c r="J44" s="134">
        <v>7167</v>
      </c>
      <c r="K44" s="134">
        <v>492</v>
      </c>
      <c r="L44" s="134">
        <v>864</v>
      </c>
      <c r="M44" s="134">
        <v>4972</v>
      </c>
      <c r="N44" s="134">
        <v>838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14422</v>
      </c>
      <c r="F45" s="134">
        <v>3243</v>
      </c>
      <c r="G45" s="134">
        <v>7912</v>
      </c>
      <c r="H45" s="134">
        <v>5185</v>
      </c>
      <c r="I45" s="134">
        <v>2727</v>
      </c>
      <c r="J45" s="134">
        <v>3267</v>
      </c>
      <c r="K45" s="134">
        <v>0</v>
      </c>
      <c r="L45" s="134">
        <v>1069</v>
      </c>
      <c r="M45" s="134">
        <v>1600</v>
      </c>
      <c r="N45" s="134">
        <v>598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3013</v>
      </c>
      <c r="F46" s="134">
        <v>2516</v>
      </c>
      <c r="G46" s="134">
        <v>390</v>
      </c>
      <c r="H46" s="134">
        <v>384</v>
      </c>
      <c r="I46" s="134">
        <v>6</v>
      </c>
      <c r="J46" s="134">
        <v>107</v>
      </c>
      <c r="K46" s="134">
        <v>2</v>
      </c>
      <c r="L46" s="134">
        <v>105</v>
      </c>
      <c r="M46" s="134" t="s">
        <v>314</v>
      </c>
      <c r="N46" s="134" t="s">
        <v>314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22954</v>
      </c>
      <c r="F47" s="134">
        <v>9884</v>
      </c>
      <c r="G47" s="134">
        <v>6142</v>
      </c>
      <c r="H47" s="134">
        <v>3618</v>
      </c>
      <c r="I47" s="134">
        <v>2524</v>
      </c>
      <c r="J47" s="134">
        <v>6929</v>
      </c>
      <c r="K47" s="134">
        <v>839</v>
      </c>
      <c r="L47" s="134">
        <v>362</v>
      </c>
      <c r="M47" s="134">
        <v>1454</v>
      </c>
      <c r="N47" s="134">
        <v>4273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44232</v>
      </c>
      <c r="F48" s="134">
        <v>13517</v>
      </c>
      <c r="G48" s="134">
        <v>18105</v>
      </c>
      <c r="H48" s="134">
        <v>16352</v>
      </c>
      <c r="I48" s="134">
        <v>1754</v>
      </c>
      <c r="J48" s="134">
        <v>12610</v>
      </c>
      <c r="K48" s="134">
        <v>532</v>
      </c>
      <c r="L48" s="134">
        <v>3583</v>
      </c>
      <c r="M48" s="134">
        <v>4714</v>
      </c>
      <c r="N48" s="134">
        <v>3781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12497</v>
      </c>
      <c r="F49" s="134">
        <v>5084</v>
      </c>
      <c r="G49" s="134">
        <v>3276</v>
      </c>
      <c r="H49" s="134">
        <v>2703</v>
      </c>
      <c r="I49" s="134">
        <v>574</v>
      </c>
      <c r="J49" s="134">
        <v>4137</v>
      </c>
      <c r="K49" s="134">
        <v>649</v>
      </c>
      <c r="L49" s="134">
        <v>994</v>
      </c>
      <c r="M49" s="134">
        <v>1123</v>
      </c>
      <c r="N49" s="134">
        <v>1371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20569</v>
      </c>
      <c r="F50" s="134">
        <v>4402</v>
      </c>
      <c r="G50" s="134">
        <v>9588</v>
      </c>
      <c r="H50" s="134">
        <v>5266</v>
      </c>
      <c r="I50" s="134">
        <v>4322</v>
      </c>
      <c r="J50" s="134">
        <v>6579</v>
      </c>
      <c r="K50" s="134">
        <v>256</v>
      </c>
      <c r="L50" s="134">
        <v>726</v>
      </c>
      <c r="M50" s="134">
        <v>2599</v>
      </c>
      <c r="N50" s="134">
        <v>2998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224914</v>
      </c>
      <c r="F52" s="142">
        <v>67416</v>
      </c>
      <c r="G52" s="142">
        <v>83281</v>
      </c>
      <c r="H52" s="142">
        <v>57107</v>
      </c>
      <c r="I52" s="142">
        <v>26174</v>
      </c>
      <c r="J52" s="142">
        <v>74217</v>
      </c>
      <c r="K52" s="142">
        <v>3615</v>
      </c>
      <c r="L52" s="142">
        <v>12057</v>
      </c>
      <c r="M52" s="142">
        <v>32833</v>
      </c>
      <c r="N52" s="142">
        <v>25712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538" t="s">
        <v>345</v>
      </c>
      <c r="B54" s="538"/>
      <c r="C54" s="538"/>
      <c r="D54" s="538"/>
      <c r="E54" s="538"/>
      <c r="F54" s="538"/>
      <c r="G54" s="538"/>
      <c r="H54" s="538"/>
      <c r="I54" s="538"/>
      <c r="J54" s="538"/>
      <c r="K54" s="538"/>
      <c r="L54" s="538"/>
      <c r="M54" s="538"/>
      <c r="N54" s="538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37429</v>
      </c>
      <c r="F56" s="134">
        <v>8027</v>
      </c>
      <c r="G56" s="134">
        <v>18795</v>
      </c>
      <c r="H56" s="134">
        <v>14445</v>
      </c>
      <c r="I56" s="134">
        <v>4350</v>
      </c>
      <c r="J56" s="134">
        <v>10606</v>
      </c>
      <c r="K56" s="134">
        <v>923</v>
      </c>
      <c r="L56" s="134">
        <v>2433</v>
      </c>
      <c r="M56" s="134">
        <v>3377</v>
      </c>
      <c r="N56" s="134">
        <v>3872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27919</v>
      </c>
      <c r="F57" s="134">
        <v>5720</v>
      </c>
      <c r="G57" s="134">
        <v>11093</v>
      </c>
      <c r="H57" s="134">
        <v>7475</v>
      </c>
      <c r="I57" s="134">
        <v>3618</v>
      </c>
      <c r="J57" s="134">
        <v>11106</v>
      </c>
      <c r="K57" s="134">
        <v>538</v>
      </c>
      <c r="L57" s="134">
        <v>4061</v>
      </c>
      <c r="M57" s="134">
        <v>2872</v>
      </c>
      <c r="N57" s="134">
        <v>3634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68100</v>
      </c>
      <c r="F58" s="134">
        <v>15563</v>
      </c>
      <c r="G58" s="134">
        <v>17320</v>
      </c>
      <c r="H58" s="134">
        <v>15076</v>
      </c>
      <c r="I58" s="134">
        <v>2244</v>
      </c>
      <c r="J58" s="134">
        <v>35217</v>
      </c>
      <c r="K58" s="134">
        <v>1656</v>
      </c>
      <c r="L58" s="134">
        <v>12063</v>
      </c>
      <c r="M58" s="134">
        <v>13081</v>
      </c>
      <c r="N58" s="134">
        <v>8417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43611</v>
      </c>
      <c r="F59" s="134">
        <v>11450</v>
      </c>
      <c r="G59" s="134">
        <v>11929</v>
      </c>
      <c r="H59" s="134">
        <v>8985</v>
      </c>
      <c r="I59" s="134">
        <v>2944</v>
      </c>
      <c r="J59" s="134">
        <v>20233</v>
      </c>
      <c r="K59" s="134">
        <v>1290</v>
      </c>
      <c r="L59" s="134">
        <v>4136</v>
      </c>
      <c r="M59" s="134">
        <v>4479</v>
      </c>
      <c r="N59" s="134">
        <v>10327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66610</v>
      </c>
      <c r="F60" s="134">
        <v>14504</v>
      </c>
      <c r="G60" s="134">
        <v>31642</v>
      </c>
      <c r="H60" s="134">
        <v>27678</v>
      </c>
      <c r="I60" s="134">
        <v>3964</v>
      </c>
      <c r="J60" s="134">
        <v>20464</v>
      </c>
      <c r="K60" s="134">
        <v>211</v>
      </c>
      <c r="L60" s="134">
        <v>2675</v>
      </c>
      <c r="M60" s="134">
        <v>10697</v>
      </c>
      <c r="N60" s="134">
        <v>6881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63320</v>
      </c>
      <c r="F61" s="134">
        <v>15195</v>
      </c>
      <c r="G61" s="134">
        <v>24134</v>
      </c>
      <c r="H61" s="134">
        <v>16552</v>
      </c>
      <c r="I61" s="134">
        <v>7582</v>
      </c>
      <c r="J61" s="134">
        <v>23991</v>
      </c>
      <c r="K61" s="134">
        <v>773</v>
      </c>
      <c r="L61" s="134">
        <v>11465</v>
      </c>
      <c r="M61" s="134">
        <v>3477</v>
      </c>
      <c r="N61" s="134">
        <v>8276</v>
      </c>
    </row>
    <row r="62" spans="1:4" ht="9.75" customHeight="1">
      <c r="A62" s="86" t="s">
        <v>129</v>
      </c>
      <c r="B62" s="90"/>
      <c r="C62" s="89" t="s">
        <v>130</v>
      </c>
      <c r="D62" s="141"/>
    </row>
    <row r="63" spans="1:14" ht="9.75" customHeight="1">
      <c r="A63" s="91"/>
      <c r="B63" s="90"/>
      <c r="C63" s="88" t="s">
        <v>131</v>
      </c>
      <c r="D63" s="141"/>
      <c r="E63" s="134">
        <v>71266</v>
      </c>
      <c r="F63" s="134">
        <v>25856</v>
      </c>
      <c r="G63" s="134">
        <v>26528</v>
      </c>
      <c r="H63" s="134">
        <v>14859</v>
      </c>
      <c r="I63" s="134">
        <v>11669</v>
      </c>
      <c r="J63" s="134">
        <v>18882</v>
      </c>
      <c r="K63" s="134">
        <v>1475</v>
      </c>
      <c r="L63" s="134">
        <v>3639</v>
      </c>
      <c r="M63" s="134">
        <v>4216</v>
      </c>
      <c r="N63" s="134">
        <v>9552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31800</v>
      </c>
      <c r="F64" s="134">
        <v>7001</v>
      </c>
      <c r="G64" s="134">
        <v>10860</v>
      </c>
      <c r="H64" s="134">
        <v>9330</v>
      </c>
      <c r="I64" s="134">
        <v>1529</v>
      </c>
      <c r="J64" s="134">
        <v>13939</v>
      </c>
      <c r="K64" s="134">
        <v>1043</v>
      </c>
      <c r="L64" s="134">
        <v>1698</v>
      </c>
      <c r="M64" s="134">
        <v>7488</v>
      </c>
      <c r="N64" s="134">
        <v>3709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63078</v>
      </c>
      <c r="F65" s="134">
        <v>23537</v>
      </c>
      <c r="G65" s="134">
        <v>22071</v>
      </c>
      <c r="H65" s="134">
        <v>9772</v>
      </c>
      <c r="I65" s="134">
        <v>12298</v>
      </c>
      <c r="J65" s="134">
        <v>17471</v>
      </c>
      <c r="K65" s="134">
        <v>1380</v>
      </c>
      <c r="L65" s="134">
        <v>3244</v>
      </c>
      <c r="M65" s="134">
        <v>7964</v>
      </c>
      <c r="N65" s="134">
        <v>4883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53066</v>
      </c>
      <c r="F66" s="134">
        <v>11752</v>
      </c>
      <c r="G66" s="134">
        <v>18344</v>
      </c>
      <c r="H66" s="134">
        <v>5770</v>
      </c>
      <c r="I66" s="134">
        <v>12574</v>
      </c>
      <c r="J66" s="134">
        <v>22971</v>
      </c>
      <c r="K66" s="134">
        <v>658</v>
      </c>
      <c r="L66" s="134">
        <v>1315</v>
      </c>
      <c r="M66" s="134">
        <v>18094</v>
      </c>
      <c r="N66" s="134">
        <v>2904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168916</v>
      </c>
      <c r="F67" s="134">
        <v>25197</v>
      </c>
      <c r="G67" s="134">
        <v>81260</v>
      </c>
      <c r="H67" s="134">
        <v>63892</v>
      </c>
      <c r="I67" s="134">
        <v>17368</v>
      </c>
      <c r="J67" s="134">
        <v>62459</v>
      </c>
      <c r="K67" s="134">
        <v>2527</v>
      </c>
      <c r="L67" s="134">
        <v>5473</v>
      </c>
      <c r="M67" s="134">
        <v>37241</v>
      </c>
      <c r="N67" s="134">
        <v>17218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133430</v>
      </c>
      <c r="F68" s="134">
        <v>27828</v>
      </c>
      <c r="G68" s="134">
        <v>60787</v>
      </c>
      <c r="H68" s="134">
        <v>46555</v>
      </c>
      <c r="I68" s="134">
        <v>14233</v>
      </c>
      <c r="J68" s="134">
        <v>44815</v>
      </c>
      <c r="K68" s="134">
        <v>571</v>
      </c>
      <c r="L68" s="134">
        <v>11363</v>
      </c>
      <c r="M68" s="134">
        <v>21252</v>
      </c>
      <c r="N68" s="134">
        <v>11629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51335</v>
      </c>
      <c r="F69" s="134">
        <v>19550</v>
      </c>
      <c r="G69" s="134">
        <v>16034</v>
      </c>
      <c r="H69" s="134">
        <v>10426</v>
      </c>
      <c r="I69" s="134">
        <v>5608</v>
      </c>
      <c r="J69" s="134">
        <v>15751</v>
      </c>
      <c r="K69" s="134">
        <v>271</v>
      </c>
      <c r="L69" s="134">
        <v>916</v>
      </c>
      <c r="M69" s="134">
        <v>6441</v>
      </c>
      <c r="N69" s="134">
        <v>8123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157886</v>
      </c>
      <c r="F70" s="134">
        <v>46929</v>
      </c>
      <c r="G70" s="134">
        <v>62462</v>
      </c>
      <c r="H70" s="134">
        <v>41366</v>
      </c>
      <c r="I70" s="134">
        <v>21095</v>
      </c>
      <c r="J70" s="134">
        <v>48495</v>
      </c>
      <c r="K70" s="134">
        <v>890</v>
      </c>
      <c r="L70" s="134">
        <v>7379</v>
      </c>
      <c r="M70" s="134">
        <v>15517</v>
      </c>
      <c r="N70" s="134">
        <v>24708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103865</v>
      </c>
      <c r="F71" s="134">
        <v>26358</v>
      </c>
      <c r="G71" s="134">
        <v>41052</v>
      </c>
      <c r="H71" s="134">
        <v>34561</v>
      </c>
      <c r="I71" s="134">
        <v>6491</v>
      </c>
      <c r="J71" s="134">
        <v>36455</v>
      </c>
      <c r="K71" s="134">
        <v>1030</v>
      </c>
      <c r="L71" s="134">
        <v>6749</v>
      </c>
      <c r="M71" s="134">
        <v>17962</v>
      </c>
      <c r="N71" s="134">
        <v>10714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57971</v>
      </c>
      <c r="F72" s="134">
        <v>17522</v>
      </c>
      <c r="G72" s="134">
        <v>20159</v>
      </c>
      <c r="H72" s="134">
        <v>12773</v>
      </c>
      <c r="I72" s="134">
        <v>7385</v>
      </c>
      <c r="J72" s="134">
        <v>20291</v>
      </c>
      <c r="K72" s="134">
        <v>1204</v>
      </c>
      <c r="L72" s="134">
        <v>2064</v>
      </c>
      <c r="M72" s="134">
        <v>6907</v>
      </c>
      <c r="N72" s="134">
        <v>10116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31437</v>
      </c>
      <c r="F73" s="134">
        <v>14929</v>
      </c>
      <c r="G73" s="134">
        <v>8856</v>
      </c>
      <c r="H73" s="134">
        <v>6534</v>
      </c>
      <c r="I73" s="134">
        <v>2322</v>
      </c>
      <c r="J73" s="134">
        <v>7652</v>
      </c>
      <c r="K73" s="134">
        <v>119</v>
      </c>
      <c r="L73" s="134">
        <v>1126</v>
      </c>
      <c r="M73" s="134">
        <v>3244</v>
      </c>
      <c r="N73" s="134">
        <v>3162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74864</v>
      </c>
      <c r="F74" s="134">
        <v>23934</v>
      </c>
      <c r="G74" s="134">
        <v>19560</v>
      </c>
      <c r="H74" s="134">
        <v>15949</v>
      </c>
      <c r="I74" s="134">
        <v>3611</v>
      </c>
      <c r="J74" s="134">
        <v>31370</v>
      </c>
      <c r="K74" s="134">
        <v>1378</v>
      </c>
      <c r="L74" s="134">
        <v>2585</v>
      </c>
      <c r="M74" s="134">
        <v>21442</v>
      </c>
      <c r="N74" s="134">
        <v>5964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369</v>
      </c>
      <c r="B76" s="360"/>
      <c r="C76" s="361"/>
      <c r="D76" s="360"/>
      <c r="E76" s="18"/>
      <c r="F76" s="18"/>
      <c r="G76" s="18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16:N16"/>
    <mergeCell ref="A34:N34"/>
    <mergeCell ref="A54:N54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5"/>
  <sheetViews>
    <sheetView zoomScale="110" zoomScaleNormal="110" workbookViewId="0" topLeftCell="A1">
      <selection activeCell="N36" sqref="N36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17" t="s">
        <v>355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6" spans="1:14" ht="9" customHeight="1">
      <c r="A6" s="512" t="str">
        <f>' MB1'!H8</f>
        <v>Juli 2013</v>
      </c>
      <c r="B6" s="512"/>
      <c r="C6" s="51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25" t="s">
        <v>202</v>
      </c>
      <c r="B7" s="526"/>
      <c r="C7" s="540" t="s">
        <v>155</v>
      </c>
      <c r="D7" s="541"/>
      <c r="E7" s="546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27"/>
      <c r="B8" s="528"/>
      <c r="C8" s="542"/>
      <c r="D8" s="543"/>
      <c r="E8" s="547"/>
      <c r="F8" s="546" t="s">
        <v>156</v>
      </c>
      <c r="G8" s="546" t="s">
        <v>242</v>
      </c>
      <c r="H8" s="81" t="s">
        <v>117</v>
      </c>
      <c r="I8" s="82"/>
      <c r="J8" s="546" t="s">
        <v>157</v>
      </c>
      <c r="K8" s="81" t="s">
        <v>117</v>
      </c>
      <c r="L8" s="79"/>
      <c r="M8" s="79"/>
      <c r="N8" s="79"/>
    </row>
    <row r="9" spans="1:14" ht="9.75" customHeight="1">
      <c r="A9" s="527"/>
      <c r="B9" s="528"/>
      <c r="C9" s="542"/>
      <c r="D9" s="543"/>
      <c r="E9" s="547"/>
      <c r="F9" s="547"/>
      <c r="G9" s="549"/>
      <c r="H9" s="546" t="s">
        <v>218</v>
      </c>
      <c r="I9" s="546" t="s">
        <v>219</v>
      </c>
      <c r="J9" s="547"/>
      <c r="K9" s="81" t="s">
        <v>218</v>
      </c>
      <c r="L9" s="82"/>
      <c r="M9" s="81" t="s">
        <v>219</v>
      </c>
      <c r="N9" s="82"/>
    </row>
    <row r="10" spans="1:14" ht="9.75" customHeight="1">
      <c r="A10" s="527"/>
      <c r="B10" s="528"/>
      <c r="C10" s="542"/>
      <c r="D10" s="543"/>
      <c r="E10" s="547"/>
      <c r="F10" s="547"/>
      <c r="G10" s="549"/>
      <c r="H10" s="547"/>
      <c r="I10" s="547"/>
      <c r="J10" s="547"/>
      <c r="K10" s="546" t="s">
        <v>220</v>
      </c>
      <c r="L10" s="546" t="s">
        <v>339</v>
      </c>
      <c r="M10" s="546" t="s">
        <v>158</v>
      </c>
      <c r="N10" s="551" t="s">
        <v>339</v>
      </c>
    </row>
    <row r="11" spans="1:14" ht="9.75" customHeight="1">
      <c r="A11" s="527"/>
      <c r="B11" s="528"/>
      <c r="C11" s="542"/>
      <c r="D11" s="543"/>
      <c r="E11" s="547"/>
      <c r="F11" s="547"/>
      <c r="G11" s="549"/>
      <c r="H11" s="547"/>
      <c r="I11" s="547"/>
      <c r="J11" s="547"/>
      <c r="K11" s="547"/>
      <c r="L11" s="547"/>
      <c r="M11" s="547"/>
      <c r="N11" s="542"/>
    </row>
    <row r="12" spans="1:14" ht="9.75" customHeight="1">
      <c r="A12" s="527"/>
      <c r="B12" s="528"/>
      <c r="C12" s="542"/>
      <c r="D12" s="543"/>
      <c r="E12" s="547"/>
      <c r="F12" s="547"/>
      <c r="G12" s="549"/>
      <c r="H12" s="547"/>
      <c r="I12" s="547"/>
      <c r="J12" s="547"/>
      <c r="K12" s="547"/>
      <c r="L12" s="547"/>
      <c r="M12" s="547"/>
      <c r="N12" s="542"/>
    </row>
    <row r="13" spans="1:14" ht="9.75" customHeight="1">
      <c r="A13" s="527"/>
      <c r="B13" s="528"/>
      <c r="C13" s="542"/>
      <c r="D13" s="543"/>
      <c r="E13" s="547"/>
      <c r="F13" s="547"/>
      <c r="G13" s="549"/>
      <c r="H13" s="547"/>
      <c r="I13" s="547"/>
      <c r="J13" s="547"/>
      <c r="K13" s="547"/>
      <c r="L13" s="547"/>
      <c r="M13" s="547"/>
      <c r="N13" s="542"/>
    </row>
    <row r="14" spans="1:14" ht="9.75" customHeight="1">
      <c r="A14" s="529"/>
      <c r="B14" s="530"/>
      <c r="C14" s="544"/>
      <c r="D14" s="545"/>
      <c r="E14" s="548"/>
      <c r="F14" s="548"/>
      <c r="G14" s="550"/>
      <c r="H14" s="548"/>
      <c r="I14" s="548"/>
      <c r="J14" s="548"/>
      <c r="K14" s="548"/>
      <c r="L14" s="548"/>
      <c r="M14" s="548"/>
      <c r="N14" s="544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516" t="s">
        <v>203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263154</v>
      </c>
      <c r="F18" s="134">
        <v>93067</v>
      </c>
      <c r="G18" s="134">
        <v>81434</v>
      </c>
      <c r="H18" s="134">
        <v>49953</v>
      </c>
      <c r="I18" s="134">
        <v>31481</v>
      </c>
      <c r="J18" s="134">
        <v>88653</v>
      </c>
      <c r="K18" s="134">
        <v>4856</v>
      </c>
      <c r="L18" s="134">
        <v>8730</v>
      </c>
      <c r="M18" s="134">
        <v>55513</v>
      </c>
      <c r="N18" s="134">
        <v>19555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193727</v>
      </c>
      <c r="F19" s="134">
        <v>69030</v>
      </c>
      <c r="G19" s="134">
        <v>62595</v>
      </c>
      <c r="H19" s="134">
        <v>54015</v>
      </c>
      <c r="I19" s="134">
        <v>8580</v>
      </c>
      <c r="J19" s="134">
        <v>62102</v>
      </c>
      <c r="K19" s="134">
        <v>811</v>
      </c>
      <c r="L19" s="134">
        <v>5485</v>
      </c>
      <c r="M19" s="134">
        <v>34326</v>
      </c>
      <c r="N19" s="134">
        <v>21481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166053</v>
      </c>
      <c r="F20" s="134">
        <v>34061</v>
      </c>
      <c r="G20" s="134">
        <v>68490</v>
      </c>
      <c r="H20" s="134">
        <v>58182</v>
      </c>
      <c r="I20" s="134">
        <v>10309</v>
      </c>
      <c r="J20" s="134">
        <v>63501</v>
      </c>
      <c r="K20" s="134">
        <v>1186</v>
      </c>
      <c r="L20" s="134">
        <v>11464</v>
      </c>
      <c r="M20" s="134">
        <v>31911</v>
      </c>
      <c r="N20" s="134">
        <v>18940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72305</v>
      </c>
      <c r="F21" s="134">
        <v>10487</v>
      </c>
      <c r="G21" s="134">
        <v>26448</v>
      </c>
      <c r="H21" s="134">
        <v>22914</v>
      </c>
      <c r="I21" s="134">
        <v>3534</v>
      </c>
      <c r="J21" s="134">
        <v>35369</v>
      </c>
      <c r="K21" s="134">
        <v>1304</v>
      </c>
      <c r="L21" s="134">
        <v>4396</v>
      </c>
      <c r="M21" s="134">
        <v>17210</v>
      </c>
      <c r="N21" s="134">
        <v>12459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80001</v>
      </c>
      <c r="F22" s="134">
        <v>24761</v>
      </c>
      <c r="G22" s="134">
        <v>29608</v>
      </c>
      <c r="H22" s="134">
        <v>14331</v>
      </c>
      <c r="I22" s="134">
        <v>15277</v>
      </c>
      <c r="J22" s="134">
        <v>25632</v>
      </c>
      <c r="K22" s="134">
        <v>1086</v>
      </c>
      <c r="L22" s="134">
        <v>7249</v>
      </c>
      <c r="M22" s="134">
        <v>8418</v>
      </c>
      <c r="N22" s="134">
        <v>8879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80615</v>
      </c>
      <c r="F23" s="134">
        <v>12226</v>
      </c>
      <c r="G23" s="134">
        <v>34889</v>
      </c>
      <c r="H23" s="134">
        <v>27485</v>
      </c>
      <c r="I23" s="134">
        <v>7404</v>
      </c>
      <c r="J23" s="134">
        <v>33500</v>
      </c>
      <c r="K23" s="134">
        <v>1772</v>
      </c>
      <c r="L23" s="134">
        <v>5132</v>
      </c>
      <c r="M23" s="134">
        <v>17857</v>
      </c>
      <c r="N23" s="134">
        <v>8739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199069</v>
      </c>
      <c r="F24" s="134">
        <v>60724</v>
      </c>
      <c r="G24" s="134">
        <v>72774</v>
      </c>
      <c r="H24" s="134">
        <v>38187</v>
      </c>
      <c r="I24" s="134">
        <v>34587</v>
      </c>
      <c r="J24" s="134">
        <v>65571</v>
      </c>
      <c r="K24" s="134">
        <v>2794</v>
      </c>
      <c r="L24" s="134">
        <v>16974</v>
      </c>
      <c r="M24" s="134">
        <v>25912</v>
      </c>
      <c r="N24" s="134">
        <v>19891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310</v>
      </c>
      <c r="D26" s="27"/>
      <c r="E26" s="142">
        <v>1054924</v>
      </c>
      <c r="F26" s="142">
        <v>304357</v>
      </c>
      <c r="G26" s="142">
        <v>376238</v>
      </c>
      <c r="H26" s="142">
        <v>265067</v>
      </c>
      <c r="I26" s="142">
        <v>111171</v>
      </c>
      <c r="J26" s="142">
        <v>374329</v>
      </c>
      <c r="K26" s="142">
        <v>13808</v>
      </c>
      <c r="L26" s="142">
        <v>59430</v>
      </c>
      <c r="M26" s="142">
        <v>191147</v>
      </c>
      <c r="N26" s="142">
        <v>109944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516" t="s">
        <v>204</v>
      </c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4874</v>
      </c>
      <c r="F30" s="134">
        <v>384</v>
      </c>
      <c r="G30" s="134">
        <v>2258</v>
      </c>
      <c r="H30" s="134">
        <v>1774</v>
      </c>
      <c r="I30" s="134">
        <v>484</v>
      </c>
      <c r="J30" s="134">
        <v>2232</v>
      </c>
      <c r="K30" s="134">
        <v>10</v>
      </c>
      <c r="L30" s="134" t="s">
        <v>314</v>
      </c>
      <c r="M30" s="134">
        <v>2222</v>
      </c>
      <c r="N30" s="134" t="s">
        <v>314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35248</v>
      </c>
      <c r="F31" s="134">
        <v>7402</v>
      </c>
      <c r="G31" s="134">
        <v>13478</v>
      </c>
      <c r="H31" s="134">
        <v>9226</v>
      </c>
      <c r="I31" s="134">
        <v>4252</v>
      </c>
      <c r="J31" s="134">
        <v>14368</v>
      </c>
      <c r="K31" s="134">
        <v>1044</v>
      </c>
      <c r="L31" s="134">
        <v>2755</v>
      </c>
      <c r="M31" s="134">
        <v>3858</v>
      </c>
      <c r="N31" s="134">
        <v>6711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11234</v>
      </c>
      <c r="F32" s="134">
        <v>4109</v>
      </c>
      <c r="G32" s="134">
        <v>3459</v>
      </c>
      <c r="H32" s="134">
        <v>2969</v>
      </c>
      <c r="I32" s="134">
        <v>490</v>
      </c>
      <c r="J32" s="134">
        <v>3666</v>
      </c>
      <c r="K32" s="134">
        <v>116</v>
      </c>
      <c r="L32" s="134">
        <v>1973</v>
      </c>
      <c r="M32" s="134">
        <v>1302</v>
      </c>
      <c r="N32" s="134">
        <v>275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13883</v>
      </c>
      <c r="F34" s="134">
        <v>4321</v>
      </c>
      <c r="G34" s="134">
        <v>7360</v>
      </c>
      <c r="H34" s="134">
        <v>7230</v>
      </c>
      <c r="I34" s="134">
        <v>130</v>
      </c>
      <c r="J34" s="134">
        <v>2202</v>
      </c>
      <c r="K34" s="134">
        <v>1394</v>
      </c>
      <c r="L34" s="134">
        <v>324</v>
      </c>
      <c r="M34" s="134">
        <v>260</v>
      </c>
      <c r="N34" s="134">
        <v>225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9913</v>
      </c>
      <c r="F35" s="134">
        <v>1087</v>
      </c>
      <c r="G35" s="134">
        <v>4209</v>
      </c>
      <c r="H35" s="134">
        <v>2151</v>
      </c>
      <c r="I35" s="134">
        <v>2058</v>
      </c>
      <c r="J35" s="134">
        <v>4616</v>
      </c>
      <c r="K35" s="134">
        <v>19</v>
      </c>
      <c r="L35" s="134">
        <v>21</v>
      </c>
      <c r="M35" s="134">
        <v>200</v>
      </c>
      <c r="N35" s="134">
        <v>4376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8568</v>
      </c>
      <c r="F36" s="134">
        <v>5758</v>
      </c>
      <c r="G36" s="134">
        <v>1211</v>
      </c>
      <c r="H36" s="134">
        <v>545</v>
      </c>
      <c r="I36" s="134">
        <v>665</v>
      </c>
      <c r="J36" s="134">
        <v>1599</v>
      </c>
      <c r="K36" s="134">
        <v>8</v>
      </c>
      <c r="L36" s="134" t="s">
        <v>314</v>
      </c>
      <c r="M36" s="134" t="s">
        <v>314</v>
      </c>
      <c r="N36" s="134">
        <v>1592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3978</v>
      </c>
      <c r="F37" s="134">
        <v>2277</v>
      </c>
      <c r="G37" s="134">
        <v>232</v>
      </c>
      <c r="H37" s="134">
        <v>2</v>
      </c>
      <c r="I37" s="134">
        <v>230</v>
      </c>
      <c r="J37" s="134">
        <v>1468</v>
      </c>
      <c r="K37" s="134">
        <v>20</v>
      </c>
      <c r="L37" s="134" t="s">
        <v>314</v>
      </c>
      <c r="M37" s="134">
        <v>850</v>
      </c>
      <c r="N37" s="134">
        <v>598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5726</v>
      </c>
      <c r="F38" s="134">
        <v>2166</v>
      </c>
      <c r="G38" s="134">
        <v>777</v>
      </c>
      <c r="H38" s="134">
        <v>777</v>
      </c>
      <c r="I38" s="134" t="s">
        <v>314</v>
      </c>
      <c r="J38" s="134">
        <v>2783</v>
      </c>
      <c r="K38" s="134">
        <v>45</v>
      </c>
      <c r="L38" s="134">
        <v>401</v>
      </c>
      <c r="M38" s="134">
        <v>2332</v>
      </c>
      <c r="N38" s="134">
        <v>5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7928</v>
      </c>
      <c r="F39" s="134">
        <v>2783</v>
      </c>
      <c r="G39" s="134">
        <v>1866</v>
      </c>
      <c r="H39" s="134">
        <v>1786</v>
      </c>
      <c r="I39" s="134">
        <v>80</v>
      </c>
      <c r="J39" s="134">
        <v>3279</v>
      </c>
      <c r="K39" s="134">
        <v>94</v>
      </c>
      <c r="L39" s="134">
        <v>125</v>
      </c>
      <c r="M39" s="134">
        <v>3060</v>
      </c>
      <c r="N39" s="134" t="s">
        <v>314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7798</v>
      </c>
      <c r="F40" s="134">
        <v>6194</v>
      </c>
      <c r="G40" s="134">
        <v>1084</v>
      </c>
      <c r="H40" s="134">
        <v>1084</v>
      </c>
      <c r="I40" s="134" t="s">
        <v>314</v>
      </c>
      <c r="J40" s="134">
        <v>520</v>
      </c>
      <c r="K40" s="134">
        <v>12</v>
      </c>
      <c r="L40" s="134">
        <v>508</v>
      </c>
      <c r="M40" s="134" t="s">
        <v>314</v>
      </c>
      <c r="N40" s="134" t="s">
        <v>314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3063</v>
      </c>
      <c r="F41" s="134">
        <v>952</v>
      </c>
      <c r="G41" s="134">
        <v>1441</v>
      </c>
      <c r="H41" s="134" t="s">
        <v>314</v>
      </c>
      <c r="I41" s="134">
        <v>1441</v>
      </c>
      <c r="J41" s="134">
        <v>670</v>
      </c>
      <c r="K41" s="134" t="s">
        <v>314</v>
      </c>
      <c r="L41" s="134">
        <v>315</v>
      </c>
      <c r="M41" s="134">
        <v>250</v>
      </c>
      <c r="N41" s="134">
        <v>105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10900</v>
      </c>
      <c r="F42" s="134">
        <v>9014</v>
      </c>
      <c r="G42" s="134">
        <v>1401</v>
      </c>
      <c r="H42" s="134">
        <v>722</v>
      </c>
      <c r="I42" s="134">
        <v>679</v>
      </c>
      <c r="J42" s="134">
        <v>484</v>
      </c>
      <c r="K42" s="134">
        <v>21</v>
      </c>
      <c r="L42" s="134">
        <v>463</v>
      </c>
      <c r="M42" s="134" t="s">
        <v>314</v>
      </c>
      <c r="N42" s="134" t="s">
        <v>314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1203</v>
      </c>
      <c r="F43" s="134">
        <v>132</v>
      </c>
      <c r="G43" s="134">
        <v>1026</v>
      </c>
      <c r="H43" s="134">
        <v>315</v>
      </c>
      <c r="I43" s="134">
        <v>711</v>
      </c>
      <c r="J43" s="134">
        <v>45</v>
      </c>
      <c r="K43" s="134" t="s">
        <v>314</v>
      </c>
      <c r="L43" s="134">
        <v>14</v>
      </c>
      <c r="M43" s="134" t="s">
        <v>314</v>
      </c>
      <c r="N43" s="134">
        <v>31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6546</v>
      </c>
      <c r="F44" s="134">
        <v>2278</v>
      </c>
      <c r="G44" s="134">
        <v>1598</v>
      </c>
      <c r="H44" s="134">
        <v>1030</v>
      </c>
      <c r="I44" s="134">
        <v>567</v>
      </c>
      <c r="J44" s="134">
        <v>2671</v>
      </c>
      <c r="K44" s="134">
        <v>1701</v>
      </c>
      <c r="L44" s="134">
        <v>215</v>
      </c>
      <c r="M44" s="134">
        <v>424</v>
      </c>
      <c r="N44" s="134">
        <v>332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4211</v>
      </c>
      <c r="F45" s="134">
        <v>937</v>
      </c>
      <c r="G45" s="134">
        <v>1946</v>
      </c>
      <c r="H45" s="134">
        <v>90</v>
      </c>
      <c r="I45" s="134">
        <v>1856</v>
      </c>
      <c r="J45" s="134">
        <v>1328</v>
      </c>
      <c r="K45" s="134">
        <v>5</v>
      </c>
      <c r="L45" s="134" t="s">
        <v>314</v>
      </c>
      <c r="M45" s="134">
        <v>435</v>
      </c>
      <c r="N45" s="134">
        <v>888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5488</v>
      </c>
      <c r="F46" s="134">
        <v>2826</v>
      </c>
      <c r="G46" s="134">
        <v>1649</v>
      </c>
      <c r="H46" s="134">
        <v>1626</v>
      </c>
      <c r="I46" s="134">
        <v>23</v>
      </c>
      <c r="J46" s="134">
        <v>1013</v>
      </c>
      <c r="K46" s="134" t="s">
        <v>314</v>
      </c>
      <c r="L46" s="134">
        <v>326</v>
      </c>
      <c r="M46" s="134">
        <v>507</v>
      </c>
      <c r="N46" s="134">
        <v>179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44409</v>
      </c>
      <c r="F47" s="134">
        <v>23666</v>
      </c>
      <c r="G47" s="134">
        <v>18678</v>
      </c>
      <c r="H47" s="134">
        <v>16249</v>
      </c>
      <c r="I47" s="134">
        <v>2429</v>
      </c>
      <c r="J47" s="134">
        <v>2065</v>
      </c>
      <c r="K47" s="134" t="s">
        <v>314</v>
      </c>
      <c r="L47" s="134">
        <v>237</v>
      </c>
      <c r="M47" s="134">
        <v>451</v>
      </c>
      <c r="N47" s="134">
        <v>1377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24292</v>
      </c>
      <c r="F48" s="134">
        <v>1649</v>
      </c>
      <c r="G48" s="134">
        <v>5885</v>
      </c>
      <c r="H48" s="134">
        <v>232</v>
      </c>
      <c r="I48" s="134">
        <v>5654</v>
      </c>
      <c r="J48" s="134">
        <v>16758</v>
      </c>
      <c r="K48" s="134">
        <v>44</v>
      </c>
      <c r="L48" s="134">
        <v>144</v>
      </c>
      <c r="M48" s="134">
        <v>15649</v>
      </c>
      <c r="N48" s="134">
        <v>921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10835</v>
      </c>
      <c r="F49" s="134">
        <v>1652</v>
      </c>
      <c r="G49" s="134">
        <v>6179</v>
      </c>
      <c r="H49" s="134">
        <v>124</v>
      </c>
      <c r="I49" s="134">
        <v>6055</v>
      </c>
      <c r="J49" s="134">
        <v>3004</v>
      </c>
      <c r="K49" s="134" t="s">
        <v>314</v>
      </c>
      <c r="L49" s="134">
        <v>208</v>
      </c>
      <c r="M49" s="134">
        <v>2797</v>
      </c>
      <c r="N49" s="134" t="s">
        <v>314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9191</v>
      </c>
      <c r="F50" s="134">
        <v>4259</v>
      </c>
      <c r="G50" s="134">
        <v>2624</v>
      </c>
      <c r="H50" s="134">
        <v>1004</v>
      </c>
      <c r="I50" s="134">
        <v>1621</v>
      </c>
      <c r="J50" s="134">
        <v>2308</v>
      </c>
      <c r="K50" s="134">
        <v>308</v>
      </c>
      <c r="L50" s="134">
        <v>607</v>
      </c>
      <c r="M50" s="134">
        <v>260</v>
      </c>
      <c r="N50" s="134">
        <v>1132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4146</v>
      </c>
      <c r="F51" s="134">
        <v>2310</v>
      </c>
      <c r="G51" s="134">
        <v>1600</v>
      </c>
      <c r="H51" s="134" t="s">
        <v>314</v>
      </c>
      <c r="I51" s="134">
        <v>1600</v>
      </c>
      <c r="J51" s="134">
        <v>236</v>
      </c>
      <c r="K51" s="134" t="s">
        <v>314</v>
      </c>
      <c r="L51" s="134">
        <v>21</v>
      </c>
      <c r="M51" s="134" t="s">
        <v>314</v>
      </c>
      <c r="N51" s="134">
        <v>215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23287</v>
      </c>
      <c r="F52" s="134">
        <v>2415</v>
      </c>
      <c r="G52" s="134">
        <v>1011</v>
      </c>
      <c r="H52" s="134">
        <v>790</v>
      </c>
      <c r="I52" s="134">
        <v>221</v>
      </c>
      <c r="J52" s="134">
        <v>19861</v>
      </c>
      <c r="K52" s="134" t="s">
        <v>314</v>
      </c>
      <c r="L52" s="134">
        <v>71</v>
      </c>
      <c r="M52" s="134">
        <v>19379</v>
      </c>
      <c r="N52" s="134">
        <v>411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6434</v>
      </c>
      <c r="F53" s="134">
        <v>4495</v>
      </c>
      <c r="G53" s="134">
        <v>463</v>
      </c>
      <c r="H53" s="134">
        <v>227</v>
      </c>
      <c r="I53" s="134">
        <v>236</v>
      </c>
      <c r="J53" s="134">
        <v>1477</v>
      </c>
      <c r="K53" s="134">
        <v>17</v>
      </c>
      <c r="L53" s="134" t="s">
        <v>314</v>
      </c>
      <c r="M53" s="134">
        <v>1278</v>
      </c>
      <c r="N53" s="134">
        <v>182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263154</v>
      </c>
      <c r="F55" s="142">
        <v>93067</v>
      </c>
      <c r="G55" s="142">
        <v>81434</v>
      </c>
      <c r="H55" s="142">
        <v>49953</v>
      </c>
      <c r="I55" s="142">
        <v>31481</v>
      </c>
      <c r="J55" s="142">
        <v>88653</v>
      </c>
      <c r="K55" s="142">
        <v>4856</v>
      </c>
      <c r="L55" s="142">
        <v>8730</v>
      </c>
      <c r="M55" s="142">
        <v>55513</v>
      </c>
      <c r="N55" s="142">
        <v>19555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516" t="s">
        <v>206</v>
      </c>
      <c r="B57" s="516"/>
      <c r="C57" s="516"/>
      <c r="D57" s="516"/>
      <c r="E57" s="516"/>
      <c r="F57" s="516"/>
      <c r="G57" s="516"/>
      <c r="H57" s="516"/>
      <c r="I57" s="516"/>
      <c r="J57" s="516"/>
      <c r="K57" s="516"/>
      <c r="L57" s="516"/>
      <c r="M57" s="516"/>
      <c r="N57" s="516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397</v>
      </c>
      <c r="F59" s="134" t="s">
        <v>397</v>
      </c>
      <c r="G59" s="134" t="s">
        <v>397</v>
      </c>
      <c r="H59" s="134" t="s">
        <v>397</v>
      </c>
      <c r="I59" s="134" t="s">
        <v>397</v>
      </c>
      <c r="J59" s="134" t="s">
        <v>397</v>
      </c>
      <c r="K59" s="134" t="s">
        <v>397</v>
      </c>
      <c r="L59" s="134" t="s">
        <v>397</v>
      </c>
      <c r="M59" s="134" t="s">
        <v>397</v>
      </c>
      <c r="N59" s="134" t="s">
        <v>397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10041</v>
      </c>
      <c r="F60" s="134">
        <v>1884</v>
      </c>
      <c r="G60" s="134">
        <v>1596</v>
      </c>
      <c r="H60" s="134">
        <v>1502</v>
      </c>
      <c r="I60" s="134">
        <v>94</v>
      </c>
      <c r="J60" s="134">
        <v>6560</v>
      </c>
      <c r="K60" s="134">
        <v>30</v>
      </c>
      <c r="L60" s="134">
        <v>1919</v>
      </c>
      <c r="M60" s="134">
        <v>915</v>
      </c>
      <c r="N60" s="134">
        <v>3697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397</v>
      </c>
      <c r="F61" s="134" t="s">
        <v>397</v>
      </c>
      <c r="G61" s="134" t="s">
        <v>397</v>
      </c>
      <c r="H61" s="134" t="s">
        <v>397</v>
      </c>
      <c r="I61" s="134" t="s">
        <v>397</v>
      </c>
      <c r="J61" s="134" t="s">
        <v>397</v>
      </c>
      <c r="K61" s="134" t="s">
        <v>397</v>
      </c>
      <c r="L61" s="134" t="s">
        <v>397</v>
      </c>
      <c r="M61" s="134" t="s">
        <v>397</v>
      </c>
      <c r="N61" s="134" t="s">
        <v>397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84606</v>
      </c>
      <c r="F63" s="134">
        <v>41051</v>
      </c>
      <c r="G63" s="134">
        <v>33433</v>
      </c>
      <c r="H63" s="134">
        <v>30537</v>
      </c>
      <c r="I63" s="134">
        <v>2897</v>
      </c>
      <c r="J63" s="134">
        <v>10122</v>
      </c>
      <c r="K63" s="134" t="s">
        <v>314</v>
      </c>
      <c r="L63" s="134">
        <v>121</v>
      </c>
      <c r="M63" s="134">
        <v>7617</v>
      </c>
      <c r="N63" s="134">
        <v>2384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12218</v>
      </c>
      <c r="F64" s="134">
        <v>2147</v>
      </c>
      <c r="G64" s="134">
        <v>1651</v>
      </c>
      <c r="H64" s="134">
        <v>1172</v>
      </c>
      <c r="I64" s="134">
        <v>479</v>
      </c>
      <c r="J64" s="134">
        <v>8419</v>
      </c>
      <c r="K64" s="134">
        <v>27</v>
      </c>
      <c r="L64" s="134">
        <v>324</v>
      </c>
      <c r="M64" s="134">
        <v>7237</v>
      </c>
      <c r="N64" s="134">
        <v>831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12150</v>
      </c>
      <c r="F65" s="134">
        <v>1327</v>
      </c>
      <c r="G65" s="134">
        <v>3329</v>
      </c>
      <c r="H65" s="134">
        <v>2720</v>
      </c>
      <c r="I65" s="134">
        <v>610</v>
      </c>
      <c r="J65" s="134">
        <v>7494</v>
      </c>
      <c r="K65" s="134">
        <v>587</v>
      </c>
      <c r="L65" s="134">
        <v>1189</v>
      </c>
      <c r="M65" s="134">
        <v>3348</v>
      </c>
      <c r="N65" s="134">
        <v>2371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14723</v>
      </c>
      <c r="F66" s="134">
        <v>5151</v>
      </c>
      <c r="G66" s="134">
        <v>3493</v>
      </c>
      <c r="H66" s="134">
        <v>1660</v>
      </c>
      <c r="I66" s="134">
        <v>1833</v>
      </c>
      <c r="J66" s="134">
        <v>6079</v>
      </c>
      <c r="K66" s="134" t="s">
        <v>314</v>
      </c>
      <c r="L66" s="134">
        <v>40</v>
      </c>
      <c r="M66" s="134">
        <v>4695</v>
      </c>
      <c r="N66" s="134">
        <v>1344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9879</v>
      </c>
      <c r="F67" s="134">
        <v>2089</v>
      </c>
      <c r="G67" s="134">
        <v>5028</v>
      </c>
      <c r="H67" s="134">
        <v>4071</v>
      </c>
      <c r="I67" s="134">
        <v>956</v>
      </c>
      <c r="J67" s="134">
        <v>2762</v>
      </c>
      <c r="K67" s="134">
        <v>0</v>
      </c>
      <c r="L67" s="134">
        <v>1150</v>
      </c>
      <c r="M67" s="134">
        <v>513</v>
      </c>
      <c r="N67" s="134">
        <v>1099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9937</v>
      </c>
      <c r="F68" s="134">
        <v>5057</v>
      </c>
      <c r="G68" s="134">
        <v>2859</v>
      </c>
      <c r="H68" s="134">
        <v>2679</v>
      </c>
      <c r="I68" s="134">
        <v>180</v>
      </c>
      <c r="J68" s="134">
        <v>2022</v>
      </c>
      <c r="K68" s="134">
        <v>27</v>
      </c>
      <c r="L68" s="134">
        <v>120</v>
      </c>
      <c r="M68" s="134">
        <v>350</v>
      </c>
      <c r="N68" s="134">
        <v>1525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19911</v>
      </c>
      <c r="F69" s="134">
        <v>5530</v>
      </c>
      <c r="G69" s="134">
        <v>7456</v>
      </c>
      <c r="H69" s="134">
        <v>7044</v>
      </c>
      <c r="I69" s="134">
        <v>412</v>
      </c>
      <c r="J69" s="134">
        <v>6925</v>
      </c>
      <c r="K69" s="134" t="s">
        <v>314</v>
      </c>
      <c r="L69" s="134">
        <v>531</v>
      </c>
      <c r="M69" s="134">
        <v>218</v>
      </c>
      <c r="N69" s="134">
        <v>6176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9560</v>
      </c>
      <c r="F70" s="134">
        <v>1313</v>
      </c>
      <c r="G70" s="134">
        <v>2242</v>
      </c>
      <c r="H70" s="134">
        <v>2103</v>
      </c>
      <c r="I70" s="134">
        <v>139</v>
      </c>
      <c r="J70" s="134">
        <v>6005</v>
      </c>
      <c r="K70" s="134">
        <v>45</v>
      </c>
      <c r="L70" s="134">
        <v>2</v>
      </c>
      <c r="M70" s="134">
        <v>5778</v>
      </c>
      <c r="N70" s="134">
        <v>180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4751</v>
      </c>
      <c r="F71" s="134">
        <v>3230</v>
      </c>
      <c r="G71" s="134">
        <v>820</v>
      </c>
      <c r="H71" s="134">
        <v>418</v>
      </c>
      <c r="I71" s="134">
        <v>402</v>
      </c>
      <c r="J71" s="134">
        <v>701</v>
      </c>
      <c r="K71" s="134">
        <v>91</v>
      </c>
      <c r="L71" s="134">
        <v>5</v>
      </c>
      <c r="M71" s="134">
        <v>606</v>
      </c>
      <c r="N71" s="134" t="s">
        <v>314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193727</v>
      </c>
      <c r="F73" s="142">
        <v>69030</v>
      </c>
      <c r="G73" s="142">
        <v>62595</v>
      </c>
      <c r="H73" s="142">
        <v>54015</v>
      </c>
      <c r="I73" s="142">
        <v>8580</v>
      </c>
      <c r="J73" s="142">
        <v>62102</v>
      </c>
      <c r="K73" s="142">
        <v>811</v>
      </c>
      <c r="L73" s="142">
        <v>5485</v>
      </c>
      <c r="M73" s="142">
        <v>34326</v>
      </c>
      <c r="N73" s="142">
        <v>21481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323</v>
      </c>
      <c r="B75" s="1"/>
      <c r="C75" s="2"/>
      <c r="D75" s="1"/>
      <c r="E75" s="32"/>
      <c r="F75" s="32"/>
      <c r="G75" s="32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5"/>
  <sheetViews>
    <sheetView zoomScale="120" zoomScaleNormal="120" workbookViewId="0" topLeftCell="A1">
      <selection activeCell="N36" sqref="N36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39" t="s">
        <v>356</v>
      </c>
      <c r="B4" s="539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6" spans="1:14" ht="9" customHeight="1">
      <c r="A6" s="512" t="str">
        <f>' MB1'!H8</f>
        <v>Juli 2013</v>
      </c>
      <c r="B6" s="512"/>
      <c r="C6" s="51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25" t="s">
        <v>202</v>
      </c>
      <c r="B7" s="526"/>
      <c r="C7" s="540" t="s">
        <v>155</v>
      </c>
      <c r="D7" s="541"/>
      <c r="E7" s="546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27"/>
      <c r="B8" s="528"/>
      <c r="C8" s="542"/>
      <c r="D8" s="543"/>
      <c r="E8" s="547"/>
      <c r="F8" s="546" t="s">
        <v>156</v>
      </c>
      <c r="G8" s="546" t="s">
        <v>242</v>
      </c>
      <c r="H8" s="81" t="s">
        <v>117</v>
      </c>
      <c r="I8" s="82"/>
      <c r="J8" s="546" t="s">
        <v>157</v>
      </c>
      <c r="K8" s="81" t="s">
        <v>117</v>
      </c>
      <c r="L8" s="79"/>
      <c r="M8" s="79"/>
      <c r="N8" s="79"/>
    </row>
    <row r="9" spans="1:14" ht="9.75" customHeight="1">
      <c r="A9" s="527"/>
      <c r="B9" s="528"/>
      <c r="C9" s="542"/>
      <c r="D9" s="543"/>
      <c r="E9" s="547"/>
      <c r="F9" s="547"/>
      <c r="G9" s="549"/>
      <c r="H9" s="546" t="s">
        <v>218</v>
      </c>
      <c r="I9" s="546" t="s">
        <v>219</v>
      </c>
      <c r="J9" s="547"/>
      <c r="K9" s="81" t="s">
        <v>218</v>
      </c>
      <c r="L9" s="82"/>
      <c r="M9" s="81" t="s">
        <v>219</v>
      </c>
      <c r="N9" s="82"/>
    </row>
    <row r="10" spans="1:14" ht="9.75" customHeight="1">
      <c r="A10" s="527"/>
      <c r="B10" s="528"/>
      <c r="C10" s="542"/>
      <c r="D10" s="543"/>
      <c r="E10" s="547"/>
      <c r="F10" s="547"/>
      <c r="G10" s="549"/>
      <c r="H10" s="547"/>
      <c r="I10" s="547"/>
      <c r="J10" s="547"/>
      <c r="K10" s="546" t="s">
        <v>220</v>
      </c>
      <c r="L10" s="546" t="s">
        <v>339</v>
      </c>
      <c r="M10" s="546" t="s">
        <v>158</v>
      </c>
      <c r="N10" s="551" t="s">
        <v>339</v>
      </c>
    </row>
    <row r="11" spans="1:14" ht="9.75" customHeight="1">
      <c r="A11" s="527"/>
      <c r="B11" s="528"/>
      <c r="C11" s="542"/>
      <c r="D11" s="543"/>
      <c r="E11" s="547"/>
      <c r="F11" s="547"/>
      <c r="G11" s="549"/>
      <c r="H11" s="547"/>
      <c r="I11" s="547"/>
      <c r="J11" s="547"/>
      <c r="K11" s="547"/>
      <c r="L11" s="547"/>
      <c r="M11" s="547"/>
      <c r="N11" s="542"/>
    </row>
    <row r="12" spans="1:14" ht="9.75" customHeight="1">
      <c r="A12" s="527"/>
      <c r="B12" s="528"/>
      <c r="C12" s="542"/>
      <c r="D12" s="543"/>
      <c r="E12" s="547"/>
      <c r="F12" s="547"/>
      <c r="G12" s="549"/>
      <c r="H12" s="547"/>
      <c r="I12" s="547"/>
      <c r="J12" s="547"/>
      <c r="K12" s="547"/>
      <c r="L12" s="547"/>
      <c r="M12" s="547"/>
      <c r="N12" s="542"/>
    </row>
    <row r="13" spans="1:14" ht="9.75" customHeight="1">
      <c r="A13" s="527"/>
      <c r="B13" s="528"/>
      <c r="C13" s="542"/>
      <c r="D13" s="543"/>
      <c r="E13" s="547"/>
      <c r="F13" s="547"/>
      <c r="G13" s="549"/>
      <c r="H13" s="547"/>
      <c r="I13" s="547"/>
      <c r="J13" s="547"/>
      <c r="K13" s="547"/>
      <c r="L13" s="547"/>
      <c r="M13" s="547"/>
      <c r="N13" s="542"/>
    </row>
    <row r="14" spans="1:14" ht="9.75" customHeight="1">
      <c r="A14" s="529"/>
      <c r="B14" s="530"/>
      <c r="C14" s="544"/>
      <c r="D14" s="545"/>
      <c r="E14" s="548"/>
      <c r="F14" s="548"/>
      <c r="G14" s="550"/>
      <c r="H14" s="548"/>
      <c r="I14" s="548"/>
      <c r="J14" s="548"/>
      <c r="K14" s="548"/>
      <c r="L14" s="548"/>
      <c r="M14" s="548"/>
      <c r="N14" s="544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516" t="s">
        <v>207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8144</v>
      </c>
      <c r="F18" s="134">
        <v>3819</v>
      </c>
      <c r="G18" s="134">
        <v>942</v>
      </c>
      <c r="H18" s="134">
        <v>806</v>
      </c>
      <c r="I18" s="134">
        <v>137</v>
      </c>
      <c r="J18" s="134">
        <v>3383</v>
      </c>
      <c r="K18" s="134">
        <v>407</v>
      </c>
      <c r="L18" s="134">
        <v>2375</v>
      </c>
      <c r="M18" s="134">
        <v>427</v>
      </c>
      <c r="N18" s="134">
        <v>174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21537</v>
      </c>
      <c r="F19" s="134">
        <v>1033</v>
      </c>
      <c r="G19" s="134">
        <v>1248</v>
      </c>
      <c r="H19" s="134">
        <v>872</v>
      </c>
      <c r="I19" s="134">
        <v>376</v>
      </c>
      <c r="J19" s="134">
        <v>19256</v>
      </c>
      <c r="K19" s="134" t="s">
        <v>314</v>
      </c>
      <c r="L19" s="134" t="s">
        <v>314</v>
      </c>
      <c r="M19" s="134">
        <v>17943</v>
      </c>
      <c r="N19" s="134">
        <v>1313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1828</v>
      </c>
      <c r="F20" s="134">
        <v>513</v>
      </c>
      <c r="G20" s="134">
        <v>525</v>
      </c>
      <c r="H20" s="134">
        <v>525</v>
      </c>
      <c r="I20" s="134" t="s">
        <v>314</v>
      </c>
      <c r="J20" s="134">
        <v>790</v>
      </c>
      <c r="K20" s="134">
        <v>133</v>
      </c>
      <c r="L20" s="134">
        <v>490</v>
      </c>
      <c r="M20" s="134">
        <v>104</v>
      </c>
      <c r="N20" s="134">
        <v>64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8260</v>
      </c>
      <c r="F22" s="134">
        <v>1519</v>
      </c>
      <c r="G22" s="134">
        <v>4606</v>
      </c>
      <c r="H22" s="134">
        <v>3999</v>
      </c>
      <c r="I22" s="134">
        <v>606</v>
      </c>
      <c r="J22" s="134">
        <v>2135</v>
      </c>
      <c r="K22" s="134">
        <v>84</v>
      </c>
      <c r="L22" s="134">
        <v>197</v>
      </c>
      <c r="M22" s="134">
        <v>1854</v>
      </c>
      <c r="N22" s="134" t="s">
        <v>314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39459</v>
      </c>
      <c r="F23" s="134">
        <v>6308</v>
      </c>
      <c r="G23" s="134">
        <v>20529</v>
      </c>
      <c r="H23" s="134">
        <v>17777</v>
      </c>
      <c r="I23" s="134">
        <v>2752</v>
      </c>
      <c r="J23" s="134">
        <v>12621</v>
      </c>
      <c r="K23" s="134">
        <v>14</v>
      </c>
      <c r="L23" s="134">
        <v>4144</v>
      </c>
      <c r="M23" s="134">
        <v>6964</v>
      </c>
      <c r="N23" s="134">
        <v>1499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43277</v>
      </c>
      <c r="F24" s="134">
        <v>6253</v>
      </c>
      <c r="G24" s="134">
        <v>23103</v>
      </c>
      <c r="H24" s="134">
        <v>22295</v>
      </c>
      <c r="I24" s="134">
        <v>808</v>
      </c>
      <c r="J24" s="134">
        <v>13921</v>
      </c>
      <c r="K24" s="134">
        <v>153</v>
      </c>
      <c r="L24" s="134">
        <v>309</v>
      </c>
      <c r="M24" s="134">
        <v>1076</v>
      </c>
      <c r="N24" s="134">
        <v>12383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13975</v>
      </c>
      <c r="F25" s="134">
        <v>7960</v>
      </c>
      <c r="G25" s="134">
        <v>4774</v>
      </c>
      <c r="H25" s="134">
        <v>1034</v>
      </c>
      <c r="I25" s="134">
        <v>3740</v>
      </c>
      <c r="J25" s="134">
        <v>1241</v>
      </c>
      <c r="K25" s="134">
        <v>81</v>
      </c>
      <c r="L25" s="134">
        <v>525</v>
      </c>
      <c r="M25" s="134">
        <v>37</v>
      </c>
      <c r="N25" s="134">
        <v>597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9146</v>
      </c>
      <c r="F26" s="134">
        <v>863</v>
      </c>
      <c r="G26" s="134">
        <v>4827</v>
      </c>
      <c r="H26" s="134">
        <v>3557</v>
      </c>
      <c r="I26" s="134">
        <v>1270</v>
      </c>
      <c r="J26" s="134">
        <v>3456</v>
      </c>
      <c r="K26" s="134">
        <v>20</v>
      </c>
      <c r="L26" s="134">
        <v>793</v>
      </c>
      <c r="M26" s="134">
        <v>2143</v>
      </c>
      <c r="N26" s="134">
        <v>501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9849</v>
      </c>
      <c r="F27" s="134">
        <v>4258</v>
      </c>
      <c r="G27" s="134">
        <v>1482</v>
      </c>
      <c r="H27" s="134">
        <v>1337</v>
      </c>
      <c r="I27" s="134">
        <v>144</v>
      </c>
      <c r="J27" s="134">
        <v>4109</v>
      </c>
      <c r="K27" s="134">
        <v>296</v>
      </c>
      <c r="L27" s="134">
        <v>814</v>
      </c>
      <c r="M27" s="134">
        <v>1363</v>
      </c>
      <c r="N27" s="134">
        <v>1637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10580</v>
      </c>
      <c r="F28" s="134">
        <v>1535</v>
      </c>
      <c r="G28" s="134">
        <v>6455</v>
      </c>
      <c r="H28" s="134">
        <v>5979</v>
      </c>
      <c r="I28" s="134">
        <v>476</v>
      </c>
      <c r="J28" s="134">
        <v>2590</v>
      </c>
      <c r="K28" s="134" t="s">
        <v>314</v>
      </c>
      <c r="L28" s="134">
        <v>1818</v>
      </c>
      <c r="M28" s="134" t="s">
        <v>314</v>
      </c>
      <c r="N28" s="134">
        <v>772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166053</v>
      </c>
      <c r="F30" s="142">
        <v>34061</v>
      </c>
      <c r="G30" s="142">
        <v>68490</v>
      </c>
      <c r="H30" s="142">
        <v>58182</v>
      </c>
      <c r="I30" s="142">
        <v>10309</v>
      </c>
      <c r="J30" s="142">
        <v>63501</v>
      </c>
      <c r="K30" s="142">
        <v>1186</v>
      </c>
      <c r="L30" s="142">
        <v>11464</v>
      </c>
      <c r="M30" s="142">
        <v>31911</v>
      </c>
      <c r="N30" s="142">
        <v>18940</v>
      </c>
    </row>
    <row r="31" ht="5.25" customHeight="1"/>
    <row r="32" spans="1:14" ht="15" customHeight="1">
      <c r="A32" s="538" t="s">
        <v>208</v>
      </c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4643</v>
      </c>
      <c r="F34" s="134">
        <v>94</v>
      </c>
      <c r="G34" s="134">
        <v>1205</v>
      </c>
      <c r="H34" s="134">
        <v>984</v>
      </c>
      <c r="I34" s="134">
        <v>221</v>
      </c>
      <c r="J34" s="134">
        <v>3343</v>
      </c>
      <c r="K34" s="134">
        <v>524</v>
      </c>
      <c r="L34" s="134">
        <v>886</v>
      </c>
      <c r="M34" s="134">
        <v>1797</v>
      </c>
      <c r="N34" s="134">
        <v>136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11284</v>
      </c>
      <c r="F35" s="134">
        <v>778</v>
      </c>
      <c r="G35" s="134">
        <v>8797</v>
      </c>
      <c r="H35" s="134">
        <v>6976</v>
      </c>
      <c r="I35" s="134">
        <v>1821</v>
      </c>
      <c r="J35" s="134">
        <v>1709</v>
      </c>
      <c r="K35" s="134" t="s">
        <v>314</v>
      </c>
      <c r="L35" s="134">
        <v>63</v>
      </c>
      <c r="M35" s="134">
        <v>1020</v>
      </c>
      <c r="N35" s="134">
        <v>627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1284</v>
      </c>
      <c r="F36" s="134">
        <v>519</v>
      </c>
      <c r="G36" s="134">
        <v>585</v>
      </c>
      <c r="H36" s="134">
        <v>585</v>
      </c>
      <c r="I36" s="134" t="s">
        <v>314</v>
      </c>
      <c r="J36" s="134">
        <v>180</v>
      </c>
      <c r="K36" s="134" t="s">
        <v>314</v>
      </c>
      <c r="L36" s="134">
        <v>22</v>
      </c>
      <c r="M36" s="134">
        <v>143</v>
      </c>
      <c r="N36" s="134">
        <v>14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3532</v>
      </c>
      <c r="F37" s="134">
        <v>30</v>
      </c>
      <c r="G37" s="134">
        <v>140</v>
      </c>
      <c r="H37" s="134">
        <v>140</v>
      </c>
      <c r="I37" s="134" t="s">
        <v>314</v>
      </c>
      <c r="J37" s="134">
        <v>3362</v>
      </c>
      <c r="K37" s="134">
        <v>25</v>
      </c>
      <c r="L37" s="134">
        <v>2</v>
      </c>
      <c r="M37" s="134">
        <v>1289</v>
      </c>
      <c r="N37" s="134">
        <v>2046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14622</v>
      </c>
      <c r="F39" s="134">
        <v>3042</v>
      </c>
      <c r="G39" s="134">
        <v>36</v>
      </c>
      <c r="H39" s="134">
        <v>36</v>
      </c>
      <c r="I39" s="134" t="s">
        <v>314</v>
      </c>
      <c r="J39" s="134">
        <v>11545</v>
      </c>
      <c r="K39" s="134">
        <v>1</v>
      </c>
      <c r="L39" s="134">
        <v>317</v>
      </c>
      <c r="M39" s="134">
        <v>8550</v>
      </c>
      <c r="N39" s="134">
        <v>2677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898</v>
      </c>
      <c r="F40" s="134">
        <v>316</v>
      </c>
      <c r="G40" s="134">
        <v>543</v>
      </c>
      <c r="H40" s="134">
        <v>433</v>
      </c>
      <c r="I40" s="134">
        <v>110</v>
      </c>
      <c r="J40" s="134">
        <v>39</v>
      </c>
      <c r="K40" s="134">
        <v>37</v>
      </c>
      <c r="L40" s="134">
        <v>1</v>
      </c>
      <c r="M40" s="134" t="s">
        <v>314</v>
      </c>
      <c r="N40" s="134" t="s">
        <v>314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3764</v>
      </c>
      <c r="F41" s="134">
        <v>323</v>
      </c>
      <c r="G41" s="134">
        <v>3215</v>
      </c>
      <c r="H41" s="134">
        <v>3006</v>
      </c>
      <c r="I41" s="134">
        <v>209</v>
      </c>
      <c r="J41" s="134">
        <v>226</v>
      </c>
      <c r="K41" s="134" t="s">
        <v>314</v>
      </c>
      <c r="L41" s="134">
        <v>95</v>
      </c>
      <c r="M41" s="134" t="s">
        <v>314</v>
      </c>
      <c r="N41" s="134">
        <v>131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496</v>
      </c>
      <c r="F42" s="134">
        <v>179</v>
      </c>
      <c r="G42" s="134" t="s">
        <v>314</v>
      </c>
      <c r="H42" s="134" t="s">
        <v>314</v>
      </c>
      <c r="I42" s="134" t="s">
        <v>314</v>
      </c>
      <c r="J42" s="134">
        <v>317</v>
      </c>
      <c r="K42" s="134" t="s">
        <v>314</v>
      </c>
      <c r="L42" s="134" t="s">
        <v>314</v>
      </c>
      <c r="M42" s="134" t="s">
        <v>314</v>
      </c>
      <c r="N42" s="134">
        <v>317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4987</v>
      </c>
      <c r="F43" s="134">
        <v>1477</v>
      </c>
      <c r="G43" s="134">
        <v>990</v>
      </c>
      <c r="H43" s="134">
        <v>531</v>
      </c>
      <c r="I43" s="134">
        <v>459</v>
      </c>
      <c r="J43" s="134">
        <v>2521</v>
      </c>
      <c r="K43" s="134">
        <v>9</v>
      </c>
      <c r="L43" s="134">
        <v>842</v>
      </c>
      <c r="M43" s="134">
        <v>1477</v>
      </c>
      <c r="N43" s="134">
        <v>194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2127</v>
      </c>
      <c r="F44" s="134">
        <v>722</v>
      </c>
      <c r="G44" s="134">
        <v>348</v>
      </c>
      <c r="H44" s="134">
        <v>348</v>
      </c>
      <c r="I44" s="134" t="s">
        <v>314</v>
      </c>
      <c r="J44" s="134">
        <v>1057</v>
      </c>
      <c r="K44" s="134" t="s">
        <v>314</v>
      </c>
      <c r="L44" s="134">
        <v>90</v>
      </c>
      <c r="M44" s="134">
        <v>70</v>
      </c>
      <c r="N44" s="134">
        <v>897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4724</v>
      </c>
      <c r="F45" s="134">
        <v>1375</v>
      </c>
      <c r="G45" s="134">
        <v>206</v>
      </c>
      <c r="H45" s="134">
        <v>206</v>
      </c>
      <c r="I45" s="134" t="s">
        <v>314</v>
      </c>
      <c r="J45" s="134">
        <v>3143</v>
      </c>
      <c r="K45" s="134">
        <v>517</v>
      </c>
      <c r="L45" s="134">
        <v>1256</v>
      </c>
      <c r="M45" s="134">
        <v>120</v>
      </c>
      <c r="N45" s="134">
        <v>1250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13540</v>
      </c>
      <c r="F46" s="134">
        <v>1144</v>
      </c>
      <c r="G46" s="134">
        <v>8994</v>
      </c>
      <c r="H46" s="134">
        <v>8702</v>
      </c>
      <c r="I46" s="134">
        <v>292</v>
      </c>
      <c r="J46" s="134">
        <v>3402</v>
      </c>
      <c r="K46" s="134">
        <v>190</v>
      </c>
      <c r="L46" s="134">
        <v>172</v>
      </c>
      <c r="M46" s="134">
        <v>950</v>
      </c>
      <c r="N46" s="134">
        <v>2090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6403</v>
      </c>
      <c r="F47" s="134">
        <v>490</v>
      </c>
      <c r="G47" s="134">
        <v>1389</v>
      </c>
      <c r="H47" s="134">
        <v>968</v>
      </c>
      <c r="I47" s="134">
        <v>421</v>
      </c>
      <c r="J47" s="134">
        <v>4524</v>
      </c>
      <c r="K47" s="134" t="s">
        <v>314</v>
      </c>
      <c r="L47" s="134">
        <v>650</v>
      </c>
      <c r="M47" s="134">
        <v>1794</v>
      </c>
      <c r="N47" s="134">
        <v>2080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72305</v>
      </c>
      <c r="F49" s="142">
        <v>10487</v>
      </c>
      <c r="G49" s="142">
        <v>26448</v>
      </c>
      <c r="H49" s="142">
        <v>22914</v>
      </c>
      <c r="I49" s="142">
        <v>3534</v>
      </c>
      <c r="J49" s="142">
        <v>35369</v>
      </c>
      <c r="K49" s="142">
        <v>1304</v>
      </c>
      <c r="L49" s="142">
        <v>4396</v>
      </c>
      <c r="M49" s="142">
        <v>17210</v>
      </c>
      <c r="N49" s="142">
        <v>12459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538" t="s">
        <v>209</v>
      </c>
      <c r="B51" s="538"/>
      <c r="C51" s="538"/>
      <c r="D51" s="538"/>
      <c r="E51" s="538"/>
      <c r="F51" s="538"/>
      <c r="G51" s="538"/>
      <c r="H51" s="538"/>
      <c r="I51" s="538"/>
      <c r="J51" s="538"/>
      <c r="K51" s="538"/>
      <c r="L51" s="538"/>
      <c r="M51" s="538"/>
      <c r="N51" s="538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397</v>
      </c>
      <c r="F53" s="134" t="s">
        <v>397</v>
      </c>
      <c r="G53" s="134" t="s">
        <v>397</v>
      </c>
      <c r="H53" s="134" t="s">
        <v>397</v>
      </c>
      <c r="I53" s="134" t="s">
        <v>397</v>
      </c>
      <c r="J53" s="134" t="s">
        <v>397</v>
      </c>
      <c r="K53" s="134" t="s">
        <v>397</v>
      </c>
      <c r="L53" s="134" t="s">
        <v>397</v>
      </c>
      <c r="M53" s="134" t="s">
        <v>397</v>
      </c>
      <c r="N53" s="134" t="s">
        <v>397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4211</v>
      </c>
      <c r="F54" s="134">
        <v>646</v>
      </c>
      <c r="G54" s="134">
        <v>3292</v>
      </c>
      <c r="H54" s="134">
        <v>1322</v>
      </c>
      <c r="I54" s="134">
        <v>1970</v>
      </c>
      <c r="J54" s="134">
        <v>273</v>
      </c>
      <c r="K54" s="134">
        <v>7</v>
      </c>
      <c r="L54" s="134">
        <v>113</v>
      </c>
      <c r="M54" s="134">
        <v>135</v>
      </c>
      <c r="N54" s="134">
        <v>18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397</v>
      </c>
      <c r="F55" s="134" t="s">
        <v>397</v>
      </c>
      <c r="G55" s="134" t="s">
        <v>397</v>
      </c>
      <c r="H55" s="134" t="s">
        <v>397</v>
      </c>
      <c r="I55" s="134" t="s">
        <v>397</v>
      </c>
      <c r="J55" s="134" t="s">
        <v>397</v>
      </c>
      <c r="K55" s="134" t="s">
        <v>397</v>
      </c>
      <c r="L55" s="134" t="s">
        <v>397</v>
      </c>
      <c r="M55" s="134" t="s">
        <v>397</v>
      </c>
      <c r="N55" s="134" t="s">
        <v>397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26223</v>
      </c>
      <c r="F56" s="134">
        <v>9755</v>
      </c>
      <c r="G56" s="134">
        <v>8538</v>
      </c>
      <c r="H56" s="134">
        <v>4553</v>
      </c>
      <c r="I56" s="134">
        <v>3986</v>
      </c>
      <c r="J56" s="134">
        <v>7929</v>
      </c>
      <c r="K56" s="134">
        <v>370</v>
      </c>
      <c r="L56" s="134">
        <v>1806</v>
      </c>
      <c r="M56" s="134">
        <v>1872</v>
      </c>
      <c r="N56" s="134">
        <v>3881</v>
      </c>
    </row>
    <row r="57" spans="1:14" ht="9.75" customHeight="1">
      <c r="A57" s="10">
        <v>565</v>
      </c>
      <c r="B57" s="11"/>
      <c r="C57" s="12" t="s">
        <v>88</v>
      </c>
      <c r="D57" s="11"/>
      <c r="E57" s="134">
        <v>741</v>
      </c>
      <c r="F57" s="134">
        <v>149</v>
      </c>
      <c r="G57" s="134">
        <v>407</v>
      </c>
      <c r="H57" s="134">
        <v>239</v>
      </c>
      <c r="I57" s="134">
        <v>168</v>
      </c>
      <c r="J57" s="134">
        <v>186</v>
      </c>
      <c r="K57" s="134" t="s">
        <v>314</v>
      </c>
      <c r="L57" s="134" t="s">
        <v>314</v>
      </c>
      <c r="M57" s="134">
        <v>186</v>
      </c>
      <c r="N57" s="134" t="s">
        <v>314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14940</v>
      </c>
      <c r="F59" s="134">
        <v>3194</v>
      </c>
      <c r="G59" s="134">
        <v>4129</v>
      </c>
      <c r="H59" s="134">
        <v>3495</v>
      </c>
      <c r="I59" s="134">
        <v>635</v>
      </c>
      <c r="J59" s="134">
        <v>7616</v>
      </c>
      <c r="K59" s="134">
        <v>193</v>
      </c>
      <c r="L59" s="134">
        <v>1492</v>
      </c>
      <c r="M59" s="134">
        <v>5218</v>
      </c>
      <c r="N59" s="134">
        <v>713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2313</v>
      </c>
      <c r="F60" s="134">
        <v>435</v>
      </c>
      <c r="G60" s="134">
        <v>864</v>
      </c>
      <c r="H60" s="134">
        <v>864</v>
      </c>
      <c r="I60" s="134" t="s">
        <v>314</v>
      </c>
      <c r="J60" s="134">
        <v>1013</v>
      </c>
      <c r="K60" s="134">
        <v>170</v>
      </c>
      <c r="L60" s="134">
        <v>495</v>
      </c>
      <c r="M60" s="134">
        <v>101</v>
      </c>
      <c r="N60" s="134">
        <v>247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3388</v>
      </c>
      <c r="F61" s="134">
        <v>1860</v>
      </c>
      <c r="G61" s="134">
        <v>558</v>
      </c>
      <c r="H61" s="134">
        <v>94</v>
      </c>
      <c r="I61" s="134">
        <v>464</v>
      </c>
      <c r="J61" s="134">
        <v>971</v>
      </c>
      <c r="K61" s="134" t="s">
        <v>314</v>
      </c>
      <c r="L61" s="134">
        <v>796</v>
      </c>
      <c r="M61" s="134" t="s">
        <v>314</v>
      </c>
      <c r="N61" s="134">
        <v>175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12192</v>
      </c>
      <c r="F62" s="134">
        <v>2004</v>
      </c>
      <c r="G62" s="134">
        <v>8184</v>
      </c>
      <c r="H62" s="134">
        <v>1170</v>
      </c>
      <c r="I62" s="134">
        <v>7013</v>
      </c>
      <c r="J62" s="134">
        <v>2004</v>
      </c>
      <c r="K62" s="134" t="s">
        <v>314</v>
      </c>
      <c r="L62" s="134">
        <v>996</v>
      </c>
      <c r="M62" s="134">
        <v>8</v>
      </c>
      <c r="N62" s="134">
        <v>1000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5986</v>
      </c>
      <c r="F63" s="134">
        <v>2792</v>
      </c>
      <c r="G63" s="134">
        <v>668</v>
      </c>
      <c r="H63" s="134">
        <v>429</v>
      </c>
      <c r="I63" s="134">
        <v>239</v>
      </c>
      <c r="J63" s="134">
        <v>2526</v>
      </c>
      <c r="K63" s="134">
        <v>15</v>
      </c>
      <c r="L63" s="134">
        <v>641</v>
      </c>
      <c r="M63" s="134">
        <v>82</v>
      </c>
      <c r="N63" s="134">
        <v>1788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5809</v>
      </c>
      <c r="F64" s="134">
        <v>2386</v>
      </c>
      <c r="G64" s="134">
        <v>1567</v>
      </c>
      <c r="H64" s="134">
        <v>1169</v>
      </c>
      <c r="I64" s="134">
        <v>398</v>
      </c>
      <c r="J64" s="134">
        <v>1856</v>
      </c>
      <c r="K64" s="134">
        <v>274</v>
      </c>
      <c r="L64" s="134">
        <v>570</v>
      </c>
      <c r="M64" s="134">
        <v>195</v>
      </c>
      <c r="N64" s="134">
        <v>818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1760</v>
      </c>
      <c r="F65" s="134">
        <v>110</v>
      </c>
      <c r="G65" s="134">
        <v>555</v>
      </c>
      <c r="H65" s="134">
        <v>150</v>
      </c>
      <c r="I65" s="134">
        <v>405</v>
      </c>
      <c r="J65" s="134">
        <v>1095</v>
      </c>
      <c r="K65" s="134" t="s">
        <v>314</v>
      </c>
      <c r="L65" s="134">
        <v>310</v>
      </c>
      <c r="M65" s="134">
        <v>545</v>
      </c>
      <c r="N65" s="134">
        <v>240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80001</v>
      </c>
      <c r="F67" s="142">
        <v>24761</v>
      </c>
      <c r="G67" s="142">
        <v>29608</v>
      </c>
      <c r="H67" s="142">
        <v>14331</v>
      </c>
      <c r="I67" s="142">
        <v>15277</v>
      </c>
      <c r="J67" s="142">
        <v>25632</v>
      </c>
      <c r="K67" s="142">
        <v>1086</v>
      </c>
      <c r="L67" s="142">
        <v>7249</v>
      </c>
      <c r="M67" s="142">
        <v>8418</v>
      </c>
      <c r="N67" s="142">
        <v>8879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323</v>
      </c>
      <c r="B69" s="1"/>
      <c r="C69" s="2"/>
      <c r="D69" s="1"/>
      <c r="E69" s="32"/>
      <c r="F69" s="32"/>
      <c r="G69" s="32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32:N32"/>
    <mergeCell ref="A51:N51"/>
    <mergeCell ref="H9:H14"/>
    <mergeCell ref="I9:I14"/>
    <mergeCell ref="K10:K14"/>
    <mergeCell ref="L10:L14"/>
    <mergeCell ref="M10:M14"/>
    <mergeCell ref="N10:N14"/>
    <mergeCell ref="A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7"/>
  <sheetViews>
    <sheetView zoomScale="120" zoomScaleNormal="120" workbookViewId="0" topLeftCell="A1">
      <selection activeCell="O37" sqref="O3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39" t="s">
        <v>357</v>
      </c>
      <c r="B4" s="539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6" spans="1:14" ht="9" customHeight="1">
      <c r="A6" s="512" t="str">
        <f>' MB1'!H8</f>
        <v>Juli 2013</v>
      </c>
      <c r="B6" s="512"/>
      <c r="C6" s="51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25" t="s">
        <v>202</v>
      </c>
      <c r="B7" s="526"/>
      <c r="C7" s="540" t="s">
        <v>155</v>
      </c>
      <c r="D7" s="541"/>
      <c r="E7" s="546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27"/>
      <c r="B8" s="528"/>
      <c r="C8" s="542"/>
      <c r="D8" s="543"/>
      <c r="E8" s="547"/>
      <c r="F8" s="546" t="s">
        <v>156</v>
      </c>
      <c r="G8" s="546" t="s">
        <v>242</v>
      </c>
      <c r="H8" s="81" t="s">
        <v>117</v>
      </c>
      <c r="I8" s="82"/>
      <c r="J8" s="546" t="s">
        <v>157</v>
      </c>
      <c r="K8" s="81" t="s">
        <v>117</v>
      </c>
      <c r="L8" s="79"/>
      <c r="M8" s="79"/>
      <c r="N8" s="79"/>
    </row>
    <row r="9" spans="1:14" ht="12.75">
      <c r="A9" s="527"/>
      <c r="B9" s="528"/>
      <c r="C9" s="542"/>
      <c r="D9" s="543"/>
      <c r="E9" s="547"/>
      <c r="F9" s="547"/>
      <c r="G9" s="549"/>
      <c r="H9" s="546" t="s">
        <v>218</v>
      </c>
      <c r="I9" s="546" t="s">
        <v>219</v>
      </c>
      <c r="J9" s="547"/>
      <c r="K9" s="81" t="s">
        <v>218</v>
      </c>
      <c r="L9" s="82"/>
      <c r="M9" s="81" t="s">
        <v>219</v>
      </c>
      <c r="N9" s="82"/>
    </row>
    <row r="10" spans="1:14" ht="9.75" customHeight="1">
      <c r="A10" s="527"/>
      <c r="B10" s="528"/>
      <c r="C10" s="542"/>
      <c r="D10" s="543"/>
      <c r="E10" s="547"/>
      <c r="F10" s="547"/>
      <c r="G10" s="549"/>
      <c r="H10" s="547"/>
      <c r="I10" s="547"/>
      <c r="J10" s="547"/>
      <c r="K10" s="546" t="s">
        <v>220</v>
      </c>
      <c r="L10" s="546" t="s">
        <v>339</v>
      </c>
      <c r="M10" s="546" t="s">
        <v>158</v>
      </c>
      <c r="N10" s="551" t="s">
        <v>339</v>
      </c>
    </row>
    <row r="11" spans="1:14" ht="9.75" customHeight="1">
      <c r="A11" s="527"/>
      <c r="B11" s="528"/>
      <c r="C11" s="542"/>
      <c r="D11" s="543"/>
      <c r="E11" s="547"/>
      <c r="F11" s="547"/>
      <c r="G11" s="549"/>
      <c r="H11" s="547"/>
      <c r="I11" s="547"/>
      <c r="J11" s="547"/>
      <c r="K11" s="547"/>
      <c r="L11" s="547"/>
      <c r="M11" s="547"/>
      <c r="N11" s="542"/>
    </row>
    <row r="12" spans="1:14" ht="9.75" customHeight="1">
      <c r="A12" s="527"/>
      <c r="B12" s="528"/>
      <c r="C12" s="542"/>
      <c r="D12" s="543"/>
      <c r="E12" s="547"/>
      <c r="F12" s="547"/>
      <c r="G12" s="549"/>
      <c r="H12" s="547"/>
      <c r="I12" s="547"/>
      <c r="J12" s="547"/>
      <c r="K12" s="547"/>
      <c r="L12" s="547"/>
      <c r="M12" s="547"/>
      <c r="N12" s="542"/>
    </row>
    <row r="13" spans="1:14" ht="9.75" customHeight="1">
      <c r="A13" s="527"/>
      <c r="B13" s="528"/>
      <c r="C13" s="542"/>
      <c r="D13" s="543"/>
      <c r="E13" s="547"/>
      <c r="F13" s="547"/>
      <c r="G13" s="549"/>
      <c r="H13" s="547"/>
      <c r="I13" s="547"/>
      <c r="J13" s="547"/>
      <c r="K13" s="547"/>
      <c r="L13" s="547"/>
      <c r="M13" s="547"/>
      <c r="N13" s="542"/>
    </row>
    <row r="14" spans="1:14" ht="9.75" customHeight="1">
      <c r="A14" s="529"/>
      <c r="B14" s="530"/>
      <c r="C14" s="544"/>
      <c r="D14" s="545"/>
      <c r="E14" s="548"/>
      <c r="F14" s="548"/>
      <c r="G14" s="550"/>
      <c r="H14" s="548"/>
      <c r="I14" s="548"/>
      <c r="J14" s="548"/>
      <c r="K14" s="548"/>
      <c r="L14" s="548"/>
      <c r="M14" s="548"/>
      <c r="N14" s="544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538" t="s">
        <v>211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14160</v>
      </c>
      <c r="F18" s="134" t="s">
        <v>314</v>
      </c>
      <c r="G18" s="134">
        <v>13635</v>
      </c>
      <c r="H18" s="134">
        <v>10805</v>
      </c>
      <c r="I18" s="134">
        <v>2830</v>
      </c>
      <c r="J18" s="134">
        <v>525</v>
      </c>
      <c r="K18" s="134" t="s">
        <v>314</v>
      </c>
      <c r="L18" s="134">
        <v>30</v>
      </c>
      <c r="M18" s="134">
        <v>390</v>
      </c>
      <c r="N18" s="134">
        <v>105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7657</v>
      </c>
      <c r="F19" s="134">
        <v>2683</v>
      </c>
      <c r="G19" s="134">
        <v>3146</v>
      </c>
      <c r="H19" s="134">
        <v>2721</v>
      </c>
      <c r="I19" s="134">
        <v>425</v>
      </c>
      <c r="J19" s="134">
        <v>1827</v>
      </c>
      <c r="K19" s="134">
        <v>467</v>
      </c>
      <c r="L19" s="134">
        <v>66</v>
      </c>
      <c r="M19" s="134">
        <v>976</v>
      </c>
      <c r="N19" s="134">
        <v>317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4917</v>
      </c>
      <c r="F20" s="134">
        <v>237</v>
      </c>
      <c r="G20" s="134">
        <v>2437</v>
      </c>
      <c r="H20" s="134">
        <v>2437</v>
      </c>
      <c r="I20" s="134" t="s">
        <v>314</v>
      </c>
      <c r="J20" s="134">
        <v>2243</v>
      </c>
      <c r="K20" s="134">
        <v>492</v>
      </c>
      <c r="L20" s="134">
        <v>1036</v>
      </c>
      <c r="M20" s="134">
        <v>191</v>
      </c>
      <c r="N20" s="134">
        <v>523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6949</v>
      </c>
      <c r="F22" s="134">
        <v>1520</v>
      </c>
      <c r="G22" s="134">
        <v>4037</v>
      </c>
      <c r="H22" s="134">
        <v>3613</v>
      </c>
      <c r="I22" s="134">
        <v>424</v>
      </c>
      <c r="J22" s="134">
        <v>1392</v>
      </c>
      <c r="K22" s="134">
        <v>80</v>
      </c>
      <c r="L22" s="134" t="s">
        <v>314</v>
      </c>
      <c r="M22" s="134">
        <v>1289</v>
      </c>
      <c r="N22" s="134">
        <v>23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18817</v>
      </c>
      <c r="F23" s="134">
        <v>2462</v>
      </c>
      <c r="G23" s="134">
        <v>2228</v>
      </c>
      <c r="H23" s="134">
        <v>1935</v>
      </c>
      <c r="I23" s="134">
        <v>293</v>
      </c>
      <c r="J23" s="134">
        <v>14126</v>
      </c>
      <c r="K23" s="134">
        <v>469</v>
      </c>
      <c r="L23" s="134">
        <v>2237</v>
      </c>
      <c r="M23" s="134">
        <v>7891</v>
      </c>
      <c r="N23" s="134">
        <v>3529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2421</v>
      </c>
      <c r="F24" s="134">
        <v>623</v>
      </c>
      <c r="G24" s="134">
        <v>1593</v>
      </c>
      <c r="H24" s="134">
        <v>1042</v>
      </c>
      <c r="I24" s="134">
        <v>551</v>
      </c>
      <c r="J24" s="134">
        <v>206</v>
      </c>
      <c r="K24" s="134" t="s">
        <v>314</v>
      </c>
      <c r="L24" s="134">
        <v>132</v>
      </c>
      <c r="M24" s="134" t="s">
        <v>314</v>
      </c>
      <c r="N24" s="134">
        <v>73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3565</v>
      </c>
      <c r="F25" s="134">
        <v>264</v>
      </c>
      <c r="G25" s="134" t="s">
        <v>314</v>
      </c>
      <c r="H25" s="134" t="s">
        <v>314</v>
      </c>
      <c r="I25" s="134" t="s">
        <v>314</v>
      </c>
      <c r="J25" s="134">
        <v>3301</v>
      </c>
      <c r="K25" s="134" t="s">
        <v>314</v>
      </c>
      <c r="L25" s="134">
        <v>191</v>
      </c>
      <c r="M25" s="134">
        <v>1453</v>
      </c>
      <c r="N25" s="134">
        <v>1657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3151</v>
      </c>
      <c r="F26" s="134">
        <v>600</v>
      </c>
      <c r="G26" s="134">
        <v>2432</v>
      </c>
      <c r="H26" s="134">
        <v>80</v>
      </c>
      <c r="I26" s="134">
        <v>2351</v>
      </c>
      <c r="J26" s="134">
        <v>119</v>
      </c>
      <c r="K26" s="134">
        <v>36</v>
      </c>
      <c r="L26" s="134">
        <v>84</v>
      </c>
      <c r="M26" s="134" t="s">
        <v>314</v>
      </c>
      <c r="N26" s="134" t="s">
        <v>314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3143</v>
      </c>
      <c r="F27" s="134">
        <v>690</v>
      </c>
      <c r="G27" s="134">
        <v>295</v>
      </c>
      <c r="H27" s="134">
        <v>234</v>
      </c>
      <c r="I27" s="134">
        <v>61</v>
      </c>
      <c r="J27" s="134">
        <v>2157</v>
      </c>
      <c r="K27" s="134">
        <v>86</v>
      </c>
      <c r="L27" s="134">
        <v>943</v>
      </c>
      <c r="M27" s="134" t="s">
        <v>314</v>
      </c>
      <c r="N27" s="134">
        <v>1129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4854</v>
      </c>
      <c r="F28" s="134">
        <v>1312</v>
      </c>
      <c r="G28" s="134">
        <v>1484</v>
      </c>
      <c r="H28" s="134">
        <v>1261</v>
      </c>
      <c r="I28" s="134">
        <v>223</v>
      </c>
      <c r="J28" s="134">
        <v>2058</v>
      </c>
      <c r="K28" s="134" t="s">
        <v>314</v>
      </c>
      <c r="L28" s="134">
        <v>168</v>
      </c>
      <c r="M28" s="134">
        <v>861</v>
      </c>
      <c r="N28" s="134">
        <v>1029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4079</v>
      </c>
      <c r="F29" s="134">
        <v>60</v>
      </c>
      <c r="G29" s="134">
        <v>2121</v>
      </c>
      <c r="H29" s="134">
        <v>2121</v>
      </c>
      <c r="I29" s="134" t="s">
        <v>314</v>
      </c>
      <c r="J29" s="134">
        <v>1899</v>
      </c>
      <c r="K29" s="134" t="s">
        <v>314</v>
      </c>
      <c r="L29" s="134" t="s">
        <v>314</v>
      </c>
      <c r="M29" s="134">
        <v>1899</v>
      </c>
      <c r="N29" s="134" t="s">
        <v>314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6902</v>
      </c>
      <c r="F30" s="134">
        <v>1774</v>
      </c>
      <c r="G30" s="134">
        <v>1480</v>
      </c>
      <c r="H30" s="134">
        <v>1235</v>
      </c>
      <c r="I30" s="134">
        <v>245</v>
      </c>
      <c r="J30" s="134">
        <v>3648</v>
      </c>
      <c r="K30" s="134">
        <v>143</v>
      </c>
      <c r="L30" s="134">
        <v>246</v>
      </c>
      <c r="M30" s="134">
        <v>2907</v>
      </c>
      <c r="N30" s="134">
        <v>352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80615</v>
      </c>
      <c r="F32" s="142">
        <v>12226</v>
      </c>
      <c r="G32" s="142">
        <v>34889</v>
      </c>
      <c r="H32" s="142">
        <v>27485</v>
      </c>
      <c r="I32" s="142">
        <v>7404</v>
      </c>
      <c r="J32" s="142">
        <v>33500</v>
      </c>
      <c r="K32" s="142">
        <v>1772</v>
      </c>
      <c r="L32" s="142">
        <v>5132</v>
      </c>
      <c r="M32" s="142">
        <v>17857</v>
      </c>
      <c r="N32" s="142">
        <v>8739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538" t="s">
        <v>212</v>
      </c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9115</v>
      </c>
      <c r="F36" s="134">
        <v>743</v>
      </c>
      <c r="G36" s="134">
        <v>7847</v>
      </c>
      <c r="H36" s="134">
        <v>156</v>
      </c>
      <c r="I36" s="134">
        <v>7691</v>
      </c>
      <c r="J36" s="134">
        <v>525</v>
      </c>
      <c r="K36" s="134">
        <v>25</v>
      </c>
      <c r="L36" s="134" t="s">
        <v>314</v>
      </c>
      <c r="M36" s="134">
        <v>500</v>
      </c>
      <c r="N36" s="134" t="s">
        <v>314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397</v>
      </c>
      <c r="F37" s="134" t="s">
        <v>397</v>
      </c>
      <c r="G37" s="134" t="s">
        <v>397</v>
      </c>
      <c r="H37" s="134" t="s">
        <v>397</v>
      </c>
      <c r="I37" s="134" t="s">
        <v>397</v>
      </c>
      <c r="J37" s="134" t="s">
        <v>397</v>
      </c>
      <c r="K37" s="134" t="s">
        <v>397</v>
      </c>
      <c r="L37" s="134" t="s">
        <v>397</v>
      </c>
      <c r="M37" s="134" t="s">
        <v>397</v>
      </c>
      <c r="N37" s="134" t="s">
        <v>397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397</v>
      </c>
      <c r="F38" s="134" t="s">
        <v>397</v>
      </c>
      <c r="G38" s="134" t="s">
        <v>397</v>
      </c>
      <c r="H38" s="134" t="s">
        <v>397</v>
      </c>
      <c r="I38" s="134" t="s">
        <v>397</v>
      </c>
      <c r="J38" s="134" t="s">
        <v>397</v>
      </c>
      <c r="K38" s="134" t="s">
        <v>397</v>
      </c>
      <c r="L38" s="134" t="s">
        <v>397</v>
      </c>
      <c r="M38" s="134" t="s">
        <v>397</v>
      </c>
      <c r="N38" s="134" t="s">
        <v>397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18351</v>
      </c>
      <c r="F39" s="134">
        <v>2535</v>
      </c>
      <c r="G39" s="134">
        <v>4100</v>
      </c>
      <c r="H39" s="134">
        <v>4100</v>
      </c>
      <c r="I39" s="134" t="s">
        <v>314</v>
      </c>
      <c r="J39" s="134">
        <v>11715</v>
      </c>
      <c r="K39" s="134">
        <v>7</v>
      </c>
      <c r="L39" s="134">
        <v>1150</v>
      </c>
      <c r="M39" s="134">
        <v>6895</v>
      </c>
      <c r="N39" s="134">
        <v>3662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5526</v>
      </c>
      <c r="F41" s="134">
        <v>2739</v>
      </c>
      <c r="G41" s="134">
        <v>1620</v>
      </c>
      <c r="H41" s="134">
        <v>1533</v>
      </c>
      <c r="I41" s="134">
        <v>87</v>
      </c>
      <c r="J41" s="134">
        <v>1168</v>
      </c>
      <c r="K41" s="134">
        <v>97</v>
      </c>
      <c r="L41" s="134">
        <v>919</v>
      </c>
      <c r="M41" s="134" t="s">
        <v>314</v>
      </c>
      <c r="N41" s="134">
        <v>152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10816</v>
      </c>
      <c r="F42" s="134">
        <v>5820</v>
      </c>
      <c r="G42" s="134">
        <v>1487</v>
      </c>
      <c r="H42" s="134">
        <v>606</v>
      </c>
      <c r="I42" s="134">
        <v>881</v>
      </c>
      <c r="J42" s="134">
        <v>3509</v>
      </c>
      <c r="K42" s="134">
        <v>402</v>
      </c>
      <c r="L42" s="134">
        <v>298</v>
      </c>
      <c r="M42" s="134">
        <v>2036</v>
      </c>
      <c r="N42" s="134">
        <v>773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12288</v>
      </c>
      <c r="F43" s="134">
        <v>8206</v>
      </c>
      <c r="G43" s="134">
        <v>1328</v>
      </c>
      <c r="H43" s="134">
        <v>232</v>
      </c>
      <c r="I43" s="134">
        <v>1096</v>
      </c>
      <c r="J43" s="134">
        <v>2754</v>
      </c>
      <c r="K43" s="134">
        <v>5</v>
      </c>
      <c r="L43" s="134">
        <v>379</v>
      </c>
      <c r="M43" s="134">
        <v>310</v>
      </c>
      <c r="N43" s="134">
        <v>2059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18558</v>
      </c>
      <c r="F44" s="134">
        <v>5678</v>
      </c>
      <c r="G44" s="134">
        <v>4026</v>
      </c>
      <c r="H44" s="134">
        <v>3102</v>
      </c>
      <c r="I44" s="134">
        <v>924</v>
      </c>
      <c r="J44" s="134">
        <v>8854</v>
      </c>
      <c r="K44" s="134">
        <v>150</v>
      </c>
      <c r="L44" s="134">
        <v>1419</v>
      </c>
      <c r="M44" s="134">
        <v>5900</v>
      </c>
      <c r="N44" s="134">
        <v>1385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29737</v>
      </c>
      <c r="F45" s="134">
        <v>4655</v>
      </c>
      <c r="G45" s="134">
        <v>20148</v>
      </c>
      <c r="H45" s="134">
        <v>3633</v>
      </c>
      <c r="I45" s="134">
        <v>16515</v>
      </c>
      <c r="J45" s="134">
        <v>4934</v>
      </c>
      <c r="K45" s="134" t="s">
        <v>314</v>
      </c>
      <c r="L45" s="134">
        <v>3604</v>
      </c>
      <c r="M45" s="134">
        <v>500</v>
      </c>
      <c r="N45" s="134">
        <v>830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1374</v>
      </c>
      <c r="F46" s="134">
        <v>1026</v>
      </c>
      <c r="G46" s="134">
        <v>251</v>
      </c>
      <c r="H46" s="134">
        <v>251</v>
      </c>
      <c r="I46" s="134" t="s">
        <v>314</v>
      </c>
      <c r="J46" s="134">
        <v>98</v>
      </c>
      <c r="K46" s="134">
        <v>50</v>
      </c>
      <c r="L46" s="134">
        <v>48</v>
      </c>
      <c r="M46" s="134" t="s">
        <v>314</v>
      </c>
      <c r="N46" s="134" t="s">
        <v>314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16398</v>
      </c>
      <c r="F47" s="134">
        <v>8069</v>
      </c>
      <c r="G47" s="134">
        <v>3745</v>
      </c>
      <c r="H47" s="134">
        <v>1462</v>
      </c>
      <c r="I47" s="134">
        <v>2282</v>
      </c>
      <c r="J47" s="134">
        <v>4585</v>
      </c>
      <c r="K47" s="134">
        <v>132</v>
      </c>
      <c r="L47" s="134">
        <v>318</v>
      </c>
      <c r="M47" s="134">
        <v>2264</v>
      </c>
      <c r="N47" s="134">
        <v>1870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40591</v>
      </c>
      <c r="F48" s="134">
        <v>12862</v>
      </c>
      <c r="G48" s="134">
        <v>14503</v>
      </c>
      <c r="H48" s="134">
        <v>13858</v>
      </c>
      <c r="I48" s="134">
        <v>645</v>
      </c>
      <c r="J48" s="134">
        <v>13226</v>
      </c>
      <c r="K48" s="134">
        <v>54</v>
      </c>
      <c r="L48" s="134">
        <v>8337</v>
      </c>
      <c r="M48" s="134">
        <v>541</v>
      </c>
      <c r="N48" s="134">
        <v>4294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8852</v>
      </c>
      <c r="F49" s="134">
        <v>2003</v>
      </c>
      <c r="G49" s="134">
        <v>4315</v>
      </c>
      <c r="H49" s="134">
        <v>3553</v>
      </c>
      <c r="I49" s="134">
        <v>763</v>
      </c>
      <c r="J49" s="134">
        <v>2533</v>
      </c>
      <c r="K49" s="134">
        <v>534</v>
      </c>
      <c r="L49" s="134">
        <v>27</v>
      </c>
      <c r="M49" s="134">
        <v>1462</v>
      </c>
      <c r="N49" s="134">
        <v>510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15841</v>
      </c>
      <c r="F50" s="134">
        <v>3641</v>
      </c>
      <c r="G50" s="134">
        <v>5736</v>
      </c>
      <c r="H50" s="134">
        <v>2349</v>
      </c>
      <c r="I50" s="134">
        <v>3388</v>
      </c>
      <c r="J50" s="134">
        <v>6464</v>
      </c>
      <c r="K50" s="134">
        <v>1337</v>
      </c>
      <c r="L50" s="134">
        <v>267</v>
      </c>
      <c r="M50" s="134">
        <v>2516</v>
      </c>
      <c r="N50" s="134">
        <v>2344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199069</v>
      </c>
      <c r="F52" s="142">
        <v>60724</v>
      </c>
      <c r="G52" s="142">
        <v>72774</v>
      </c>
      <c r="H52" s="142">
        <v>38187</v>
      </c>
      <c r="I52" s="142">
        <v>34587</v>
      </c>
      <c r="J52" s="142">
        <v>65571</v>
      </c>
      <c r="K52" s="142">
        <v>2794</v>
      </c>
      <c r="L52" s="142">
        <v>16974</v>
      </c>
      <c r="M52" s="142">
        <v>25912</v>
      </c>
      <c r="N52" s="142">
        <v>19891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538" t="s">
        <v>345</v>
      </c>
      <c r="B54" s="538"/>
      <c r="C54" s="538"/>
      <c r="D54" s="538"/>
      <c r="E54" s="538"/>
      <c r="F54" s="538"/>
      <c r="G54" s="538"/>
      <c r="H54" s="538"/>
      <c r="I54" s="538"/>
      <c r="J54" s="538"/>
      <c r="K54" s="538"/>
      <c r="L54" s="538"/>
      <c r="M54" s="538"/>
      <c r="N54" s="538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24252</v>
      </c>
      <c r="F56" s="134">
        <v>2211</v>
      </c>
      <c r="G56" s="134">
        <v>17967</v>
      </c>
      <c r="H56" s="134">
        <v>14652</v>
      </c>
      <c r="I56" s="134">
        <v>3315</v>
      </c>
      <c r="J56" s="134">
        <v>4074</v>
      </c>
      <c r="K56" s="134">
        <v>166</v>
      </c>
      <c r="L56" s="134">
        <v>973</v>
      </c>
      <c r="M56" s="134">
        <v>1679</v>
      </c>
      <c r="N56" s="134">
        <v>1257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19823</v>
      </c>
      <c r="F57" s="134">
        <v>3922</v>
      </c>
      <c r="G57" s="134">
        <v>7834</v>
      </c>
      <c r="H57" s="134">
        <v>5014</v>
      </c>
      <c r="I57" s="134">
        <v>2820</v>
      </c>
      <c r="J57" s="134">
        <v>8067</v>
      </c>
      <c r="K57" s="134">
        <v>671</v>
      </c>
      <c r="L57" s="134">
        <v>1533</v>
      </c>
      <c r="M57" s="134">
        <v>3959</v>
      </c>
      <c r="N57" s="134">
        <v>1905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36539</v>
      </c>
      <c r="F58" s="134">
        <v>6093</v>
      </c>
      <c r="G58" s="134">
        <v>9088</v>
      </c>
      <c r="H58" s="134">
        <v>7819</v>
      </c>
      <c r="I58" s="134">
        <v>1269</v>
      </c>
      <c r="J58" s="134">
        <v>21359</v>
      </c>
      <c r="K58" s="134">
        <v>936</v>
      </c>
      <c r="L58" s="134">
        <v>2626</v>
      </c>
      <c r="M58" s="134">
        <v>12219</v>
      </c>
      <c r="N58" s="134">
        <v>5577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40476</v>
      </c>
      <c r="F59" s="134">
        <v>6022</v>
      </c>
      <c r="G59" s="134">
        <v>14383</v>
      </c>
      <c r="H59" s="134">
        <v>13661</v>
      </c>
      <c r="I59" s="134">
        <v>722</v>
      </c>
      <c r="J59" s="134">
        <v>20070</v>
      </c>
      <c r="K59" s="134">
        <v>716</v>
      </c>
      <c r="L59" s="134">
        <v>1582</v>
      </c>
      <c r="M59" s="134">
        <v>11510</v>
      </c>
      <c r="N59" s="134">
        <v>6262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31829</v>
      </c>
      <c r="F60" s="134">
        <v>4465</v>
      </c>
      <c r="G60" s="134">
        <v>12065</v>
      </c>
      <c r="H60" s="134">
        <v>9253</v>
      </c>
      <c r="I60" s="134">
        <v>2811</v>
      </c>
      <c r="J60" s="134">
        <v>15299</v>
      </c>
      <c r="K60" s="134">
        <v>588</v>
      </c>
      <c r="L60" s="134">
        <v>2814</v>
      </c>
      <c r="M60" s="134">
        <v>5700</v>
      </c>
      <c r="N60" s="134">
        <v>6197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52635</v>
      </c>
      <c r="F61" s="134">
        <v>19604</v>
      </c>
      <c r="G61" s="134">
        <v>18783</v>
      </c>
      <c r="H61" s="134">
        <v>13680</v>
      </c>
      <c r="I61" s="134">
        <v>5103</v>
      </c>
      <c r="J61" s="134">
        <v>14248</v>
      </c>
      <c r="K61" s="134">
        <v>1000</v>
      </c>
      <c r="L61" s="134">
        <v>6219</v>
      </c>
      <c r="M61" s="134">
        <v>3785</v>
      </c>
      <c r="N61" s="134">
        <v>3244</v>
      </c>
    </row>
    <row r="62" spans="1:4" ht="9.75" customHeight="1">
      <c r="A62" s="86" t="s">
        <v>129</v>
      </c>
      <c r="B62" s="90"/>
      <c r="C62" s="89" t="s">
        <v>130</v>
      </c>
      <c r="D62" s="141"/>
    </row>
    <row r="63" spans="1:14" ht="9.75" customHeight="1">
      <c r="A63" s="91"/>
      <c r="B63" s="90"/>
      <c r="C63" s="88" t="s">
        <v>131</v>
      </c>
      <c r="D63" s="141"/>
      <c r="E63" s="134">
        <v>57060</v>
      </c>
      <c r="F63" s="134">
        <v>18569</v>
      </c>
      <c r="G63" s="134">
        <v>24171</v>
      </c>
      <c r="H63" s="134">
        <v>10173</v>
      </c>
      <c r="I63" s="134">
        <v>13998</v>
      </c>
      <c r="J63" s="134">
        <v>14320</v>
      </c>
      <c r="K63" s="134">
        <v>878</v>
      </c>
      <c r="L63" s="134">
        <v>4806</v>
      </c>
      <c r="M63" s="134">
        <v>2498</v>
      </c>
      <c r="N63" s="134">
        <v>6138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22940</v>
      </c>
      <c r="F64" s="134">
        <v>6191</v>
      </c>
      <c r="G64" s="134">
        <v>5437</v>
      </c>
      <c r="H64" s="134">
        <v>4159</v>
      </c>
      <c r="I64" s="134">
        <v>1279</v>
      </c>
      <c r="J64" s="134">
        <v>11312</v>
      </c>
      <c r="K64" s="134">
        <v>208</v>
      </c>
      <c r="L64" s="134">
        <v>2443</v>
      </c>
      <c r="M64" s="134">
        <v>5920</v>
      </c>
      <c r="N64" s="134">
        <v>2741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46597</v>
      </c>
      <c r="F65" s="134">
        <v>19511</v>
      </c>
      <c r="G65" s="134">
        <v>16598</v>
      </c>
      <c r="H65" s="134">
        <v>6081</v>
      </c>
      <c r="I65" s="134">
        <v>10517</v>
      </c>
      <c r="J65" s="134">
        <v>10489</v>
      </c>
      <c r="K65" s="134">
        <v>1064</v>
      </c>
      <c r="L65" s="134">
        <v>1623</v>
      </c>
      <c r="M65" s="134">
        <v>4308</v>
      </c>
      <c r="N65" s="134">
        <v>3494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47929</v>
      </c>
      <c r="F66" s="134">
        <v>6468</v>
      </c>
      <c r="G66" s="134">
        <v>16188</v>
      </c>
      <c r="H66" s="134">
        <v>3916</v>
      </c>
      <c r="I66" s="134">
        <v>12272</v>
      </c>
      <c r="J66" s="134">
        <v>25273</v>
      </c>
      <c r="K66" s="134">
        <v>147</v>
      </c>
      <c r="L66" s="134">
        <v>478</v>
      </c>
      <c r="M66" s="134">
        <v>23727</v>
      </c>
      <c r="N66" s="134">
        <v>921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124801</v>
      </c>
      <c r="F67" s="134">
        <v>15627</v>
      </c>
      <c r="G67" s="134">
        <v>52427</v>
      </c>
      <c r="H67" s="134">
        <v>47221</v>
      </c>
      <c r="I67" s="134">
        <v>5205</v>
      </c>
      <c r="J67" s="134">
        <v>56748</v>
      </c>
      <c r="K67" s="134">
        <v>772</v>
      </c>
      <c r="L67" s="134">
        <v>6434</v>
      </c>
      <c r="M67" s="134">
        <v>31474</v>
      </c>
      <c r="N67" s="134">
        <v>18067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142140</v>
      </c>
      <c r="F68" s="134">
        <v>53769</v>
      </c>
      <c r="G68" s="134">
        <v>47487</v>
      </c>
      <c r="H68" s="134">
        <v>42164</v>
      </c>
      <c r="I68" s="134">
        <v>5323</v>
      </c>
      <c r="J68" s="134">
        <v>40885</v>
      </c>
      <c r="K68" s="134">
        <v>130</v>
      </c>
      <c r="L68" s="134">
        <v>3706</v>
      </c>
      <c r="M68" s="134">
        <v>25459</v>
      </c>
      <c r="N68" s="134">
        <v>11590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40203</v>
      </c>
      <c r="F69" s="134">
        <v>14092</v>
      </c>
      <c r="G69" s="134">
        <v>12388</v>
      </c>
      <c r="H69" s="134">
        <v>9131</v>
      </c>
      <c r="I69" s="134">
        <v>3257</v>
      </c>
      <c r="J69" s="134">
        <v>13724</v>
      </c>
      <c r="K69" s="134">
        <v>95</v>
      </c>
      <c r="L69" s="134">
        <v>590</v>
      </c>
      <c r="M69" s="134">
        <v>5519</v>
      </c>
      <c r="N69" s="134">
        <v>7520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121815</v>
      </c>
      <c r="F70" s="134">
        <v>56260</v>
      </c>
      <c r="G70" s="134">
        <v>40289</v>
      </c>
      <c r="H70" s="134">
        <v>29090</v>
      </c>
      <c r="I70" s="134">
        <v>11199</v>
      </c>
      <c r="J70" s="134">
        <v>25266</v>
      </c>
      <c r="K70" s="134">
        <v>2842</v>
      </c>
      <c r="L70" s="134">
        <v>4916</v>
      </c>
      <c r="M70" s="134">
        <v>8165</v>
      </c>
      <c r="N70" s="134">
        <v>9342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107237</v>
      </c>
      <c r="F71" s="134">
        <v>25729</v>
      </c>
      <c r="G71" s="134">
        <v>42778</v>
      </c>
      <c r="H71" s="134">
        <v>24693</v>
      </c>
      <c r="I71" s="134">
        <v>18084</v>
      </c>
      <c r="J71" s="134">
        <v>38730</v>
      </c>
      <c r="K71" s="134">
        <v>211</v>
      </c>
      <c r="L71" s="134">
        <v>14511</v>
      </c>
      <c r="M71" s="134">
        <v>13837</v>
      </c>
      <c r="N71" s="134">
        <v>10172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45235</v>
      </c>
      <c r="F72" s="134">
        <v>15485</v>
      </c>
      <c r="G72" s="134">
        <v>13399</v>
      </c>
      <c r="H72" s="134">
        <v>7413</v>
      </c>
      <c r="I72" s="134">
        <v>5986</v>
      </c>
      <c r="J72" s="134">
        <v>16352</v>
      </c>
      <c r="K72" s="134">
        <v>1519</v>
      </c>
      <c r="L72" s="134">
        <v>841</v>
      </c>
      <c r="M72" s="134">
        <v>7767</v>
      </c>
      <c r="N72" s="134">
        <v>6225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20415</v>
      </c>
      <c r="F73" s="134">
        <v>11321</v>
      </c>
      <c r="G73" s="134">
        <v>4645</v>
      </c>
      <c r="H73" s="134">
        <v>1177</v>
      </c>
      <c r="I73" s="134">
        <v>3468</v>
      </c>
      <c r="J73" s="134">
        <v>4449</v>
      </c>
      <c r="K73" s="134">
        <v>30</v>
      </c>
      <c r="L73" s="134">
        <v>14</v>
      </c>
      <c r="M73" s="134">
        <v>1713</v>
      </c>
      <c r="N73" s="134">
        <v>2692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72995</v>
      </c>
      <c r="F74" s="134">
        <v>19017</v>
      </c>
      <c r="G74" s="134">
        <v>20312</v>
      </c>
      <c r="H74" s="134">
        <v>15770</v>
      </c>
      <c r="I74" s="134">
        <v>4543</v>
      </c>
      <c r="J74" s="134">
        <v>33666</v>
      </c>
      <c r="K74" s="134">
        <v>1837</v>
      </c>
      <c r="L74" s="134">
        <v>3322</v>
      </c>
      <c r="M74" s="134">
        <v>21908</v>
      </c>
      <c r="N74" s="134">
        <v>6599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323</v>
      </c>
      <c r="B76" s="1"/>
      <c r="C76" s="2"/>
      <c r="D76" s="1"/>
      <c r="E76" s="32"/>
      <c r="F76" s="32"/>
      <c r="G76" s="32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34:N34"/>
    <mergeCell ref="A16:N16"/>
    <mergeCell ref="A54:N54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N36" sqref="N36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312"/>
      <c r="B1" s="312"/>
      <c r="C1" s="313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11.2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17" t="s">
        <v>358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6" spans="1:14" ht="9" customHeight="1">
      <c r="A6" s="552" t="s">
        <v>386</v>
      </c>
      <c r="B6" s="553"/>
      <c r="C6" s="55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54" t="s">
        <v>202</v>
      </c>
      <c r="B7" s="555"/>
      <c r="C7" s="540" t="s">
        <v>155</v>
      </c>
      <c r="D7" s="541"/>
      <c r="E7" s="546" t="s">
        <v>252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56"/>
      <c r="B8" s="557"/>
      <c r="C8" s="542"/>
      <c r="D8" s="543"/>
      <c r="E8" s="547"/>
      <c r="F8" s="546" t="s">
        <v>156</v>
      </c>
      <c r="G8" s="546" t="s">
        <v>242</v>
      </c>
      <c r="H8" s="81" t="s">
        <v>117</v>
      </c>
      <c r="I8" s="82"/>
      <c r="J8" s="546" t="s">
        <v>157</v>
      </c>
      <c r="K8" s="81" t="s">
        <v>117</v>
      </c>
      <c r="L8" s="79"/>
      <c r="M8" s="79"/>
      <c r="N8" s="79"/>
    </row>
    <row r="9" spans="1:14" ht="9.75" customHeight="1">
      <c r="A9" s="556"/>
      <c r="B9" s="557"/>
      <c r="C9" s="542"/>
      <c r="D9" s="543"/>
      <c r="E9" s="547"/>
      <c r="F9" s="547"/>
      <c r="G9" s="549"/>
      <c r="H9" s="546" t="s">
        <v>344</v>
      </c>
      <c r="I9" s="546" t="s">
        <v>343</v>
      </c>
      <c r="J9" s="547"/>
      <c r="K9" s="81" t="s">
        <v>218</v>
      </c>
      <c r="L9" s="82"/>
      <c r="M9" s="81" t="s">
        <v>219</v>
      </c>
      <c r="N9" s="82"/>
    </row>
    <row r="10" spans="1:14" ht="9.75" customHeight="1">
      <c r="A10" s="556"/>
      <c r="B10" s="557"/>
      <c r="C10" s="542"/>
      <c r="D10" s="543"/>
      <c r="E10" s="547"/>
      <c r="F10" s="547"/>
      <c r="G10" s="549"/>
      <c r="H10" s="547"/>
      <c r="I10" s="547"/>
      <c r="J10" s="547"/>
      <c r="K10" s="546" t="s">
        <v>220</v>
      </c>
      <c r="L10" s="546" t="s">
        <v>342</v>
      </c>
      <c r="M10" s="546" t="s">
        <v>158</v>
      </c>
      <c r="N10" s="551" t="s">
        <v>342</v>
      </c>
    </row>
    <row r="11" spans="1:14" ht="9.75" customHeight="1">
      <c r="A11" s="556"/>
      <c r="B11" s="557"/>
      <c r="C11" s="542"/>
      <c r="D11" s="543"/>
      <c r="E11" s="547"/>
      <c r="F11" s="547"/>
      <c r="G11" s="549"/>
      <c r="H11" s="547"/>
      <c r="I11" s="547"/>
      <c r="J11" s="547"/>
      <c r="K11" s="547"/>
      <c r="L11" s="547"/>
      <c r="M11" s="547"/>
      <c r="N11" s="542"/>
    </row>
    <row r="12" spans="1:14" ht="9.75" customHeight="1">
      <c r="A12" s="556"/>
      <c r="B12" s="557"/>
      <c r="C12" s="542"/>
      <c r="D12" s="543"/>
      <c r="E12" s="547"/>
      <c r="F12" s="547"/>
      <c r="G12" s="549"/>
      <c r="H12" s="547"/>
      <c r="I12" s="547"/>
      <c r="J12" s="547"/>
      <c r="K12" s="547"/>
      <c r="L12" s="547"/>
      <c r="M12" s="547"/>
      <c r="N12" s="542"/>
    </row>
    <row r="13" spans="1:14" ht="9.75" customHeight="1">
      <c r="A13" s="556"/>
      <c r="B13" s="557"/>
      <c r="C13" s="542"/>
      <c r="D13" s="543"/>
      <c r="E13" s="547"/>
      <c r="F13" s="547"/>
      <c r="G13" s="549"/>
      <c r="H13" s="547"/>
      <c r="I13" s="547"/>
      <c r="J13" s="547"/>
      <c r="K13" s="547"/>
      <c r="L13" s="547"/>
      <c r="M13" s="547"/>
      <c r="N13" s="542"/>
    </row>
    <row r="14" spans="1:14" ht="9.75" customHeight="1">
      <c r="A14" s="558"/>
      <c r="B14" s="559"/>
      <c r="C14" s="544"/>
      <c r="D14" s="545"/>
      <c r="E14" s="548"/>
      <c r="F14" s="548"/>
      <c r="G14" s="550"/>
      <c r="H14" s="548"/>
      <c r="I14" s="548"/>
      <c r="J14" s="548"/>
      <c r="K14" s="548"/>
      <c r="L14" s="548"/>
      <c r="M14" s="548"/>
      <c r="N14" s="544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516" t="s">
        <v>203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1710192</v>
      </c>
      <c r="F18" s="134">
        <v>303575</v>
      </c>
      <c r="G18" s="134">
        <v>576290</v>
      </c>
      <c r="H18" s="134">
        <v>200719</v>
      </c>
      <c r="I18" s="134">
        <v>375571</v>
      </c>
      <c r="J18" s="134">
        <v>830326</v>
      </c>
      <c r="K18" s="134">
        <v>19749</v>
      </c>
      <c r="L18" s="134">
        <v>54947</v>
      </c>
      <c r="M18" s="134">
        <v>549860</v>
      </c>
      <c r="N18" s="134">
        <v>205770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1000781</v>
      </c>
      <c r="F19" s="134">
        <v>203666</v>
      </c>
      <c r="G19" s="134">
        <v>492403</v>
      </c>
      <c r="H19" s="134">
        <v>397972</v>
      </c>
      <c r="I19" s="134">
        <v>94430</v>
      </c>
      <c r="J19" s="134">
        <v>304712</v>
      </c>
      <c r="K19" s="134">
        <v>7450</v>
      </c>
      <c r="L19" s="134">
        <v>66889</v>
      </c>
      <c r="M19" s="134">
        <v>102994</v>
      </c>
      <c r="N19" s="134">
        <v>127378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1035892</v>
      </c>
      <c r="F20" s="134">
        <v>165256</v>
      </c>
      <c r="G20" s="134">
        <v>425370</v>
      </c>
      <c r="H20" s="134">
        <v>323416</v>
      </c>
      <c r="I20" s="134">
        <v>101954</v>
      </c>
      <c r="J20" s="134">
        <v>445267</v>
      </c>
      <c r="K20" s="134">
        <v>18937</v>
      </c>
      <c r="L20" s="134">
        <v>110768</v>
      </c>
      <c r="M20" s="134">
        <v>168777</v>
      </c>
      <c r="N20" s="134">
        <v>146785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492079</v>
      </c>
      <c r="F21" s="134">
        <v>96948</v>
      </c>
      <c r="G21" s="134">
        <v>151920</v>
      </c>
      <c r="H21" s="134">
        <v>129191</v>
      </c>
      <c r="I21" s="134">
        <v>22730</v>
      </c>
      <c r="J21" s="134">
        <v>243211</v>
      </c>
      <c r="K21" s="134">
        <v>11000</v>
      </c>
      <c r="L21" s="134">
        <v>25633</v>
      </c>
      <c r="M21" s="134">
        <v>136655</v>
      </c>
      <c r="N21" s="134">
        <v>69923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574142</v>
      </c>
      <c r="F22" s="134">
        <v>176532</v>
      </c>
      <c r="G22" s="134">
        <v>233962</v>
      </c>
      <c r="H22" s="134">
        <v>177444</v>
      </c>
      <c r="I22" s="134">
        <v>56518</v>
      </c>
      <c r="J22" s="134">
        <v>163648</v>
      </c>
      <c r="K22" s="134">
        <v>14113</v>
      </c>
      <c r="L22" s="134">
        <v>35572</v>
      </c>
      <c r="M22" s="134">
        <v>45354</v>
      </c>
      <c r="N22" s="134">
        <v>68609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448046</v>
      </c>
      <c r="F23" s="134">
        <v>73374</v>
      </c>
      <c r="G23" s="134">
        <v>184777</v>
      </c>
      <c r="H23" s="134">
        <v>96068</v>
      </c>
      <c r="I23" s="134">
        <v>88710</v>
      </c>
      <c r="J23" s="134">
        <v>189894</v>
      </c>
      <c r="K23" s="134">
        <v>9641</v>
      </c>
      <c r="L23" s="134">
        <v>64268</v>
      </c>
      <c r="M23" s="134">
        <v>64854</v>
      </c>
      <c r="N23" s="134">
        <v>51131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860520</v>
      </c>
      <c r="F24" s="134">
        <v>231826</v>
      </c>
      <c r="G24" s="134">
        <v>367482</v>
      </c>
      <c r="H24" s="134">
        <v>203885</v>
      </c>
      <c r="I24" s="134">
        <v>163597</v>
      </c>
      <c r="J24" s="134">
        <v>261212</v>
      </c>
      <c r="K24" s="134">
        <v>13492</v>
      </c>
      <c r="L24" s="134">
        <v>40865</v>
      </c>
      <c r="M24" s="134">
        <v>129078</v>
      </c>
      <c r="N24" s="134">
        <v>77778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310</v>
      </c>
      <c r="D26" s="27"/>
      <c r="E26" s="142">
        <v>6121652</v>
      </c>
      <c r="F26" s="142">
        <v>1251178</v>
      </c>
      <c r="G26" s="142">
        <v>2432204</v>
      </c>
      <c r="H26" s="142">
        <v>1528694</v>
      </c>
      <c r="I26" s="142">
        <v>903510</v>
      </c>
      <c r="J26" s="142">
        <v>2438270</v>
      </c>
      <c r="K26" s="142">
        <v>94381</v>
      </c>
      <c r="L26" s="142">
        <v>398943</v>
      </c>
      <c r="M26" s="142">
        <v>1197571</v>
      </c>
      <c r="N26" s="142">
        <v>747375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516" t="s">
        <v>204</v>
      </c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20230</v>
      </c>
      <c r="F30" s="134">
        <v>3254</v>
      </c>
      <c r="G30" s="134">
        <v>3322</v>
      </c>
      <c r="H30" s="134">
        <v>3310</v>
      </c>
      <c r="I30" s="134">
        <v>11</v>
      </c>
      <c r="J30" s="134">
        <v>13654</v>
      </c>
      <c r="K30" s="134">
        <v>125</v>
      </c>
      <c r="L30" s="134">
        <v>1091</v>
      </c>
      <c r="M30" s="134">
        <v>12439</v>
      </c>
      <c r="N30" s="134" t="s">
        <v>314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561569</v>
      </c>
      <c r="F31" s="134">
        <v>52233</v>
      </c>
      <c r="G31" s="134">
        <v>187674</v>
      </c>
      <c r="H31" s="134">
        <v>48893</v>
      </c>
      <c r="I31" s="134">
        <v>138781</v>
      </c>
      <c r="J31" s="134">
        <v>321662</v>
      </c>
      <c r="K31" s="134">
        <v>10224</v>
      </c>
      <c r="L31" s="134">
        <v>23357</v>
      </c>
      <c r="M31" s="134">
        <v>137000</v>
      </c>
      <c r="N31" s="134">
        <v>151081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73903</v>
      </c>
      <c r="F32" s="134">
        <v>28402</v>
      </c>
      <c r="G32" s="134">
        <v>31695</v>
      </c>
      <c r="H32" s="134">
        <v>28242</v>
      </c>
      <c r="I32" s="134">
        <v>3453</v>
      </c>
      <c r="J32" s="134">
        <v>13806</v>
      </c>
      <c r="K32" s="134">
        <v>619</v>
      </c>
      <c r="L32" s="134">
        <v>6994</v>
      </c>
      <c r="M32" s="134">
        <v>4871</v>
      </c>
      <c r="N32" s="134">
        <v>1322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16927</v>
      </c>
      <c r="F34" s="134">
        <v>7108</v>
      </c>
      <c r="G34" s="134">
        <v>7230</v>
      </c>
      <c r="H34" s="134">
        <v>7100</v>
      </c>
      <c r="I34" s="134">
        <v>130</v>
      </c>
      <c r="J34" s="134">
        <v>2589</v>
      </c>
      <c r="K34" s="134">
        <v>1746</v>
      </c>
      <c r="L34" s="134">
        <v>460</v>
      </c>
      <c r="M34" s="134">
        <v>90</v>
      </c>
      <c r="N34" s="134">
        <v>294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36684</v>
      </c>
      <c r="F35" s="134">
        <v>6226</v>
      </c>
      <c r="G35" s="134">
        <v>9731</v>
      </c>
      <c r="H35" s="134">
        <v>4493</v>
      </c>
      <c r="I35" s="134">
        <v>5238</v>
      </c>
      <c r="J35" s="134">
        <v>20726</v>
      </c>
      <c r="K35" s="134">
        <v>97</v>
      </c>
      <c r="L35" s="134">
        <v>3202</v>
      </c>
      <c r="M35" s="134">
        <v>3931</v>
      </c>
      <c r="N35" s="134">
        <v>13497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56043</v>
      </c>
      <c r="F36" s="134">
        <v>34221</v>
      </c>
      <c r="G36" s="134">
        <v>17317</v>
      </c>
      <c r="H36" s="134">
        <v>14553</v>
      </c>
      <c r="I36" s="134">
        <v>2764</v>
      </c>
      <c r="J36" s="134">
        <v>4504</v>
      </c>
      <c r="K36" s="134">
        <v>634</v>
      </c>
      <c r="L36" s="134">
        <v>1039</v>
      </c>
      <c r="M36" s="134" t="s">
        <v>314</v>
      </c>
      <c r="N36" s="134">
        <v>2832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11631</v>
      </c>
      <c r="F37" s="134">
        <v>7278</v>
      </c>
      <c r="G37" s="134">
        <v>469</v>
      </c>
      <c r="H37" s="134">
        <v>230</v>
      </c>
      <c r="I37" s="134">
        <v>239</v>
      </c>
      <c r="J37" s="134">
        <v>3884</v>
      </c>
      <c r="K37" s="134">
        <v>900</v>
      </c>
      <c r="L37" s="134">
        <v>240</v>
      </c>
      <c r="M37" s="134">
        <v>1992</v>
      </c>
      <c r="N37" s="134">
        <v>751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16081</v>
      </c>
      <c r="F38" s="134">
        <v>6395</v>
      </c>
      <c r="G38" s="134">
        <v>1303</v>
      </c>
      <c r="H38" s="134">
        <v>1303</v>
      </c>
      <c r="I38" s="134" t="s">
        <v>314</v>
      </c>
      <c r="J38" s="134">
        <v>8383</v>
      </c>
      <c r="K38" s="134">
        <v>16</v>
      </c>
      <c r="L38" s="134">
        <v>1255</v>
      </c>
      <c r="M38" s="134">
        <v>7012</v>
      </c>
      <c r="N38" s="134">
        <v>100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23063</v>
      </c>
      <c r="F39" s="134">
        <v>7312</v>
      </c>
      <c r="G39" s="134">
        <v>5247</v>
      </c>
      <c r="H39" s="134">
        <v>4947</v>
      </c>
      <c r="I39" s="134">
        <v>300</v>
      </c>
      <c r="J39" s="134">
        <v>10504</v>
      </c>
      <c r="K39" s="134">
        <v>76</v>
      </c>
      <c r="L39" s="134">
        <v>460</v>
      </c>
      <c r="M39" s="134">
        <v>9583</v>
      </c>
      <c r="N39" s="134">
        <v>386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13066</v>
      </c>
      <c r="F40" s="134">
        <v>11422</v>
      </c>
      <c r="G40" s="134">
        <v>1234</v>
      </c>
      <c r="H40" s="134">
        <v>1234</v>
      </c>
      <c r="I40" s="134" t="s">
        <v>314</v>
      </c>
      <c r="J40" s="134">
        <v>409</v>
      </c>
      <c r="K40" s="134">
        <v>103</v>
      </c>
      <c r="L40" s="134">
        <v>306</v>
      </c>
      <c r="M40" s="134" t="s">
        <v>314</v>
      </c>
      <c r="N40" s="134" t="s">
        <v>314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19214</v>
      </c>
      <c r="F41" s="134">
        <v>3699</v>
      </c>
      <c r="G41" s="134">
        <v>7256</v>
      </c>
      <c r="H41" s="134" t="s">
        <v>314</v>
      </c>
      <c r="I41" s="134">
        <v>7256</v>
      </c>
      <c r="J41" s="134">
        <v>8259</v>
      </c>
      <c r="K41" s="134" t="s">
        <v>314</v>
      </c>
      <c r="L41" s="134">
        <v>835</v>
      </c>
      <c r="M41" s="134">
        <v>130</v>
      </c>
      <c r="N41" s="134">
        <v>7295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14194</v>
      </c>
      <c r="F42" s="134">
        <v>8085</v>
      </c>
      <c r="G42" s="134">
        <v>4758</v>
      </c>
      <c r="H42" s="134">
        <v>3045</v>
      </c>
      <c r="I42" s="134">
        <v>1713</v>
      </c>
      <c r="J42" s="134">
        <v>1351</v>
      </c>
      <c r="K42" s="134">
        <v>271</v>
      </c>
      <c r="L42" s="134">
        <v>1081</v>
      </c>
      <c r="M42" s="134" t="s">
        <v>314</v>
      </c>
      <c r="N42" s="134" t="s">
        <v>314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1864</v>
      </c>
      <c r="F43" s="134">
        <v>164</v>
      </c>
      <c r="G43" s="134">
        <v>1322</v>
      </c>
      <c r="H43" s="134">
        <v>545</v>
      </c>
      <c r="I43" s="134">
        <v>777</v>
      </c>
      <c r="J43" s="134">
        <v>378</v>
      </c>
      <c r="K43" s="134" t="s">
        <v>314</v>
      </c>
      <c r="L43" s="134">
        <v>211</v>
      </c>
      <c r="M43" s="134" t="s">
        <v>314</v>
      </c>
      <c r="N43" s="134">
        <v>167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24893</v>
      </c>
      <c r="F44" s="134">
        <v>5608</v>
      </c>
      <c r="G44" s="134">
        <v>14425</v>
      </c>
      <c r="H44" s="134">
        <v>3043</v>
      </c>
      <c r="I44" s="134">
        <v>11382</v>
      </c>
      <c r="J44" s="134">
        <v>4860</v>
      </c>
      <c r="K44" s="134">
        <v>108</v>
      </c>
      <c r="L44" s="134">
        <v>885</v>
      </c>
      <c r="M44" s="134">
        <v>337</v>
      </c>
      <c r="N44" s="134">
        <v>3531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9925</v>
      </c>
      <c r="F45" s="134">
        <v>761</v>
      </c>
      <c r="G45" s="134">
        <v>1930</v>
      </c>
      <c r="H45" s="134">
        <v>1022</v>
      </c>
      <c r="I45" s="134">
        <v>908</v>
      </c>
      <c r="J45" s="134">
        <v>7234</v>
      </c>
      <c r="K45" s="134">
        <v>8</v>
      </c>
      <c r="L45" s="134" t="s">
        <v>314</v>
      </c>
      <c r="M45" s="134">
        <v>844</v>
      </c>
      <c r="N45" s="134">
        <v>6382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17235</v>
      </c>
      <c r="F46" s="134">
        <v>9306</v>
      </c>
      <c r="G46" s="134">
        <v>4093</v>
      </c>
      <c r="H46" s="134">
        <v>3715</v>
      </c>
      <c r="I46" s="134">
        <v>378</v>
      </c>
      <c r="J46" s="134">
        <v>3836</v>
      </c>
      <c r="K46" s="134">
        <v>1367</v>
      </c>
      <c r="L46" s="134">
        <v>449</v>
      </c>
      <c r="M46" s="134">
        <v>1292</v>
      </c>
      <c r="N46" s="134">
        <v>728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89652</v>
      </c>
      <c r="F47" s="134">
        <v>13155</v>
      </c>
      <c r="G47" s="134">
        <v>60016</v>
      </c>
      <c r="H47" s="134">
        <v>42968</v>
      </c>
      <c r="I47" s="134">
        <v>17047</v>
      </c>
      <c r="J47" s="134">
        <v>16481</v>
      </c>
      <c r="K47" s="134">
        <v>3</v>
      </c>
      <c r="L47" s="134">
        <v>6511</v>
      </c>
      <c r="M47" s="134">
        <v>4092</v>
      </c>
      <c r="N47" s="134">
        <v>5875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429833</v>
      </c>
      <c r="F48" s="134">
        <v>10123</v>
      </c>
      <c r="G48" s="134">
        <v>153107</v>
      </c>
      <c r="H48" s="134">
        <v>2164</v>
      </c>
      <c r="I48" s="134">
        <v>150943</v>
      </c>
      <c r="J48" s="134">
        <v>266603</v>
      </c>
      <c r="K48" s="134">
        <v>733</v>
      </c>
      <c r="L48" s="134">
        <v>1008</v>
      </c>
      <c r="M48" s="134">
        <v>257582</v>
      </c>
      <c r="N48" s="134">
        <v>7280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62083</v>
      </c>
      <c r="F49" s="134">
        <v>15550</v>
      </c>
      <c r="G49" s="134">
        <v>17763</v>
      </c>
      <c r="H49" s="134">
        <v>1138</v>
      </c>
      <c r="I49" s="134">
        <v>16625</v>
      </c>
      <c r="J49" s="134">
        <v>28769</v>
      </c>
      <c r="K49" s="134" t="s">
        <v>314</v>
      </c>
      <c r="L49" s="134">
        <v>3098</v>
      </c>
      <c r="M49" s="134">
        <v>25671</v>
      </c>
      <c r="N49" s="134" t="s">
        <v>314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38811</v>
      </c>
      <c r="F50" s="134">
        <v>24390</v>
      </c>
      <c r="G50" s="134">
        <v>10357</v>
      </c>
      <c r="H50" s="134">
        <v>7142</v>
      </c>
      <c r="I50" s="134">
        <v>3214</v>
      </c>
      <c r="J50" s="134">
        <v>4064</v>
      </c>
      <c r="K50" s="134">
        <v>1391</v>
      </c>
      <c r="L50" s="134">
        <v>827</v>
      </c>
      <c r="M50" s="134">
        <v>764</v>
      </c>
      <c r="N50" s="134">
        <v>1083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14177</v>
      </c>
      <c r="F51" s="134">
        <v>3252</v>
      </c>
      <c r="G51" s="134">
        <v>10570</v>
      </c>
      <c r="H51" s="134">
        <v>2000</v>
      </c>
      <c r="I51" s="134">
        <v>8570</v>
      </c>
      <c r="J51" s="134">
        <v>355</v>
      </c>
      <c r="K51" s="134" t="s">
        <v>314</v>
      </c>
      <c r="L51" s="134">
        <v>120</v>
      </c>
      <c r="M51" s="134" t="s">
        <v>314</v>
      </c>
      <c r="N51" s="134">
        <v>235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74838</v>
      </c>
      <c r="F52" s="134">
        <v>10627</v>
      </c>
      <c r="G52" s="134">
        <v>11313</v>
      </c>
      <c r="H52" s="134">
        <v>11140</v>
      </c>
      <c r="I52" s="134">
        <v>173</v>
      </c>
      <c r="J52" s="134">
        <v>52899</v>
      </c>
      <c r="K52" s="134">
        <v>1324</v>
      </c>
      <c r="L52" s="134">
        <v>673</v>
      </c>
      <c r="M52" s="134">
        <v>49841</v>
      </c>
      <c r="N52" s="134">
        <v>1060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84278</v>
      </c>
      <c r="F53" s="134">
        <v>35004</v>
      </c>
      <c r="G53" s="134">
        <v>14158</v>
      </c>
      <c r="H53" s="134">
        <v>8492</v>
      </c>
      <c r="I53" s="134">
        <v>5666</v>
      </c>
      <c r="J53" s="134">
        <v>35116</v>
      </c>
      <c r="K53" s="134">
        <v>7</v>
      </c>
      <c r="L53" s="134">
        <v>845</v>
      </c>
      <c r="M53" s="134">
        <v>32393</v>
      </c>
      <c r="N53" s="134">
        <v>1871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1710192</v>
      </c>
      <c r="F55" s="142">
        <v>303575</v>
      </c>
      <c r="G55" s="142">
        <v>576290</v>
      </c>
      <c r="H55" s="142">
        <v>200719</v>
      </c>
      <c r="I55" s="142">
        <v>375571</v>
      </c>
      <c r="J55" s="142">
        <v>830326</v>
      </c>
      <c r="K55" s="142">
        <v>19749</v>
      </c>
      <c r="L55" s="142">
        <v>54947</v>
      </c>
      <c r="M55" s="142">
        <v>549860</v>
      </c>
      <c r="N55" s="142">
        <v>205770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516" t="s">
        <v>206</v>
      </c>
      <c r="B57" s="516"/>
      <c r="C57" s="516"/>
      <c r="D57" s="516"/>
      <c r="E57" s="516"/>
      <c r="F57" s="516"/>
      <c r="G57" s="516"/>
      <c r="H57" s="516"/>
      <c r="I57" s="516"/>
      <c r="J57" s="516"/>
      <c r="K57" s="516"/>
      <c r="L57" s="516"/>
      <c r="M57" s="516"/>
      <c r="N57" s="516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397</v>
      </c>
      <c r="F59" s="134" t="s">
        <v>397</v>
      </c>
      <c r="G59" s="134" t="s">
        <v>397</v>
      </c>
      <c r="H59" s="134" t="s">
        <v>397</v>
      </c>
      <c r="I59" s="134" t="s">
        <v>397</v>
      </c>
      <c r="J59" s="134" t="s">
        <v>397</v>
      </c>
      <c r="K59" s="134" t="s">
        <v>397</v>
      </c>
      <c r="L59" s="134" t="s">
        <v>397</v>
      </c>
      <c r="M59" s="134" t="s">
        <v>397</v>
      </c>
      <c r="N59" s="134" t="s">
        <v>397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98298</v>
      </c>
      <c r="F60" s="134">
        <v>2469</v>
      </c>
      <c r="G60" s="134">
        <v>29378</v>
      </c>
      <c r="H60" s="134">
        <v>22330</v>
      </c>
      <c r="I60" s="134">
        <v>7048</v>
      </c>
      <c r="J60" s="134">
        <v>66451</v>
      </c>
      <c r="K60" s="134">
        <v>689</v>
      </c>
      <c r="L60" s="134">
        <v>15201</v>
      </c>
      <c r="M60" s="134">
        <v>18146</v>
      </c>
      <c r="N60" s="134">
        <v>32415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397</v>
      </c>
      <c r="F61" s="134" t="s">
        <v>397</v>
      </c>
      <c r="G61" s="134" t="s">
        <v>397</v>
      </c>
      <c r="H61" s="134" t="s">
        <v>397</v>
      </c>
      <c r="I61" s="134" t="s">
        <v>397</v>
      </c>
      <c r="J61" s="134" t="s">
        <v>397</v>
      </c>
      <c r="K61" s="134" t="s">
        <v>397</v>
      </c>
      <c r="L61" s="134" t="s">
        <v>397</v>
      </c>
      <c r="M61" s="134" t="s">
        <v>397</v>
      </c>
      <c r="N61" s="134" t="s">
        <v>397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349853</v>
      </c>
      <c r="F63" s="134">
        <v>54509</v>
      </c>
      <c r="G63" s="134">
        <v>258322</v>
      </c>
      <c r="H63" s="134">
        <v>220230</v>
      </c>
      <c r="I63" s="134">
        <v>38091</v>
      </c>
      <c r="J63" s="134">
        <v>37022</v>
      </c>
      <c r="K63" s="134">
        <v>1553</v>
      </c>
      <c r="L63" s="134">
        <v>1080</v>
      </c>
      <c r="M63" s="134">
        <v>17011</v>
      </c>
      <c r="N63" s="134">
        <v>17379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49728</v>
      </c>
      <c r="F64" s="134">
        <v>8104</v>
      </c>
      <c r="G64" s="134">
        <v>13076</v>
      </c>
      <c r="H64" s="134">
        <v>6972</v>
      </c>
      <c r="I64" s="134">
        <v>6104</v>
      </c>
      <c r="J64" s="134">
        <v>28548</v>
      </c>
      <c r="K64" s="134">
        <v>946</v>
      </c>
      <c r="L64" s="134">
        <v>5618</v>
      </c>
      <c r="M64" s="134">
        <v>12196</v>
      </c>
      <c r="N64" s="134">
        <v>9788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75177</v>
      </c>
      <c r="F65" s="134">
        <v>29071</v>
      </c>
      <c r="G65" s="134">
        <v>20418</v>
      </c>
      <c r="H65" s="134">
        <v>13783</v>
      </c>
      <c r="I65" s="134">
        <v>6635</v>
      </c>
      <c r="J65" s="134">
        <v>25688</v>
      </c>
      <c r="K65" s="134">
        <v>1152</v>
      </c>
      <c r="L65" s="134">
        <v>4900</v>
      </c>
      <c r="M65" s="134">
        <v>6541</v>
      </c>
      <c r="N65" s="134">
        <v>13096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54763</v>
      </c>
      <c r="F66" s="134">
        <v>12102</v>
      </c>
      <c r="G66" s="134">
        <v>21070</v>
      </c>
      <c r="H66" s="134">
        <v>6722</v>
      </c>
      <c r="I66" s="134">
        <v>14348</v>
      </c>
      <c r="J66" s="134">
        <v>21591</v>
      </c>
      <c r="K66" s="134">
        <v>540</v>
      </c>
      <c r="L66" s="134">
        <v>675</v>
      </c>
      <c r="M66" s="134">
        <v>12828</v>
      </c>
      <c r="N66" s="134">
        <v>7548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90886</v>
      </c>
      <c r="F67" s="134">
        <v>15465</v>
      </c>
      <c r="G67" s="134">
        <v>36234</v>
      </c>
      <c r="H67" s="134">
        <v>19606</v>
      </c>
      <c r="I67" s="134">
        <v>16628</v>
      </c>
      <c r="J67" s="134">
        <v>39188</v>
      </c>
      <c r="K67" s="134">
        <v>85</v>
      </c>
      <c r="L67" s="134">
        <v>30670</v>
      </c>
      <c r="M67" s="134">
        <v>7744</v>
      </c>
      <c r="N67" s="134">
        <v>689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63005</v>
      </c>
      <c r="F68" s="134">
        <v>17886</v>
      </c>
      <c r="G68" s="134">
        <v>27756</v>
      </c>
      <c r="H68" s="134">
        <v>27686</v>
      </c>
      <c r="I68" s="134">
        <v>70</v>
      </c>
      <c r="J68" s="134">
        <v>17363</v>
      </c>
      <c r="K68" s="134">
        <v>172</v>
      </c>
      <c r="L68" s="134">
        <v>4111</v>
      </c>
      <c r="M68" s="134">
        <v>2864</v>
      </c>
      <c r="N68" s="134">
        <v>10217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153890</v>
      </c>
      <c r="F69" s="134">
        <v>42571</v>
      </c>
      <c r="G69" s="134">
        <v>75164</v>
      </c>
      <c r="H69" s="134">
        <v>71703</v>
      </c>
      <c r="I69" s="134">
        <v>3461</v>
      </c>
      <c r="J69" s="134">
        <v>36156</v>
      </c>
      <c r="K69" s="134">
        <v>143</v>
      </c>
      <c r="L69" s="134">
        <v>3733</v>
      </c>
      <c r="M69" s="134">
        <v>2423</v>
      </c>
      <c r="N69" s="134">
        <v>29857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21160</v>
      </c>
      <c r="F70" s="134">
        <v>3734</v>
      </c>
      <c r="G70" s="134">
        <v>5221</v>
      </c>
      <c r="H70" s="134">
        <v>5015</v>
      </c>
      <c r="I70" s="134">
        <v>206</v>
      </c>
      <c r="J70" s="134">
        <v>12204</v>
      </c>
      <c r="K70" s="134">
        <v>98</v>
      </c>
      <c r="L70" s="134">
        <v>181</v>
      </c>
      <c r="M70" s="134">
        <v>11652</v>
      </c>
      <c r="N70" s="134">
        <v>273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16182</v>
      </c>
      <c r="F71" s="134">
        <v>8005</v>
      </c>
      <c r="G71" s="134">
        <v>5014</v>
      </c>
      <c r="H71" s="134">
        <v>3654</v>
      </c>
      <c r="I71" s="134">
        <v>1361</v>
      </c>
      <c r="J71" s="134">
        <v>3163</v>
      </c>
      <c r="K71" s="134">
        <v>447</v>
      </c>
      <c r="L71" s="134">
        <v>398</v>
      </c>
      <c r="M71" s="134">
        <v>2318</v>
      </c>
      <c r="N71" s="134" t="s">
        <v>314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1000781</v>
      </c>
      <c r="F73" s="142">
        <v>203666</v>
      </c>
      <c r="G73" s="142">
        <v>492403</v>
      </c>
      <c r="H73" s="142">
        <v>397972</v>
      </c>
      <c r="I73" s="142">
        <v>94430</v>
      </c>
      <c r="J73" s="142">
        <v>304712</v>
      </c>
      <c r="K73" s="142">
        <v>7450</v>
      </c>
      <c r="L73" s="142">
        <v>66889</v>
      </c>
      <c r="M73" s="142">
        <v>102994</v>
      </c>
      <c r="N73" s="142">
        <v>127378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323</v>
      </c>
      <c r="B75" s="1"/>
      <c r="C75" s="2"/>
      <c r="D75" s="1"/>
      <c r="E75" s="32"/>
      <c r="F75" s="32"/>
      <c r="G75" s="32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">
      <selection activeCell="N36" sqref="N36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312"/>
      <c r="B1" s="312"/>
      <c r="C1" s="313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11.2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17" t="s">
        <v>359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6" spans="1:14" ht="9" customHeight="1">
      <c r="A6" s="552" t="s">
        <v>386</v>
      </c>
      <c r="B6" s="553"/>
      <c r="C6" s="55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54" t="s">
        <v>202</v>
      </c>
      <c r="B7" s="555"/>
      <c r="C7" s="540" t="s">
        <v>155</v>
      </c>
      <c r="D7" s="541"/>
      <c r="E7" s="546" t="s">
        <v>252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56"/>
      <c r="B8" s="557"/>
      <c r="C8" s="542"/>
      <c r="D8" s="543"/>
      <c r="E8" s="547"/>
      <c r="F8" s="546" t="s">
        <v>156</v>
      </c>
      <c r="G8" s="546" t="s">
        <v>242</v>
      </c>
      <c r="H8" s="81" t="s">
        <v>117</v>
      </c>
      <c r="I8" s="82"/>
      <c r="J8" s="546" t="s">
        <v>157</v>
      </c>
      <c r="K8" s="81" t="s">
        <v>117</v>
      </c>
      <c r="L8" s="79"/>
      <c r="M8" s="79"/>
      <c r="N8" s="79"/>
    </row>
    <row r="9" spans="1:14" ht="9.75" customHeight="1">
      <c r="A9" s="556"/>
      <c r="B9" s="557"/>
      <c r="C9" s="542"/>
      <c r="D9" s="543"/>
      <c r="E9" s="547"/>
      <c r="F9" s="547"/>
      <c r="G9" s="549"/>
      <c r="H9" s="546" t="s">
        <v>344</v>
      </c>
      <c r="I9" s="546" t="s">
        <v>343</v>
      </c>
      <c r="J9" s="547"/>
      <c r="K9" s="81" t="s">
        <v>218</v>
      </c>
      <c r="L9" s="82"/>
      <c r="M9" s="81" t="s">
        <v>219</v>
      </c>
      <c r="N9" s="82"/>
    </row>
    <row r="10" spans="1:14" ht="9.75" customHeight="1">
      <c r="A10" s="556"/>
      <c r="B10" s="557"/>
      <c r="C10" s="542"/>
      <c r="D10" s="543"/>
      <c r="E10" s="547"/>
      <c r="F10" s="547"/>
      <c r="G10" s="549"/>
      <c r="H10" s="547"/>
      <c r="I10" s="547"/>
      <c r="J10" s="547"/>
      <c r="K10" s="546" t="s">
        <v>220</v>
      </c>
      <c r="L10" s="546" t="s">
        <v>342</v>
      </c>
      <c r="M10" s="546" t="s">
        <v>158</v>
      </c>
      <c r="N10" s="551" t="s">
        <v>342</v>
      </c>
    </row>
    <row r="11" spans="1:14" ht="9.75" customHeight="1">
      <c r="A11" s="556"/>
      <c r="B11" s="557"/>
      <c r="C11" s="542"/>
      <c r="D11" s="543"/>
      <c r="E11" s="547"/>
      <c r="F11" s="547"/>
      <c r="G11" s="549"/>
      <c r="H11" s="547"/>
      <c r="I11" s="547"/>
      <c r="J11" s="547"/>
      <c r="K11" s="547"/>
      <c r="L11" s="547"/>
      <c r="M11" s="547"/>
      <c r="N11" s="542"/>
    </row>
    <row r="12" spans="1:14" ht="9.75" customHeight="1">
      <c r="A12" s="556"/>
      <c r="B12" s="557"/>
      <c r="C12" s="542"/>
      <c r="D12" s="543"/>
      <c r="E12" s="547"/>
      <c r="F12" s="547"/>
      <c r="G12" s="549"/>
      <c r="H12" s="547"/>
      <c r="I12" s="547"/>
      <c r="J12" s="547"/>
      <c r="K12" s="547"/>
      <c r="L12" s="547"/>
      <c r="M12" s="547"/>
      <c r="N12" s="542"/>
    </row>
    <row r="13" spans="1:14" ht="9.75" customHeight="1">
      <c r="A13" s="556"/>
      <c r="B13" s="557"/>
      <c r="C13" s="542"/>
      <c r="D13" s="543"/>
      <c r="E13" s="547"/>
      <c r="F13" s="547"/>
      <c r="G13" s="549"/>
      <c r="H13" s="547"/>
      <c r="I13" s="547"/>
      <c r="J13" s="547"/>
      <c r="K13" s="547"/>
      <c r="L13" s="547"/>
      <c r="M13" s="547"/>
      <c r="N13" s="542"/>
    </row>
    <row r="14" spans="1:14" ht="9.75" customHeight="1">
      <c r="A14" s="558"/>
      <c r="B14" s="559"/>
      <c r="C14" s="544"/>
      <c r="D14" s="545"/>
      <c r="E14" s="548"/>
      <c r="F14" s="548"/>
      <c r="G14" s="550"/>
      <c r="H14" s="548"/>
      <c r="I14" s="548"/>
      <c r="J14" s="548"/>
      <c r="K14" s="548"/>
      <c r="L14" s="548"/>
      <c r="M14" s="548"/>
      <c r="N14" s="544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516" t="s">
        <v>207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113625</v>
      </c>
      <c r="F18" s="134">
        <v>25102</v>
      </c>
      <c r="G18" s="134">
        <v>8107</v>
      </c>
      <c r="H18" s="134">
        <v>7191</v>
      </c>
      <c r="I18" s="134">
        <v>915</v>
      </c>
      <c r="J18" s="134">
        <v>80417</v>
      </c>
      <c r="K18" s="134">
        <v>13582</v>
      </c>
      <c r="L18" s="134">
        <v>59957</v>
      </c>
      <c r="M18" s="134">
        <v>708</v>
      </c>
      <c r="N18" s="134">
        <v>6169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117314</v>
      </c>
      <c r="F19" s="134">
        <v>12953</v>
      </c>
      <c r="G19" s="134">
        <v>46965</v>
      </c>
      <c r="H19" s="134">
        <v>42623</v>
      </c>
      <c r="I19" s="134">
        <v>4342</v>
      </c>
      <c r="J19" s="134">
        <v>57395</v>
      </c>
      <c r="K19" s="134">
        <v>250</v>
      </c>
      <c r="L19" s="134">
        <v>2455</v>
      </c>
      <c r="M19" s="134">
        <v>53635</v>
      </c>
      <c r="N19" s="134">
        <v>1055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12962</v>
      </c>
      <c r="F20" s="134">
        <v>847</v>
      </c>
      <c r="G20" s="134">
        <v>1470</v>
      </c>
      <c r="H20" s="134">
        <v>1048</v>
      </c>
      <c r="I20" s="134">
        <v>422</v>
      </c>
      <c r="J20" s="134">
        <v>10645</v>
      </c>
      <c r="K20" s="134">
        <v>283</v>
      </c>
      <c r="L20" s="134">
        <v>2490</v>
      </c>
      <c r="M20" s="134">
        <v>1196</v>
      </c>
      <c r="N20" s="134">
        <v>6676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26669</v>
      </c>
      <c r="F22" s="134">
        <v>6152</v>
      </c>
      <c r="G22" s="134">
        <v>13293</v>
      </c>
      <c r="H22" s="134">
        <v>10462</v>
      </c>
      <c r="I22" s="134">
        <v>2831</v>
      </c>
      <c r="J22" s="134">
        <v>7224</v>
      </c>
      <c r="K22" s="134">
        <v>68</v>
      </c>
      <c r="L22" s="134">
        <v>176</v>
      </c>
      <c r="M22" s="134">
        <v>5725</v>
      </c>
      <c r="N22" s="134">
        <v>1255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123441</v>
      </c>
      <c r="F23" s="134">
        <v>30508</v>
      </c>
      <c r="G23" s="134">
        <v>24405</v>
      </c>
      <c r="H23" s="134">
        <v>18370</v>
      </c>
      <c r="I23" s="134">
        <v>6036</v>
      </c>
      <c r="J23" s="134">
        <v>68527</v>
      </c>
      <c r="K23" s="134">
        <v>1840</v>
      </c>
      <c r="L23" s="134">
        <v>7059</v>
      </c>
      <c r="M23" s="134">
        <v>48941</v>
      </c>
      <c r="N23" s="134">
        <v>10688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414690</v>
      </c>
      <c r="F24" s="134">
        <v>22849</v>
      </c>
      <c r="G24" s="134">
        <v>252126</v>
      </c>
      <c r="H24" s="134">
        <v>181549</v>
      </c>
      <c r="I24" s="134">
        <v>70577</v>
      </c>
      <c r="J24" s="134">
        <v>139714</v>
      </c>
      <c r="K24" s="134">
        <v>828</v>
      </c>
      <c r="L24" s="134">
        <v>22440</v>
      </c>
      <c r="M24" s="134">
        <v>41202</v>
      </c>
      <c r="N24" s="134">
        <v>75244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41796</v>
      </c>
      <c r="F25" s="134">
        <v>13163</v>
      </c>
      <c r="G25" s="134">
        <v>17663</v>
      </c>
      <c r="H25" s="134">
        <v>7610</v>
      </c>
      <c r="I25" s="134">
        <v>10054</v>
      </c>
      <c r="J25" s="134">
        <v>10971</v>
      </c>
      <c r="K25" s="134">
        <v>195</v>
      </c>
      <c r="L25" s="134">
        <v>953</v>
      </c>
      <c r="M25" s="134" t="s">
        <v>314</v>
      </c>
      <c r="N25" s="134">
        <v>9822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79053</v>
      </c>
      <c r="F26" s="134">
        <v>38426</v>
      </c>
      <c r="G26" s="134">
        <v>18836</v>
      </c>
      <c r="H26" s="134">
        <v>17853</v>
      </c>
      <c r="I26" s="134">
        <v>983</v>
      </c>
      <c r="J26" s="134">
        <v>21791</v>
      </c>
      <c r="K26" s="134">
        <v>846</v>
      </c>
      <c r="L26" s="134">
        <v>2232</v>
      </c>
      <c r="M26" s="134">
        <v>8606</v>
      </c>
      <c r="N26" s="134">
        <v>10106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31456</v>
      </c>
      <c r="F27" s="134">
        <v>12761</v>
      </c>
      <c r="G27" s="134">
        <v>4777</v>
      </c>
      <c r="H27" s="134">
        <v>3866</v>
      </c>
      <c r="I27" s="134">
        <v>911</v>
      </c>
      <c r="J27" s="134">
        <v>13918</v>
      </c>
      <c r="K27" s="134">
        <v>1045</v>
      </c>
      <c r="L27" s="134">
        <v>2553</v>
      </c>
      <c r="M27" s="134">
        <v>8004</v>
      </c>
      <c r="N27" s="134">
        <v>2316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74885</v>
      </c>
      <c r="F28" s="134">
        <v>2493</v>
      </c>
      <c r="G28" s="134">
        <v>37727</v>
      </c>
      <c r="H28" s="134">
        <v>32844</v>
      </c>
      <c r="I28" s="134">
        <v>4883</v>
      </c>
      <c r="J28" s="134">
        <v>34665</v>
      </c>
      <c r="K28" s="134" t="s">
        <v>314</v>
      </c>
      <c r="L28" s="134">
        <v>10454</v>
      </c>
      <c r="M28" s="134">
        <v>759</v>
      </c>
      <c r="N28" s="134">
        <v>23452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1035892</v>
      </c>
      <c r="F30" s="142">
        <v>165256</v>
      </c>
      <c r="G30" s="142">
        <v>425370</v>
      </c>
      <c r="H30" s="142">
        <v>323416</v>
      </c>
      <c r="I30" s="142">
        <v>101954</v>
      </c>
      <c r="J30" s="142">
        <v>445267</v>
      </c>
      <c r="K30" s="142">
        <v>18937</v>
      </c>
      <c r="L30" s="142">
        <v>110768</v>
      </c>
      <c r="M30" s="142">
        <v>168777</v>
      </c>
      <c r="N30" s="142">
        <v>146785</v>
      </c>
    </row>
    <row r="31" ht="5.25" customHeight="1"/>
    <row r="32" spans="1:14" ht="15" customHeight="1">
      <c r="A32" s="538" t="s">
        <v>208</v>
      </c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10072</v>
      </c>
      <c r="F34" s="134">
        <v>955</v>
      </c>
      <c r="G34" s="134">
        <v>2754</v>
      </c>
      <c r="H34" s="134">
        <v>1144</v>
      </c>
      <c r="I34" s="134">
        <v>1610</v>
      </c>
      <c r="J34" s="134">
        <v>6362</v>
      </c>
      <c r="K34" s="134">
        <v>822</v>
      </c>
      <c r="L34" s="134">
        <v>1136</v>
      </c>
      <c r="M34" s="134">
        <v>4172</v>
      </c>
      <c r="N34" s="134">
        <v>232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140410</v>
      </c>
      <c r="F35" s="134">
        <v>44206</v>
      </c>
      <c r="G35" s="134">
        <v>65658</v>
      </c>
      <c r="H35" s="134">
        <v>53219</v>
      </c>
      <c r="I35" s="134">
        <v>12439</v>
      </c>
      <c r="J35" s="134">
        <v>30546</v>
      </c>
      <c r="K35" s="134">
        <v>5</v>
      </c>
      <c r="L35" s="134">
        <v>197</v>
      </c>
      <c r="M35" s="134">
        <v>4946</v>
      </c>
      <c r="N35" s="134">
        <v>25399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1207</v>
      </c>
      <c r="F36" s="134">
        <v>462</v>
      </c>
      <c r="G36" s="134">
        <v>446</v>
      </c>
      <c r="H36" s="134">
        <v>401</v>
      </c>
      <c r="I36" s="134">
        <v>45</v>
      </c>
      <c r="J36" s="134">
        <v>299</v>
      </c>
      <c r="K36" s="134" t="s">
        <v>314</v>
      </c>
      <c r="L36" s="134">
        <v>94</v>
      </c>
      <c r="M36" s="134">
        <v>180</v>
      </c>
      <c r="N36" s="134">
        <v>25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6948</v>
      </c>
      <c r="F37" s="134">
        <v>191</v>
      </c>
      <c r="G37" s="134">
        <v>1951</v>
      </c>
      <c r="H37" s="134">
        <v>1168</v>
      </c>
      <c r="I37" s="134">
        <v>783</v>
      </c>
      <c r="J37" s="134">
        <v>4805</v>
      </c>
      <c r="K37" s="134">
        <v>99</v>
      </c>
      <c r="L37" s="134">
        <v>38</v>
      </c>
      <c r="M37" s="134">
        <v>4243</v>
      </c>
      <c r="N37" s="134">
        <v>425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126353</v>
      </c>
      <c r="F39" s="134">
        <v>15558</v>
      </c>
      <c r="G39" s="134">
        <v>1501</v>
      </c>
      <c r="H39" s="134">
        <v>1501</v>
      </c>
      <c r="I39" s="134" t="s">
        <v>314</v>
      </c>
      <c r="J39" s="134">
        <v>109294</v>
      </c>
      <c r="K39" s="134">
        <v>1397</v>
      </c>
      <c r="L39" s="134">
        <v>1452</v>
      </c>
      <c r="M39" s="134">
        <v>94993</v>
      </c>
      <c r="N39" s="134">
        <v>11452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5575</v>
      </c>
      <c r="F40" s="134">
        <v>1843</v>
      </c>
      <c r="G40" s="134">
        <v>2527</v>
      </c>
      <c r="H40" s="134">
        <v>1077</v>
      </c>
      <c r="I40" s="134">
        <v>1450</v>
      </c>
      <c r="J40" s="134">
        <v>1204</v>
      </c>
      <c r="K40" s="134">
        <v>52</v>
      </c>
      <c r="L40" s="134">
        <v>2</v>
      </c>
      <c r="M40" s="134">
        <v>5</v>
      </c>
      <c r="N40" s="134">
        <v>1145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20376</v>
      </c>
      <c r="F41" s="134">
        <v>3225</v>
      </c>
      <c r="G41" s="134">
        <v>9624</v>
      </c>
      <c r="H41" s="134">
        <v>6603</v>
      </c>
      <c r="I41" s="134">
        <v>3021</v>
      </c>
      <c r="J41" s="134">
        <v>7527</v>
      </c>
      <c r="K41" s="134" t="s">
        <v>314</v>
      </c>
      <c r="L41" s="134">
        <v>4339</v>
      </c>
      <c r="M41" s="134">
        <v>37</v>
      </c>
      <c r="N41" s="134">
        <v>3152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2717</v>
      </c>
      <c r="F42" s="134">
        <v>1160</v>
      </c>
      <c r="G42" s="134">
        <v>240</v>
      </c>
      <c r="H42" s="134">
        <v>240</v>
      </c>
      <c r="I42" s="134" t="s">
        <v>314</v>
      </c>
      <c r="J42" s="134">
        <v>1317</v>
      </c>
      <c r="K42" s="134" t="s">
        <v>314</v>
      </c>
      <c r="L42" s="134" t="s">
        <v>314</v>
      </c>
      <c r="M42" s="134" t="s">
        <v>314</v>
      </c>
      <c r="N42" s="134">
        <v>1317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29722</v>
      </c>
      <c r="F43" s="134">
        <v>4327</v>
      </c>
      <c r="G43" s="134">
        <v>5897</v>
      </c>
      <c r="H43" s="134">
        <v>5849</v>
      </c>
      <c r="I43" s="134">
        <v>48</v>
      </c>
      <c r="J43" s="134">
        <v>19499</v>
      </c>
      <c r="K43" s="134">
        <v>539</v>
      </c>
      <c r="L43" s="134">
        <v>1822</v>
      </c>
      <c r="M43" s="134">
        <v>17123</v>
      </c>
      <c r="N43" s="134">
        <v>15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48966</v>
      </c>
      <c r="F44" s="134">
        <v>12478</v>
      </c>
      <c r="G44" s="134">
        <v>28770</v>
      </c>
      <c r="H44" s="134">
        <v>28261</v>
      </c>
      <c r="I44" s="134">
        <v>509</v>
      </c>
      <c r="J44" s="134">
        <v>7718</v>
      </c>
      <c r="K44" s="134">
        <v>733</v>
      </c>
      <c r="L44" s="134">
        <v>197</v>
      </c>
      <c r="M44" s="134">
        <v>70</v>
      </c>
      <c r="N44" s="134">
        <v>6718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18314</v>
      </c>
      <c r="F45" s="134">
        <v>2294</v>
      </c>
      <c r="G45" s="134">
        <v>740</v>
      </c>
      <c r="H45" s="134">
        <v>670</v>
      </c>
      <c r="I45" s="134">
        <v>70</v>
      </c>
      <c r="J45" s="134">
        <v>15280</v>
      </c>
      <c r="K45" s="134">
        <v>1166</v>
      </c>
      <c r="L45" s="134">
        <v>5559</v>
      </c>
      <c r="M45" s="134">
        <v>100</v>
      </c>
      <c r="N45" s="134">
        <v>8455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65160</v>
      </c>
      <c r="F46" s="134">
        <v>8890</v>
      </c>
      <c r="G46" s="134">
        <v>27326</v>
      </c>
      <c r="H46" s="134">
        <v>25053</v>
      </c>
      <c r="I46" s="134">
        <v>2273</v>
      </c>
      <c r="J46" s="134">
        <v>28943</v>
      </c>
      <c r="K46" s="134">
        <v>5816</v>
      </c>
      <c r="L46" s="134">
        <v>7171</v>
      </c>
      <c r="M46" s="134">
        <v>7888</v>
      </c>
      <c r="N46" s="134">
        <v>8068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16259</v>
      </c>
      <c r="F47" s="134">
        <v>1357</v>
      </c>
      <c r="G47" s="134">
        <v>4487</v>
      </c>
      <c r="H47" s="134">
        <v>4004</v>
      </c>
      <c r="I47" s="134">
        <v>483</v>
      </c>
      <c r="J47" s="134">
        <v>10415</v>
      </c>
      <c r="K47" s="134">
        <v>371</v>
      </c>
      <c r="L47" s="134">
        <v>3627</v>
      </c>
      <c r="M47" s="134">
        <v>2898</v>
      </c>
      <c r="N47" s="134">
        <v>3519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492079</v>
      </c>
      <c r="F49" s="142">
        <v>96948</v>
      </c>
      <c r="G49" s="142">
        <v>151920</v>
      </c>
      <c r="H49" s="142">
        <v>129191</v>
      </c>
      <c r="I49" s="142">
        <v>22730</v>
      </c>
      <c r="J49" s="142">
        <v>243211</v>
      </c>
      <c r="K49" s="142">
        <v>11000</v>
      </c>
      <c r="L49" s="142">
        <v>25633</v>
      </c>
      <c r="M49" s="142">
        <v>136655</v>
      </c>
      <c r="N49" s="142">
        <v>69923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538" t="s">
        <v>209</v>
      </c>
      <c r="B51" s="538"/>
      <c r="C51" s="538"/>
      <c r="D51" s="538"/>
      <c r="E51" s="538"/>
      <c r="F51" s="538"/>
      <c r="G51" s="538"/>
      <c r="H51" s="538"/>
      <c r="I51" s="538"/>
      <c r="J51" s="538"/>
      <c r="K51" s="538"/>
      <c r="L51" s="538"/>
      <c r="M51" s="538"/>
      <c r="N51" s="538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397</v>
      </c>
      <c r="F53" s="134" t="s">
        <v>397</v>
      </c>
      <c r="G53" s="134" t="s">
        <v>397</v>
      </c>
      <c r="H53" s="134" t="s">
        <v>397</v>
      </c>
      <c r="I53" s="134" t="s">
        <v>397</v>
      </c>
      <c r="J53" s="134" t="s">
        <v>397</v>
      </c>
      <c r="K53" s="134" t="s">
        <v>397</v>
      </c>
      <c r="L53" s="134" t="s">
        <v>397</v>
      </c>
      <c r="M53" s="134" t="s">
        <v>397</v>
      </c>
      <c r="N53" s="134" t="s">
        <v>397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80404</v>
      </c>
      <c r="F54" s="134">
        <v>44472</v>
      </c>
      <c r="G54" s="134">
        <v>34741</v>
      </c>
      <c r="H54" s="134">
        <v>24433</v>
      </c>
      <c r="I54" s="134">
        <v>10307</v>
      </c>
      <c r="J54" s="134">
        <v>1191</v>
      </c>
      <c r="K54" s="134">
        <v>129</v>
      </c>
      <c r="L54" s="134">
        <v>1029</v>
      </c>
      <c r="M54" s="134">
        <v>33</v>
      </c>
      <c r="N54" s="134" t="s">
        <v>314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397</v>
      </c>
      <c r="F55" s="134" t="s">
        <v>397</v>
      </c>
      <c r="G55" s="134" t="s">
        <v>397</v>
      </c>
      <c r="H55" s="134" t="s">
        <v>397</v>
      </c>
      <c r="I55" s="134" t="s">
        <v>397</v>
      </c>
      <c r="J55" s="134" t="s">
        <v>397</v>
      </c>
      <c r="K55" s="134" t="s">
        <v>397</v>
      </c>
      <c r="L55" s="134" t="s">
        <v>397</v>
      </c>
      <c r="M55" s="134" t="s">
        <v>397</v>
      </c>
      <c r="N55" s="134" t="s">
        <v>397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124932</v>
      </c>
      <c r="F56" s="134">
        <v>21699</v>
      </c>
      <c r="G56" s="134">
        <v>43437</v>
      </c>
      <c r="H56" s="134">
        <v>26240</v>
      </c>
      <c r="I56" s="134">
        <v>17197</v>
      </c>
      <c r="J56" s="134">
        <v>59796</v>
      </c>
      <c r="K56" s="134">
        <v>2065</v>
      </c>
      <c r="L56" s="134">
        <v>8596</v>
      </c>
      <c r="M56" s="134">
        <v>10367</v>
      </c>
      <c r="N56" s="134">
        <v>38767</v>
      </c>
    </row>
    <row r="57" spans="1:14" ht="9.75" customHeight="1">
      <c r="A57" s="10">
        <v>565</v>
      </c>
      <c r="B57" s="11"/>
      <c r="C57" s="12" t="s">
        <v>88</v>
      </c>
      <c r="D57" s="11"/>
      <c r="E57" s="134">
        <v>7959</v>
      </c>
      <c r="F57" s="134" t="s">
        <v>314</v>
      </c>
      <c r="G57" s="134">
        <v>2182</v>
      </c>
      <c r="H57" s="134">
        <v>661</v>
      </c>
      <c r="I57" s="134">
        <v>1521</v>
      </c>
      <c r="J57" s="134">
        <v>5777</v>
      </c>
      <c r="K57" s="134" t="s">
        <v>314</v>
      </c>
      <c r="L57" s="134" t="s">
        <v>314</v>
      </c>
      <c r="M57" s="134">
        <v>48</v>
      </c>
      <c r="N57" s="134">
        <v>5729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99142</v>
      </c>
      <c r="F59" s="134">
        <v>10896</v>
      </c>
      <c r="G59" s="134">
        <v>39364</v>
      </c>
      <c r="H59" s="134">
        <v>38239</v>
      </c>
      <c r="I59" s="134">
        <v>1124</v>
      </c>
      <c r="J59" s="134">
        <v>48883</v>
      </c>
      <c r="K59" s="134">
        <v>2211</v>
      </c>
      <c r="L59" s="134">
        <v>13488</v>
      </c>
      <c r="M59" s="134">
        <v>17940</v>
      </c>
      <c r="N59" s="134">
        <v>15244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6196</v>
      </c>
      <c r="F60" s="134">
        <v>1480</v>
      </c>
      <c r="G60" s="134">
        <v>1013</v>
      </c>
      <c r="H60" s="134">
        <v>1013</v>
      </c>
      <c r="I60" s="134" t="s">
        <v>314</v>
      </c>
      <c r="J60" s="134">
        <v>3704</v>
      </c>
      <c r="K60" s="134" t="s">
        <v>314</v>
      </c>
      <c r="L60" s="134">
        <v>341</v>
      </c>
      <c r="M60" s="134">
        <v>2759</v>
      </c>
      <c r="N60" s="134">
        <v>603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10958</v>
      </c>
      <c r="F61" s="134">
        <v>7527</v>
      </c>
      <c r="G61" s="134">
        <v>2380</v>
      </c>
      <c r="H61" s="134">
        <v>1157</v>
      </c>
      <c r="I61" s="134">
        <v>1223</v>
      </c>
      <c r="J61" s="134">
        <v>1050</v>
      </c>
      <c r="K61" s="134">
        <v>150</v>
      </c>
      <c r="L61" s="134">
        <v>300</v>
      </c>
      <c r="M61" s="134" t="s">
        <v>314</v>
      </c>
      <c r="N61" s="134">
        <v>600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31242</v>
      </c>
      <c r="F62" s="134">
        <v>5177</v>
      </c>
      <c r="G62" s="134">
        <v>24884</v>
      </c>
      <c r="H62" s="134">
        <v>1323</v>
      </c>
      <c r="I62" s="134">
        <v>23561</v>
      </c>
      <c r="J62" s="134">
        <v>1181</v>
      </c>
      <c r="K62" s="134">
        <v>190</v>
      </c>
      <c r="L62" s="134">
        <v>639</v>
      </c>
      <c r="M62" s="134" t="s">
        <v>314</v>
      </c>
      <c r="N62" s="134">
        <v>351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15410</v>
      </c>
      <c r="F63" s="134">
        <v>8234</v>
      </c>
      <c r="G63" s="134">
        <v>3140</v>
      </c>
      <c r="H63" s="134">
        <v>2593</v>
      </c>
      <c r="I63" s="134">
        <v>547</v>
      </c>
      <c r="J63" s="134">
        <v>4036</v>
      </c>
      <c r="K63" s="134">
        <v>110</v>
      </c>
      <c r="L63" s="134">
        <v>634</v>
      </c>
      <c r="M63" s="134">
        <v>1457</v>
      </c>
      <c r="N63" s="134">
        <v>1835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24972</v>
      </c>
      <c r="F64" s="134">
        <v>11363</v>
      </c>
      <c r="G64" s="134">
        <v>4564</v>
      </c>
      <c r="H64" s="134">
        <v>3649</v>
      </c>
      <c r="I64" s="134">
        <v>915</v>
      </c>
      <c r="J64" s="134">
        <v>9046</v>
      </c>
      <c r="K64" s="134">
        <v>824</v>
      </c>
      <c r="L64" s="134">
        <v>747</v>
      </c>
      <c r="M64" s="134">
        <v>3636</v>
      </c>
      <c r="N64" s="134">
        <v>3839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13536</v>
      </c>
      <c r="F65" s="134">
        <v>581</v>
      </c>
      <c r="G65" s="134">
        <v>810</v>
      </c>
      <c r="H65" s="134">
        <v>688</v>
      </c>
      <c r="I65" s="134">
        <v>122</v>
      </c>
      <c r="J65" s="134">
        <v>12146</v>
      </c>
      <c r="K65" s="134">
        <v>45</v>
      </c>
      <c r="L65" s="134">
        <v>1458</v>
      </c>
      <c r="M65" s="134">
        <v>9113</v>
      </c>
      <c r="N65" s="134">
        <v>1530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574142</v>
      </c>
      <c r="F67" s="142">
        <v>176532</v>
      </c>
      <c r="G67" s="142">
        <v>233962</v>
      </c>
      <c r="H67" s="142">
        <v>177444</v>
      </c>
      <c r="I67" s="142">
        <v>56518</v>
      </c>
      <c r="J67" s="142">
        <v>163648</v>
      </c>
      <c r="K67" s="142">
        <v>14113</v>
      </c>
      <c r="L67" s="142">
        <v>35572</v>
      </c>
      <c r="M67" s="142">
        <v>45354</v>
      </c>
      <c r="N67" s="142">
        <v>68609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323</v>
      </c>
      <c r="B69" s="1"/>
      <c r="C69" s="2"/>
      <c r="D69" s="1"/>
      <c r="E69" s="32"/>
      <c r="F69" s="32"/>
      <c r="G69" s="32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32:N32"/>
    <mergeCell ref="A51:N51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N36" sqref="N36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312"/>
      <c r="B1" s="312"/>
      <c r="C1" s="313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11.2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17" t="s">
        <v>359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6" spans="1:14" ht="9" customHeight="1">
      <c r="A6" s="552" t="s">
        <v>386</v>
      </c>
      <c r="B6" s="553"/>
      <c r="C6" s="55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54" t="s">
        <v>202</v>
      </c>
      <c r="B7" s="555"/>
      <c r="C7" s="540" t="s">
        <v>155</v>
      </c>
      <c r="D7" s="541"/>
      <c r="E7" s="546" t="s">
        <v>252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56"/>
      <c r="B8" s="557"/>
      <c r="C8" s="542"/>
      <c r="D8" s="543"/>
      <c r="E8" s="547"/>
      <c r="F8" s="546" t="s">
        <v>156</v>
      </c>
      <c r="G8" s="546" t="s">
        <v>242</v>
      </c>
      <c r="H8" s="81" t="s">
        <v>117</v>
      </c>
      <c r="I8" s="82"/>
      <c r="J8" s="546" t="s">
        <v>157</v>
      </c>
      <c r="K8" s="81" t="s">
        <v>117</v>
      </c>
      <c r="L8" s="79"/>
      <c r="M8" s="79"/>
      <c r="N8" s="79"/>
    </row>
    <row r="9" spans="1:14" ht="9.75" customHeight="1">
      <c r="A9" s="556"/>
      <c r="B9" s="557"/>
      <c r="C9" s="542"/>
      <c r="D9" s="543"/>
      <c r="E9" s="547"/>
      <c r="F9" s="547"/>
      <c r="G9" s="549"/>
      <c r="H9" s="546" t="s">
        <v>344</v>
      </c>
      <c r="I9" s="546" t="s">
        <v>343</v>
      </c>
      <c r="J9" s="547"/>
      <c r="K9" s="81" t="s">
        <v>218</v>
      </c>
      <c r="L9" s="82"/>
      <c r="M9" s="81" t="s">
        <v>219</v>
      </c>
      <c r="N9" s="82"/>
    </row>
    <row r="10" spans="1:14" ht="9.75" customHeight="1">
      <c r="A10" s="556"/>
      <c r="B10" s="557"/>
      <c r="C10" s="542"/>
      <c r="D10" s="543"/>
      <c r="E10" s="547"/>
      <c r="F10" s="547"/>
      <c r="G10" s="549"/>
      <c r="H10" s="547"/>
      <c r="I10" s="547"/>
      <c r="J10" s="547"/>
      <c r="K10" s="546" t="s">
        <v>220</v>
      </c>
      <c r="L10" s="546" t="s">
        <v>342</v>
      </c>
      <c r="M10" s="546" t="s">
        <v>158</v>
      </c>
      <c r="N10" s="551" t="s">
        <v>342</v>
      </c>
    </row>
    <row r="11" spans="1:14" ht="9.75" customHeight="1">
      <c r="A11" s="556"/>
      <c r="B11" s="557"/>
      <c r="C11" s="542"/>
      <c r="D11" s="543"/>
      <c r="E11" s="547"/>
      <c r="F11" s="547"/>
      <c r="G11" s="549"/>
      <c r="H11" s="547"/>
      <c r="I11" s="547"/>
      <c r="J11" s="547"/>
      <c r="K11" s="547"/>
      <c r="L11" s="547"/>
      <c r="M11" s="547"/>
      <c r="N11" s="542"/>
    </row>
    <row r="12" spans="1:14" ht="9.75" customHeight="1">
      <c r="A12" s="556"/>
      <c r="B12" s="557"/>
      <c r="C12" s="542"/>
      <c r="D12" s="543"/>
      <c r="E12" s="547"/>
      <c r="F12" s="547"/>
      <c r="G12" s="549"/>
      <c r="H12" s="547"/>
      <c r="I12" s="547"/>
      <c r="J12" s="547"/>
      <c r="K12" s="547"/>
      <c r="L12" s="547"/>
      <c r="M12" s="547"/>
      <c r="N12" s="542"/>
    </row>
    <row r="13" spans="1:14" ht="9.75" customHeight="1">
      <c r="A13" s="556"/>
      <c r="B13" s="557"/>
      <c r="C13" s="542"/>
      <c r="D13" s="543"/>
      <c r="E13" s="547"/>
      <c r="F13" s="547"/>
      <c r="G13" s="549"/>
      <c r="H13" s="547"/>
      <c r="I13" s="547"/>
      <c r="J13" s="547"/>
      <c r="K13" s="547"/>
      <c r="L13" s="547"/>
      <c r="M13" s="547"/>
      <c r="N13" s="542"/>
    </row>
    <row r="14" spans="1:14" ht="9.75" customHeight="1">
      <c r="A14" s="558"/>
      <c r="B14" s="559"/>
      <c r="C14" s="544"/>
      <c r="D14" s="545"/>
      <c r="E14" s="548"/>
      <c r="F14" s="548"/>
      <c r="G14" s="550"/>
      <c r="H14" s="548"/>
      <c r="I14" s="548"/>
      <c r="J14" s="548"/>
      <c r="K14" s="548"/>
      <c r="L14" s="548"/>
      <c r="M14" s="548"/>
      <c r="N14" s="544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538" t="s">
        <v>211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91491</v>
      </c>
      <c r="F18" s="134">
        <v>6839</v>
      </c>
      <c r="G18" s="134">
        <v>76743</v>
      </c>
      <c r="H18" s="134">
        <v>21835</v>
      </c>
      <c r="I18" s="134">
        <v>54907</v>
      </c>
      <c r="J18" s="134">
        <v>7910</v>
      </c>
      <c r="K18" s="134">
        <v>2455</v>
      </c>
      <c r="L18" s="134">
        <v>1352</v>
      </c>
      <c r="M18" s="134">
        <v>2924</v>
      </c>
      <c r="N18" s="134">
        <v>1179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60675</v>
      </c>
      <c r="F19" s="134">
        <v>15889</v>
      </c>
      <c r="G19" s="134">
        <v>10218</v>
      </c>
      <c r="H19" s="134">
        <v>9826</v>
      </c>
      <c r="I19" s="134">
        <v>392</v>
      </c>
      <c r="J19" s="134">
        <v>34568</v>
      </c>
      <c r="K19" s="134">
        <v>1199</v>
      </c>
      <c r="L19" s="134">
        <v>24979</v>
      </c>
      <c r="M19" s="134">
        <v>6761</v>
      </c>
      <c r="N19" s="134">
        <v>1629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23888</v>
      </c>
      <c r="F20" s="134">
        <v>3454</v>
      </c>
      <c r="G20" s="134">
        <v>14928</v>
      </c>
      <c r="H20" s="134">
        <v>13688</v>
      </c>
      <c r="I20" s="134">
        <v>1240</v>
      </c>
      <c r="J20" s="134">
        <v>5506</v>
      </c>
      <c r="K20" s="134">
        <v>1319</v>
      </c>
      <c r="L20" s="134">
        <v>2083</v>
      </c>
      <c r="M20" s="134">
        <v>541</v>
      </c>
      <c r="N20" s="134">
        <v>1563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18125</v>
      </c>
      <c r="F22" s="134">
        <v>2307</v>
      </c>
      <c r="G22" s="134">
        <v>11061</v>
      </c>
      <c r="H22" s="134">
        <v>9560</v>
      </c>
      <c r="I22" s="134">
        <v>1501</v>
      </c>
      <c r="J22" s="134">
        <v>4757</v>
      </c>
      <c r="K22" s="134" t="s">
        <v>314</v>
      </c>
      <c r="L22" s="134">
        <v>900</v>
      </c>
      <c r="M22" s="134">
        <v>3124</v>
      </c>
      <c r="N22" s="134">
        <v>733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110716</v>
      </c>
      <c r="F23" s="134">
        <v>25025</v>
      </c>
      <c r="G23" s="134">
        <v>13279</v>
      </c>
      <c r="H23" s="134">
        <v>9076</v>
      </c>
      <c r="I23" s="134">
        <v>4203</v>
      </c>
      <c r="J23" s="134">
        <v>72412</v>
      </c>
      <c r="K23" s="134">
        <v>1686</v>
      </c>
      <c r="L23" s="134">
        <v>21623</v>
      </c>
      <c r="M23" s="134">
        <v>32348</v>
      </c>
      <c r="N23" s="134">
        <v>16755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32040</v>
      </c>
      <c r="F24" s="134">
        <v>3036</v>
      </c>
      <c r="G24" s="134">
        <v>17999</v>
      </c>
      <c r="H24" s="134">
        <v>4534</v>
      </c>
      <c r="I24" s="134">
        <v>13465</v>
      </c>
      <c r="J24" s="134">
        <v>11005</v>
      </c>
      <c r="K24" s="134">
        <v>1394</v>
      </c>
      <c r="L24" s="134">
        <v>2076</v>
      </c>
      <c r="M24" s="134">
        <v>2345</v>
      </c>
      <c r="N24" s="134">
        <v>5190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6599</v>
      </c>
      <c r="F25" s="134">
        <v>1228</v>
      </c>
      <c r="G25" s="134" t="s">
        <v>314</v>
      </c>
      <c r="H25" s="134" t="s">
        <v>314</v>
      </c>
      <c r="I25" s="134" t="s">
        <v>314</v>
      </c>
      <c r="J25" s="134">
        <v>5371</v>
      </c>
      <c r="K25" s="134">
        <v>48</v>
      </c>
      <c r="L25" s="134">
        <v>137</v>
      </c>
      <c r="M25" s="134">
        <v>475</v>
      </c>
      <c r="N25" s="134">
        <v>4711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9664</v>
      </c>
      <c r="F26" s="134">
        <v>1166</v>
      </c>
      <c r="G26" s="134">
        <v>7650</v>
      </c>
      <c r="H26" s="134">
        <v>460</v>
      </c>
      <c r="I26" s="134">
        <v>7190</v>
      </c>
      <c r="J26" s="134">
        <v>848</v>
      </c>
      <c r="K26" s="134">
        <v>667</v>
      </c>
      <c r="L26" s="134">
        <v>182</v>
      </c>
      <c r="M26" s="134" t="s">
        <v>314</v>
      </c>
      <c r="N26" s="134" t="s">
        <v>314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27716</v>
      </c>
      <c r="F27" s="134">
        <v>8339</v>
      </c>
      <c r="G27" s="134">
        <v>8692</v>
      </c>
      <c r="H27" s="134">
        <v>6526</v>
      </c>
      <c r="I27" s="134">
        <v>2166</v>
      </c>
      <c r="J27" s="134">
        <v>10685</v>
      </c>
      <c r="K27" s="134">
        <v>464</v>
      </c>
      <c r="L27" s="134">
        <v>6907</v>
      </c>
      <c r="M27" s="134" t="s">
        <v>314</v>
      </c>
      <c r="N27" s="134">
        <v>3314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36933</v>
      </c>
      <c r="F28" s="134">
        <v>4547</v>
      </c>
      <c r="G28" s="134">
        <v>11322</v>
      </c>
      <c r="H28" s="134">
        <v>8239</v>
      </c>
      <c r="I28" s="134">
        <v>3083</v>
      </c>
      <c r="J28" s="134">
        <v>21064</v>
      </c>
      <c r="K28" s="134">
        <v>50</v>
      </c>
      <c r="L28" s="134">
        <v>2203</v>
      </c>
      <c r="M28" s="134">
        <v>6004</v>
      </c>
      <c r="N28" s="134">
        <v>12806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13467</v>
      </c>
      <c r="F29" s="134">
        <v>50</v>
      </c>
      <c r="G29" s="134">
        <v>9384</v>
      </c>
      <c r="H29" s="134">
        <v>9384</v>
      </c>
      <c r="I29" s="134" t="s">
        <v>314</v>
      </c>
      <c r="J29" s="134">
        <v>4033</v>
      </c>
      <c r="K29" s="134" t="s">
        <v>314</v>
      </c>
      <c r="L29" s="134" t="s">
        <v>314</v>
      </c>
      <c r="M29" s="134">
        <v>4033</v>
      </c>
      <c r="N29" s="134" t="s">
        <v>314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16732</v>
      </c>
      <c r="F30" s="134">
        <v>1494</v>
      </c>
      <c r="G30" s="134">
        <v>3502</v>
      </c>
      <c r="H30" s="134">
        <v>2940</v>
      </c>
      <c r="I30" s="134">
        <v>562</v>
      </c>
      <c r="J30" s="134">
        <v>11736</v>
      </c>
      <c r="K30" s="134">
        <v>359</v>
      </c>
      <c r="L30" s="134">
        <v>1827</v>
      </c>
      <c r="M30" s="134">
        <v>6300</v>
      </c>
      <c r="N30" s="134">
        <v>3250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448046</v>
      </c>
      <c r="F32" s="142">
        <v>73374</v>
      </c>
      <c r="G32" s="142">
        <v>184777</v>
      </c>
      <c r="H32" s="142">
        <v>96068</v>
      </c>
      <c r="I32" s="142">
        <v>88710</v>
      </c>
      <c r="J32" s="142">
        <v>189894</v>
      </c>
      <c r="K32" s="142">
        <v>9641</v>
      </c>
      <c r="L32" s="142">
        <v>64268</v>
      </c>
      <c r="M32" s="142">
        <v>64854</v>
      </c>
      <c r="N32" s="142">
        <v>51131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538" t="s">
        <v>212</v>
      </c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46854</v>
      </c>
      <c r="F36" s="134">
        <v>2290</v>
      </c>
      <c r="G36" s="134">
        <v>44195</v>
      </c>
      <c r="H36" s="134">
        <v>816</v>
      </c>
      <c r="I36" s="134">
        <v>43379</v>
      </c>
      <c r="J36" s="134">
        <v>370</v>
      </c>
      <c r="K36" s="134">
        <v>89</v>
      </c>
      <c r="L36" s="134">
        <v>55</v>
      </c>
      <c r="M36" s="134">
        <v>225</v>
      </c>
      <c r="N36" s="134" t="s">
        <v>314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397</v>
      </c>
      <c r="F37" s="134" t="s">
        <v>397</v>
      </c>
      <c r="G37" s="134" t="s">
        <v>397</v>
      </c>
      <c r="H37" s="134" t="s">
        <v>397</v>
      </c>
      <c r="I37" s="134" t="s">
        <v>397</v>
      </c>
      <c r="J37" s="134" t="s">
        <v>397</v>
      </c>
      <c r="K37" s="134" t="s">
        <v>397</v>
      </c>
      <c r="L37" s="134" t="s">
        <v>397</v>
      </c>
      <c r="M37" s="134" t="s">
        <v>397</v>
      </c>
      <c r="N37" s="134" t="s">
        <v>397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397</v>
      </c>
      <c r="F38" s="134" t="s">
        <v>397</v>
      </c>
      <c r="G38" s="134" t="s">
        <v>397</v>
      </c>
      <c r="H38" s="134" t="s">
        <v>397</v>
      </c>
      <c r="I38" s="134" t="s">
        <v>397</v>
      </c>
      <c r="J38" s="134" t="s">
        <v>397</v>
      </c>
      <c r="K38" s="134" t="s">
        <v>397</v>
      </c>
      <c r="L38" s="134" t="s">
        <v>397</v>
      </c>
      <c r="M38" s="134" t="s">
        <v>397</v>
      </c>
      <c r="N38" s="134" t="s">
        <v>397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70078</v>
      </c>
      <c r="F39" s="134">
        <v>1787</v>
      </c>
      <c r="G39" s="134">
        <v>42851</v>
      </c>
      <c r="H39" s="134">
        <v>36766</v>
      </c>
      <c r="I39" s="134">
        <v>6085</v>
      </c>
      <c r="J39" s="134">
        <v>25440</v>
      </c>
      <c r="K39" s="134">
        <v>1358</v>
      </c>
      <c r="L39" s="134">
        <v>1209</v>
      </c>
      <c r="M39" s="134">
        <v>11241</v>
      </c>
      <c r="N39" s="134">
        <v>11632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24438</v>
      </c>
      <c r="F41" s="134">
        <v>13379</v>
      </c>
      <c r="G41" s="134">
        <v>4699</v>
      </c>
      <c r="H41" s="134">
        <v>3132</v>
      </c>
      <c r="I41" s="134">
        <v>1567</v>
      </c>
      <c r="J41" s="134">
        <v>6360</v>
      </c>
      <c r="K41" s="134">
        <v>1520</v>
      </c>
      <c r="L41" s="134">
        <v>2704</v>
      </c>
      <c r="M41" s="134" t="s">
        <v>314</v>
      </c>
      <c r="N41" s="134">
        <v>2136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63599</v>
      </c>
      <c r="F42" s="134">
        <v>33614</v>
      </c>
      <c r="G42" s="134">
        <v>7144</v>
      </c>
      <c r="H42" s="134">
        <v>4791</v>
      </c>
      <c r="I42" s="134">
        <v>2353</v>
      </c>
      <c r="J42" s="134">
        <v>22841</v>
      </c>
      <c r="K42" s="134">
        <v>1023</v>
      </c>
      <c r="L42" s="134">
        <v>2650</v>
      </c>
      <c r="M42" s="134">
        <v>15825</v>
      </c>
      <c r="N42" s="134">
        <v>3344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51832</v>
      </c>
      <c r="F43" s="134">
        <v>20280</v>
      </c>
      <c r="G43" s="134">
        <v>22416</v>
      </c>
      <c r="H43" s="134">
        <v>18091</v>
      </c>
      <c r="I43" s="134">
        <v>4325</v>
      </c>
      <c r="J43" s="134">
        <v>9136</v>
      </c>
      <c r="K43" s="134">
        <v>175</v>
      </c>
      <c r="L43" s="134">
        <v>96</v>
      </c>
      <c r="M43" s="134">
        <v>2800</v>
      </c>
      <c r="N43" s="134">
        <v>6066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55753</v>
      </c>
      <c r="F44" s="134">
        <v>16951</v>
      </c>
      <c r="G44" s="134">
        <v>6141</v>
      </c>
      <c r="H44" s="134">
        <v>5770</v>
      </c>
      <c r="I44" s="134">
        <v>371</v>
      </c>
      <c r="J44" s="134">
        <v>32661</v>
      </c>
      <c r="K44" s="134">
        <v>1218</v>
      </c>
      <c r="L44" s="134">
        <v>3841</v>
      </c>
      <c r="M44" s="134">
        <v>23744</v>
      </c>
      <c r="N44" s="134">
        <v>3857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91402</v>
      </c>
      <c r="F45" s="134">
        <v>10453</v>
      </c>
      <c r="G45" s="134">
        <v>79115</v>
      </c>
      <c r="H45" s="134">
        <v>13333</v>
      </c>
      <c r="I45" s="134">
        <v>65782</v>
      </c>
      <c r="J45" s="134">
        <v>1834</v>
      </c>
      <c r="K45" s="134" t="s">
        <v>314</v>
      </c>
      <c r="L45" s="134">
        <v>858</v>
      </c>
      <c r="M45" s="134">
        <v>500</v>
      </c>
      <c r="N45" s="134">
        <v>476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7583</v>
      </c>
      <c r="F46" s="134">
        <v>3905</v>
      </c>
      <c r="G46" s="134">
        <v>406</v>
      </c>
      <c r="H46" s="134">
        <v>406</v>
      </c>
      <c r="I46" s="134" t="s">
        <v>314</v>
      </c>
      <c r="J46" s="134">
        <v>3271</v>
      </c>
      <c r="K46" s="134">
        <v>3074</v>
      </c>
      <c r="L46" s="134">
        <v>197</v>
      </c>
      <c r="M46" s="134" t="s">
        <v>314</v>
      </c>
      <c r="N46" s="134" t="s">
        <v>314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71170</v>
      </c>
      <c r="F47" s="134">
        <v>34175</v>
      </c>
      <c r="G47" s="134">
        <v>22024</v>
      </c>
      <c r="H47" s="134">
        <v>8851</v>
      </c>
      <c r="I47" s="134">
        <v>13173</v>
      </c>
      <c r="J47" s="134">
        <v>14970</v>
      </c>
      <c r="K47" s="134">
        <v>693</v>
      </c>
      <c r="L47" s="134">
        <v>5871</v>
      </c>
      <c r="M47" s="134">
        <v>4021</v>
      </c>
      <c r="N47" s="134">
        <v>4385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200652</v>
      </c>
      <c r="F48" s="134">
        <v>71225</v>
      </c>
      <c r="G48" s="134">
        <v>74313</v>
      </c>
      <c r="H48" s="134">
        <v>70037</v>
      </c>
      <c r="I48" s="134">
        <v>4276</v>
      </c>
      <c r="J48" s="134">
        <v>55115</v>
      </c>
      <c r="K48" s="134">
        <v>598</v>
      </c>
      <c r="L48" s="134">
        <v>12061</v>
      </c>
      <c r="M48" s="134">
        <v>22936</v>
      </c>
      <c r="N48" s="134">
        <v>19520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58236</v>
      </c>
      <c r="F49" s="134">
        <v>8150</v>
      </c>
      <c r="G49" s="134">
        <v>12026</v>
      </c>
      <c r="H49" s="134">
        <v>10406</v>
      </c>
      <c r="I49" s="134">
        <v>1619</v>
      </c>
      <c r="J49" s="134">
        <v>38060</v>
      </c>
      <c r="K49" s="134">
        <v>581</v>
      </c>
      <c r="L49" s="134">
        <v>5620</v>
      </c>
      <c r="M49" s="134">
        <v>26275</v>
      </c>
      <c r="N49" s="134">
        <v>5584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75535</v>
      </c>
      <c r="F50" s="134">
        <v>11688</v>
      </c>
      <c r="G50" s="134">
        <v>37943</v>
      </c>
      <c r="H50" s="134">
        <v>17619</v>
      </c>
      <c r="I50" s="134">
        <v>20324</v>
      </c>
      <c r="J50" s="134">
        <v>25904</v>
      </c>
      <c r="K50" s="134">
        <v>2608</v>
      </c>
      <c r="L50" s="134">
        <v>3454</v>
      </c>
      <c r="M50" s="134">
        <v>6850</v>
      </c>
      <c r="N50" s="134">
        <v>12992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860520</v>
      </c>
      <c r="F52" s="142">
        <v>231826</v>
      </c>
      <c r="G52" s="142">
        <v>367482</v>
      </c>
      <c r="H52" s="142">
        <v>203885</v>
      </c>
      <c r="I52" s="142">
        <v>163597</v>
      </c>
      <c r="J52" s="142">
        <v>261212</v>
      </c>
      <c r="K52" s="142">
        <v>13492</v>
      </c>
      <c r="L52" s="142">
        <v>40865</v>
      </c>
      <c r="M52" s="142">
        <v>129078</v>
      </c>
      <c r="N52" s="142">
        <v>77778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538" t="s">
        <v>345</v>
      </c>
      <c r="B54" s="538"/>
      <c r="C54" s="538"/>
      <c r="D54" s="538"/>
      <c r="E54" s="538"/>
      <c r="F54" s="538"/>
      <c r="G54" s="538"/>
      <c r="H54" s="538"/>
      <c r="I54" s="538"/>
      <c r="J54" s="538"/>
      <c r="K54" s="538"/>
      <c r="L54" s="538"/>
      <c r="M54" s="538"/>
      <c r="N54" s="538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137333</v>
      </c>
      <c r="F56" s="134">
        <v>17486</v>
      </c>
      <c r="G56" s="134">
        <v>96496</v>
      </c>
      <c r="H56" s="134">
        <v>37921</v>
      </c>
      <c r="I56" s="134">
        <v>58574</v>
      </c>
      <c r="J56" s="134">
        <v>23351</v>
      </c>
      <c r="K56" s="134">
        <v>2919</v>
      </c>
      <c r="L56" s="134">
        <v>9159</v>
      </c>
      <c r="M56" s="134">
        <v>6048</v>
      </c>
      <c r="N56" s="134">
        <v>5226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87217</v>
      </c>
      <c r="F57" s="134">
        <v>10661</v>
      </c>
      <c r="G57" s="134">
        <v>37401</v>
      </c>
      <c r="H57" s="134">
        <v>25326</v>
      </c>
      <c r="I57" s="134">
        <v>12075</v>
      </c>
      <c r="J57" s="134">
        <v>39154</v>
      </c>
      <c r="K57" s="134">
        <v>2395</v>
      </c>
      <c r="L57" s="134">
        <v>6294</v>
      </c>
      <c r="M57" s="134">
        <v>12845</v>
      </c>
      <c r="N57" s="134">
        <v>17620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223497</v>
      </c>
      <c r="F58" s="134">
        <v>45228</v>
      </c>
      <c r="G58" s="134">
        <v>50880</v>
      </c>
      <c r="H58" s="134">
        <v>32820</v>
      </c>
      <c r="I58" s="134">
        <v>18060</v>
      </c>
      <c r="J58" s="134">
        <v>127389</v>
      </c>
      <c r="K58" s="134">
        <v>4327</v>
      </c>
      <c r="L58" s="134">
        <v>48815</v>
      </c>
      <c r="M58" s="134">
        <v>45962</v>
      </c>
      <c r="N58" s="134">
        <v>28286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274851</v>
      </c>
      <c r="F59" s="134">
        <v>42729</v>
      </c>
      <c r="G59" s="134">
        <v>70660</v>
      </c>
      <c r="H59" s="134">
        <v>63203</v>
      </c>
      <c r="I59" s="134">
        <v>7457</v>
      </c>
      <c r="J59" s="134">
        <v>161461</v>
      </c>
      <c r="K59" s="134">
        <v>8767</v>
      </c>
      <c r="L59" s="134">
        <v>14389</v>
      </c>
      <c r="M59" s="134">
        <v>107340</v>
      </c>
      <c r="N59" s="134">
        <v>30965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217229</v>
      </c>
      <c r="F60" s="134">
        <v>54219</v>
      </c>
      <c r="G60" s="134">
        <v>81260</v>
      </c>
      <c r="H60" s="134">
        <v>65987</v>
      </c>
      <c r="I60" s="134">
        <v>15272</v>
      </c>
      <c r="J60" s="134">
        <v>81750</v>
      </c>
      <c r="K60" s="134">
        <v>2232</v>
      </c>
      <c r="L60" s="134">
        <v>11245</v>
      </c>
      <c r="M60" s="134">
        <v>29315</v>
      </c>
      <c r="N60" s="134">
        <v>38958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301394</v>
      </c>
      <c r="F61" s="134">
        <v>60518</v>
      </c>
      <c r="G61" s="134">
        <v>83037</v>
      </c>
      <c r="H61" s="134">
        <v>63021</v>
      </c>
      <c r="I61" s="134">
        <v>20016</v>
      </c>
      <c r="J61" s="134">
        <v>157839</v>
      </c>
      <c r="K61" s="134">
        <v>15173</v>
      </c>
      <c r="L61" s="134">
        <v>76582</v>
      </c>
      <c r="M61" s="134">
        <v>16392</v>
      </c>
      <c r="N61" s="134">
        <v>49691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444767</v>
      </c>
      <c r="F63" s="134">
        <v>156362</v>
      </c>
      <c r="G63" s="134">
        <v>190649</v>
      </c>
      <c r="H63" s="134">
        <v>135924</v>
      </c>
      <c r="I63" s="134">
        <v>54725</v>
      </c>
      <c r="J63" s="134">
        <v>97756</v>
      </c>
      <c r="K63" s="134">
        <v>11067</v>
      </c>
      <c r="L63" s="134">
        <v>19955</v>
      </c>
      <c r="M63" s="134">
        <v>16844</v>
      </c>
      <c r="N63" s="134">
        <v>49890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129374</v>
      </c>
      <c r="F64" s="134">
        <v>20170</v>
      </c>
      <c r="G64" s="134">
        <v>43313</v>
      </c>
      <c r="H64" s="134">
        <v>41520</v>
      </c>
      <c r="I64" s="134">
        <v>1794</v>
      </c>
      <c r="J64" s="134">
        <v>65891</v>
      </c>
      <c r="K64" s="134">
        <v>3046</v>
      </c>
      <c r="L64" s="134">
        <v>15616</v>
      </c>
      <c r="M64" s="134">
        <v>28510</v>
      </c>
      <c r="N64" s="134">
        <v>18719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244958</v>
      </c>
      <c r="F65" s="134">
        <v>77712</v>
      </c>
      <c r="G65" s="134">
        <v>90479</v>
      </c>
      <c r="H65" s="134">
        <v>37236</v>
      </c>
      <c r="I65" s="134">
        <v>53243</v>
      </c>
      <c r="J65" s="134">
        <v>76768</v>
      </c>
      <c r="K65" s="134">
        <v>3388</v>
      </c>
      <c r="L65" s="134">
        <v>11125</v>
      </c>
      <c r="M65" s="134">
        <v>45125</v>
      </c>
      <c r="N65" s="134">
        <v>17130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535209</v>
      </c>
      <c r="F66" s="134">
        <v>36239</v>
      </c>
      <c r="G66" s="134">
        <v>179438</v>
      </c>
      <c r="H66" s="134">
        <v>11559</v>
      </c>
      <c r="I66" s="134">
        <v>167880</v>
      </c>
      <c r="J66" s="134">
        <v>319531</v>
      </c>
      <c r="K66" s="134">
        <v>933</v>
      </c>
      <c r="L66" s="134">
        <v>5657</v>
      </c>
      <c r="M66" s="134">
        <v>305275</v>
      </c>
      <c r="N66" s="134">
        <v>7666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806277</v>
      </c>
      <c r="F67" s="134">
        <v>132693</v>
      </c>
      <c r="G67" s="134">
        <v>360469</v>
      </c>
      <c r="H67" s="134">
        <v>274178</v>
      </c>
      <c r="I67" s="134">
        <v>86291</v>
      </c>
      <c r="J67" s="134">
        <v>313116</v>
      </c>
      <c r="K67" s="134">
        <v>4916</v>
      </c>
      <c r="L67" s="134">
        <v>39085</v>
      </c>
      <c r="M67" s="134">
        <v>158925</v>
      </c>
      <c r="N67" s="134">
        <v>110189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699661</v>
      </c>
      <c r="F68" s="134">
        <v>111697</v>
      </c>
      <c r="G68" s="134">
        <v>370669</v>
      </c>
      <c r="H68" s="134">
        <v>302044</v>
      </c>
      <c r="I68" s="134">
        <v>68626</v>
      </c>
      <c r="J68" s="134">
        <v>217295</v>
      </c>
      <c r="K68" s="134">
        <v>4558</v>
      </c>
      <c r="L68" s="134">
        <v>56976</v>
      </c>
      <c r="M68" s="134">
        <v>78884</v>
      </c>
      <c r="N68" s="134">
        <v>76877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229340</v>
      </c>
      <c r="F69" s="134">
        <v>64014</v>
      </c>
      <c r="G69" s="134">
        <v>103597</v>
      </c>
      <c r="H69" s="134">
        <v>82145</v>
      </c>
      <c r="I69" s="134">
        <v>21452</v>
      </c>
      <c r="J69" s="134">
        <v>61729</v>
      </c>
      <c r="K69" s="134">
        <v>1740</v>
      </c>
      <c r="L69" s="134">
        <v>5014</v>
      </c>
      <c r="M69" s="134">
        <v>17570</v>
      </c>
      <c r="N69" s="134">
        <v>37405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764476</v>
      </c>
      <c r="F70" s="134">
        <v>111128</v>
      </c>
      <c r="G70" s="134">
        <v>287705</v>
      </c>
      <c r="H70" s="134">
        <v>102717</v>
      </c>
      <c r="I70" s="134">
        <v>184989</v>
      </c>
      <c r="J70" s="134">
        <v>365643</v>
      </c>
      <c r="K70" s="134">
        <v>11624</v>
      </c>
      <c r="L70" s="134">
        <v>34590</v>
      </c>
      <c r="M70" s="134">
        <v>150561</v>
      </c>
      <c r="N70" s="134">
        <v>168868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417885</v>
      </c>
      <c r="F71" s="134">
        <v>100416</v>
      </c>
      <c r="G71" s="134">
        <v>202420</v>
      </c>
      <c r="H71" s="134">
        <v>125906</v>
      </c>
      <c r="I71" s="134">
        <v>76514</v>
      </c>
      <c r="J71" s="134">
        <v>115049</v>
      </c>
      <c r="K71" s="134">
        <v>3175</v>
      </c>
      <c r="L71" s="134">
        <v>17969</v>
      </c>
      <c r="M71" s="134">
        <v>58421</v>
      </c>
      <c r="N71" s="134">
        <v>35484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197677</v>
      </c>
      <c r="F72" s="134">
        <v>53698</v>
      </c>
      <c r="G72" s="134">
        <v>74583</v>
      </c>
      <c r="H72" s="134">
        <v>40743</v>
      </c>
      <c r="I72" s="134">
        <v>33840</v>
      </c>
      <c r="J72" s="134">
        <v>69395</v>
      </c>
      <c r="K72" s="134">
        <v>6929</v>
      </c>
      <c r="L72" s="134">
        <v>11771</v>
      </c>
      <c r="M72" s="134">
        <v>25532</v>
      </c>
      <c r="N72" s="134">
        <v>25164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152110</v>
      </c>
      <c r="F73" s="134">
        <v>70150</v>
      </c>
      <c r="G73" s="134">
        <v>34727</v>
      </c>
      <c r="H73" s="134">
        <v>24612</v>
      </c>
      <c r="I73" s="134">
        <v>10115</v>
      </c>
      <c r="J73" s="134">
        <v>47232</v>
      </c>
      <c r="K73" s="134">
        <v>649</v>
      </c>
      <c r="L73" s="134">
        <v>2095</v>
      </c>
      <c r="M73" s="134">
        <v>33237</v>
      </c>
      <c r="N73" s="134">
        <v>11251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258397</v>
      </c>
      <c r="F74" s="134">
        <v>86058</v>
      </c>
      <c r="G74" s="134">
        <v>74419</v>
      </c>
      <c r="H74" s="134">
        <v>61832</v>
      </c>
      <c r="I74" s="134">
        <v>12587</v>
      </c>
      <c r="J74" s="134">
        <v>97920</v>
      </c>
      <c r="K74" s="134">
        <v>6543</v>
      </c>
      <c r="L74" s="134">
        <v>12605</v>
      </c>
      <c r="M74" s="134">
        <v>60787</v>
      </c>
      <c r="N74" s="134">
        <v>17985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323</v>
      </c>
      <c r="B76" s="1"/>
      <c r="C76" s="2"/>
      <c r="D76" s="1"/>
      <c r="E76" s="32"/>
      <c r="F76" s="32"/>
      <c r="G76" s="32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34:N34"/>
    <mergeCell ref="A54:N54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&amp;C&amp;7- 22 -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72"/>
  <sheetViews>
    <sheetView workbookViewId="0" topLeftCell="A22">
      <selection activeCell="E46" sqref="E46"/>
    </sheetView>
  </sheetViews>
  <sheetFormatPr defaultColWidth="11.421875" defaultRowHeight="9.75" customHeight="1"/>
  <cols>
    <col min="1" max="1" width="7.7109375" style="159" customWidth="1"/>
    <col min="2" max="2" width="0.71875" style="159" customWidth="1"/>
    <col min="3" max="12" width="8.57421875" style="158" customWidth="1"/>
    <col min="13" max="13" width="11.421875" style="158" customWidth="1"/>
    <col min="14" max="16384" width="11.421875" style="159" customWidth="1"/>
  </cols>
  <sheetData>
    <row r="1" spans="1:12" ht="6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3" s="163" customFormat="1" ht="9.75">
      <c r="A2" s="325" t="s">
        <v>360</v>
      </c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ht="6" customHeight="1"/>
    <row r="4" spans="1:13" s="163" customFormat="1" ht="9.75">
      <c r="A4" s="160" t="s">
        <v>298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2"/>
    </row>
    <row r="5" spans="1:13" s="163" customFormat="1" ht="9.75">
      <c r="A5" s="579" t="s">
        <v>321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162"/>
    </row>
    <row r="6" ht="11.25" customHeight="1"/>
    <row r="7" spans="1:12" ht="9.75" customHeight="1">
      <c r="A7" s="573" t="s">
        <v>240</v>
      </c>
      <c r="B7" s="574"/>
      <c r="C7" s="560" t="s">
        <v>241</v>
      </c>
      <c r="D7" s="563" t="s">
        <v>117</v>
      </c>
      <c r="E7" s="564"/>
      <c r="F7" s="564"/>
      <c r="G7" s="564"/>
      <c r="H7" s="564"/>
      <c r="I7" s="564"/>
      <c r="J7" s="564"/>
      <c r="K7" s="564"/>
      <c r="L7" s="564"/>
    </row>
    <row r="8" spans="1:12" ht="9.75" customHeight="1">
      <c r="A8" s="575"/>
      <c r="B8" s="576"/>
      <c r="C8" s="561"/>
      <c r="D8" s="560" t="s">
        <v>156</v>
      </c>
      <c r="E8" s="566" t="s">
        <v>242</v>
      </c>
      <c r="F8" s="563" t="s">
        <v>117</v>
      </c>
      <c r="G8" s="564"/>
      <c r="H8" s="560" t="s">
        <v>157</v>
      </c>
      <c r="I8" s="563" t="s">
        <v>117</v>
      </c>
      <c r="J8" s="564"/>
      <c r="K8" s="564"/>
      <c r="L8" s="564"/>
    </row>
    <row r="9" spans="1:12" ht="9.75" customHeight="1">
      <c r="A9" s="575"/>
      <c r="B9" s="576"/>
      <c r="C9" s="561"/>
      <c r="D9" s="565"/>
      <c r="E9" s="567"/>
      <c r="F9" s="569" t="s">
        <v>218</v>
      </c>
      <c r="G9" s="569" t="s">
        <v>219</v>
      </c>
      <c r="H9" s="565"/>
      <c r="I9" s="580" t="s">
        <v>218</v>
      </c>
      <c r="J9" s="581"/>
      <c r="K9" s="580" t="s">
        <v>219</v>
      </c>
      <c r="L9" s="582"/>
    </row>
    <row r="10" spans="1:12" ht="9.75" customHeight="1">
      <c r="A10" s="575"/>
      <c r="B10" s="576"/>
      <c r="C10" s="561"/>
      <c r="D10" s="561"/>
      <c r="E10" s="567"/>
      <c r="F10" s="565"/>
      <c r="G10" s="565"/>
      <c r="H10" s="561"/>
      <c r="I10" s="560" t="s">
        <v>220</v>
      </c>
      <c r="J10" s="569" t="s">
        <v>339</v>
      </c>
      <c r="K10" s="560" t="s">
        <v>158</v>
      </c>
      <c r="L10" s="569" t="s">
        <v>341</v>
      </c>
    </row>
    <row r="11" spans="1:12" ht="9.75" customHeight="1">
      <c r="A11" s="575"/>
      <c r="B11" s="576"/>
      <c r="C11" s="561"/>
      <c r="D11" s="561"/>
      <c r="E11" s="567"/>
      <c r="F11" s="565"/>
      <c r="G11" s="565"/>
      <c r="H11" s="561"/>
      <c r="I11" s="561"/>
      <c r="J11" s="561"/>
      <c r="K11" s="561"/>
      <c r="L11" s="561"/>
    </row>
    <row r="12" spans="1:12" ht="9.75" customHeight="1">
      <c r="A12" s="575"/>
      <c r="B12" s="576"/>
      <c r="C12" s="561"/>
      <c r="D12" s="561"/>
      <c r="E12" s="567"/>
      <c r="F12" s="565"/>
      <c r="G12" s="565"/>
      <c r="H12" s="561"/>
      <c r="I12" s="561"/>
      <c r="J12" s="561"/>
      <c r="K12" s="561"/>
      <c r="L12" s="561"/>
    </row>
    <row r="13" spans="1:12" ht="9.75" customHeight="1">
      <c r="A13" s="575"/>
      <c r="B13" s="576"/>
      <c r="C13" s="561"/>
      <c r="D13" s="561"/>
      <c r="E13" s="567"/>
      <c r="F13" s="565"/>
      <c r="G13" s="565"/>
      <c r="H13" s="561"/>
      <c r="I13" s="561"/>
      <c r="J13" s="561"/>
      <c r="K13" s="561"/>
      <c r="L13" s="561"/>
    </row>
    <row r="14" spans="1:12" ht="9.75" customHeight="1">
      <c r="A14" s="575"/>
      <c r="B14" s="576"/>
      <c r="C14" s="562"/>
      <c r="D14" s="562"/>
      <c r="E14" s="568"/>
      <c r="F14" s="570"/>
      <c r="G14" s="570"/>
      <c r="H14" s="562"/>
      <c r="I14" s="562"/>
      <c r="J14" s="562"/>
      <c r="K14" s="562"/>
      <c r="L14" s="562"/>
    </row>
    <row r="15" spans="1:12" ht="9.75" customHeight="1">
      <c r="A15" s="577"/>
      <c r="B15" s="578"/>
      <c r="C15" s="571" t="s">
        <v>243</v>
      </c>
      <c r="D15" s="572"/>
      <c r="E15" s="572"/>
      <c r="F15" s="572"/>
      <c r="G15" s="572"/>
      <c r="H15" s="572"/>
      <c r="I15" s="572"/>
      <c r="J15" s="572"/>
      <c r="K15" s="572"/>
      <c r="L15" s="572"/>
    </row>
    <row r="17" spans="1:12" ht="11.25" customHeight="1">
      <c r="A17" s="166" t="s">
        <v>244</v>
      </c>
      <c r="B17" s="156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9" spans="1:14" ht="11.25" customHeight="1">
      <c r="A19" s="168" t="s">
        <v>247</v>
      </c>
      <c r="B19" s="168"/>
      <c r="C19" s="212">
        <v>124.8065179599641</v>
      </c>
      <c r="D19" s="213">
        <v>119.31035881170075</v>
      </c>
      <c r="E19" s="213">
        <v>130.31643806878193</v>
      </c>
      <c r="F19" s="213">
        <v>129.66538657673055</v>
      </c>
      <c r="G19" s="213">
        <v>131.93261521731372</v>
      </c>
      <c r="H19" s="213">
        <v>123.15204234944324</v>
      </c>
      <c r="I19" s="213">
        <v>162.95565408305356</v>
      </c>
      <c r="J19" s="213">
        <v>78.89182972474804</v>
      </c>
      <c r="K19" s="213">
        <v>133.9278807207549</v>
      </c>
      <c r="L19" s="213">
        <v>136.7131757258309</v>
      </c>
      <c r="N19" s="170"/>
    </row>
    <row r="20" spans="3:12" ht="9.75" customHeight="1">
      <c r="C20" s="173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1:12" ht="11.25" customHeight="1">
      <c r="A21" s="159" t="s">
        <v>1</v>
      </c>
      <c r="C21" s="173">
        <v>78.47785149617576</v>
      </c>
      <c r="D21" s="172">
        <v>85.99107554636717</v>
      </c>
      <c r="E21" s="172">
        <v>93.14965927340596</v>
      </c>
      <c r="F21" s="172">
        <v>89.85977645079913</v>
      </c>
      <c r="G21" s="172">
        <v>101.3164993838422</v>
      </c>
      <c r="H21" s="172">
        <v>58.740679840442986</v>
      </c>
      <c r="I21" s="172">
        <v>138.3326071913683</v>
      </c>
      <c r="J21" s="172">
        <v>67.60847576848234</v>
      </c>
      <c r="K21" s="172">
        <v>44.206690360985625</v>
      </c>
      <c r="L21" s="172">
        <v>60.13341655805622</v>
      </c>
    </row>
    <row r="22" spans="1:12" ht="11.25" customHeight="1">
      <c r="A22" s="159" t="s">
        <v>2</v>
      </c>
      <c r="C22" s="173">
        <v>123.74493518393399</v>
      </c>
      <c r="D22" s="172">
        <v>127.37161768341272</v>
      </c>
      <c r="E22" s="172">
        <v>138.085782079662</v>
      </c>
      <c r="F22" s="172">
        <v>122.76093495897145</v>
      </c>
      <c r="G22" s="172">
        <v>176.12834556901703</v>
      </c>
      <c r="H22" s="172">
        <v>107.02599744782846</v>
      </c>
      <c r="I22" s="172">
        <v>82.43163586970451</v>
      </c>
      <c r="J22" s="172">
        <v>83.30723377163483</v>
      </c>
      <c r="K22" s="172">
        <v>82.0290510838813</v>
      </c>
      <c r="L22" s="172">
        <v>149.82812344927655</v>
      </c>
    </row>
    <row r="23" spans="1:12" ht="11.25" customHeight="1">
      <c r="A23" s="159" t="s">
        <v>3</v>
      </c>
      <c r="C23" s="173">
        <v>164.34894865760808</v>
      </c>
      <c r="D23" s="172">
        <v>153.36427224458683</v>
      </c>
      <c r="E23" s="172">
        <v>145.38680787649926</v>
      </c>
      <c r="F23" s="172">
        <v>149.97957663160724</v>
      </c>
      <c r="G23" s="172">
        <v>133.9856698695677</v>
      </c>
      <c r="H23" s="172">
        <v>190.73985201227646</v>
      </c>
      <c r="I23" s="172">
        <v>223.38860555114178</v>
      </c>
      <c r="J23" s="172">
        <v>103.42203761417488</v>
      </c>
      <c r="K23" s="172">
        <v>212.78179575691672</v>
      </c>
      <c r="L23" s="172">
        <v>221.10632559841008</v>
      </c>
    </row>
    <row r="24" spans="1:12" ht="11.25" customHeight="1">
      <c r="A24" s="158" t="s">
        <v>4</v>
      </c>
      <c r="B24" s="158"/>
      <c r="C24" s="173">
        <v>147.13334916882584</v>
      </c>
      <c r="D24" s="172">
        <v>127.89398684413183</v>
      </c>
      <c r="E24" s="172">
        <v>134.65464357538664</v>
      </c>
      <c r="F24" s="172">
        <v>128.17300072982886</v>
      </c>
      <c r="G24" s="172">
        <v>150.74474271474728</v>
      </c>
      <c r="H24" s="172">
        <v>172.81468445322577</v>
      </c>
      <c r="I24" s="172">
        <v>267.2134088520977</v>
      </c>
      <c r="J24" s="172">
        <v>77.88537072502015</v>
      </c>
      <c r="K24" s="172">
        <v>207.58364167572842</v>
      </c>
      <c r="L24" s="172">
        <v>189.24186487903026</v>
      </c>
    </row>
    <row r="25" spans="1:12" ht="11.25" customHeight="1">
      <c r="A25" s="158" t="s">
        <v>5</v>
      </c>
      <c r="B25" s="158"/>
      <c r="C25" s="173">
        <v>138.3581859293115</v>
      </c>
      <c r="D25" s="174">
        <v>125.65075039874438</v>
      </c>
      <c r="E25" s="174">
        <v>132.48658072543657</v>
      </c>
      <c r="F25" s="174">
        <v>121.88361809062225</v>
      </c>
      <c r="G25" s="174">
        <v>158.80748794451011</v>
      </c>
      <c r="H25" s="174">
        <v>152.9722525258166</v>
      </c>
      <c r="I25" s="174">
        <v>159.88108357466874</v>
      </c>
      <c r="J25" s="174">
        <v>71.67333275144146</v>
      </c>
      <c r="K25" s="174">
        <v>234.93476764241527</v>
      </c>
      <c r="L25" s="174">
        <v>121.35444135404765</v>
      </c>
    </row>
    <row r="26" spans="1:12" ht="11.25" customHeight="1">
      <c r="A26" s="158" t="s">
        <v>6</v>
      </c>
      <c r="B26" s="158"/>
      <c r="C26" s="173">
        <v>128.78480700994365</v>
      </c>
      <c r="D26" s="172">
        <v>121.56498487208903</v>
      </c>
      <c r="E26" s="172">
        <v>128.19675333130778</v>
      </c>
      <c r="F26" s="172">
        <v>128.84075607901772</v>
      </c>
      <c r="G26" s="172">
        <v>126.59807406070047</v>
      </c>
      <c r="H26" s="172">
        <v>134.36511223910497</v>
      </c>
      <c r="I26" s="172">
        <v>233.66052435992722</v>
      </c>
      <c r="J26" s="172">
        <v>89.82887244759122</v>
      </c>
      <c r="K26" s="172">
        <v>180.37069202493984</v>
      </c>
      <c r="L26" s="172">
        <v>106.75588444449548</v>
      </c>
    </row>
    <row r="27" spans="1:12" ht="11.25" customHeight="1">
      <c r="A27" s="158" t="s">
        <v>7</v>
      </c>
      <c r="B27" s="158"/>
      <c r="C27" s="173">
        <v>139.726479340359</v>
      </c>
      <c r="D27" s="172">
        <v>118.61403916733286</v>
      </c>
      <c r="E27" s="172">
        <v>127.11525384492961</v>
      </c>
      <c r="F27" s="172">
        <v>128.99095029129728</v>
      </c>
      <c r="G27" s="172">
        <v>122.45774542920064</v>
      </c>
      <c r="H27" s="172">
        <v>166.83568656132064</v>
      </c>
      <c r="I27" s="172">
        <v>162.68997155232066</v>
      </c>
      <c r="J27" s="172">
        <v>109.18738800720863</v>
      </c>
      <c r="K27" s="172">
        <v>166.51219138392827</v>
      </c>
      <c r="L27" s="172">
        <v>204.39849768985775</v>
      </c>
    </row>
    <row r="28" spans="1:12" ht="11.25" customHeight="1">
      <c r="A28" s="159" t="s">
        <v>8</v>
      </c>
      <c r="C28" s="173">
        <v>128.72817323346138</v>
      </c>
      <c r="D28" s="172">
        <v>125.10819055688746</v>
      </c>
      <c r="E28" s="172">
        <v>155.47549806849256</v>
      </c>
      <c r="F28" s="172">
        <v>169.77375305399127</v>
      </c>
      <c r="G28" s="172">
        <v>119.98135781449766</v>
      </c>
      <c r="H28" s="172">
        <v>104.73352265074641</v>
      </c>
      <c r="I28" s="172">
        <v>191.66047310284733</v>
      </c>
      <c r="J28" s="172">
        <v>70.0806604814984</v>
      </c>
      <c r="K28" s="172">
        <v>131.60126402136868</v>
      </c>
      <c r="L28" s="172">
        <v>91.35417068231423</v>
      </c>
    </row>
    <row r="29" spans="1:12" ht="11.25" customHeight="1">
      <c r="A29" s="159" t="s">
        <v>9</v>
      </c>
      <c r="C29" s="173">
        <v>116.72902541151318</v>
      </c>
      <c r="D29" s="172">
        <v>119.7297037276398</v>
      </c>
      <c r="E29" s="172">
        <v>129.49310589290624</v>
      </c>
      <c r="F29" s="172">
        <v>136.63816979557183</v>
      </c>
      <c r="G29" s="172">
        <v>111.75738287228214</v>
      </c>
      <c r="H29" s="172">
        <v>102.0052733729309</v>
      </c>
      <c r="I29" s="172">
        <v>166.8622978548912</v>
      </c>
      <c r="J29" s="172">
        <v>113.76824616079726</v>
      </c>
      <c r="K29" s="172">
        <v>119.19069547934775</v>
      </c>
      <c r="L29" s="172">
        <v>70.87957650536546</v>
      </c>
    </row>
    <row r="30" spans="1:12" ht="11.25" customHeight="1">
      <c r="A30" s="158" t="s">
        <v>10</v>
      </c>
      <c r="B30" s="158"/>
      <c r="C30" s="173">
        <v>147.8</v>
      </c>
      <c r="D30" s="172">
        <v>134.8</v>
      </c>
      <c r="E30" s="172">
        <v>143.6</v>
      </c>
      <c r="F30" s="172">
        <v>137.7</v>
      </c>
      <c r="G30" s="172">
        <v>158.4</v>
      </c>
      <c r="H30" s="172">
        <v>160.9</v>
      </c>
      <c r="I30" s="172">
        <v>116.1</v>
      </c>
      <c r="J30" s="172">
        <v>60.5</v>
      </c>
      <c r="K30" s="172">
        <v>103.4</v>
      </c>
      <c r="L30" s="172">
        <v>287.5</v>
      </c>
    </row>
    <row r="31" spans="1:12" ht="11.25" customHeight="1">
      <c r="A31" s="158" t="s">
        <v>11</v>
      </c>
      <c r="B31" s="158"/>
      <c r="C31" s="173">
        <v>97.3</v>
      </c>
      <c r="D31" s="172">
        <v>104.6</v>
      </c>
      <c r="E31" s="172">
        <v>120.5</v>
      </c>
      <c r="F31" s="172">
        <v>124.2</v>
      </c>
      <c r="G31" s="172">
        <v>111.2</v>
      </c>
      <c r="H31" s="172">
        <v>69.3</v>
      </c>
      <c r="I31" s="172">
        <v>131.5</v>
      </c>
      <c r="J31" s="172">
        <v>41.2</v>
      </c>
      <c r="K31" s="172">
        <v>83.4</v>
      </c>
      <c r="L31" s="172">
        <v>67.2</v>
      </c>
    </row>
    <row r="32" spans="1:12" ht="11.25" customHeight="1">
      <c r="A32" s="159" t="s">
        <v>12</v>
      </c>
      <c r="C32" s="173">
        <v>86.5151727986903</v>
      </c>
      <c r="D32" s="172">
        <v>86.98093663189239</v>
      </c>
      <c r="E32" s="172">
        <v>115.64918905623797</v>
      </c>
      <c r="F32" s="172">
        <v>117.20070462735175</v>
      </c>
      <c r="G32" s="172">
        <v>111.7976903003953</v>
      </c>
      <c r="H32" s="172">
        <v>57.327638082604224</v>
      </c>
      <c r="I32" s="172">
        <v>81.71403675132628</v>
      </c>
      <c r="J32" s="172">
        <v>58.23727838904947</v>
      </c>
      <c r="K32" s="172">
        <v>41.11426548827569</v>
      </c>
      <c r="L32" s="172">
        <v>70.80477268085589</v>
      </c>
    </row>
    <row r="33" spans="1:14" s="158" customFormat="1" ht="9.75" customHeight="1">
      <c r="A33" s="159"/>
      <c r="B33" s="159"/>
      <c r="C33" s="175"/>
      <c r="N33" s="159"/>
    </row>
    <row r="34" spans="1:14" s="158" customFormat="1" ht="11.25" customHeight="1">
      <c r="A34" s="168" t="s">
        <v>335</v>
      </c>
      <c r="B34" s="168"/>
      <c r="C34" s="308"/>
      <c r="D34" s="213"/>
      <c r="E34" s="213"/>
      <c r="F34" s="213"/>
      <c r="G34" s="213"/>
      <c r="H34" s="213"/>
      <c r="I34" s="213"/>
      <c r="J34" s="213"/>
      <c r="K34" s="213"/>
      <c r="L34" s="213"/>
      <c r="N34" s="159"/>
    </row>
    <row r="35" spans="1:14" s="158" customFormat="1" ht="9.75" customHeight="1">
      <c r="A35" s="159"/>
      <c r="B35" s="159"/>
      <c r="C35" s="171"/>
      <c r="N35" s="159"/>
    </row>
    <row r="36" spans="1:14" s="158" customFormat="1" ht="11.25" customHeight="1">
      <c r="A36" s="159" t="s">
        <v>1</v>
      </c>
      <c r="B36" s="159"/>
      <c r="C36" s="309"/>
      <c r="D36" s="310"/>
      <c r="E36" s="310"/>
      <c r="F36" s="310"/>
      <c r="G36" s="310"/>
      <c r="H36" s="310"/>
      <c r="I36" s="310"/>
      <c r="J36" s="310"/>
      <c r="K36" s="310"/>
      <c r="L36" s="310"/>
      <c r="N36" s="159"/>
    </row>
    <row r="37" spans="1:14" s="158" customFormat="1" ht="11.25" customHeight="1">
      <c r="A37" s="159" t="s">
        <v>2</v>
      </c>
      <c r="B37" s="159"/>
      <c r="C37" s="173"/>
      <c r="D37" s="172"/>
      <c r="E37" s="172"/>
      <c r="F37" s="172"/>
      <c r="G37" s="172"/>
      <c r="H37" s="172"/>
      <c r="I37" s="172"/>
      <c r="J37" s="172"/>
      <c r="K37" s="172"/>
      <c r="L37" s="172"/>
      <c r="N37" s="159"/>
    </row>
    <row r="38" spans="1:14" s="158" customFormat="1" ht="11.25" customHeight="1">
      <c r="A38" s="159" t="s">
        <v>3</v>
      </c>
      <c r="B38" s="159"/>
      <c r="C38" s="173"/>
      <c r="D38" s="172"/>
      <c r="E38" s="172"/>
      <c r="F38" s="172"/>
      <c r="G38" s="172"/>
      <c r="H38" s="172"/>
      <c r="I38" s="172"/>
      <c r="J38" s="172"/>
      <c r="K38" s="172"/>
      <c r="L38" s="172"/>
      <c r="N38" s="159"/>
    </row>
    <row r="39" spans="1:14" s="158" customFormat="1" ht="11.25" customHeight="1">
      <c r="A39" s="158" t="s">
        <v>4</v>
      </c>
      <c r="C39" s="173"/>
      <c r="D39" s="172"/>
      <c r="E39" s="172"/>
      <c r="F39" s="172"/>
      <c r="G39" s="172"/>
      <c r="H39" s="172"/>
      <c r="I39" s="172"/>
      <c r="J39" s="172"/>
      <c r="K39" s="172"/>
      <c r="L39" s="172"/>
      <c r="N39" s="159"/>
    </row>
    <row r="40" spans="1:14" s="158" customFormat="1" ht="11.25" customHeight="1">
      <c r="A40" s="158" t="s">
        <v>5</v>
      </c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N40" s="159"/>
    </row>
    <row r="41" spans="1:14" s="158" customFormat="1" ht="11.25" customHeight="1">
      <c r="A41" s="158" t="s">
        <v>6</v>
      </c>
      <c r="C41" s="173"/>
      <c r="D41" s="172"/>
      <c r="E41" s="172"/>
      <c r="F41" s="172"/>
      <c r="G41" s="172"/>
      <c r="H41" s="172"/>
      <c r="I41" s="172"/>
      <c r="J41" s="172"/>
      <c r="K41" s="172"/>
      <c r="L41" s="172"/>
      <c r="N41" s="159"/>
    </row>
    <row r="42" spans="1:14" s="158" customFormat="1" ht="11.25" customHeight="1">
      <c r="A42" s="158" t="s">
        <v>7</v>
      </c>
      <c r="C42" s="173"/>
      <c r="D42" s="172"/>
      <c r="E42" s="172"/>
      <c r="F42" s="172"/>
      <c r="G42" s="172"/>
      <c r="H42" s="172"/>
      <c r="I42" s="172"/>
      <c r="J42" s="172"/>
      <c r="K42" s="172"/>
      <c r="L42" s="172"/>
      <c r="N42" s="159"/>
    </row>
    <row r="43" spans="1:14" s="158" customFormat="1" ht="11.25" customHeight="1">
      <c r="A43" s="159" t="s">
        <v>8</v>
      </c>
      <c r="B43" s="159"/>
      <c r="C43" s="173"/>
      <c r="D43" s="172"/>
      <c r="E43" s="172"/>
      <c r="F43" s="172"/>
      <c r="G43" s="172"/>
      <c r="H43" s="172"/>
      <c r="I43" s="172"/>
      <c r="J43" s="172"/>
      <c r="K43" s="172"/>
      <c r="L43" s="172"/>
      <c r="N43" s="159"/>
    </row>
    <row r="44" spans="1:14" s="158" customFormat="1" ht="11.25" customHeight="1">
      <c r="A44" s="159" t="s">
        <v>9</v>
      </c>
      <c r="B44" s="159"/>
      <c r="C44" s="173"/>
      <c r="D44" s="172"/>
      <c r="E44" s="172"/>
      <c r="F44" s="172"/>
      <c r="G44" s="172"/>
      <c r="H44" s="172"/>
      <c r="I44" s="172"/>
      <c r="J44" s="172"/>
      <c r="K44" s="172"/>
      <c r="L44" s="172"/>
      <c r="N44" s="159"/>
    </row>
    <row r="45" spans="1:14" s="158" customFormat="1" ht="11.25" customHeight="1">
      <c r="A45" s="158" t="s">
        <v>10</v>
      </c>
      <c r="C45" s="173"/>
      <c r="D45" s="172"/>
      <c r="E45" s="172"/>
      <c r="F45" s="172"/>
      <c r="G45" s="172"/>
      <c r="H45" s="172"/>
      <c r="I45" s="172"/>
      <c r="J45" s="172"/>
      <c r="K45" s="172"/>
      <c r="L45" s="172"/>
      <c r="N45" s="159"/>
    </row>
    <row r="46" spans="1:14" s="158" customFormat="1" ht="11.25" customHeight="1">
      <c r="A46" s="158" t="s">
        <v>11</v>
      </c>
      <c r="C46" s="173"/>
      <c r="D46" s="172"/>
      <c r="E46" s="172"/>
      <c r="F46" s="172"/>
      <c r="G46" s="172"/>
      <c r="H46" s="172"/>
      <c r="I46" s="172"/>
      <c r="J46" s="172"/>
      <c r="K46" s="172"/>
      <c r="L46" s="172"/>
      <c r="N46" s="159"/>
    </row>
    <row r="47" spans="1:14" s="158" customFormat="1" ht="11.25" customHeight="1">
      <c r="A47" s="159" t="s">
        <v>12</v>
      </c>
      <c r="B47" s="159"/>
      <c r="C47" s="173"/>
      <c r="D47" s="172"/>
      <c r="E47" s="172"/>
      <c r="F47" s="172"/>
      <c r="G47" s="172"/>
      <c r="H47" s="172"/>
      <c r="I47" s="172"/>
      <c r="J47" s="172"/>
      <c r="K47" s="172"/>
      <c r="L47" s="172"/>
      <c r="N47" s="159"/>
    </row>
    <row r="48" spans="3:12" ht="9.75" customHeight="1">
      <c r="C48" s="177"/>
      <c r="D48" s="178"/>
      <c r="E48" s="178"/>
      <c r="F48" s="178"/>
      <c r="G48" s="178"/>
      <c r="H48" s="178"/>
      <c r="I48" s="178"/>
      <c r="J48" s="178"/>
      <c r="K48" s="178"/>
      <c r="L48" s="178"/>
    </row>
    <row r="49" spans="1:12" ht="9.75" customHeight="1">
      <c r="A49" s="166"/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1" spans="1:12" ht="11.25" customHeight="1">
      <c r="A51" s="166" t="s">
        <v>245</v>
      </c>
      <c r="B51" s="156"/>
      <c r="C51" s="179"/>
      <c r="D51" s="180"/>
      <c r="E51" s="157"/>
      <c r="F51" s="157"/>
      <c r="G51" s="157"/>
      <c r="H51" s="157"/>
      <c r="I51" s="157"/>
      <c r="J51" s="157"/>
      <c r="K51" s="157"/>
      <c r="L51" s="157"/>
    </row>
    <row r="52" spans="3:4" ht="9.75" customHeight="1">
      <c r="C52" s="175"/>
      <c r="D52" s="176"/>
    </row>
    <row r="53" spans="1:12" s="158" customFormat="1" ht="11.25" customHeight="1">
      <c r="A53" s="181" t="s">
        <v>248</v>
      </c>
      <c r="C53" s="169">
        <v>150.45043510816006</v>
      </c>
      <c r="D53" s="182">
        <v>139.65785645623677</v>
      </c>
      <c r="E53" s="182">
        <v>150.89002780967994</v>
      </c>
      <c r="F53" s="182">
        <v>133.034658259541</v>
      </c>
      <c r="G53" s="182">
        <v>205.51623783132493</v>
      </c>
      <c r="H53" s="182">
        <v>156.04111975608274</v>
      </c>
      <c r="I53" s="182">
        <v>151.04472968497535</v>
      </c>
      <c r="J53" s="182">
        <v>92.47858839248391</v>
      </c>
      <c r="K53" s="182">
        <v>175.33348896507027</v>
      </c>
      <c r="L53" s="182">
        <v>182.44514885201647</v>
      </c>
    </row>
    <row r="54" s="158" customFormat="1" ht="9.75" customHeight="1">
      <c r="C54" s="175"/>
    </row>
    <row r="55" spans="1:12" s="158" customFormat="1" ht="11.25" customHeight="1">
      <c r="A55" s="326" t="s">
        <v>362</v>
      </c>
      <c r="C55" s="171">
        <v>155.33600968948784</v>
      </c>
      <c r="D55" s="183">
        <v>146.57546565622073</v>
      </c>
      <c r="E55" s="183">
        <v>161.91143813390883</v>
      </c>
      <c r="F55" s="183">
        <v>134.67698163966298</v>
      </c>
      <c r="G55" s="183">
        <v>245.23164410799563</v>
      </c>
      <c r="H55" s="183">
        <v>154.28199076210836</v>
      </c>
      <c r="I55" s="183">
        <v>140.62402777917166</v>
      </c>
      <c r="J55" s="183">
        <v>93.17722596390789</v>
      </c>
      <c r="K55" s="183">
        <v>168.035373175058</v>
      </c>
      <c r="L55" s="183">
        <v>184.271764666585</v>
      </c>
    </row>
    <row r="56" spans="1:12" s="158" customFormat="1" ht="11.25" customHeight="1">
      <c r="A56" s="326" t="s">
        <v>363</v>
      </c>
      <c r="C56" s="171">
        <v>160.9638013468212</v>
      </c>
      <c r="D56" s="183">
        <v>147.52348788570748</v>
      </c>
      <c r="E56" s="183">
        <v>160.1011574530823</v>
      </c>
      <c r="F56" s="183">
        <v>136.37335793146917</v>
      </c>
      <c r="G56" s="183">
        <v>232.69321170870333</v>
      </c>
      <c r="H56" s="183">
        <v>169.19412025098782</v>
      </c>
      <c r="I56" s="183">
        <v>169.92061660126652</v>
      </c>
      <c r="J56" s="183">
        <v>87.06024256097984</v>
      </c>
      <c r="K56" s="183">
        <v>209.34515281757405</v>
      </c>
      <c r="L56" s="183">
        <v>190.46925706317998</v>
      </c>
    </row>
    <row r="57" spans="1:12" s="158" customFormat="1" ht="11.25" customHeight="1">
      <c r="A57" s="326" t="s">
        <v>364</v>
      </c>
      <c r="C57" s="171">
        <v>150.713176904157</v>
      </c>
      <c r="D57" s="183">
        <v>137.87689686475767</v>
      </c>
      <c r="E57" s="183">
        <v>150.92705491535764</v>
      </c>
      <c r="F57" s="183">
        <v>136.71279231523738</v>
      </c>
      <c r="G57" s="183">
        <v>194.41370528644214</v>
      </c>
      <c r="H57" s="183">
        <v>157.64026818902644</v>
      </c>
      <c r="I57" s="183">
        <v>164.9689391126321</v>
      </c>
      <c r="J57" s="183">
        <v>107.11007774524994</v>
      </c>
      <c r="K57" s="183">
        <v>180.8338449993178</v>
      </c>
      <c r="L57" s="183">
        <v>171.3536416263193</v>
      </c>
    </row>
    <row r="58" spans="1:12" s="158" customFormat="1" ht="11.25" customHeight="1">
      <c r="A58" s="326" t="s">
        <v>365</v>
      </c>
      <c r="C58" s="171">
        <v>134.78875249217413</v>
      </c>
      <c r="D58" s="183">
        <v>126.65557541826118</v>
      </c>
      <c r="E58" s="183">
        <v>130.62046073637094</v>
      </c>
      <c r="F58" s="183">
        <v>124.37550115179445</v>
      </c>
      <c r="G58" s="183">
        <v>149.72639022215867</v>
      </c>
      <c r="H58" s="183">
        <v>143.04809982220826</v>
      </c>
      <c r="I58" s="183">
        <v>128.6653352468312</v>
      </c>
      <c r="J58" s="183">
        <v>82.56680729979794</v>
      </c>
      <c r="K58" s="183">
        <v>143.1195848683313</v>
      </c>
      <c r="L58" s="183">
        <v>183.68593205198152</v>
      </c>
    </row>
    <row r="59" s="158" customFormat="1" ht="9.75" customHeight="1">
      <c r="C59" s="171"/>
    </row>
    <row r="60" spans="1:13" s="158" customFormat="1" ht="11.25" customHeight="1">
      <c r="A60" s="181" t="s">
        <v>336</v>
      </c>
      <c r="C60" s="169"/>
      <c r="D60" s="182"/>
      <c r="E60" s="182"/>
      <c r="F60" s="182"/>
      <c r="G60" s="182"/>
      <c r="H60" s="182"/>
      <c r="I60" s="182"/>
      <c r="J60" s="182"/>
      <c r="K60" s="182"/>
      <c r="L60" s="182"/>
      <c r="M60" s="176"/>
    </row>
    <row r="61" s="158" customFormat="1" ht="9.75" customHeight="1">
      <c r="C61" s="175"/>
    </row>
    <row r="62" spans="1:12" s="158" customFormat="1" ht="11.25" customHeight="1">
      <c r="A62" s="158" t="s">
        <v>362</v>
      </c>
      <c r="C62" s="171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1:12" s="158" customFormat="1" ht="11.25" customHeight="1">
      <c r="A63" s="158" t="s">
        <v>363</v>
      </c>
      <c r="C63" s="171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1:12" s="158" customFormat="1" ht="11.25" customHeight="1">
      <c r="A64" s="158" t="s">
        <v>364</v>
      </c>
      <c r="C64" s="171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1:3" s="158" customFormat="1" ht="11.25" customHeight="1">
      <c r="A65" s="158" t="s">
        <v>365</v>
      </c>
      <c r="C65" s="171"/>
    </row>
    <row r="66" spans="1:13" s="158" customFormat="1" ht="10.5" customHeight="1">
      <c r="A66" s="184" t="s">
        <v>246</v>
      </c>
      <c r="M66" s="185"/>
    </row>
    <row r="67" spans="1:13" ht="11.25" customHeight="1">
      <c r="A67" s="295" t="s">
        <v>324</v>
      </c>
      <c r="M67" s="185"/>
    </row>
    <row r="72" ht="9.75" customHeight="1">
      <c r="H72" s="186" t="s">
        <v>231</v>
      </c>
    </row>
  </sheetData>
  <sheetProtection/>
  <mergeCells count="18">
    <mergeCell ref="C15:L15"/>
    <mergeCell ref="A7:B15"/>
    <mergeCell ref="A5:L5"/>
    <mergeCell ref="G9:G14"/>
    <mergeCell ref="I9:J9"/>
    <mergeCell ref="K9:L9"/>
    <mergeCell ref="I10:I14"/>
    <mergeCell ref="J10:J14"/>
    <mergeCell ref="K10:K14"/>
    <mergeCell ref="L10:L14"/>
    <mergeCell ref="C7:C14"/>
    <mergeCell ref="D7:L7"/>
    <mergeCell ref="D8:D14"/>
    <mergeCell ref="E8:E14"/>
    <mergeCell ref="F8:G8"/>
    <mergeCell ref="H8:H14"/>
    <mergeCell ref="I8:L8"/>
    <mergeCell ref="F9:F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&amp;C&amp;7- 23 -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N36" sqref="N36"/>
    </sheetView>
  </sheetViews>
  <sheetFormatPr defaultColWidth="11.421875" defaultRowHeight="9.75" customHeight="1"/>
  <cols>
    <col min="1" max="1" width="7.7109375" style="332" customWidth="1"/>
    <col min="2" max="2" width="0.71875" style="332" customWidth="1"/>
    <col min="3" max="12" width="8.57421875" style="331" customWidth="1"/>
    <col min="13" max="13" width="11.421875" style="331" customWidth="1"/>
    <col min="14" max="16384" width="11.421875" style="332" customWidth="1"/>
  </cols>
  <sheetData>
    <row r="1" spans="1:12" ht="6" customHeight="1">
      <c r="A1" s="328"/>
      <c r="B1" s="329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3" s="336" customFormat="1" ht="9.75">
      <c r="A2" s="333" t="s">
        <v>360</v>
      </c>
      <c r="B2" s="333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</row>
    <row r="3" ht="6" customHeight="1"/>
    <row r="4" spans="1:13" s="336" customFormat="1" ht="9.75">
      <c r="A4" s="333" t="s">
        <v>298</v>
      </c>
      <c r="B4" s="337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5"/>
    </row>
    <row r="5" spans="1:13" s="336" customFormat="1" ht="9.75">
      <c r="A5" s="579" t="s">
        <v>321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335"/>
    </row>
    <row r="6" ht="11.25" customHeight="1"/>
    <row r="7" spans="1:12" ht="9.75" customHeight="1">
      <c r="A7" s="593" t="s">
        <v>240</v>
      </c>
      <c r="B7" s="594"/>
      <c r="C7" s="585" t="s">
        <v>241</v>
      </c>
      <c r="D7" s="599" t="s">
        <v>117</v>
      </c>
      <c r="E7" s="600"/>
      <c r="F7" s="600"/>
      <c r="G7" s="600"/>
      <c r="H7" s="600"/>
      <c r="I7" s="600"/>
      <c r="J7" s="600"/>
      <c r="K7" s="600"/>
      <c r="L7" s="600"/>
    </row>
    <row r="8" spans="1:12" ht="9.75" customHeight="1">
      <c r="A8" s="595"/>
      <c r="B8" s="596"/>
      <c r="C8" s="591"/>
      <c r="D8" s="585" t="s">
        <v>156</v>
      </c>
      <c r="E8" s="601" t="s">
        <v>242</v>
      </c>
      <c r="F8" s="599" t="s">
        <v>117</v>
      </c>
      <c r="G8" s="600"/>
      <c r="H8" s="585" t="s">
        <v>157</v>
      </c>
      <c r="I8" s="599" t="s">
        <v>117</v>
      </c>
      <c r="J8" s="600"/>
      <c r="K8" s="600"/>
      <c r="L8" s="600"/>
    </row>
    <row r="9" spans="1:12" ht="9.75" customHeight="1">
      <c r="A9" s="595"/>
      <c r="B9" s="596"/>
      <c r="C9" s="591"/>
      <c r="D9" s="586"/>
      <c r="E9" s="602"/>
      <c r="F9" s="585" t="s">
        <v>218</v>
      </c>
      <c r="G9" s="585" t="s">
        <v>219</v>
      </c>
      <c r="H9" s="586"/>
      <c r="I9" s="588" t="s">
        <v>218</v>
      </c>
      <c r="J9" s="589"/>
      <c r="K9" s="588" t="s">
        <v>219</v>
      </c>
      <c r="L9" s="590"/>
    </row>
    <row r="10" spans="1:12" ht="9.75" customHeight="1">
      <c r="A10" s="595"/>
      <c r="B10" s="596"/>
      <c r="C10" s="591"/>
      <c r="D10" s="591"/>
      <c r="E10" s="602"/>
      <c r="F10" s="586"/>
      <c r="G10" s="586"/>
      <c r="H10" s="591"/>
      <c r="I10" s="585" t="s">
        <v>220</v>
      </c>
      <c r="J10" s="585" t="s">
        <v>339</v>
      </c>
      <c r="K10" s="585" t="s">
        <v>158</v>
      </c>
      <c r="L10" s="585" t="s">
        <v>341</v>
      </c>
    </row>
    <row r="11" spans="1:12" ht="9.75" customHeight="1">
      <c r="A11" s="595"/>
      <c r="B11" s="596"/>
      <c r="C11" s="591"/>
      <c r="D11" s="591"/>
      <c r="E11" s="602"/>
      <c r="F11" s="586"/>
      <c r="G11" s="586"/>
      <c r="H11" s="591"/>
      <c r="I11" s="591"/>
      <c r="J11" s="591"/>
      <c r="K11" s="591"/>
      <c r="L11" s="591"/>
    </row>
    <row r="12" spans="1:12" ht="9.75" customHeight="1">
      <c r="A12" s="595"/>
      <c r="B12" s="596"/>
      <c r="C12" s="591"/>
      <c r="D12" s="591"/>
      <c r="E12" s="602"/>
      <c r="F12" s="586"/>
      <c r="G12" s="586"/>
      <c r="H12" s="591"/>
      <c r="I12" s="591"/>
      <c r="J12" s="591"/>
      <c r="K12" s="591"/>
      <c r="L12" s="591"/>
    </row>
    <row r="13" spans="1:12" ht="9.75" customHeight="1">
      <c r="A13" s="595"/>
      <c r="B13" s="596"/>
      <c r="C13" s="591"/>
      <c r="D13" s="591"/>
      <c r="E13" s="602"/>
      <c r="F13" s="586"/>
      <c r="G13" s="586"/>
      <c r="H13" s="591"/>
      <c r="I13" s="591"/>
      <c r="J13" s="591"/>
      <c r="K13" s="591"/>
      <c r="L13" s="591"/>
    </row>
    <row r="14" spans="1:12" ht="9.75" customHeight="1">
      <c r="A14" s="595"/>
      <c r="B14" s="596"/>
      <c r="C14" s="592"/>
      <c r="D14" s="592"/>
      <c r="E14" s="603"/>
      <c r="F14" s="587"/>
      <c r="G14" s="587"/>
      <c r="H14" s="592"/>
      <c r="I14" s="592"/>
      <c r="J14" s="592"/>
      <c r="K14" s="592"/>
      <c r="L14" s="592"/>
    </row>
    <row r="15" spans="1:12" ht="9.75" customHeight="1">
      <c r="A15" s="597"/>
      <c r="B15" s="598"/>
      <c r="C15" s="583" t="s">
        <v>243</v>
      </c>
      <c r="D15" s="584"/>
      <c r="E15" s="584"/>
      <c r="F15" s="584"/>
      <c r="G15" s="584"/>
      <c r="H15" s="584"/>
      <c r="I15" s="584"/>
      <c r="J15" s="584"/>
      <c r="K15" s="584"/>
      <c r="L15" s="584"/>
    </row>
    <row r="17" spans="1:12" ht="11.25" customHeight="1">
      <c r="A17" s="339" t="s">
        <v>244</v>
      </c>
      <c r="B17" s="329"/>
      <c r="C17" s="340"/>
      <c r="D17" s="340"/>
      <c r="E17" s="340"/>
      <c r="F17" s="340"/>
      <c r="G17" s="340"/>
      <c r="H17" s="340"/>
      <c r="I17" s="340"/>
      <c r="J17" s="340"/>
      <c r="K17" s="340"/>
      <c r="L17" s="340"/>
    </row>
    <row r="19" spans="1:14" ht="11.25" customHeight="1">
      <c r="A19" s="341" t="s">
        <v>247</v>
      </c>
      <c r="B19" s="341"/>
      <c r="C19" s="212">
        <v>124.8065179599641</v>
      </c>
      <c r="D19" s="342">
        <v>119.31035881170075</v>
      </c>
      <c r="E19" s="342">
        <v>130.31643806878193</v>
      </c>
      <c r="F19" s="342">
        <v>129.66538657673055</v>
      </c>
      <c r="G19" s="342">
        <v>131.93261521731372</v>
      </c>
      <c r="H19" s="342">
        <v>123.15204234944324</v>
      </c>
      <c r="I19" s="342">
        <v>162.95565408305356</v>
      </c>
      <c r="J19" s="342">
        <v>78.89182972474804</v>
      </c>
      <c r="K19" s="342">
        <v>133.9278807207549</v>
      </c>
      <c r="L19" s="342">
        <v>136.7131757258309</v>
      </c>
      <c r="N19" s="343"/>
    </row>
    <row r="20" spans="3:12" ht="9.75" customHeight="1">
      <c r="C20" s="173"/>
      <c r="D20" s="344"/>
      <c r="E20" s="344"/>
      <c r="F20" s="344"/>
      <c r="G20" s="344"/>
      <c r="H20" s="344"/>
      <c r="I20" s="344"/>
      <c r="J20" s="344"/>
      <c r="K20" s="344"/>
      <c r="L20" s="344"/>
    </row>
    <row r="21" spans="1:12" ht="11.25" customHeight="1">
      <c r="A21" s="332" t="s">
        <v>1</v>
      </c>
      <c r="C21" s="173">
        <v>78.47785149617576</v>
      </c>
      <c r="D21" s="344">
        <v>85.99107554636717</v>
      </c>
      <c r="E21" s="344">
        <v>93.14965927340596</v>
      </c>
      <c r="F21" s="344">
        <v>89.85977645079913</v>
      </c>
      <c r="G21" s="344">
        <v>101.3164993838422</v>
      </c>
      <c r="H21" s="344">
        <v>58.740679840442986</v>
      </c>
      <c r="I21" s="344">
        <v>138.3326071913683</v>
      </c>
      <c r="J21" s="344">
        <v>67.60847576848234</v>
      </c>
      <c r="K21" s="344">
        <v>44.206690360985625</v>
      </c>
      <c r="L21" s="344">
        <v>60.13341655805622</v>
      </c>
    </row>
    <row r="22" spans="1:12" ht="11.25" customHeight="1">
      <c r="A22" s="332" t="s">
        <v>2</v>
      </c>
      <c r="C22" s="173">
        <v>123.74493518393399</v>
      </c>
      <c r="D22" s="344">
        <v>127.37161768341272</v>
      </c>
      <c r="E22" s="344">
        <v>138.085782079662</v>
      </c>
      <c r="F22" s="344">
        <v>122.76093495897145</v>
      </c>
      <c r="G22" s="344">
        <v>176.12834556901703</v>
      </c>
      <c r="H22" s="344">
        <v>107.02599744782846</v>
      </c>
      <c r="I22" s="344">
        <v>82.43163586970451</v>
      </c>
      <c r="J22" s="344">
        <v>83.30723377163483</v>
      </c>
      <c r="K22" s="344">
        <v>82.0290510838813</v>
      </c>
      <c r="L22" s="344">
        <v>149.82812344927655</v>
      </c>
    </row>
    <row r="23" spans="1:12" ht="11.25" customHeight="1">
      <c r="A23" s="332" t="s">
        <v>3</v>
      </c>
      <c r="C23" s="173">
        <v>164.34894865760808</v>
      </c>
      <c r="D23" s="344">
        <v>153.36427224458683</v>
      </c>
      <c r="E23" s="344">
        <v>145.38680787649926</v>
      </c>
      <c r="F23" s="344">
        <v>149.97957663160724</v>
      </c>
      <c r="G23" s="344">
        <v>133.9856698695677</v>
      </c>
      <c r="H23" s="344">
        <v>190.73985201227646</v>
      </c>
      <c r="I23" s="344">
        <v>223.38860555114178</v>
      </c>
      <c r="J23" s="344">
        <v>103.42203761417488</v>
      </c>
      <c r="K23" s="344">
        <v>212.78179575691672</v>
      </c>
      <c r="L23" s="344">
        <v>221.10632559841008</v>
      </c>
    </row>
    <row r="24" spans="1:12" ht="11.25" customHeight="1">
      <c r="A24" s="331" t="s">
        <v>4</v>
      </c>
      <c r="B24" s="331"/>
      <c r="C24" s="173">
        <v>147.13334916882584</v>
      </c>
      <c r="D24" s="344">
        <v>127.89398684413183</v>
      </c>
      <c r="E24" s="344">
        <v>134.65464357538664</v>
      </c>
      <c r="F24" s="344">
        <v>128.17300072982886</v>
      </c>
      <c r="G24" s="344">
        <v>150.74474271474728</v>
      </c>
      <c r="H24" s="344">
        <v>172.81468445322577</v>
      </c>
      <c r="I24" s="344">
        <v>267.2134088520977</v>
      </c>
      <c r="J24" s="344">
        <v>77.88537072502015</v>
      </c>
      <c r="K24" s="344">
        <v>207.58364167572842</v>
      </c>
      <c r="L24" s="344">
        <v>189.24186487903026</v>
      </c>
    </row>
    <row r="25" spans="1:12" ht="11.25" customHeight="1">
      <c r="A25" s="331" t="s">
        <v>5</v>
      </c>
      <c r="B25" s="331"/>
      <c r="C25" s="173">
        <v>138.3581859293115</v>
      </c>
      <c r="D25" s="174">
        <v>125.65075039874438</v>
      </c>
      <c r="E25" s="174">
        <v>132.48658072543657</v>
      </c>
      <c r="F25" s="174">
        <v>121.88361809062225</v>
      </c>
      <c r="G25" s="174">
        <v>158.80748794451011</v>
      </c>
      <c r="H25" s="174">
        <v>152.9722525258166</v>
      </c>
      <c r="I25" s="174">
        <v>159.88108357466874</v>
      </c>
      <c r="J25" s="174">
        <v>71.67333275144146</v>
      </c>
      <c r="K25" s="174">
        <v>234.93476764241527</v>
      </c>
      <c r="L25" s="174">
        <v>121.35444135404765</v>
      </c>
    </row>
    <row r="26" spans="1:12" ht="11.25" customHeight="1">
      <c r="A26" s="331" t="s">
        <v>6</v>
      </c>
      <c r="B26" s="331"/>
      <c r="C26" s="173">
        <v>128.78480700994365</v>
      </c>
      <c r="D26" s="344">
        <v>121.56498487208903</v>
      </c>
      <c r="E26" s="344">
        <v>128.19675333130778</v>
      </c>
      <c r="F26" s="344">
        <v>128.84075607901772</v>
      </c>
      <c r="G26" s="344">
        <v>126.59807406070047</v>
      </c>
      <c r="H26" s="344">
        <v>134.36511223910497</v>
      </c>
      <c r="I26" s="344">
        <v>233.66052435992722</v>
      </c>
      <c r="J26" s="344">
        <v>89.82887244759122</v>
      </c>
      <c r="K26" s="344">
        <v>180.37069202493984</v>
      </c>
      <c r="L26" s="344">
        <v>106.75588444449548</v>
      </c>
    </row>
    <row r="27" spans="1:12" ht="11.25" customHeight="1">
      <c r="A27" s="331" t="s">
        <v>7</v>
      </c>
      <c r="B27" s="331"/>
      <c r="C27" s="173">
        <v>139.726479340359</v>
      </c>
      <c r="D27" s="344">
        <v>118.61403916733286</v>
      </c>
      <c r="E27" s="344">
        <v>127.11525384492961</v>
      </c>
      <c r="F27" s="344">
        <v>128.99095029129728</v>
      </c>
      <c r="G27" s="344">
        <v>122.45774542920064</v>
      </c>
      <c r="H27" s="344">
        <v>166.83568656132064</v>
      </c>
      <c r="I27" s="344">
        <v>162.68997155232066</v>
      </c>
      <c r="J27" s="344">
        <v>109.18738800720863</v>
      </c>
      <c r="K27" s="344">
        <v>166.51219138392827</v>
      </c>
      <c r="L27" s="344">
        <v>204.39849768985775</v>
      </c>
    </row>
    <row r="28" spans="1:12" ht="11.25" customHeight="1">
      <c r="A28" s="332" t="s">
        <v>8</v>
      </c>
      <c r="C28" s="173">
        <v>128.72817323346138</v>
      </c>
      <c r="D28" s="344">
        <v>125.10819055688746</v>
      </c>
      <c r="E28" s="344">
        <v>155.47549806849256</v>
      </c>
      <c r="F28" s="344">
        <v>169.77375305399127</v>
      </c>
      <c r="G28" s="344">
        <v>119.98135781449766</v>
      </c>
      <c r="H28" s="344">
        <v>104.73352265074641</v>
      </c>
      <c r="I28" s="344">
        <v>191.66047310284733</v>
      </c>
      <c r="J28" s="344">
        <v>70.0806604814984</v>
      </c>
      <c r="K28" s="344">
        <v>131.60126402136868</v>
      </c>
      <c r="L28" s="344">
        <v>91.35417068231423</v>
      </c>
    </row>
    <row r="29" spans="1:12" ht="11.25" customHeight="1">
      <c r="A29" s="332" t="s">
        <v>9</v>
      </c>
      <c r="C29" s="173">
        <v>116.72902541151318</v>
      </c>
      <c r="D29" s="344">
        <v>119.7297037276398</v>
      </c>
      <c r="E29" s="344">
        <v>129.49310589290624</v>
      </c>
      <c r="F29" s="344">
        <v>136.63816979557183</v>
      </c>
      <c r="G29" s="344">
        <v>111.75738287228214</v>
      </c>
      <c r="H29" s="344">
        <v>102.0052733729309</v>
      </c>
      <c r="I29" s="344">
        <v>166.8622978548912</v>
      </c>
      <c r="J29" s="344">
        <v>113.76824616079726</v>
      </c>
      <c r="K29" s="344">
        <v>119.19069547934775</v>
      </c>
      <c r="L29" s="344">
        <v>70.87957650536546</v>
      </c>
    </row>
    <row r="30" spans="1:12" ht="11.25" customHeight="1">
      <c r="A30" s="331" t="s">
        <v>10</v>
      </c>
      <c r="B30" s="331"/>
      <c r="C30" s="173">
        <v>147.8</v>
      </c>
      <c r="D30" s="344">
        <v>134.8</v>
      </c>
      <c r="E30" s="344">
        <v>143.6</v>
      </c>
      <c r="F30" s="344">
        <v>137.7</v>
      </c>
      <c r="G30" s="344">
        <v>158.4</v>
      </c>
      <c r="H30" s="344">
        <v>160.9</v>
      </c>
      <c r="I30" s="344">
        <v>116.1</v>
      </c>
      <c r="J30" s="344">
        <v>60.5</v>
      </c>
      <c r="K30" s="344">
        <v>103.4</v>
      </c>
      <c r="L30" s="344">
        <v>287.5</v>
      </c>
    </row>
    <row r="31" spans="1:12" ht="11.25" customHeight="1">
      <c r="A31" s="331" t="s">
        <v>11</v>
      </c>
      <c r="B31" s="331"/>
      <c r="C31" s="173">
        <v>97.3</v>
      </c>
      <c r="D31" s="344">
        <v>104.6</v>
      </c>
      <c r="E31" s="344">
        <v>120.5</v>
      </c>
      <c r="F31" s="344">
        <v>124.2</v>
      </c>
      <c r="G31" s="344">
        <v>111.2</v>
      </c>
      <c r="H31" s="344">
        <v>69.3</v>
      </c>
      <c r="I31" s="344">
        <v>131.5</v>
      </c>
      <c r="J31" s="344">
        <v>41.2</v>
      </c>
      <c r="K31" s="344">
        <v>83.4</v>
      </c>
      <c r="L31" s="344">
        <v>67.2</v>
      </c>
    </row>
    <row r="32" spans="1:12" ht="11.25" customHeight="1">
      <c r="A32" s="332" t="s">
        <v>12</v>
      </c>
      <c r="C32" s="173">
        <v>86.5151727986903</v>
      </c>
      <c r="D32" s="344">
        <v>86.98093663189239</v>
      </c>
      <c r="E32" s="344">
        <v>115.64918905623797</v>
      </c>
      <c r="F32" s="344">
        <v>117.20070462735175</v>
      </c>
      <c r="G32" s="344">
        <v>111.7976903003953</v>
      </c>
      <c r="H32" s="344">
        <v>57.327638082604224</v>
      </c>
      <c r="I32" s="344">
        <v>81.71403675132628</v>
      </c>
      <c r="J32" s="344">
        <v>58.23727838904947</v>
      </c>
      <c r="K32" s="344">
        <v>41.11426548827569</v>
      </c>
      <c r="L32" s="344">
        <v>70.80477268085589</v>
      </c>
    </row>
    <row r="33" spans="1:14" s="331" customFormat="1" ht="9.75" customHeight="1">
      <c r="A33" s="332"/>
      <c r="B33" s="332"/>
      <c r="C33" s="345"/>
      <c r="N33" s="332"/>
    </row>
    <row r="34" spans="1:14" s="331" customFormat="1" ht="11.25" customHeight="1">
      <c r="A34" s="341" t="s">
        <v>335</v>
      </c>
      <c r="B34" s="341"/>
      <c r="C34" s="346"/>
      <c r="D34" s="342"/>
      <c r="E34" s="342"/>
      <c r="F34" s="342"/>
      <c r="G34" s="342"/>
      <c r="H34" s="342"/>
      <c r="I34" s="342"/>
      <c r="J34" s="342"/>
      <c r="K34" s="342"/>
      <c r="L34" s="342"/>
      <c r="N34" s="332"/>
    </row>
    <row r="35" spans="1:14" s="331" customFormat="1" ht="9.75" customHeight="1">
      <c r="A35" s="332"/>
      <c r="B35" s="332"/>
      <c r="C35" s="347"/>
      <c r="N35" s="332"/>
    </row>
    <row r="36" spans="1:14" s="331" customFormat="1" ht="11.25" customHeight="1">
      <c r="A36" s="332" t="s">
        <v>1</v>
      </c>
      <c r="B36" s="332"/>
      <c r="C36" s="173">
        <v>83.7</v>
      </c>
      <c r="D36" s="344">
        <v>85.9</v>
      </c>
      <c r="E36" s="344">
        <v>89.9</v>
      </c>
      <c r="F36" s="344">
        <v>79</v>
      </c>
      <c r="G36" s="344">
        <v>117.1</v>
      </c>
      <c r="H36" s="344">
        <v>75.9</v>
      </c>
      <c r="I36" s="344">
        <v>118.5</v>
      </c>
      <c r="J36" s="344">
        <v>46.2</v>
      </c>
      <c r="K36" s="344">
        <v>101</v>
      </c>
      <c r="L36" s="344">
        <v>65.4</v>
      </c>
      <c r="N36" s="332"/>
    </row>
    <row r="37" spans="1:14" s="331" customFormat="1" ht="11.25" customHeight="1">
      <c r="A37" s="332" t="s">
        <v>2</v>
      </c>
      <c r="B37" s="332"/>
      <c r="C37" s="173">
        <v>107.1</v>
      </c>
      <c r="D37" s="344">
        <v>91.2</v>
      </c>
      <c r="E37" s="344">
        <v>137.8</v>
      </c>
      <c r="F37" s="344">
        <v>123</v>
      </c>
      <c r="G37" s="344">
        <v>174.5</v>
      </c>
      <c r="H37" s="344">
        <v>87.6</v>
      </c>
      <c r="I37" s="344">
        <v>101</v>
      </c>
      <c r="J37" s="344">
        <v>79.8</v>
      </c>
      <c r="K37" s="344">
        <v>86.4</v>
      </c>
      <c r="L37" s="344">
        <v>92.5</v>
      </c>
      <c r="N37" s="332"/>
    </row>
    <row r="38" spans="1:14" s="331" customFormat="1" ht="11.25" customHeight="1">
      <c r="A38" s="332" t="s">
        <v>3</v>
      </c>
      <c r="B38" s="332"/>
      <c r="C38" s="173">
        <v>153.1</v>
      </c>
      <c r="D38" s="344">
        <v>135.4</v>
      </c>
      <c r="E38" s="344">
        <v>155.1</v>
      </c>
      <c r="F38" s="344">
        <v>150</v>
      </c>
      <c r="G38" s="344">
        <v>168</v>
      </c>
      <c r="H38" s="344">
        <v>163.5</v>
      </c>
      <c r="I38" s="344">
        <v>173.1</v>
      </c>
      <c r="J38" s="344">
        <v>119.7</v>
      </c>
      <c r="K38" s="344">
        <v>185.3</v>
      </c>
      <c r="L38" s="344">
        <v>168.5</v>
      </c>
      <c r="N38" s="332"/>
    </row>
    <row r="39" spans="1:14" s="331" customFormat="1" ht="11.25" customHeight="1">
      <c r="A39" s="331" t="s">
        <v>4</v>
      </c>
      <c r="C39" s="173">
        <v>151.9</v>
      </c>
      <c r="D39" s="344">
        <v>133.6</v>
      </c>
      <c r="E39" s="344">
        <v>136.5</v>
      </c>
      <c r="F39" s="344">
        <v>137.9</v>
      </c>
      <c r="G39" s="344">
        <v>132.8</v>
      </c>
      <c r="H39" s="344">
        <v>179.8</v>
      </c>
      <c r="I39" s="344">
        <v>338.6</v>
      </c>
      <c r="J39" s="344">
        <v>152.9</v>
      </c>
      <c r="K39" s="344">
        <v>227.5</v>
      </c>
      <c r="L39" s="344">
        <v>133.5</v>
      </c>
      <c r="N39" s="332"/>
    </row>
    <row r="40" spans="1:14" s="331" customFormat="1" ht="11.25" customHeight="1">
      <c r="A40" s="331" t="s">
        <v>5</v>
      </c>
      <c r="C40" s="173">
        <v>121.1</v>
      </c>
      <c r="D40" s="174">
        <v>106.1</v>
      </c>
      <c r="E40" s="174">
        <v>119.7</v>
      </c>
      <c r="F40" s="174">
        <v>112.3</v>
      </c>
      <c r="G40" s="174">
        <v>138.2</v>
      </c>
      <c r="H40" s="174">
        <v>132.8</v>
      </c>
      <c r="I40" s="174">
        <v>214.2</v>
      </c>
      <c r="J40" s="174">
        <v>81.2</v>
      </c>
      <c r="K40" s="174">
        <v>181.2</v>
      </c>
      <c r="L40" s="174">
        <v>109</v>
      </c>
      <c r="N40" s="332"/>
    </row>
    <row r="41" spans="1:14" s="331" customFormat="1" ht="11.25" customHeight="1">
      <c r="A41" s="331" t="s">
        <v>6</v>
      </c>
      <c r="C41" s="173">
        <v>156.7</v>
      </c>
      <c r="D41" s="344">
        <v>142.6</v>
      </c>
      <c r="E41" s="344">
        <v>183.5</v>
      </c>
      <c r="F41" s="344">
        <v>141.6</v>
      </c>
      <c r="G41" s="344">
        <v>287.5</v>
      </c>
      <c r="H41" s="344">
        <v>140</v>
      </c>
      <c r="I41" s="344">
        <v>217.9</v>
      </c>
      <c r="J41" s="344">
        <v>121.6</v>
      </c>
      <c r="K41" s="344">
        <v>171.9</v>
      </c>
      <c r="L41" s="344">
        <v>112.1</v>
      </c>
      <c r="N41" s="332"/>
    </row>
    <row r="42" spans="1:14" s="331" customFormat="1" ht="11.25" customHeight="1">
      <c r="A42" s="331" t="s">
        <v>7</v>
      </c>
      <c r="C42" s="173">
        <v>140.9</v>
      </c>
      <c r="D42" s="344">
        <v>157.6</v>
      </c>
      <c r="E42" s="344">
        <v>136.1</v>
      </c>
      <c r="F42" s="344">
        <v>134.5</v>
      </c>
      <c r="G42" s="344">
        <v>140</v>
      </c>
      <c r="H42" s="344">
        <v>134.1</v>
      </c>
      <c r="I42" s="344">
        <v>141.5</v>
      </c>
      <c r="J42" s="344">
        <v>91.5</v>
      </c>
      <c r="K42" s="344">
        <v>186</v>
      </c>
      <c r="L42" s="344">
        <v>108.2</v>
      </c>
      <c r="N42" s="332"/>
    </row>
    <row r="43" spans="1:14" s="331" customFormat="1" ht="11.25" customHeight="1">
      <c r="A43" s="332" t="s">
        <v>8</v>
      </c>
      <c r="B43" s="332"/>
      <c r="C43" s="173"/>
      <c r="D43" s="344"/>
      <c r="E43" s="344"/>
      <c r="F43" s="344"/>
      <c r="G43" s="344"/>
      <c r="H43" s="344"/>
      <c r="I43" s="344"/>
      <c r="J43" s="344"/>
      <c r="K43" s="344"/>
      <c r="L43" s="344"/>
      <c r="N43" s="332"/>
    </row>
    <row r="44" spans="1:14" s="331" customFormat="1" ht="11.25" customHeight="1">
      <c r="A44" s="332" t="s">
        <v>9</v>
      </c>
      <c r="B44" s="332"/>
      <c r="C44" s="173"/>
      <c r="D44" s="344"/>
      <c r="E44" s="344"/>
      <c r="F44" s="344"/>
      <c r="G44" s="344"/>
      <c r="H44" s="344"/>
      <c r="I44" s="344"/>
      <c r="J44" s="344"/>
      <c r="K44" s="344"/>
      <c r="L44" s="344"/>
      <c r="N44" s="332"/>
    </row>
    <row r="45" spans="1:14" s="331" customFormat="1" ht="11.25" customHeight="1">
      <c r="A45" s="331" t="s">
        <v>10</v>
      </c>
      <c r="C45" s="173"/>
      <c r="D45" s="344"/>
      <c r="E45" s="344"/>
      <c r="F45" s="344"/>
      <c r="G45" s="344"/>
      <c r="H45" s="344"/>
      <c r="I45" s="344"/>
      <c r="J45" s="344"/>
      <c r="K45" s="344"/>
      <c r="L45" s="344"/>
      <c r="N45" s="332"/>
    </row>
    <row r="46" spans="1:14" s="331" customFormat="1" ht="11.25" customHeight="1">
      <c r="A46" s="331" t="s">
        <v>11</v>
      </c>
      <c r="C46" s="173"/>
      <c r="D46" s="344"/>
      <c r="E46" s="344"/>
      <c r="F46" s="344"/>
      <c r="G46" s="344"/>
      <c r="H46" s="344"/>
      <c r="I46" s="344"/>
      <c r="J46" s="344"/>
      <c r="K46" s="344"/>
      <c r="L46" s="344"/>
      <c r="N46" s="332"/>
    </row>
    <row r="47" spans="1:14" s="331" customFormat="1" ht="11.25" customHeight="1">
      <c r="A47" s="332" t="s">
        <v>12</v>
      </c>
      <c r="B47" s="332"/>
      <c r="C47" s="173"/>
      <c r="D47" s="344"/>
      <c r="E47" s="344"/>
      <c r="F47" s="344"/>
      <c r="G47" s="344"/>
      <c r="H47" s="344"/>
      <c r="I47" s="344"/>
      <c r="J47" s="344"/>
      <c r="K47" s="344"/>
      <c r="L47" s="344"/>
      <c r="N47" s="332"/>
    </row>
    <row r="48" spans="3:12" ht="9.75" customHeight="1">
      <c r="C48" s="348"/>
      <c r="D48" s="349"/>
      <c r="E48" s="349"/>
      <c r="F48" s="349"/>
      <c r="G48" s="349"/>
      <c r="H48" s="349"/>
      <c r="I48" s="349"/>
      <c r="J48" s="349"/>
      <c r="K48" s="349"/>
      <c r="L48" s="349"/>
    </row>
    <row r="49" spans="1:12" ht="9.75" customHeight="1">
      <c r="A49" s="339"/>
      <c r="B49" s="329"/>
      <c r="C49" s="330"/>
      <c r="D49" s="330"/>
      <c r="E49" s="330"/>
      <c r="F49" s="330"/>
      <c r="G49" s="330"/>
      <c r="H49" s="330"/>
      <c r="I49" s="330"/>
      <c r="J49" s="330"/>
      <c r="K49" s="330"/>
      <c r="L49" s="330"/>
    </row>
    <row r="51" spans="1:12" ht="11.25" customHeight="1">
      <c r="A51" s="339" t="s">
        <v>245</v>
      </c>
      <c r="B51" s="329"/>
      <c r="C51" s="350"/>
      <c r="D51" s="351"/>
      <c r="E51" s="330"/>
      <c r="F51" s="330"/>
      <c r="G51" s="330"/>
      <c r="H51" s="330"/>
      <c r="I51" s="330"/>
      <c r="J51" s="330"/>
      <c r="K51" s="330"/>
      <c r="L51" s="330"/>
    </row>
    <row r="52" spans="1:4" ht="9.75" customHeight="1">
      <c r="A52" s="412"/>
      <c r="B52" s="412"/>
      <c r="C52" s="352"/>
      <c r="D52" s="352"/>
    </row>
    <row r="53" spans="1:12" s="331" customFormat="1" ht="11.25" customHeight="1">
      <c r="A53" s="353" t="s">
        <v>248</v>
      </c>
      <c r="C53" s="354">
        <v>150.45043510816006</v>
      </c>
      <c r="D53" s="355">
        <v>139.65785645623677</v>
      </c>
      <c r="E53" s="355">
        <v>150.89002780967994</v>
      </c>
      <c r="F53" s="355">
        <v>133.034658259541</v>
      </c>
      <c r="G53" s="355">
        <v>205.51623783132493</v>
      </c>
      <c r="H53" s="355">
        <v>156.04111975608274</v>
      </c>
      <c r="I53" s="355">
        <v>151.04472968497535</v>
      </c>
      <c r="J53" s="355">
        <v>92.47858839248391</v>
      </c>
      <c r="K53" s="355">
        <v>175.33348896507027</v>
      </c>
      <c r="L53" s="355">
        <v>182.44514885201647</v>
      </c>
    </row>
    <row r="54" s="331" customFormat="1" ht="9.75" customHeight="1">
      <c r="C54" s="345"/>
    </row>
    <row r="55" spans="1:12" s="331" customFormat="1" ht="11.25" customHeight="1">
      <c r="A55" s="331" t="s">
        <v>362</v>
      </c>
      <c r="C55" s="347">
        <v>155.33600968948784</v>
      </c>
      <c r="D55" s="356">
        <v>146.57546565622073</v>
      </c>
      <c r="E55" s="356">
        <v>161.91143813390883</v>
      </c>
      <c r="F55" s="356">
        <v>134.67698163966298</v>
      </c>
      <c r="G55" s="356">
        <v>245.23164410799563</v>
      </c>
      <c r="H55" s="356">
        <v>154.28199076210836</v>
      </c>
      <c r="I55" s="356">
        <v>140.62402777917166</v>
      </c>
      <c r="J55" s="356">
        <v>93.17722596390789</v>
      </c>
      <c r="K55" s="356">
        <v>168.035373175058</v>
      </c>
      <c r="L55" s="356">
        <v>184.271764666585</v>
      </c>
    </row>
    <row r="56" spans="1:12" s="331" customFormat="1" ht="11.25" customHeight="1">
      <c r="A56" s="331" t="s">
        <v>363</v>
      </c>
      <c r="C56" s="347">
        <v>160.9638013468212</v>
      </c>
      <c r="D56" s="356">
        <v>147.52348788570748</v>
      </c>
      <c r="E56" s="356">
        <v>160.1011574530823</v>
      </c>
      <c r="F56" s="356">
        <v>136.37335793146917</v>
      </c>
      <c r="G56" s="356">
        <v>232.69321170870333</v>
      </c>
      <c r="H56" s="356">
        <v>169.19412025098782</v>
      </c>
      <c r="I56" s="356">
        <v>169.92061660126652</v>
      </c>
      <c r="J56" s="356">
        <v>87.06024256097984</v>
      </c>
      <c r="K56" s="356">
        <v>209.34515281757405</v>
      </c>
      <c r="L56" s="356">
        <v>190.46925706317998</v>
      </c>
    </row>
    <row r="57" spans="1:12" s="331" customFormat="1" ht="11.25" customHeight="1">
      <c r="A57" s="331" t="s">
        <v>364</v>
      </c>
      <c r="C57" s="347">
        <v>150.713176904157</v>
      </c>
      <c r="D57" s="356">
        <v>137.87689686475767</v>
      </c>
      <c r="E57" s="356">
        <v>150.92705491535764</v>
      </c>
      <c r="F57" s="356">
        <v>136.71279231523738</v>
      </c>
      <c r="G57" s="356">
        <v>194.41370528644214</v>
      </c>
      <c r="H57" s="356">
        <v>157.64026818902644</v>
      </c>
      <c r="I57" s="356">
        <v>164.9689391126321</v>
      </c>
      <c r="J57" s="356">
        <v>107.11007774524994</v>
      </c>
      <c r="K57" s="356">
        <v>180.8338449993178</v>
      </c>
      <c r="L57" s="356">
        <v>171.3536416263193</v>
      </c>
    </row>
    <row r="58" spans="1:12" s="331" customFormat="1" ht="11.25" customHeight="1">
      <c r="A58" s="331" t="s">
        <v>365</v>
      </c>
      <c r="C58" s="347">
        <v>134.78875249217413</v>
      </c>
      <c r="D58" s="356">
        <v>126.65557541826118</v>
      </c>
      <c r="E58" s="356">
        <v>130.62046073637094</v>
      </c>
      <c r="F58" s="356">
        <v>124.37550115179445</v>
      </c>
      <c r="G58" s="356">
        <v>149.72639022215867</v>
      </c>
      <c r="H58" s="356">
        <v>143.04809982220826</v>
      </c>
      <c r="I58" s="356">
        <v>128.6653352468312</v>
      </c>
      <c r="J58" s="356">
        <v>82.56680729979794</v>
      </c>
      <c r="K58" s="356">
        <v>143.1195848683313</v>
      </c>
      <c r="L58" s="356">
        <v>183.68593205198152</v>
      </c>
    </row>
    <row r="59" s="331" customFormat="1" ht="9.75" customHeight="1">
      <c r="C59" s="347"/>
    </row>
    <row r="60" spans="1:13" s="331" customFormat="1" ht="11.25" customHeight="1">
      <c r="A60" s="353" t="s">
        <v>336</v>
      </c>
      <c r="C60" s="354"/>
      <c r="D60" s="355"/>
      <c r="E60" s="355"/>
      <c r="F60" s="355"/>
      <c r="G60" s="355"/>
      <c r="H60" s="355"/>
      <c r="I60" s="355"/>
      <c r="J60" s="355"/>
      <c r="K60" s="355"/>
      <c r="L60" s="355"/>
      <c r="M60" s="352"/>
    </row>
    <row r="61" s="331" customFormat="1" ht="9.75" customHeight="1">
      <c r="C61" s="345"/>
    </row>
    <row r="62" spans="1:12" s="331" customFormat="1" ht="11.25" customHeight="1">
      <c r="A62" s="331" t="s">
        <v>362</v>
      </c>
      <c r="C62" s="347">
        <v>166</v>
      </c>
      <c r="D62" s="356">
        <v>140.7</v>
      </c>
      <c r="E62" s="356">
        <v>158.7</v>
      </c>
      <c r="F62" s="356">
        <v>142.9</v>
      </c>
      <c r="G62" s="356">
        <v>206.8</v>
      </c>
      <c r="H62" s="356">
        <v>186.6</v>
      </c>
      <c r="I62" s="356">
        <v>137.4</v>
      </c>
      <c r="J62" s="356">
        <v>92.5</v>
      </c>
      <c r="K62" s="356">
        <v>228.7</v>
      </c>
      <c r="L62" s="356">
        <v>218.4</v>
      </c>
    </row>
    <row r="63" spans="1:12" s="331" customFormat="1" ht="11.25" customHeight="1">
      <c r="A63" s="331" t="s">
        <v>363</v>
      </c>
      <c r="C63" s="347">
        <v>168.14738810812858</v>
      </c>
      <c r="D63" s="356">
        <v>152.05032137479628</v>
      </c>
      <c r="E63" s="356">
        <v>182.3025800359815</v>
      </c>
      <c r="F63" s="356">
        <v>152.03378431296983</v>
      </c>
      <c r="G63" s="356">
        <v>274.90594426180127</v>
      </c>
      <c r="H63" s="356">
        <v>164.34624080225518</v>
      </c>
      <c r="I63" s="356">
        <v>189.43829471212229</v>
      </c>
      <c r="J63" s="356">
        <v>104.72161136824947</v>
      </c>
      <c r="K63" s="356">
        <v>255.31514360758632</v>
      </c>
      <c r="L63" s="356">
        <v>128.02241237991075</v>
      </c>
    </row>
    <row r="64" spans="1:12" s="331" customFormat="1" ht="11.25" customHeight="1">
      <c r="A64" s="331" t="s">
        <v>364</v>
      </c>
      <c r="C64" s="347"/>
      <c r="D64" s="356"/>
      <c r="E64" s="356"/>
      <c r="F64" s="356"/>
      <c r="G64" s="356"/>
      <c r="H64" s="356"/>
      <c r="I64" s="356"/>
      <c r="J64" s="356"/>
      <c r="K64" s="356"/>
      <c r="L64" s="356"/>
    </row>
    <row r="65" spans="1:3" s="331" customFormat="1" ht="11.25" customHeight="1">
      <c r="A65" s="331" t="s">
        <v>365</v>
      </c>
      <c r="C65" s="347"/>
    </row>
    <row r="66" spans="1:13" s="331" customFormat="1" ht="10.5" customHeight="1">
      <c r="A66" s="357" t="s">
        <v>246</v>
      </c>
      <c r="M66" s="185"/>
    </row>
    <row r="67" spans="1:13" ht="11.25" customHeight="1">
      <c r="A67" s="358" t="s">
        <v>368</v>
      </c>
      <c r="M67" s="185"/>
    </row>
    <row r="72" ht="9.75" customHeight="1">
      <c r="H72" s="359" t="s">
        <v>231</v>
      </c>
    </row>
  </sheetData>
  <sheetProtection/>
  <mergeCells count="18">
    <mergeCell ref="A5:L5"/>
    <mergeCell ref="A7:B15"/>
    <mergeCell ref="C7:C14"/>
    <mergeCell ref="D7:L7"/>
    <mergeCell ref="D8:D14"/>
    <mergeCell ref="E8:E14"/>
    <mergeCell ref="F8:G8"/>
    <mergeCell ref="H8:H14"/>
    <mergeCell ref="I8:L8"/>
    <mergeCell ref="F9:F14"/>
    <mergeCell ref="C15:L15"/>
    <mergeCell ref="G9:G14"/>
    <mergeCell ref="I9:J9"/>
    <mergeCell ref="K9:L9"/>
    <mergeCell ref="I10:I14"/>
    <mergeCell ref="J10:J14"/>
    <mergeCell ref="K10:K14"/>
    <mergeCell ref="L10:L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&amp;C&amp;7- 23 -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120" zoomScaleNormal="120" zoomScalePageLayoutView="115" workbookViewId="0" topLeftCell="A1">
      <pane xSplit="4" ySplit="12" topLeftCell="E13" activePane="bottomRight" state="frozen"/>
      <selection pane="topLeft" activeCell="N36" sqref="N36"/>
      <selection pane="topRight" activeCell="N36" sqref="N36"/>
      <selection pane="bottomLeft" activeCell="N36" sqref="N36"/>
      <selection pane="bottomRight" activeCell="I16" sqref="I16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7109375" style="205" customWidth="1"/>
    <col min="8" max="9" width="6.421875" style="0" customWidth="1"/>
    <col min="10" max="11" width="8.7109375" style="205" customWidth="1"/>
    <col min="12" max="12" width="6.57421875" style="0" customWidth="1"/>
  </cols>
  <sheetData>
    <row r="1" spans="1:8" ht="6" customHeight="1">
      <c r="A1" s="114"/>
      <c r="B1" s="114"/>
      <c r="C1" s="115"/>
      <c r="D1" s="115"/>
      <c r="E1" s="195"/>
      <c r="F1" s="195"/>
      <c r="G1" s="195"/>
      <c r="H1" s="115"/>
    </row>
    <row r="2" spans="1:12" ht="12.75">
      <c r="A2" s="478" t="s">
        <v>360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</row>
    <row r="3" spans="1:8" ht="6" customHeight="1">
      <c r="A3" s="116"/>
      <c r="B3" s="116"/>
      <c r="C3" s="116"/>
      <c r="D3" s="116"/>
      <c r="E3" s="196"/>
      <c r="F3" s="196"/>
      <c r="G3" s="196"/>
      <c r="H3" s="116"/>
    </row>
    <row r="4" spans="1:12" ht="12.75" customHeight="1">
      <c r="A4" s="479" t="s">
        <v>331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</row>
    <row r="5" spans="1:12" ht="12.75">
      <c r="A5" s="480" t="s">
        <v>321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</row>
    <row r="6" spans="1:8" ht="6" customHeight="1">
      <c r="A6" s="116"/>
      <c r="B6" s="116"/>
      <c r="C6" s="116"/>
      <c r="D6" s="116"/>
      <c r="E6" s="196"/>
      <c r="F6" s="196"/>
      <c r="G6" s="196"/>
      <c r="H6" s="116"/>
    </row>
    <row r="7" spans="1:12" ht="12" customHeight="1">
      <c r="A7" s="463" t="s">
        <v>303</v>
      </c>
      <c r="B7" s="464"/>
      <c r="C7" s="451" t="s">
        <v>0</v>
      </c>
      <c r="D7" s="452"/>
      <c r="E7" s="498" t="s">
        <v>7</v>
      </c>
      <c r="F7" s="498" t="s">
        <v>6</v>
      </c>
      <c r="G7" s="498" t="s">
        <v>7</v>
      </c>
      <c r="H7" s="233" t="s">
        <v>225</v>
      </c>
      <c r="I7" s="234"/>
      <c r="J7" s="501" t="s">
        <v>392</v>
      </c>
      <c r="K7" s="502"/>
      <c r="L7" s="502"/>
    </row>
    <row r="8" spans="1:12" ht="12" customHeight="1">
      <c r="A8" s="465"/>
      <c r="B8" s="466"/>
      <c r="C8" s="453"/>
      <c r="D8" s="454"/>
      <c r="E8" s="500"/>
      <c r="F8" s="500"/>
      <c r="G8" s="500"/>
      <c r="H8" s="230" t="s">
        <v>394</v>
      </c>
      <c r="I8" s="236"/>
      <c r="J8" s="503"/>
      <c r="K8" s="504"/>
      <c r="L8" s="504"/>
    </row>
    <row r="9" spans="1:12" ht="12" customHeight="1">
      <c r="A9" s="465"/>
      <c r="B9" s="466"/>
      <c r="C9" s="453"/>
      <c r="D9" s="454"/>
      <c r="E9" s="485">
        <v>2012</v>
      </c>
      <c r="F9" s="488">
        <v>2013</v>
      </c>
      <c r="G9" s="489"/>
      <c r="H9" s="237" t="s">
        <v>226</v>
      </c>
      <c r="I9" s="238"/>
      <c r="J9" s="505">
        <v>2012</v>
      </c>
      <c r="K9" s="498">
        <v>2013</v>
      </c>
      <c r="L9" s="494" t="s">
        <v>227</v>
      </c>
    </row>
    <row r="10" spans="1:12" ht="12" customHeight="1">
      <c r="A10" s="465"/>
      <c r="B10" s="466"/>
      <c r="C10" s="453"/>
      <c r="D10" s="454"/>
      <c r="E10" s="486"/>
      <c r="F10" s="490"/>
      <c r="G10" s="491"/>
      <c r="H10" s="231" t="s">
        <v>393</v>
      </c>
      <c r="I10" s="232" t="s">
        <v>6</v>
      </c>
      <c r="J10" s="506"/>
      <c r="K10" s="499"/>
      <c r="L10" s="495"/>
    </row>
    <row r="11" spans="1:12" ht="12" customHeight="1">
      <c r="A11" s="465"/>
      <c r="B11" s="466"/>
      <c r="C11" s="453"/>
      <c r="D11" s="454"/>
      <c r="E11" s="486"/>
      <c r="F11" s="490"/>
      <c r="G11" s="491"/>
      <c r="H11" s="232">
        <v>2012</v>
      </c>
      <c r="I11" s="232">
        <v>2013</v>
      </c>
      <c r="J11" s="506"/>
      <c r="K11" s="499"/>
      <c r="L11" s="495"/>
    </row>
    <row r="12" spans="1:12" ht="12" customHeight="1">
      <c r="A12" s="467"/>
      <c r="B12" s="468"/>
      <c r="C12" s="455"/>
      <c r="D12" s="456"/>
      <c r="E12" s="487"/>
      <c r="F12" s="492"/>
      <c r="G12" s="493"/>
      <c r="H12" s="239" t="s">
        <v>228</v>
      </c>
      <c r="I12" s="240"/>
      <c r="J12" s="507"/>
      <c r="K12" s="500"/>
      <c r="L12" s="496"/>
    </row>
    <row r="13" spans="1:12" ht="10.5" customHeight="1">
      <c r="A13" s="304"/>
      <c r="B13" s="304"/>
      <c r="C13" s="304"/>
      <c r="D13" s="304"/>
      <c r="E13" s="300"/>
      <c r="F13" s="302"/>
      <c r="G13" s="302"/>
      <c r="H13" s="238"/>
      <c r="I13" s="238"/>
      <c r="J13" s="300"/>
      <c r="K13" s="300"/>
      <c r="L13" s="299"/>
    </row>
    <row r="14" spans="1:12" ht="12.75">
      <c r="A14" s="508" t="s">
        <v>234</v>
      </c>
      <c r="B14" s="508"/>
      <c r="C14" s="508"/>
      <c r="D14" s="508"/>
      <c r="E14" s="508"/>
      <c r="F14" s="508"/>
      <c r="G14" s="508"/>
      <c r="H14" s="508"/>
      <c r="I14" s="508"/>
      <c r="J14" s="508"/>
      <c r="K14" s="508"/>
      <c r="L14" s="508"/>
    </row>
    <row r="15" spans="1:12" ht="10.5" customHeight="1">
      <c r="A15" s="286"/>
      <c r="B15" s="286"/>
      <c r="C15" s="287"/>
      <c r="D15" s="286"/>
      <c r="E15" s="197"/>
      <c r="F15" s="197"/>
      <c r="G15" s="197"/>
      <c r="H15" s="288"/>
      <c r="I15" s="205"/>
      <c r="L15" s="205"/>
    </row>
    <row r="16" spans="1:15" s="153" customFormat="1" ht="12.75">
      <c r="A16" s="508">
        <v>1</v>
      </c>
      <c r="B16" s="509"/>
      <c r="C16" s="291" t="s">
        <v>375</v>
      </c>
      <c r="D16" s="290"/>
      <c r="E16" s="200">
        <v>1258</v>
      </c>
      <c r="F16" s="200">
        <v>1273</v>
      </c>
      <c r="G16" s="200">
        <v>1273</v>
      </c>
      <c r="H16" s="218">
        <f>G16/E16*100-100</f>
        <v>1.1923688394276581</v>
      </c>
      <c r="I16" s="303" t="s">
        <v>314</v>
      </c>
      <c r="J16" s="200">
        <v>1263</v>
      </c>
      <c r="K16" s="200">
        <v>1277</v>
      </c>
      <c r="L16" s="218">
        <f>K16/J16*100-100</f>
        <v>1.1084718923198835</v>
      </c>
      <c r="O16" s="285"/>
    </row>
    <row r="17" spans="1:15" s="153" customFormat="1" ht="10.5" customHeight="1">
      <c r="A17" s="244"/>
      <c r="B17" s="244"/>
      <c r="C17" s="318"/>
      <c r="D17" s="292"/>
      <c r="E17" s="200"/>
      <c r="F17" s="200"/>
      <c r="G17" s="200"/>
      <c r="H17" s="218"/>
      <c r="I17" s="303"/>
      <c r="J17" s="200"/>
      <c r="K17" s="200"/>
      <c r="L17" s="218"/>
      <c r="O17" s="285"/>
    </row>
    <row r="18" spans="1:12" ht="10.5" customHeight="1">
      <c r="A18" s="300"/>
      <c r="B18" s="300"/>
      <c r="C18" s="300"/>
      <c r="D18" s="300"/>
      <c r="E18" s="300"/>
      <c r="F18" s="302"/>
      <c r="G18" s="302"/>
      <c r="H18" s="301"/>
      <c r="I18" s="301"/>
      <c r="J18" s="300"/>
      <c r="K18" s="300"/>
      <c r="L18" s="299"/>
    </row>
    <row r="19" spans="1:12" ht="12.75">
      <c r="A19" s="508" t="s">
        <v>318</v>
      </c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</row>
    <row r="20" spans="1:12" ht="10.5" customHeight="1">
      <c r="A20" s="286"/>
      <c r="B20" s="286"/>
      <c r="C20" s="287"/>
      <c r="D20" s="286"/>
      <c r="E20" s="197"/>
      <c r="F20" s="197"/>
      <c r="G20" s="197"/>
      <c r="H20" s="288"/>
      <c r="I20" s="205"/>
      <c r="L20" s="205"/>
    </row>
    <row r="21" spans="1:15" ht="12.75">
      <c r="A21" s="510">
        <v>2</v>
      </c>
      <c r="B21" s="511"/>
      <c r="C21" s="289" t="s">
        <v>159</v>
      </c>
      <c r="D21" s="290"/>
      <c r="E21" s="199">
        <v>74542</v>
      </c>
      <c r="F21" s="199">
        <v>76151</v>
      </c>
      <c r="G21" s="199">
        <v>76523</v>
      </c>
      <c r="H21" s="219">
        <f>G21/E21*100-100</f>
        <v>2.657562179710766</v>
      </c>
      <c r="I21" s="219">
        <f>G21/F21*100-100</f>
        <v>0.48850310567164</v>
      </c>
      <c r="J21" s="199">
        <v>71585</v>
      </c>
      <c r="K21" s="199">
        <v>73563</v>
      </c>
      <c r="L21" s="219">
        <f>K21/J21*100-100</f>
        <v>2.763148704337496</v>
      </c>
      <c r="N21" s="153"/>
      <c r="O21" s="285"/>
    </row>
    <row r="22" spans="1:15" ht="12.75">
      <c r="A22" s="510">
        <v>3</v>
      </c>
      <c r="B22" s="511"/>
      <c r="C22" s="289" t="s">
        <v>160</v>
      </c>
      <c r="D22" s="290"/>
      <c r="E22" s="199">
        <v>584</v>
      </c>
      <c r="F22" s="199">
        <v>582</v>
      </c>
      <c r="G22" s="199">
        <v>698</v>
      </c>
      <c r="H22" s="219">
        <f>G22/E22*100-100</f>
        <v>19.52054794520548</v>
      </c>
      <c r="I22" s="219">
        <f>G22/F22*100-100</f>
        <v>19.93127147766323</v>
      </c>
      <c r="J22" s="199">
        <v>548</v>
      </c>
      <c r="K22" s="199">
        <v>613</v>
      </c>
      <c r="L22" s="219">
        <f>K22/J22*100-100</f>
        <v>11.861313868613138</v>
      </c>
      <c r="N22" s="153"/>
      <c r="O22" s="285"/>
    </row>
    <row r="23" spans="1:15" ht="12.75">
      <c r="A23" s="497">
        <v>4</v>
      </c>
      <c r="B23" s="509"/>
      <c r="C23" s="291" t="s">
        <v>161</v>
      </c>
      <c r="D23" s="290"/>
      <c r="E23" s="200">
        <v>75126</v>
      </c>
      <c r="F23" s="200">
        <v>76733</v>
      </c>
      <c r="G23" s="200">
        <v>77221</v>
      </c>
      <c r="H23" s="218">
        <f>G23/E23*100-100</f>
        <v>2.7886484040145803</v>
      </c>
      <c r="I23" s="218">
        <f>G23/F23*100-100</f>
        <v>0.6359714855407788</v>
      </c>
      <c r="J23" s="200">
        <v>72132</v>
      </c>
      <c r="K23" s="200">
        <v>74176</v>
      </c>
      <c r="L23" s="218">
        <f>K23/J23*100-100</f>
        <v>2.8336937836189264</v>
      </c>
      <c r="N23" s="153"/>
      <c r="O23" s="285"/>
    </row>
    <row r="24" spans="1:15" ht="10.5" customHeight="1">
      <c r="A24" s="314"/>
      <c r="B24" s="244"/>
      <c r="C24" s="318"/>
      <c r="D24" s="292"/>
      <c r="E24" s="200"/>
      <c r="F24" s="200"/>
      <c r="G24" s="200"/>
      <c r="H24" s="218"/>
      <c r="I24" s="218"/>
      <c r="J24" s="200"/>
      <c r="K24" s="200"/>
      <c r="L24" s="218"/>
      <c r="N24" s="153"/>
      <c r="O24" s="285"/>
    </row>
    <row r="25" spans="1:12" ht="10.5" customHeight="1">
      <c r="A25" s="286"/>
      <c r="B25" s="286"/>
      <c r="C25" s="292"/>
      <c r="D25" s="286"/>
      <c r="E25" s="202"/>
      <c r="F25" s="202"/>
      <c r="G25" s="201"/>
      <c r="H25" s="293"/>
      <c r="I25" s="205"/>
      <c r="L25" s="205"/>
    </row>
    <row r="26" spans="1:12" ht="12.75">
      <c r="A26" s="497" t="s">
        <v>230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</row>
    <row r="27" spans="1:12" ht="10.5" customHeight="1">
      <c r="A27" s="197"/>
      <c r="B27" s="197"/>
      <c r="C27" s="294"/>
      <c r="D27" s="286"/>
      <c r="E27" s="202"/>
      <c r="F27" s="202"/>
      <c r="G27" s="202"/>
      <c r="H27" s="202"/>
      <c r="I27" s="205"/>
      <c r="L27" s="205"/>
    </row>
    <row r="28" spans="1:15" ht="12.75">
      <c r="A28" s="497">
        <v>5</v>
      </c>
      <c r="B28" s="509"/>
      <c r="C28" s="291" t="s">
        <v>374</v>
      </c>
      <c r="D28" s="290"/>
      <c r="E28" s="200">
        <v>223210</v>
      </c>
      <c r="F28" s="200">
        <v>222095</v>
      </c>
      <c r="G28" s="200">
        <v>240158</v>
      </c>
      <c r="H28" s="218">
        <f>G28/E28*100-100</f>
        <v>7.592849782715831</v>
      </c>
      <c r="I28" s="218">
        <f>G28/F28*100-100</f>
        <v>8.133006146018602</v>
      </c>
      <c r="J28" s="200">
        <v>1371523</v>
      </c>
      <c r="K28" s="200">
        <v>1420136</v>
      </c>
      <c r="L28" s="218">
        <f>K28/J28*100-100</f>
        <v>3.5444538662494267</v>
      </c>
      <c r="N28" s="153"/>
      <c r="O28" s="285"/>
    </row>
    <row r="29" spans="1:12" ht="10.5" customHeight="1">
      <c r="A29" s="286"/>
      <c r="B29" s="286"/>
      <c r="C29" s="292"/>
      <c r="D29" s="286"/>
      <c r="E29" s="202"/>
      <c r="F29" s="202"/>
      <c r="G29" s="202"/>
      <c r="H29" s="202"/>
      <c r="I29" s="205"/>
      <c r="L29" s="205"/>
    </row>
    <row r="30" spans="1:12" ht="10.5" customHeight="1">
      <c r="A30" s="286"/>
      <c r="B30" s="286"/>
      <c r="C30" s="292"/>
      <c r="D30" s="286"/>
      <c r="E30" s="202"/>
      <c r="F30" s="202"/>
      <c r="G30" s="202"/>
      <c r="H30" s="202"/>
      <c r="I30" s="205"/>
      <c r="L30" s="205"/>
    </row>
    <row r="31" spans="1:12" ht="12.75">
      <c r="A31" s="497" t="s">
        <v>229</v>
      </c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</row>
    <row r="32" spans="1:8" ht="10.5" customHeight="1">
      <c r="A32" s="117"/>
      <c r="B32" s="117"/>
      <c r="C32" s="130"/>
      <c r="D32" s="117"/>
      <c r="E32" s="202"/>
      <c r="F32" s="202"/>
      <c r="G32" s="202"/>
      <c r="H32" s="122"/>
    </row>
    <row r="33" spans="1:15" ht="12.75">
      <c r="A33" s="461">
        <v>6</v>
      </c>
      <c r="B33" s="462"/>
      <c r="C33" s="127" t="s">
        <v>165</v>
      </c>
      <c r="D33" s="151"/>
      <c r="E33" s="199">
        <v>2497</v>
      </c>
      <c r="F33" s="199">
        <v>2368</v>
      </c>
      <c r="G33" s="199">
        <v>2729</v>
      </c>
      <c r="H33" s="219">
        <f>G33/E33*100-100</f>
        <v>9.291149379255103</v>
      </c>
      <c r="I33" s="219">
        <f>G33/F33*100-100</f>
        <v>15.244932432432435</v>
      </c>
      <c r="J33" s="199">
        <v>12841</v>
      </c>
      <c r="K33" s="199">
        <v>13409</v>
      </c>
      <c r="L33" s="219">
        <f>K33/J33*100-100</f>
        <v>4.423331516237056</v>
      </c>
      <c r="N33" s="153"/>
      <c r="O33" s="285"/>
    </row>
    <row r="34" spans="1:15" ht="12.75">
      <c r="A34" s="461">
        <v>7</v>
      </c>
      <c r="B34" s="462"/>
      <c r="C34" s="216" t="s">
        <v>312</v>
      </c>
      <c r="D34" s="151" t="s">
        <v>231</v>
      </c>
      <c r="E34" s="199">
        <v>3013</v>
      </c>
      <c r="F34" s="199">
        <v>2727</v>
      </c>
      <c r="G34" s="199">
        <v>3156</v>
      </c>
      <c r="H34" s="219">
        <f>G34/E34*100-100</f>
        <v>4.746100232326583</v>
      </c>
      <c r="I34" s="219">
        <f>G34/F34*100-100</f>
        <v>15.731573157315722</v>
      </c>
      <c r="J34" s="199">
        <v>16763</v>
      </c>
      <c r="K34" s="199">
        <v>16838</v>
      </c>
      <c r="L34" s="219">
        <f>K34/J34*100-100</f>
        <v>0.44741394738412055</v>
      </c>
      <c r="N34" s="153"/>
      <c r="O34" s="285"/>
    </row>
    <row r="35" spans="1:15" ht="12.75">
      <c r="A35" s="461">
        <v>8</v>
      </c>
      <c r="B35" s="462"/>
      <c r="C35" s="127" t="s">
        <v>13</v>
      </c>
      <c r="D35" s="151"/>
      <c r="E35" s="199">
        <v>1810</v>
      </c>
      <c r="F35" s="199">
        <v>1680</v>
      </c>
      <c r="G35" s="199">
        <v>1887</v>
      </c>
      <c r="H35" s="219">
        <f>G35/E35*100-100</f>
        <v>4.254143646408835</v>
      </c>
      <c r="I35" s="219">
        <f>G35/F35*100-100</f>
        <v>12.32142857142857</v>
      </c>
      <c r="J35" s="199">
        <v>10162</v>
      </c>
      <c r="K35" s="199">
        <v>10318</v>
      </c>
      <c r="L35" s="219">
        <f>K35/J35*100-100</f>
        <v>1.5351308797480812</v>
      </c>
      <c r="N35" s="153"/>
      <c r="O35" s="285"/>
    </row>
    <row r="36" spans="1:15" ht="12.75">
      <c r="A36" s="461">
        <v>9</v>
      </c>
      <c r="B36" s="462"/>
      <c r="C36" s="127" t="s">
        <v>14</v>
      </c>
      <c r="D36" s="151"/>
      <c r="E36" s="199">
        <v>1203</v>
      </c>
      <c r="F36" s="199">
        <v>1047</v>
      </c>
      <c r="G36" s="199">
        <v>1269</v>
      </c>
      <c r="H36" s="219">
        <f>G36/E36*100-100</f>
        <v>5.486284289276796</v>
      </c>
      <c r="I36" s="219">
        <f>G36/F36*100-100</f>
        <v>21.203438395415475</v>
      </c>
      <c r="J36" s="199">
        <v>6602</v>
      </c>
      <c r="K36" s="199">
        <v>6521</v>
      </c>
      <c r="L36" s="219">
        <f>K36/J36*100-100</f>
        <v>-1.2269009391093704</v>
      </c>
      <c r="N36" s="153"/>
      <c r="O36" s="285"/>
    </row>
    <row r="37" spans="1:15" ht="12.75">
      <c r="A37" s="461">
        <v>10</v>
      </c>
      <c r="B37" s="462"/>
      <c r="C37" s="127" t="s">
        <v>164</v>
      </c>
      <c r="D37" s="151"/>
      <c r="E37" s="199">
        <v>3496</v>
      </c>
      <c r="F37" s="199">
        <v>3304</v>
      </c>
      <c r="G37" s="199">
        <v>3729</v>
      </c>
      <c r="H37" s="219">
        <f>G37/E37*100-100</f>
        <v>6.664759725400458</v>
      </c>
      <c r="I37" s="219">
        <f>G37/F37*100-100</f>
        <v>12.86319612590799</v>
      </c>
      <c r="J37" s="199">
        <v>16714</v>
      </c>
      <c r="K37" s="199">
        <v>16885</v>
      </c>
      <c r="L37" s="219">
        <f>K37/J37*100-100</f>
        <v>1.0230944118702894</v>
      </c>
      <c r="N37" s="153"/>
      <c r="O37" s="285"/>
    </row>
    <row r="38" spans="1:15" ht="12.75">
      <c r="A38" s="118"/>
      <c r="B38" s="118"/>
      <c r="C38" s="119" t="s">
        <v>15</v>
      </c>
      <c r="D38" s="151"/>
      <c r="E38" s="199"/>
      <c r="F38" s="199"/>
      <c r="G38" s="199"/>
      <c r="H38" s="298"/>
      <c r="I38" s="296"/>
      <c r="J38" s="306"/>
      <c r="K38" s="306"/>
      <c r="L38" s="296"/>
      <c r="N38" s="153"/>
      <c r="O38" s="285"/>
    </row>
    <row r="39" spans="1:15" ht="12.75">
      <c r="A39" s="461">
        <v>11</v>
      </c>
      <c r="B39" s="462"/>
      <c r="C39" s="127" t="s">
        <v>16</v>
      </c>
      <c r="D39" s="151"/>
      <c r="E39" s="199">
        <v>173</v>
      </c>
      <c r="F39" s="199">
        <v>166</v>
      </c>
      <c r="G39" s="199">
        <v>175</v>
      </c>
      <c r="H39" s="219">
        <f>G39/E39*100-100</f>
        <v>1.1560693641618656</v>
      </c>
      <c r="I39" s="219">
        <f>G39/F39*100-100</f>
        <v>5.421686746987959</v>
      </c>
      <c r="J39" s="199">
        <v>923</v>
      </c>
      <c r="K39" s="199">
        <v>900</v>
      </c>
      <c r="L39" s="219">
        <f>K39/J39*100-100</f>
        <v>-2.491874322860241</v>
      </c>
      <c r="N39" s="153"/>
      <c r="O39" s="285"/>
    </row>
    <row r="40" spans="1:15" ht="12.75">
      <c r="A40" s="461">
        <v>12</v>
      </c>
      <c r="B40" s="462"/>
      <c r="C40" s="127" t="s">
        <v>17</v>
      </c>
      <c r="D40" s="151"/>
      <c r="E40" s="199">
        <v>568</v>
      </c>
      <c r="F40" s="199">
        <v>527</v>
      </c>
      <c r="G40" s="199">
        <v>589</v>
      </c>
      <c r="H40" s="219">
        <f>G40/E40*100-100</f>
        <v>3.6971830985915517</v>
      </c>
      <c r="I40" s="219">
        <f>G40/F40*100-100</f>
        <v>11.764705882352942</v>
      </c>
      <c r="J40" s="199">
        <v>2948</v>
      </c>
      <c r="K40" s="199">
        <v>2999</v>
      </c>
      <c r="L40" s="219">
        <f>K40/J40*100-100</f>
        <v>1.729986431478963</v>
      </c>
      <c r="N40" s="153"/>
      <c r="O40" s="285"/>
    </row>
    <row r="41" spans="1:15" ht="12.75">
      <c r="A41" s="118"/>
      <c r="B41" s="118"/>
      <c r="C41" s="119" t="s">
        <v>18</v>
      </c>
      <c r="D41" s="151"/>
      <c r="E41" s="199"/>
      <c r="F41" s="199"/>
      <c r="G41" s="199"/>
      <c r="H41" s="298"/>
      <c r="I41" s="296"/>
      <c r="J41" s="306"/>
      <c r="K41" s="306"/>
      <c r="L41" s="296"/>
      <c r="N41" s="153"/>
      <c r="O41" s="285"/>
    </row>
    <row r="42" spans="1:15" ht="12.75">
      <c r="A42" s="461">
        <v>13</v>
      </c>
      <c r="B42" s="462"/>
      <c r="C42" s="127" t="s">
        <v>19</v>
      </c>
      <c r="D42" s="151"/>
      <c r="E42" s="199">
        <v>1483</v>
      </c>
      <c r="F42" s="199">
        <v>1386</v>
      </c>
      <c r="G42" s="199">
        <v>1583</v>
      </c>
      <c r="H42" s="219">
        <f>G42/E42*100-100</f>
        <v>6.743088334457184</v>
      </c>
      <c r="I42" s="219">
        <f>G42/F42*100-100</f>
        <v>14.213564213564212</v>
      </c>
      <c r="J42" s="199">
        <v>6415</v>
      </c>
      <c r="K42" s="199">
        <v>6539</v>
      </c>
      <c r="L42" s="219">
        <f>K42/J42*100-100</f>
        <v>1.932969602494154</v>
      </c>
      <c r="N42" s="153"/>
      <c r="O42" s="285"/>
    </row>
    <row r="43" spans="1:15" ht="12.75">
      <c r="A43" s="461">
        <v>14</v>
      </c>
      <c r="B43" s="462"/>
      <c r="C43" s="127" t="s">
        <v>17</v>
      </c>
      <c r="D43" s="151"/>
      <c r="E43" s="199">
        <v>1272</v>
      </c>
      <c r="F43" s="199">
        <v>1226</v>
      </c>
      <c r="G43" s="199">
        <v>1381</v>
      </c>
      <c r="H43" s="219">
        <f>G43/E43*100-100</f>
        <v>8.569182389937112</v>
      </c>
      <c r="I43" s="219">
        <f>G43/F43*100-100</f>
        <v>12.642740619902114</v>
      </c>
      <c r="J43" s="199">
        <v>6428</v>
      </c>
      <c r="K43" s="199">
        <v>6446</v>
      </c>
      <c r="L43" s="219">
        <f>K43/J43*100-100</f>
        <v>0.2800248911014336</v>
      </c>
      <c r="N43" s="153"/>
      <c r="O43" s="285"/>
    </row>
    <row r="44" spans="1:15" ht="12.75">
      <c r="A44" s="459">
        <v>15</v>
      </c>
      <c r="B44" s="460"/>
      <c r="C44" s="123" t="s">
        <v>161</v>
      </c>
      <c r="D44" s="151"/>
      <c r="E44" s="200">
        <v>9006</v>
      </c>
      <c r="F44" s="200">
        <v>8400</v>
      </c>
      <c r="G44" s="200">
        <v>9615</v>
      </c>
      <c r="H44" s="218">
        <f>G44/E44*100-100</f>
        <v>6.762158560959364</v>
      </c>
      <c r="I44" s="218">
        <f>G44/F44*100-100</f>
        <v>14.464285714285708</v>
      </c>
      <c r="J44" s="200">
        <v>46318</v>
      </c>
      <c r="K44" s="200">
        <v>47134</v>
      </c>
      <c r="L44" s="218">
        <f>K44/J44*100-100</f>
        <v>1.761734099054351</v>
      </c>
      <c r="N44" s="153"/>
      <c r="O44" s="285"/>
    </row>
    <row r="45" spans="1:11" ht="10.5" customHeight="1">
      <c r="A45" s="117"/>
      <c r="B45" s="117"/>
      <c r="C45" s="129"/>
      <c r="D45" s="117"/>
      <c r="E45" s="200"/>
      <c r="F45" s="200"/>
      <c r="G45" s="200"/>
      <c r="H45" s="140"/>
      <c r="I45" s="207"/>
      <c r="J45" s="208"/>
      <c r="K45" s="208"/>
    </row>
    <row r="46" spans="1:8" ht="10.5" customHeight="1">
      <c r="A46" s="117"/>
      <c r="B46" s="117"/>
      <c r="C46" s="130"/>
      <c r="D46" s="117"/>
      <c r="E46" s="202"/>
      <c r="F46" s="202"/>
      <c r="G46" s="202"/>
      <c r="H46" s="122"/>
    </row>
    <row r="47" spans="1:12" ht="12.75">
      <c r="A47" s="459" t="s">
        <v>313</v>
      </c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</row>
    <row r="48" spans="1:8" ht="10.5" customHeight="1">
      <c r="A48" s="117"/>
      <c r="B48" s="117"/>
      <c r="C48" s="130"/>
      <c r="D48" s="117"/>
      <c r="E48" s="202"/>
      <c r="F48" s="202"/>
      <c r="G48" s="202"/>
      <c r="H48" s="122"/>
    </row>
    <row r="49" spans="1:15" ht="12.75">
      <c r="A49" s="461">
        <v>16</v>
      </c>
      <c r="B49" s="462"/>
      <c r="C49" s="127" t="s">
        <v>165</v>
      </c>
      <c r="D49" s="151"/>
      <c r="E49" s="199">
        <v>312752</v>
      </c>
      <c r="F49" s="199">
        <v>264716</v>
      </c>
      <c r="G49" s="199">
        <v>340851</v>
      </c>
      <c r="H49" s="219">
        <f>G49/E49*100-100</f>
        <v>8.98443495165499</v>
      </c>
      <c r="I49" s="219">
        <f>G49/F49*100-100</f>
        <v>28.761011801326703</v>
      </c>
      <c r="J49" s="199">
        <v>1482865</v>
      </c>
      <c r="K49" s="199">
        <v>1514388</v>
      </c>
      <c r="L49" s="219">
        <f>K49/J49*100-100</f>
        <v>2.1258172524134125</v>
      </c>
      <c r="N49" s="153"/>
      <c r="O49" s="285"/>
    </row>
    <row r="50" spans="1:15" ht="12.75">
      <c r="A50" s="461">
        <v>17</v>
      </c>
      <c r="B50" s="462"/>
      <c r="C50" s="216" t="s">
        <v>312</v>
      </c>
      <c r="D50" s="151" t="s">
        <v>231</v>
      </c>
      <c r="E50" s="199">
        <v>521563</v>
      </c>
      <c r="F50" s="199">
        <v>434126</v>
      </c>
      <c r="G50" s="199">
        <v>502885</v>
      </c>
      <c r="H50" s="219">
        <f>G50/E50*100-100</f>
        <v>-3.5811589395720205</v>
      </c>
      <c r="I50" s="219">
        <f>G50/F50*100-100</f>
        <v>15.838489286520499</v>
      </c>
      <c r="J50" s="199">
        <v>2471531</v>
      </c>
      <c r="K50" s="199">
        <v>2460924</v>
      </c>
      <c r="L50" s="219">
        <f>K50/J50*100-100</f>
        <v>-0.4291671842271114</v>
      </c>
      <c r="N50" s="153"/>
      <c r="O50" s="285"/>
    </row>
    <row r="51" spans="1:15" ht="12.75">
      <c r="A51" s="461">
        <v>18</v>
      </c>
      <c r="B51" s="462"/>
      <c r="C51" s="127" t="s">
        <v>13</v>
      </c>
      <c r="D51" s="151"/>
      <c r="E51" s="199">
        <v>367826</v>
      </c>
      <c r="F51" s="199">
        <v>301444</v>
      </c>
      <c r="G51" s="199">
        <v>361999</v>
      </c>
      <c r="H51" s="219">
        <f>G51/E51*100-100</f>
        <v>-1.5841729513411167</v>
      </c>
      <c r="I51" s="219">
        <f>G51/F51*100-100</f>
        <v>20.088308276164057</v>
      </c>
      <c r="J51" s="199">
        <v>1765390</v>
      </c>
      <c r="K51" s="199">
        <v>1797043</v>
      </c>
      <c r="L51" s="219">
        <f>K51/J51*100-100</f>
        <v>1.79297492338803</v>
      </c>
      <c r="N51" s="153"/>
      <c r="O51" s="285"/>
    </row>
    <row r="52" spans="1:15" ht="12.75">
      <c r="A52" s="461">
        <v>19</v>
      </c>
      <c r="B52" s="462"/>
      <c r="C52" s="127" t="s">
        <v>14</v>
      </c>
      <c r="D52" s="151"/>
      <c r="E52" s="199">
        <v>153737</v>
      </c>
      <c r="F52" s="199">
        <v>132682</v>
      </c>
      <c r="G52" s="199">
        <v>140886</v>
      </c>
      <c r="H52" s="219">
        <f>G52/E52*100-100</f>
        <v>-8.359080767804755</v>
      </c>
      <c r="I52" s="219">
        <f>G52/F52*100-100</f>
        <v>6.1832049562111</v>
      </c>
      <c r="J52" s="199">
        <v>706140</v>
      </c>
      <c r="K52" s="199">
        <v>663882</v>
      </c>
      <c r="L52" s="219">
        <f>K52/J52*100-100</f>
        <v>-5.984365706517124</v>
      </c>
      <c r="N52" s="153"/>
      <c r="O52" s="285"/>
    </row>
    <row r="53" spans="1:15" ht="12.75">
      <c r="A53" s="461">
        <v>20</v>
      </c>
      <c r="B53" s="462"/>
      <c r="C53" s="127" t="s">
        <v>164</v>
      </c>
      <c r="D53" s="151"/>
      <c r="E53" s="199">
        <v>457523</v>
      </c>
      <c r="F53" s="199">
        <v>405180</v>
      </c>
      <c r="G53" s="199">
        <v>462167</v>
      </c>
      <c r="H53" s="219">
        <f>G53/E53*100-100</f>
        <v>1.015030938335343</v>
      </c>
      <c r="I53" s="219">
        <f>G53/F53*100-100</f>
        <v>14.064613258304945</v>
      </c>
      <c r="J53" s="199">
        <v>1929326</v>
      </c>
      <c r="K53" s="199">
        <v>1951415</v>
      </c>
      <c r="L53" s="219">
        <f>K53/J53*100-100</f>
        <v>1.1449075998561256</v>
      </c>
      <c r="N53" s="153"/>
      <c r="O53" s="285"/>
    </row>
    <row r="54" spans="1:15" ht="12.75">
      <c r="A54" s="118"/>
      <c r="B54" s="118"/>
      <c r="C54" s="119" t="s">
        <v>15</v>
      </c>
      <c r="D54" s="151"/>
      <c r="E54" s="199"/>
      <c r="F54" s="199"/>
      <c r="G54" s="199"/>
      <c r="H54" s="298"/>
      <c r="I54" s="296"/>
      <c r="J54" s="306"/>
      <c r="K54" s="306"/>
      <c r="L54" s="296"/>
      <c r="N54" s="153"/>
      <c r="O54" s="285"/>
    </row>
    <row r="55" spans="1:15" ht="12.75">
      <c r="A55" s="461">
        <v>21</v>
      </c>
      <c r="B55" s="462"/>
      <c r="C55" s="127" t="s">
        <v>16</v>
      </c>
      <c r="D55" s="151"/>
      <c r="E55" s="199">
        <v>17689</v>
      </c>
      <c r="F55" s="199">
        <v>15773</v>
      </c>
      <c r="G55" s="199">
        <v>17939</v>
      </c>
      <c r="H55" s="219">
        <f>G55/E55*100-100</f>
        <v>1.413307705353617</v>
      </c>
      <c r="I55" s="219">
        <f>G55/F55*100-100</f>
        <v>13.732327394915373</v>
      </c>
      <c r="J55" s="199">
        <v>85649</v>
      </c>
      <c r="K55" s="199">
        <v>83801</v>
      </c>
      <c r="L55" s="219">
        <f>K55/J55*100-100</f>
        <v>-2.1576434050601847</v>
      </c>
      <c r="N55" s="153"/>
      <c r="O55" s="285"/>
    </row>
    <row r="56" spans="1:15" ht="12.75">
      <c r="A56" s="461">
        <v>22</v>
      </c>
      <c r="B56" s="462"/>
      <c r="C56" s="127" t="s">
        <v>17</v>
      </c>
      <c r="D56" s="151"/>
      <c r="E56" s="199">
        <v>87614</v>
      </c>
      <c r="F56" s="199">
        <v>72336</v>
      </c>
      <c r="G56" s="199">
        <v>84385</v>
      </c>
      <c r="H56" s="219">
        <f>G56/E56*100-100</f>
        <v>-3.685484055059689</v>
      </c>
      <c r="I56" s="219">
        <f>G56/F56*100-100</f>
        <v>16.656989604069892</v>
      </c>
      <c r="J56" s="199">
        <v>405126</v>
      </c>
      <c r="K56" s="199">
        <v>421948</v>
      </c>
      <c r="L56" s="219">
        <f>K56/J56*100-100</f>
        <v>4.1522884238483755</v>
      </c>
      <c r="N56" s="153"/>
      <c r="O56" s="285"/>
    </row>
    <row r="57" spans="1:15" ht="12.75">
      <c r="A57" s="118"/>
      <c r="B57" s="118"/>
      <c r="C57" s="119" t="s">
        <v>18</v>
      </c>
      <c r="D57" s="151"/>
      <c r="E57" s="199"/>
      <c r="F57" s="199"/>
      <c r="G57" s="199"/>
      <c r="H57" s="298"/>
      <c r="I57" s="296"/>
      <c r="J57" s="306"/>
      <c r="K57" s="306"/>
      <c r="L57" s="296"/>
      <c r="N57" s="153"/>
      <c r="O57" s="285"/>
    </row>
    <row r="58" spans="1:15" ht="12.75">
      <c r="A58" s="461">
        <v>23</v>
      </c>
      <c r="B58" s="462"/>
      <c r="C58" s="127" t="s">
        <v>19</v>
      </c>
      <c r="D58" s="151"/>
      <c r="E58" s="199">
        <v>211760</v>
      </c>
      <c r="F58" s="199">
        <v>173322</v>
      </c>
      <c r="G58" s="199">
        <v>205752</v>
      </c>
      <c r="H58" s="219">
        <f>G58/E58*100-100</f>
        <v>-2.8371741594257713</v>
      </c>
      <c r="I58" s="219">
        <f>G58/F58*100-100</f>
        <v>18.710838785612907</v>
      </c>
      <c r="J58" s="199">
        <v>777093</v>
      </c>
      <c r="K58" s="199">
        <v>758157</v>
      </c>
      <c r="L58" s="219">
        <f>K58/J58*100-100</f>
        <v>-2.436773976859911</v>
      </c>
      <c r="N58" s="153"/>
      <c r="O58" s="285"/>
    </row>
    <row r="59" spans="1:15" ht="12.75">
      <c r="A59" s="461">
        <v>24</v>
      </c>
      <c r="B59" s="462"/>
      <c r="C59" s="127" t="s">
        <v>17</v>
      </c>
      <c r="D59" s="151"/>
      <c r="E59" s="199">
        <v>140460</v>
      </c>
      <c r="F59" s="199">
        <v>143749</v>
      </c>
      <c r="G59" s="199">
        <v>154091</v>
      </c>
      <c r="H59" s="219">
        <f>G59/E59*100-100</f>
        <v>9.704542218425189</v>
      </c>
      <c r="I59" s="219">
        <f>G59/F59*100-100</f>
        <v>7.194484831198821</v>
      </c>
      <c r="J59" s="199">
        <v>661461</v>
      </c>
      <c r="K59" s="199">
        <v>687508</v>
      </c>
      <c r="L59" s="219">
        <f>K59/J59*100-100</f>
        <v>3.937798298010023</v>
      </c>
      <c r="N59" s="153"/>
      <c r="O59" s="285"/>
    </row>
    <row r="60" spans="1:15" ht="12.75">
      <c r="A60" s="459">
        <v>25</v>
      </c>
      <c r="B60" s="460"/>
      <c r="C60" s="128" t="s">
        <v>163</v>
      </c>
      <c r="D60" s="151"/>
      <c r="E60" s="200">
        <v>1291837</v>
      </c>
      <c r="F60" s="200">
        <v>1104022</v>
      </c>
      <c r="G60" s="200">
        <v>1305904</v>
      </c>
      <c r="H60" s="218">
        <f>G60/E60*100-100</f>
        <v>1.0889144683114012</v>
      </c>
      <c r="I60" s="218">
        <f>G60/F60*100-100</f>
        <v>18.286048647581296</v>
      </c>
      <c r="J60" s="200">
        <v>5883719</v>
      </c>
      <c r="K60" s="200">
        <v>5926729</v>
      </c>
      <c r="L60" s="218">
        <f>K60/J60*100-100</f>
        <v>0.7310002398143212</v>
      </c>
      <c r="N60" s="153"/>
      <c r="O60" s="285"/>
    </row>
    <row r="61" spans="1:15" ht="12.75">
      <c r="A61" s="461">
        <v>26</v>
      </c>
      <c r="B61" s="462"/>
      <c r="C61" s="127" t="s">
        <v>162</v>
      </c>
      <c r="D61" s="151"/>
      <c r="E61" s="199">
        <v>1315679</v>
      </c>
      <c r="F61" s="199">
        <v>1124251</v>
      </c>
      <c r="G61" s="199">
        <v>1328992</v>
      </c>
      <c r="H61" s="219">
        <f>G61/E61*100-100</f>
        <v>1.011872956853452</v>
      </c>
      <c r="I61" s="219">
        <f>G61/F61*100-100</f>
        <v>18.21132469528601</v>
      </c>
      <c r="J61" s="199">
        <v>5993194</v>
      </c>
      <c r="K61" s="199">
        <v>6033504</v>
      </c>
      <c r="L61" s="219">
        <f>K61/J61*100-100</f>
        <v>0.6725962817155704</v>
      </c>
      <c r="N61" s="153"/>
      <c r="O61" s="285"/>
    </row>
    <row r="62" spans="1:12" ht="10.5" customHeight="1">
      <c r="A62" s="46" t="s">
        <v>223</v>
      </c>
      <c r="B62" s="46"/>
      <c r="C62" s="132"/>
      <c r="D62" s="117"/>
      <c r="E62" s="203"/>
      <c r="F62" s="203"/>
      <c r="G62" s="203"/>
      <c r="H62" s="125"/>
      <c r="J62" s="297"/>
      <c r="K62" s="297"/>
      <c r="L62" s="296"/>
    </row>
    <row r="63" spans="1:12" ht="12" customHeight="1">
      <c r="A63" s="40" t="s">
        <v>320</v>
      </c>
      <c r="B63" s="40"/>
      <c r="C63" s="143"/>
      <c r="D63" s="143"/>
      <c r="E63" s="204"/>
      <c r="F63" s="204"/>
      <c r="G63" s="204"/>
      <c r="H63" s="143"/>
      <c r="I63" s="143"/>
      <c r="J63" s="204"/>
      <c r="K63" s="204"/>
      <c r="L63" s="143"/>
    </row>
  </sheetData>
  <sheetProtection/>
  <mergeCells count="45">
    <mergeCell ref="A60:B60"/>
    <mergeCell ref="A61:B61"/>
    <mergeCell ref="A44:B44"/>
    <mergeCell ref="A28:B28"/>
    <mergeCell ref="A36:B36"/>
    <mergeCell ref="A37:B37"/>
    <mergeCell ref="A33:B33"/>
    <mergeCell ref="A34:B34"/>
    <mergeCell ref="A58:B58"/>
    <mergeCell ref="A59:B59"/>
    <mergeCell ref="A26:L26"/>
    <mergeCell ref="A16:B16"/>
    <mergeCell ref="A21:B21"/>
    <mergeCell ref="A22:B22"/>
    <mergeCell ref="A19:L19"/>
    <mergeCell ref="A14:L14"/>
    <mergeCell ref="A23:B23"/>
    <mergeCell ref="A2:L2"/>
    <mergeCell ref="A4:L4"/>
    <mergeCell ref="E7:E8"/>
    <mergeCell ref="F7:F8"/>
    <mergeCell ref="G7:G8"/>
    <mergeCell ref="J7:L8"/>
    <mergeCell ref="A5:L5"/>
    <mergeCell ref="A7:B12"/>
    <mergeCell ref="J9:J12"/>
    <mergeCell ref="C7:D12"/>
    <mergeCell ref="A42:B42"/>
    <mergeCell ref="A43:B43"/>
    <mergeCell ref="A55:B55"/>
    <mergeCell ref="A56:B56"/>
    <mergeCell ref="A49:B49"/>
    <mergeCell ref="A50:B50"/>
    <mergeCell ref="A47:L47"/>
    <mergeCell ref="A53:B53"/>
    <mergeCell ref="E9:E12"/>
    <mergeCell ref="F9:G12"/>
    <mergeCell ref="L9:L12"/>
    <mergeCell ref="A31:L31"/>
    <mergeCell ref="A51:B51"/>
    <mergeCell ref="A52:B52"/>
    <mergeCell ref="A35:B35"/>
    <mergeCell ref="K9:K12"/>
    <mergeCell ref="A39:B39"/>
    <mergeCell ref="A40:B4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V74"/>
  <sheetViews>
    <sheetView workbookViewId="0" topLeftCell="A1">
      <selection activeCell="N36" sqref="N36"/>
    </sheetView>
  </sheetViews>
  <sheetFormatPr defaultColWidth="11.421875" defaultRowHeight="12.75"/>
  <cols>
    <col min="1" max="1" width="1.1484375" style="0" customWidth="1"/>
    <col min="2" max="2" width="4.421875" style="0" bestFit="1" customWidth="1"/>
    <col min="3" max="15" width="6.7109375" style="0" customWidth="1"/>
  </cols>
  <sheetData>
    <row r="1" spans="2:15" ht="6" customHeight="1">
      <c r="B1" s="93"/>
      <c r="C1" s="94"/>
      <c r="D1" s="94"/>
      <c r="E1" s="94"/>
      <c r="F1" s="94"/>
      <c r="G1" s="94"/>
      <c r="H1" s="95"/>
      <c r="I1" s="94"/>
      <c r="J1" s="94"/>
      <c r="K1" s="94"/>
      <c r="L1" s="94"/>
      <c r="M1" s="94"/>
      <c r="N1" s="94"/>
      <c r="O1" s="94"/>
    </row>
    <row r="2" spans="1:15" ht="11.25" customHeight="1">
      <c r="A2" s="606" t="s">
        <v>360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</row>
    <row r="3" spans="2:15" ht="6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1.25" customHeight="1">
      <c r="A4" s="607" t="s">
        <v>299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</row>
    <row r="5" spans="1:15" ht="11.25" customHeight="1">
      <c r="A5" s="608" t="s">
        <v>167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</row>
    <row r="6" spans="2:15" ht="6" customHeigh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9" customHeight="1">
      <c r="A7" s="609" t="s">
        <v>366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</row>
    <row r="8" spans="2:15" ht="6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97"/>
    </row>
    <row r="9" spans="1:15" ht="22.5" customHeight="1">
      <c r="A9" s="604" t="s">
        <v>216</v>
      </c>
      <c r="B9" s="605"/>
      <c r="C9" s="113" t="s">
        <v>217</v>
      </c>
      <c r="D9" s="113" t="s">
        <v>1</v>
      </c>
      <c r="E9" s="113" t="s">
        <v>2</v>
      </c>
      <c r="F9" s="113" t="s">
        <v>3</v>
      </c>
      <c r="G9" s="113" t="s">
        <v>4</v>
      </c>
      <c r="H9" s="113" t="s">
        <v>5</v>
      </c>
      <c r="I9" s="113" t="s">
        <v>6</v>
      </c>
      <c r="J9" s="113" t="s">
        <v>7</v>
      </c>
      <c r="K9" s="113" t="s">
        <v>8</v>
      </c>
      <c r="L9" s="113" t="s">
        <v>9</v>
      </c>
      <c r="M9" s="113" t="s">
        <v>10</v>
      </c>
      <c r="N9" s="113" t="s">
        <v>11</v>
      </c>
      <c r="O9" s="113" t="s">
        <v>12</v>
      </c>
    </row>
    <row r="10" spans="2:15" ht="6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2:15" ht="6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2:15" ht="12.75">
      <c r="B12" s="98" t="s">
        <v>149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2:15" ht="6" customHeight="1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15" ht="11.25" customHeight="1">
      <c r="B14" s="100">
        <v>2000</v>
      </c>
      <c r="C14" s="101">
        <v>132.4</v>
      </c>
      <c r="D14" s="101">
        <v>71.3</v>
      </c>
      <c r="E14" s="102">
        <v>95.3</v>
      </c>
      <c r="F14" s="102">
        <v>114.7</v>
      </c>
      <c r="G14" s="102">
        <v>154.2</v>
      </c>
      <c r="H14" s="102">
        <v>152.9</v>
      </c>
      <c r="I14" s="102">
        <v>152.6</v>
      </c>
      <c r="J14" s="102">
        <v>153</v>
      </c>
      <c r="K14" s="102">
        <v>124.4</v>
      </c>
      <c r="L14" s="102">
        <v>147.6</v>
      </c>
      <c r="M14" s="102">
        <v>148.9</v>
      </c>
      <c r="N14" s="102">
        <v>144.5</v>
      </c>
      <c r="O14" s="102">
        <v>132.4</v>
      </c>
    </row>
    <row r="15" spans="2:15" ht="11.25" customHeight="1">
      <c r="B15" s="100">
        <v>2001</v>
      </c>
      <c r="C15" s="101">
        <v>123.1</v>
      </c>
      <c r="D15" s="101">
        <v>65.7</v>
      </c>
      <c r="E15" s="102">
        <v>81.7</v>
      </c>
      <c r="F15" s="102">
        <v>104.4</v>
      </c>
      <c r="G15" s="102">
        <v>134</v>
      </c>
      <c r="H15" s="102">
        <v>145.7</v>
      </c>
      <c r="I15" s="102">
        <v>147.6</v>
      </c>
      <c r="J15" s="102">
        <v>146.2</v>
      </c>
      <c r="K15" s="102">
        <v>117.3</v>
      </c>
      <c r="L15" s="102">
        <v>142.5</v>
      </c>
      <c r="M15" s="102">
        <v>144.9</v>
      </c>
      <c r="N15" s="102">
        <v>132</v>
      </c>
      <c r="O15" s="102">
        <v>117.5</v>
      </c>
    </row>
    <row r="16" spans="2:15" ht="11.25" customHeight="1">
      <c r="B16" s="100">
        <v>2002</v>
      </c>
      <c r="C16" s="101">
        <v>117.3</v>
      </c>
      <c r="D16" s="101">
        <v>62.9</v>
      </c>
      <c r="E16" s="102">
        <v>80</v>
      </c>
      <c r="F16" s="102">
        <v>105.4</v>
      </c>
      <c r="G16" s="102">
        <v>132.1</v>
      </c>
      <c r="H16" s="102">
        <v>135.7</v>
      </c>
      <c r="I16" s="102">
        <v>140.5</v>
      </c>
      <c r="J16" s="102">
        <v>138.3</v>
      </c>
      <c r="K16" s="102">
        <v>108.6</v>
      </c>
      <c r="L16" s="102">
        <v>132.6</v>
      </c>
      <c r="M16" s="102">
        <v>132.6</v>
      </c>
      <c r="N16" s="102">
        <v>128.6</v>
      </c>
      <c r="O16" s="102">
        <v>108.7</v>
      </c>
    </row>
    <row r="17" spans="2:15" ht="11.25" customHeight="1">
      <c r="B17" s="100">
        <v>2003</v>
      </c>
      <c r="C17" s="101">
        <v>115.6</v>
      </c>
      <c r="D17" s="101">
        <v>58.3</v>
      </c>
      <c r="E17" s="102">
        <v>56.9</v>
      </c>
      <c r="F17" s="102">
        <v>94.3</v>
      </c>
      <c r="G17" s="102">
        <v>130.9</v>
      </c>
      <c r="H17" s="102">
        <v>134.3</v>
      </c>
      <c r="I17" s="102">
        <v>142</v>
      </c>
      <c r="J17" s="102">
        <v>140.1</v>
      </c>
      <c r="K17" s="102">
        <v>112.9</v>
      </c>
      <c r="L17" s="102">
        <v>136</v>
      </c>
      <c r="M17" s="102">
        <v>136</v>
      </c>
      <c r="N17" s="102">
        <v>131.9</v>
      </c>
      <c r="O17" s="102">
        <v>109.8</v>
      </c>
    </row>
    <row r="18" spans="2:15" ht="11.25" customHeight="1">
      <c r="B18" s="100">
        <v>2004</v>
      </c>
      <c r="C18" s="101">
        <v>106.5</v>
      </c>
      <c r="D18" s="101">
        <v>54.8</v>
      </c>
      <c r="E18" s="103">
        <v>64.3</v>
      </c>
      <c r="F18" s="103">
        <v>89</v>
      </c>
      <c r="G18" s="103">
        <v>119.1</v>
      </c>
      <c r="H18" s="103">
        <v>128.8</v>
      </c>
      <c r="I18" s="103">
        <v>128.8</v>
      </c>
      <c r="J18" s="103">
        <v>125.8</v>
      </c>
      <c r="K18" s="103">
        <v>102.3</v>
      </c>
      <c r="L18" s="103">
        <v>123.2</v>
      </c>
      <c r="M18" s="103">
        <v>122.1</v>
      </c>
      <c r="N18" s="103">
        <v>116.4</v>
      </c>
      <c r="O18" s="103">
        <v>100.1</v>
      </c>
    </row>
    <row r="19" spans="2:15" ht="11.25" customHeight="1">
      <c r="B19" s="104">
        <v>2005</v>
      </c>
      <c r="C19" s="105">
        <v>100</v>
      </c>
      <c r="D19" s="103">
        <v>50.6</v>
      </c>
      <c r="E19" s="103">
        <v>44.7</v>
      </c>
      <c r="F19" s="103">
        <v>63.8</v>
      </c>
      <c r="G19" s="103">
        <v>107.4</v>
      </c>
      <c r="H19" s="103">
        <v>118.9</v>
      </c>
      <c r="I19" s="103">
        <v>124.5</v>
      </c>
      <c r="J19" s="103">
        <v>122</v>
      </c>
      <c r="K19" s="103">
        <v>102.6</v>
      </c>
      <c r="L19" s="103">
        <v>119.2</v>
      </c>
      <c r="M19" s="103">
        <v>123.8</v>
      </c>
      <c r="N19" s="103">
        <v>117.7</v>
      </c>
      <c r="O19" s="103">
        <v>100.9</v>
      </c>
    </row>
    <row r="20" spans="2:15" ht="11.25" customHeight="1">
      <c r="B20" s="104">
        <v>2006</v>
      </c>
      <c r="C20" s="105">
        <v>112.4</v>
      </c>
      <c r="D20" s="103">
        <v>45.3</v>
      </c>
      <c r="E20" s="103">
        <v>53</v>
      </c>
      <c r="F20" s="103">
        <v>74.6</v>
      </c>
      <c r="G20" s="103">
        <v>124.7</v>
      </c>
      <c r="H20" s="103">
        <v>134.4</v>
      </c>
      <c r="I20" s="103">
        <v>136.6</v>
      </c>
      <c r="J20" s="103">
        <v>138.4</v>
      </c>
      <c r="K20" s="103">
        <v>117.9</v>
      </c>
      <c r="L20" s="103">
        <v>134.1</v>
      </c>
      <c r="M20" s="103">
        <v>138</v>
      </c>
      <c r="N20" s="103">
        <v>135</v>
      </c>
      <c r="O20" s="103">
        <v>122.4</v>
      </c>
    </row>
    <row r="21" spans="2:15" ht="11.25" customHeight="1">
      <c r="B21" s="104">
        <v>2007</v>
      </c>
      <c r="C21" s="101">
        <v>101.2</v>
      </c>
      <c r="D21" s="101">
        <v>56.5</v>
      </c>
      <c r="E21" s="102">
        <v>67</v>
      </c>
      <c r="F21" s="102">
        <v>85.6</v>
      </c>
      <c r="G21" s="102">
        <v>109.8</v>
      </c>
      <c r="H21" s="102">
        <v>113.9</v>
      </c>
      <c r="I21" s="102">
        <v>118.7</v>
      </c>
      <c r="J21" s="102">
        <v>119.4</v>
      </c>
      <c r="K21" s="102">
        <v>99.7</v>
      </c>
      <c r="L21" s="102">
        <v>115.2</v>
      </c>
      <c r="M21" s="102">
        <v>118.1</v>
      </c>
      <c r="N21" s="102">
        <v>109.6</v>
      </c>
      <c r="O21" s="102">
        <v>104.5</v>
      </c>
    </row>
    <row r="22" spans="2:15" ht="11.25" customHeight="1">
      <c r="B22" s="104">
        <v>2008</v>
      </c>
      <c r="C22" s="101">
        <v>101</v>
      </c>
      <c r="D22" s="101">
        <v>60.4</v>
      </c>
      <c r="E22" s="102">
        <v>70.7</v>
      </c>
      <c r="F22" s="102">
        <v>103.8</v>
      </c>
      <c r="G22" s="102">
        <v>107.6</v>
      </c>
      <c r="H22" s="102">
        <v>112.9</v>
      </c>
      <c r="I22" s="102">
        <v>117</v>
      </c>
      <c r="J22" s="102">
        <v>113.5</v>
      </c>
      <c r="K22" s="102">
        <v>98.3</v>
      </c>
      <c r="L22" s="102">
        <v>110.8</v>
      </c>
      <c r="M22" s="102">
        <v>114.9</v>
      </c>
      <c r="N22" s="102">
        <v>109.8</v>
      </c>
      <c r="O22" s="102">
        <v>92.2</v>
      </c>
    </row>
    <row r="23" spans="2:15" ht="11.25" customHeight="1">
      <c r="B23" s="104">
        <v>2009</v>
      </c>
      <c r="C23" s="105">
        <v>95.4</v>
      </c>
      <c r="D23" s="103">
        <v>44.3</v>
      </c>
      <c r="E23" s="103">
        <v>49.7</v>
      </c>
      <c r="F23" s="103">
        <v>81</v>
      </c>
      <c r="G23" s="103">
        <v>109</v>
      </c>
      <c r="H23" s="103">
        <v>110</v>
      </c>
      <c r="I23" s="103">
        <v>112.4</v>
      </c>
      <c r="J23" s="103">
        <v>112.6</v>
      </c>
      <c r="K23" s="103">
        <v>95.2</v>
      </c>
      <c r="L23" s="103">
        <v>112</v>
      </c>
      <c r="M23" s="103">
        <v>111.9</v>
      </c>
      <c r="N23" s="103">
        <v>110</v>
      </c>
      <c r="O23" s="103">
        <v>91.4</v>
      </c>
    </row>
    <row r="24" spans="2:15" ht="11.25" customHeight="1">
      <c r="B24" s="104">
        <v>2010</v>
      </c>
      <c r="C24" s="105">
        <v>94.20161537590313</v>
      </c>
      <c r="D24" s="103">
        <v>42.36665320674441</v>
      </c>
      <c r="E24" s="103">
        <v>47.68060628742516</v>
      </c>
      <c r="F24" s="103">
        <v>80.21789166232752</v>
      </c>
      <c r="G24" s="103">
        <v>110.23765671781436</v>
      </c>
      <c r="H24" s="103">
        <v>112.60281575007879</v>
      </c>
      <c r="I24" s="103">
        <v>111.6821637974052</v>
      </c>
      <c r="J24" s="103">
        <v>111.64618603701688</v>
      </c>
      <c r="K24" s="103">
        <v>94.99208075326621</v>
      </c>
      <c r="L24" s="103">
        <v>112.62837889561784</v>
      </c>
      <c r="M24" s="103">
        <v>113.59309684203023</v>
      </c>
      <c r="N24" s="103">
        <v>109.5676994225834</v>
      </c>
      <c r="O24" s="103">
        <v>74.3926965921099</v>
      </c>
    </row>
    <row r="25" spans="1:15" ht="11.25" customHeight="1">
      <c r="A25" s="311"/>
      <c r="B25" s="104">
        <v>2011</v>
      </c>
      <c r="C25" s="214">
        <v>104.14321456571685</v>
      </c>
      <c r="D25" s="103">
        <v>56.08934518463074</v>
      </c>
      <c r="E25" s="103">
        <v>72.01655626247505</v>
      </c>
      <c r="F25" s="103">
        <v>96.61695877267205</v>
      </c>
      <c r="G25" s="103">
        <v>120.08796331678748</v>
      </c>
      <c r="H25" s="103">
        <v>121.88964145572491</v>
      </c>
      <c r="I25" s="103">
        <v>118.93662983244039</v>
      </c>
      <c r="J25" s="103">
        <v>119.27851858782437</v>
      </c>
      <c r="K25" s="103">
        <v>104.40501369420251</v>
      </c>
      <c r="L25" s="103">
        <v>118.03520274791329</v>
      </c>
      <c r="M25" s="103">
        <v>120.35121765843314</v>
      </c>
      <c r="N25" s="103">
        <v>121.08098074683966</v>
      </c>
      <c r="O25" s="103">
        <v>80.02229728043912</v>
      </c>
    </row>
    <row r="26" spans="1:15" ht="11.25" customHeight="1">
      <c r="A26" s="311" t="s">
        <v>249</v>
      </c>
      <c r="B26" s="106">
        <v>2012</v>
      </c>
      <c r="C26" s="214">
        <v>100.2</v>
      </c>
      <c r="D26" s="327">
        <v>54.85128388693056</v>
      </c>
      <c r="E26" s="103">
        <v>49.352174712200046</v>
      </c>
      <c r="F26" s="103">
        <v>97.70980714491783</v>
      </c>
      <c r="G26" s="103">
        <v>116.89776704418757</v>
      </c>
      <c r="H26" s="103">
        <v>120.91282804489013</v>
      </c>
      <c r="I26" s="103">
        <v>118.5</v>
      </c>
      <c r="J26" s="103">
        <v>120.59698937849863</v>
      </c>
      <c r="K26" s="103">
        <v>95.94010488069114</v>
      </c>
      <c r="L26" s="103">
        <v>118.14812760598431</v>
      </c>
      <c r="M26" s="103">
        <v>119.8073927125199</v>
      </c>
      <c r="N26" s="103">
        <v>116.51820096711822</v>
      </c>
      <c r="O26" s="103">
        <v>74.00434756586759</v>
      </c>
    </row>
    <row r="27" spans="1:15" ht="11.25" customHeight="1">
      <c r="A27" s="311" t="s">
        <v>250</v>
      </c>
      <c r="B27" s="106">
        <v>2013</v>
      </c>
      <c r="C27" s="214"/>
      <c r="D27" s="327">
        <v>54.9</v>
      </c>
      <c r="E27" s="103">
        <v>61.3</v>
      </c>
      <c r="F27" s="103">
        <v>95.3</v>
      </c>
      <c r="G27" s="103">
        <v>123.5</v>
      </c>
      <c r="H27" s="103">
        <v>123.7</v>
      </c>
      <c r="I27" s="103">
        <v>127.9</v>
      </c>
      <c r="J27" s="103">
        <v>126.9</v>
      </c>
      <c r="K27" s="103"/>
      <c r="L27" s="103"/>
      <c r="M27" s="103"/>
      <c r="N27" s="103"/>
      <c r="O27" s="103"/>
    </row>
    <row r="28" spans="2:15" ht="11.25" customHeight="1">
      <c r="B28" s="106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 ht="11.25" customHeight="1">
      <c r="B29" s="107"/>
      <c r="C29" s="97"/>
      <c r="D29" s="9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 ht="11.25" customHeight="1">
      <c r="B30" s="96"/>
      <c r="C30" s="97"/>
      <c r="D30" s="97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 ht="12.75">
      <c r="B32" s="98" t="s">
        <v>150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2:15" ht="6" customHeight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 ht="11.25" customHeight="1">
      <c r="B34" s="100">
        <v>2000</v>
      </c>
      <c r="C34" s="101">
        <v>126.8</v>
      </c>
      <c r="D34" s="101">
        <v>54.9</v>
      </c>
      <c r="E34" s="102">
        <v>73.6</v>
      </c>
      <c r="F34" s="102">
        <v>96.2</v>
      </c>
      <c r="G34" s="102">
        <v>145.8</v>
      </c>
      <c r="H34" s="102">
        <v>152.2</v>
      </c>
      <c r="I34" s="102">
        <v>152.4</v>
      </c>
      <c r="J34" s="102">
        <v>150.5</v>
      </c>
      <c r="K34" s="102">
        <v>125.4</v>
      </c>
      <c r="L34" s="102">
        <v>147.4</v>
      </c>
      <c r="M34" s="102">
        <v>151.1</v>
      </c>
      <c r="N34" s="102">
        <v>147.8</v>
      </c>
      <c r="O34" s="102">
        <v>128.1</v>
      </c>
    </row>
    <row r="35" spans="2:15" ht="11.25" customHeight="1">
      <c r="B35" s="100">
        <v>2001</v>
      </c>
      <c r="C35" s="101">
        <v>127.2</v>
      </c>
      <c r="D35" s="101">
        <v>51.8</v>
      </c>
      <c r="E35" s="102">
        <v>69.6</v>
      </c>
      <c r="F35" s="102">
        <v>99.9</v>
      </c>
      <c r="G35" s="102">
        <v>141.1</v>
      </c>
      <c r="H35" s="102">
        <v>156.7</v>
      </c>
      <c r="I35" s="102">
        <v>154.5</v>
      </c>
      <c r="J35" s="102">
        <v>155.1</v>
      </c>
      <c r="K35" s="102">
        <v>126.2</v>
      </c>
      <c r="L35" s="102">
        <v>157.1</v>
      </c>
      <c r="M35" s="102">
        <v>156.7</v>
      </c>
      <c r="N35" s="102">
        <v>138.8</v>
      </c>
      <c r="O35" s="102">
        <v>122.5</v>
      </c>
    </row>
    <row r="36" spans="2:15" ht="11.25" customHeight="1">
      <c r="B36" s="100">
        <v>2002</v>
      </c>
      <c r="C36" s="101">
        <v>120.4</v>
      </c>
      <c r="D36" s="101">
        <v>45.3</v>
      </c>
      <c r="E36" s="102">
        <v>66.9</v>
      </c>
      <c r="F36" s="102">
        <v>98</v>
      </c>
      <c r="G36" s="102">
        <v>139.3</v>
      </c>
      <c r="H36" s="102">
        <v>139.2</v>
      </c>
      <c r="I36" s="102">
        <v>148.9</v>
      </c>
      <c r="J36" s="102">
        <v>146.5</v>
      </c>
      <c r="K36" s="102">
        <v>118.2</v>
      </c>
      <c r="L36" s="102">
        <v>142.8</v>
      </c>
      <c r="M36" s="102">
        <v>144.9</v>
      </c>
      <c r="N36" s="102">
        <v>141.1</v>
      </c>
      <c r="O36" s="102">
        <v>112.7</v>
      </c>
    </row>
    <row r="37" spans="2:15" ht="11.25" customHeight="1">
      <c r="B37" s="100">
        <v>2003</v>
      </c>
      <c r="C37" s="101">
        <v>115.9</v>
      </c>
      <c r="D37" s="101">
        <v>44.6</v>
      </c>
      <c r="E37" s="102">
        <v>46.3</v>
      </c>
      <c r="F37" s="102">
        <v>84</v>
      </c>
      <c r="G37" s="102">
        <v>130.9</v>
      </c>
      <c r="H37" s="102">
        <v>135.9</v>
      </c>
      <c r="I37" s="102">
        <v>146.4</v>
      </c>
      <c r="J37" s="102">
        <v>141.8</v>
      </c>
      <c r="K37" s="102">
        <v>118.3</v>
      </c>
      <c r="L37" s="102">
        <v>142.5</v>
      </c>
      <c r="M37" s="102">
        <v>141.4</v>
      </c>
      <c r="N37" s="102">
        <v>142.3</v>
      </c>
      <c r="O37" s="102">
        <v>113.7</v>
      </c>
    </row>
    <row r="38" spans="2:15" ht="11.25" customHeight="1">
      <c r="B38" s="100">
        <v>2004</v>
      </c>
      <c r="C38" s="101">
        <v>107.6</v>
      </c>
      <c r="D38" s="101">
        <v>42.9</v>
      </c>
      <c r="E38" s="102">
        <v>48.6</v>
      </c>
      <c r="F38" s="102">
        <v>74.7</v>
      </c>
      <c r="G38" s="102">
        <v>117.2</v>
      </c>
      <c r="H38" s="102">
        <v>128.9</v>
      </c>
      <c r="I38" s="102">
        <v>135.1</v>
      </c>
      <c r="J38" s="102">
        <v>134</v>
      </c>
      <c r="K38" s="102">
        <v>109.2</v>
      </c>
      <c r="L38" s="102">
        <v>131.2</v>
      </c>
      <c r="M38" s="102">
        <v>132.4</v>
      </c>
      <c r="N38" s="102">
        <v>126.8</v>
      </c>
      <c r="O38" s="102">
        <v>107.9</v>
      </c>
    </row>
    <row r="39" spans="2:15" ht="11.25" customHeight="1">
      <c r="B39" s="104">
        <v>2005</v>
      </c>
      <c r="C39" s="101">
        <v>100</v>
      </c>
      <c r="D39" s="101">
        <v>40</v>
      </c>
      <c r="E39" s="102">
        <v>39.1</v>
      </c>
      <c r="F39" s="102">
        <v>54.9</v>
      </c>
      <c r="G39" s="102">
        <v>107.9</v>
      </c>
      <c r="H39" s="102">
        <v>122.3</v>
      </c>
      <c r="I39" s="102">
        <v>126.8</v>
      </c>
      <c r="J39" s="102">
        <v>124</v>
      </c>
      <c r="K39" s="102">
        <v>105.7</v>
      </c>
      <c r="L39" s="102">
        <v>125.1</v>
      </c>
      <c r="M39" s="102">
        <v>132.6</v>
      </c>
      <c r="N39" s="102">
        <v>119.3</v>
      </c>
      <c r="O39" s="102">
        <v>96.9</v>
      </c>
    </row>
    <row r="40" spans="2:15" ht="11.25" customHeight="1">
      <c r="B40" s="104">
        <v>2006</v>
      </c>
      <c r="C40" s="101">
        <v>105.4</v>
      </c>
      <c r="D40" s="101">
        <v>35.2</v>
      </c>
      <c r="E40" s="102">
        <v>37.8</v>
      </c>
      <c r="F40" s="102">
        <v>57.7</v>
      </c>
      <c r="G40" s="102">
        <v>117.1</v>
      </c>
      <c r="H40" s="102">
        <v>129.4</v>
      </c>
      <c r="I40" s="102">
        <v>129.6</v>
      </c>
      <c r="J40" s="102">
        <v>132.6</v>
      </c>
      <c r="K40" s="102">
        <v>114.8</v>
      </c>
      <c r="L40" s="102">
        <v>134.6</v>
      </c>
      <c r="M40" s="102">
        <v>137.7</v>
      </c>
      <c r="N40" s="102">
        <v>130.2</v>
      </c>
      <c r="O40" s="102">
        <v>114.5</v>
      </c>
    </row>
    <row r="41" spans="2:15" ht="11.25" customHeight="1">
      <c r="B41" s="104">
        <v>2007</v>
      </c>
      <c r="C41" s="101">
        <v>99.6</v>
      </c>
      <c r="D41" s="101">
        <v>41.5</v>
      </c>
      <c r="E41" s="102">
        <v>48.4</v>
      </c>
      <c r="F41" s="102">
        <v>77.3</v>
      </c>
      <c r="G41" s="102">
        <v>111.5</v>
      </c>
      <c r="H41" s="102">
        <v>115.9</v>
      </c>
      <c r="I41" s="102">
        <v>118.8</v>
      </c>
      <c r="J41" s="102">
        <v>118.8</v>
      </c>
      <c r="K41" s="102">
        <v>104.2</v>
      </c>
      <c r="L41" s="102">
        <v>121.4</v>
      </c>
      <c r="M41" s="102">
        <v>124</v>
      </c>
      <c r="N41" s="102">
        <v>110.6</v>
      </c>
      <c r="O41" s="102">
        <v>107.8</v>
      </c>
    </row>
    <row r="42" spans="2:15" ht="11.25" customHeight="1">
      <c r="B42" s="104">
        <v>2008</v>
      </c>
      <c r="C42" s="101">
        <v>101.6</v>
      </c>
      <c r="D42" s="101">
        <v>46</v>
      </c>
      <c r="E42" s="102">
        <v>57.7</v>
      </c>
      <c r="F42" s="102">
        <v>81.3</v>
      </c>
      <c r="G42" s="102">
        <v>112.6</v>
      </c>
      <c r="H42" s="102">
        <v>117.1</v>
      </c>
      <c r="I42" s="102">
        <v>119.5</v>
      </c>
      <c r="J42" s="102">
        <v>119.5</v>
      </c>
      <c r="K42" s="102">
        <v>103.3</v>
      </c>
      <c r="L42" s="102">
        <v>122.8</v>
      </c>
      <c r="M42" s="102">
        <v>121.1</v>
      </c>
      <c r="N42" s="102">
        <v>121.2</v>
      </c>
      <c r="O42" s="102">
        <v>94.6</v>
      </c>
    </row>
    <row r="43" spans="2:15" ht="11.25" customHeight="1">
      <c r="B43" s="104">
        <v>2009</v>
      </c>
      <c r="C43" s="105">
        <v>98.6</v>
      </c>
      <c r="D43" s="103">
        <v>37.1</v>
      </c>
      <c r="E43" s="103">
        <v>40</v>
      </c>
      <c r="F43" s="103">
        <v>71.9</v>
      </c>
      <c r="G43" s="103">
        <v>114</v>
      </c>
      <c r="H43" s="103">
        <v>119.5</v>
      </c>
      <c r="I43" s="103">
        <v>118.7</v>
      </c>
      <c r="J43" s="103">
        <v>119.1</v>
      </c>
      <c r="K43" s="103">
        <v>104.8</v>
      </c>
      <c r="L43" s="103">
        <v>121.5</v>
      </c>
      <c r="M43" s="103">
        <v>120.7</v>
      </c>
      <c r="N43" s="103">
        <v>115.4</v>
      </c>
      <c r="O43" s="103">
        <v>94.9</v>
      </c>
    </row>
    <row r="44" spans="2:15" ht="11.25" customHeight="1">
      <c r="B44" s="104">
        <v>2010</v>
      </c>
      <c r="C44" s="105">
        <v>95.03704680701792</v>
      </c>
      <c r="D44" s="103">
        <v>37.75959112657677</v>
      </c>
      <c r="E44" s="103">
        <v>37.00080578512397</v>
      </c>
      <c r="F44" s="103">
        <v>70.90289256198348</v>
      </c>
      <c r="G44" s="103">
        <v>114.23243801652893</v>
      </c>
      <c r="H44" s="103">
        <v>118.55848194867335</v>
      </c>
      <c r="I44" s="103">
        <v>116.09567099567099</v>
      </c>
      <c r="J44" s="103">
        <v>116.90621712997746</v>
      </c>
      <c r="K44" s="103">
        <v>99.57439894815928</v>
      </c>
      <c r="L44" s="103">
        <v>119.2219008264463</v>
      </c>
      <c r="M44" s="103">
        <v>120.94757969303423</v>
      </c>
      <c r="N44" s="103">
        <v>113.64470680834319</v>
      </c>
      <c r="O44" s="103">
        <v>64.53862421001458</v>
      </c>
    </row>
    <row r="45" spans="1:15" ht="11.25" customHeight="1">
      <c r="A45" s="187"/>
      <c r="B45" s="104">
        <v>2011</v>
      </c>
      <c r="C45" s="214">
        <v>98.8581160796198</v>
      </c>
      <c r="D45" s="103">
        <v>35.5113085399449</v>
      </c>
      <c r="E45" s="103">
        <v>51.745049586776865</v>
      </c>
      <c r="F45" s="103">
        <v>85.69033147682357</v>
      </c>
      <c r="G45" s="103">
        <v>127.57370842395245</v>
      </c>
      <c r="H45" s="103">
        <v>122.99825957926372</v>
      </c>
      <c r="I45" s="103">
        <v>114.81099753516021</v>
      </c>
      <c r="J45" s="103">
        <v>118.54012993572084</v>
      </c>
      <c r="K45" s="103">
        <v>104.22799649386428</v>
      </c>
      <c r="L45" s="103">
        <v>114.55855897821186</v>
      </c>
      <c r="M45" s="103">
        <v>117.84681391184574</v>
      </c>
      <c r="N45" s="103">
        <v>118.39518581923129</v>
      </c>
      <c r="O45" s="103">
        <v>73.31756559097468</v>
      </c>
    </row>
    <row r="46" spans="1:15" ht="11.25" customHeight="1">
      <c r="A46" s="311" t="s">
        <v>249</v>
      </c>
      <c r="B46" s="100">
        <v>2012</v>
      </c>
      <c r="C46" s="214">
        <v>95.3</v>
      </c>
      <c r="D46" s="327">
        <v>37.609150740884594</v>
      </c>
      <c r="E46" s="103">
        <v>38.47152617188578</v>
      </c>
      <c r="F46" s="103">
        <v>81.31155010788356</v>
      </c>
      <c r="G46" s="103">
        <v>115.75498986999989</v>
      </c>
      <c r="H46" s="103">
        <v>121.86442809335362</v>
      </c>
      <c r="I46" s="103">
        <v>116.6</v>
      </c>
      <c r="J46" s="103">
        <v>119.68072364023132</v>
      </c>
      <c r="K46" s="103">
        <v>96.870382200469</v>
      </c>
      <c r="L46" s="103">
        <v>121.43683360881553</v>
      </c>
      <c r="M46" s="103">
        <v>118.12583460554738</v>
      </c>
      <c r="N46" s="103">
        <v>111.03083674140136</v>
      </c>
      <c r="O46" s="103">
        <v>65.60861502695786</v>
      </c>
    </row>
    <row r="47" spans="1:15" ht="11.25" customHeight="1">
      <c r="A47" s="311" t="s">
        <v>250</v>
      </c>
      <c r="B47" s="106">
        <v>2013</v>
      </c>
      <c r="C47" s="214"/>
      <c r="D47" s="327">
        <v>36.5</v>
      </c>
      <c r="E47" s="103">
        <v>41.9</v>
      </c>
      <c r="F47" s="103">
        <v>71.1</v>
      </c>
      <c r="G47" s="103">
        <v>113</v>
      </c>
      <c r="H47" s="103">
        <v>114.5</v>
      </c>
      <c r="I47" s="103">
        <v>118.5</v>
      </c>
      <c r="J47" s="103">
        <v>119.4</v>
      </c>
      <c r="K47" s="103"/>
      <c r="L47" s="103"/>
      <c r="M47" s="103"/>
      <c r="N47" s="103"/>
      <c r="O47" s="103"/>
    </row>
    <row r="48" spans="2:15" ht="11.25" customHeight="1">
      <c r="B48" s="100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 ht="11.25" customHeight="1">
      <c r="B49" s="100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 ht="11.25" customHeight="1">
      <c r="B50" s="108"/>
      <c r="C50" s="109"/>
      <c r="D50" s="97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 ht="11.25" customHeight="1">
      <c r="B51" s="108"/>
      <c r="C51" s="109"/>
      <c r="D51" s="97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 ht="12.75">
      <c r="B52" s="108"/>
      <c r="C52" s="10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 ht="12.75">
      <c r="B53" s="110" t="s">
        <v>151</v>
      </c>
      <c r="C53" s="111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2:15" ht="6" customHeight="1">
      <c r="B54" s="108"/>
      <c r="C54" s="10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 ht="11.25" customHeight="1">
      <c r="B55" s="100">
        <v>2000</v>
      </c>
      <c r="C55" s="101">
        <v>130.6</v>
      </c>
      <c r="D55" s="101">
        <v>66.3</v>
      </c>
      <c r="E55" s="102">
        <v>88.7</v>
      </c>
      <c r="F55" s="102">
        <v>109</v>
      </c>
      <c r="G55" s="102">
        <v>151.6</v>
      </c>
      <c r="H55" s="102">
        <v>152.7</v>
      </c>
      <c r="I55" s="102">
        <v>152.5</v>
      </c>
      <c r="J55" s="102">
        <v>152.2</v>
      </c>
      <c r="K55" s="102">
        <v>124.7</v>
      </c>
      <c r="L55" s="102">
        <v>147.5</v>
      </c>
      <c r="M55" s="102">
        <v>149.5</v>
      </c>
      <c r="N55" s="102">
        <v>145.4</v>
      </c>
      <c r="O55" s="102">
        <v>131.1</v>
      </c>
    </row>
    <row r="56" spans="2:15" ht="11.25" customHeight="1">
      <c r="B56" s="100">
        <v>2001</v>
      </c>
      <c r="C56" s="101">
        <v>124.3</v>
      </c>
      <c r="D56" s="101">
        <v>61.5</v>
      </c>
      <c r="E56" s="102">
        <v>78.1</v>
      </c>
      <c r="F56" s="102">
        <v>103</v>
      </c>
      <c r="G56" s="102">
        <v>136.1</v>
      </c>
      <c r="H56" s="102">
        <v>149</v>
      </c>
      <c r="I56" s="102">
        <v>149.6</v>
      </c>
      <c r="J56" s="102">
        <v>148.8</v>
      </c>
      <c r="K56" s="102">
        <v>119.9</v>
      </c>
      <c r="L56" s="102">
        <v>146.8</v>
      </c>
      <c r="M56" s="102">
        <v>148.4</v>
      </c>
      <c r="N56" s="102">
        <v>134</v>
      </c>
      <c r="O56" s="102">
        <v>118.9</v>
      </c>
    </row>
    <row r="57" spans="2:15" ht="11.25" customHeight="1">
      <c r="B57" s="100">
        <v>2002</v>
      </c>
      <c r="C57" s="101">
        <v>118.2</v>
      </c>
      <c r="D57" s="101">
        <v>57.6</v>
      </c>
      <c r="E57" s="102">
        <v>76.1</v>
      </c>
      <c r="F57" s="102">
        <v>103.2</v>
      </c>
      <c r="G57" s="102">
        <v>134.3</v>
      </c>
      <c r="H57" s="102">
        <v>136.8</v>
      </c>
      <c r="I57" s="102">
        <v>143.1</v>
      </c>
      <c r="J57" s="102">
        <v>140.8</v>
      </c>
      <c r="K57" s="102">
        <v>111.5</v>
      </c>
      <c r="L57" s="102">
        <v>135.7</v>
      </c>
      <c r="M57" s="102">
        <v>136.3</v>
      </c>
      <c r="N57" s="102">
        <v>132.4</v>
      </c>
      <c r="O57" s="102">
        <v>109.9</v>
      </c>
    </row>
    <row r="58" spans="2:15" ht="11.25" customHeight="1">
      <c r="B58" s="100">
        <v>2003</v>
      </c>
      <c r="C58" s="101">
        <v>115.7</v>
      </c>
      <c r="D58" s="101">
        <v>54.1</v>
      </c>
      <c r="E58" s="102">
        <v>53.6</v>
      </c>
      <c r="F58" s="102">
        <v>91.2</v>
      </c>
      <c r="G58" s="102">
        <v>130.9</v>
      </c>
      <c r="H58" s="102">
        <v>134.8</v>
      </c>
      <c r="I58" s="102">
        <v>143.4</v>
      </c>
      <c r="J58" s="102">
        <v>140.6</v>
      </c>
      <c r="K58" s="102">
        <v>114.6</v>
      </c>
      <c r="L58" s="102">
        <v>138</v>
      </c>
      <c r="M58" s="102">
        <v>137.6</v>
      </c>
      <c r="N58" s="102">
        <v>135.1</v>
      </c>
      <c r="O58" s="102">
        <v>111</v>
      </c>
    </row>
    <row r="59" spans="2:15" ht="11.25" customHeight="1">
      <c r="B59" s="100">
        <v>2004</v>
      </c>
      <c r="C59" s="101">
        <v>106.8</v>
      </c>
      <c r="D59" s="101">
        <v>51.2</v>
      </c>
      <c r="E59" s="102">
        <v>59.5</v>
      </c>
      <c r="F59" s="102">
        <v>84.7</v>
      </c>
      <c r="G59" s="102">
        <v>118.5</v>
      </c>
      <c r="H59" s="102">
        <v>128.8</v>
      </c>
      <c r="I59" s="102">
        <v>130.7</v>
      </c>
      <c r="J59" s="102">
        <v>128.3</v>
      </c>
      <c r="K59" s="102">
        <v>104.4</v>
      </c>
      <c r="L59" s="102">
        <v>125.6</v>
      </c>
      <c r="M59" s="102">
        <v>125.2</v>
      </c>
      <c r="N59" s="102">
        <v>119.5</v>
      </c>
      <c r="O59" s="102">
        <v>102.5</v>
      </c>
    </row>
    <row r="60" spans="2:15" ht="11.25" customHeight="1">
      <c r="B60" s="104">
        <v>2005</v>
      </c>
      <c r="C60" s="101">
        <v>100</v>
      </c>
      <c r="D60" s="101">
        <v>47.3</v>
      </c>
      <c r="E60" s="102">
        <v>42.9</v>
      </c>
      <c r="F60" s="102">
        <v>61</v>
      </c>
      <c r="G60" s="102">
        <v>107.5</v>
      </c>
      <c r="H60" s="102">
        <v>119.9</v>
      </c>
      <c r="I60" s="102">
        <v>125.3</v>
      </c>
      <c r="J60" s="102">
        <v>122.6</v>
      </c>
      <c r="K60" s="102">
        <v>103.6</v>
      </c>
      <c r="L60" s="102">
        <v>121</v>
      </c>
      <c r="M60" s="102">
        <v>126.5</v>
      </c>
      <c r="N60" s="102">
        <v>118.2</v>
      </c>
      <c r="O60" s="102">
        <v>99.7</v>
      </c>
    </row>
    <row r="61" spans="2:15" ht="11.25" customHeight="1">
      <c r="B61" s="104">
        <v>2006</v>
      </c>
      <c r="C61" s="101">
        <v>110.2</v>
      </c>
      <c r="D61" s="101">
        <v>42.1</v>
      </c>
      <c r="E61" s="102">
        <v>48.2</v>
      </c>
      <c r="F61" s="102">
        <v>69.3</v>
      </c>
      <c r="G61" s="102">
        <v>122.3</v>
      </c>
      <c r="H61" s="102">
        <v>132.9</v>
      </c>
      <c r="I61" s="102">
        <v>134.4</v>
      </c>
      <c r="J61" s="102">
        <v>136.6</v>
      </c>
      <c r="K61" s="102">
        <v>117</v>
      </c>
      <c r="L61" s="102">
        <v>134.3</v>
      </c>
      <c r="M61" s="102">
        <v>137.9</v>
      </c>
      <c r="N61" s="102">
        <v>133.5</v>
      </c>
      <c r="O61" s="102">
        <v>120</v>
      </c>
    </row>
    <row r="62" spans="2:15" ht="11.25" customHeight="1">
      <c r="B62" s="104">
        <v>2007</v>
      </c>
      <c r="C62" s="101">
        <v>100.7</v>
      </c>
      <c r="D62" s="101">
        <v>51.9</v>
      </c>
      <c r="E62" s="102">
        <v>61.3</v>
      </c>
      <c r="F62" s="102">
        <v>83</v>
      </c>
      <c r="G62" s="102">
        <v>110.3</v>
      </c>
      <c r="H62" s="102">
        <v>114.5</v>
      </c>
      <c r="I62" s="102">
        <v>118.7</v>
      </c>
      <c r="J62" s="102">
        <v>119.2</v>
      </c>
      <c r="K62" s="102">
        <v>101.1</v>
      </c>
      <c r="L62" s="102">
        <v>117.1</v>
      </c>
      <c r="M62" s="102">
        <v>119.9</v>
      </c>
      <c r="N62" s="102">
        <v>109.9</v>
      </c>
      <c r="O62" s="102">
        <v>105.5</v>
      </c>
    </row>
    <row r="63" spans="2:15" ht="11.25" customHeight="1">
      <c r="B63" s="104">
        <v>2008</v>
      </c>
      <c r="C63" s="101">
        <v>101.2</v>
      </c>
      <c r="D63" s="101">
        <v>55.8</v>
      </c>
      <c r="E63" s="102">
        <v>66.6</v>
      </c>
      <c r="F63" s="102">
        <v>96.6</v>
      </c>
      <c r="G63" s="102">
        <v>109.2</v>
      </c>
      <c r="H63" s="102">
        <v>114.2</v>
      </c>
      <c r="I63" s="102">
        <v>117.8</v>
      </c>
      <c r="J63" s="102">
        <v>115.3</v>
      </c>
      <c r="K63" s="102">
        <v>99.9</v>
      </c>
      <c r="L63" s="102">
        <v>114.6</v>
      </c>
      <c r="M63" s="102">
        <v>116.9</v>
      </c>
      <c r="N63" s="102">
        <v>113.4</v>
      </c>
      <c r="O63" s="102">
        <v>92.9</v>
      </c>
    </row>
    <row r="64" spans="2:15" ht="11.25" customHeight="1">
      <c r="B64" s="104">
        <v>2009</v>
      </c>
      <c r="C64" s="105">
        <v>96.3</v>
      </c>
      <c r="D64" s="103">
        <v>42</v>
      </c>
      <c r="E64" s="103">
        <v>46.6</v>
      </c>
      <c r="F64" s="103">
        <v>78.1</v>
      </c>
      <c r="G64" s="103">
        <v>110.5</v>
      </c>
      <c r="H64" s="103">
        <v>113</v>
      </c>
      <c r="I64" s="103">
        <v>114.3</v>
      </c>
      <c r="J64" s="103">
        <v>114.5</v>
      </c>
      <c r="K64" s="103">
        <v>98.2</v>
      </c>
      <c r="L64" s="103">
        <v>114.9</v>
      </c>
      <c r="M64" s="103">
        <v>114.6</v>
      </c>
      <c r="N64" s="103">
        <v>111.6</v>
      </c>
      <c r="O64" s="103">
        <v>92.5</v>
      </c>
    </row>
    <row r="65" spans="2:15" ht="11.25" customHeight="1">
      <c r="B65" s="104">
        <v>2010</v>
      </c>
      <c r="C65" s="105">
        <v>94.44405483124018</v>
      </c>
      <c r="D65" s="103">
        <v>40.92489058813959</v>
      </c>
      <c r="E65" s="102">
        <v>44.347488408037094</v>
      </c>
      <c r="F65" s="102">
        <v>77.30377662791479</v>
      </c>
      <c r="G65" s="102">
        <v>111.4613833075734</v>
      </c>
      <c r="H65" s="102">
        <v>114.43652647848367</v>
      </c>
      <c r="I65" s="102">
        <v>113.03597703687348</v>
      </c>
      <c r="J65" s="102">
        <v>113.26352255163691</v>
      </c>
      <c r="K65" s="102">
        <v>96.40144442883236</v>
      </c>
      <c r="L65" s="102">
        <v>114.66064493466347</v>
      </c>
      <c r="M65" s="102">
        <v>115.86207109737248</v>
      </c>
      <c r="N65" s="102">
        <v>110.81714285714287</v>
      </c>
      <c r="O65" s="102">
        <v>71.31181925629602</v>
      </c>
    </row>
    <row r="66" spans="1:15" ht="11.25" customHeight="1">
      <c r="A66" s="187"/>
      <c r="B66" s="104">
        <v>2011</v>
      </c>
      <c r="C66" s="214">
        <v>102.47157359933023</v>
      </c>
      <c r="D66" s="103">
        <v>49.399265069551774</v>
      </c>
      <c r="E66" s="102">
        <v>65.4349755280783</v>
      </c>
      <c r="F66" s="102">
        <v>93.09988923235444</v>
      </c>
      <c r="G66" s="102">
        <v>122.59576161229967</v>
      </c>
      <c r="H66" s="102">
        <v>122.31596576272774</v>
      </c>
      <c r="I66" s="102">
        <v>117.65217318799317</v>
      </c>
      <c r="J66" s="102">
        <v>119.10033279360171</v>
      </c>
      <c r="K66" s="102">
        <v>104.40229409629526</v>
      </c>
      <c r="L66" s="102">
        <v>116.96219503770314</v>
      </c>
      <c r="M66" s="102">
        <v>119.59691286707883</v>
      </c>
      <c r="N66" s="102">
        <v>120.26782843894898</v>
      </c>
      <c r="O66" s="102">
        <v>77.87511493829885</v>
      </c>
    </row>
    <row r="67" spans="1:15" ht="11.25" customHeight="1">
      <c r="A67" s="311" t="s">
        <v>249</v>
      </c>
      <c r="B67" s="106">
        <v>2012</v>
      </c>
      <c r="C67" s="214">
        <v>98.7</v>
      </c>
      <c r="D67" s="327">
        <v>49.25566279207897</v>
      </c>
      <c r="E67" s="102">
        <v>45.83491271604418</v>
      </c>
      <c r="F67" s="102">
        <v>92.43086386643554</v>
      </c>
      <c r="G67" s="102">
        <v>116.63337264317084</v>
      </c>
      <c r="H67" s="102">
        <v>121.33816344819333</v>
      </c>
      <c r="I67" s="102">
        <v>118</v>
      </c>
      <c r="J67" s="102">
        <v>120.41026002629644</v>
      </c>
      <c r="K67" s="102">
        <v>96.33498080104046</v>
      </c>
      <c r="L67" s="102">
        <v>119.33631853557802</v>
      </c>
      <c r="M67" s="102">
        <v>119.36927071520952</v>
      </c>
      <c r="N67" s="102">
        <v>114.83050025881934</v>
      </c>
      <c r="O67" s="102">
        <v>71.32412564982009</v>
      </c>
    </row>
    <row r="68" spans="1:15" ht="11.25" customHeight="1">
      <c r="A68" s="311" t="s">
        <v>250</v>
      </c>
      <c r="B68" s="106">
        <v>2013</v>
      </c>
      <c r="C68" s="214"/>
      <c r="D68" s="327">
        <v>48.8</v>
      </c>
      <c r="E68" s="103">
        <v>54.9</v>
      </c>
      <c r="F68" s="103">
        <v>87.3</v>
      </c>
      <c r="G68" s="103">
        <v>120.2</v>
      </c>
      <c r="H68" s="103">
        <v>120.8</v>
      </c>
      <c r="I68" s="103">
        <v>125</v>
      </c>
      <c r="J68" s="103">
        <v>124.6</v>
      </c>
      <c r="K68" s="103"/>
      <c r="L68" s="103"/>
      <c r="M68" s="103"/>
      <c r="N68" s="103"/>
      <c r="O68" s="103"/>
    </row>
    <row r="69" spans="2:48" ht="11.25" customHeight="1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</row>
    <row r="70" spans="2:15" ht="11.25" customHeight="1">
      <c r="B70" s="106"/>
      <c r="C70" s="103"/>
      <c r="D70" s="10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 ht="11.25" customHeight="1">
      <c r="B71" s="106"/>
      <c r="C71" s="103"/>
      <c r="D71" s="10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 ht="12.75">
      <c r="B72" s="100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 ht="12.7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 ht="12.75">
      <c r="B74" s="96"/>
      <c r="C74" s="112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</sheetData>
  <sheetProtection/>
  <mergeCells count="5">
    <mergeCell ref="A9:B9"/>
    <mergeCell ref="A2:O2"/>
    <mergeCell ref="A4:O4"/>
    <mergeCell ref="A5:O5"/>
    <mergeCell ref="A7:O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&amp;C&amp;7- 24 -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75"/>
  <sheetViews>
    <sheetView zoomScale="120" zoomScaleNormal="120" workbookViewId="0" topLeftCell="A1">
      <selection activeCell="K40" sqref="K40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421875" style="0" customWidth="1"/>
    <col min="6" max="9" width="6.7109375" style="0" customWidth="1"/>
    <col min="10" max="10" width="6.8515625" style="0" customWidth="1"/>
    <col min="11" max="11" width="8.00390625" style="0" customWidth="1"/>
    <col min="12" max="12" width="7.8515625" style="0" customWidth="1"/>
  </cols>
  <sheetData>
    <row r="1" spans="1:12" ht="6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1.25" customHeight="1">
      <c r="A2" s="35" t="s">
        <v>360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0.5" customHeight="1">
      <c r="A4" s="35" t="s">
        <v>332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0.5" customHeight="1">
      <c r="A5" s="188" t="s">
        <v>251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0.5" customHeight="1">
      <c r="A6" s="38" t="s">
        <v>321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6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1.25" customHeight="1">
      <c r="A8" s="611" t="str">
        <f>' MB1'!H8</f>
        <v>Juli 2013</v>
      </c>
      <c r="B8" s="612"/>
      <c r="C8" s="612"/>
      <c r="D8" s="41"/>
      <c r="E8" s="42"/>
      <c r="F8" s="41"/>
      <c r="G8" s="41"/>
      <c r="H8" s="41"/>
      <c r="I8" s="627" t="str">
        <f>C46&amp;' MB1'!G61</f>
        <v>Zahl der Arbeitstage: 23</v>
      </c>
      <c r="J8" s="627"/>
      <c r="K8" s="627"/>
      <c r="L8" s="627"/>
    </row>
    <row r="9" spans="1:12" ht="12.75" customHeight="1">
      <c r="A9" s="618" t="s">
        <v>215</v>
      </c>
      <c r="B9" s="619"/>
      <c r="C9" s="613" t="s">
        <v>214</v>
      </c>
      <c r="D9" s="614"/>
      <c r="E9" s="629" t="s">
        <v>237</v>
      </c>
      <c r="F9" s="632" t="s">
        <v>235</v>
      </c>
      <c r="G9" s="618"/>
      <c r="H9" s="619"/>
      <c r="I9" s="629" t="s">
        <v>222</v>
      </c>
      <c r="J9" s="629" t="s">
        <v>201</v>
      </c>
      <c r="K9" s="624" t="s">
        <v>292</v>
      </c>
      <c r="L9" s="628" t="s">
        <v>293</v>
      </c>
    </row>
    <row r="10" spans="1:12" ht="12.75">
      <c r="A10" s="620"/>
      <c r="B10" s="621"/>
      <c r="C10" s="615"/>
      <c r="D10" s="616"/>
      <c r="E10" s="625"/>
      <c r="F10" s="633"/>
      <c r="G10" s="622"/>
      <c r="H10" s="623"/>
      <c r="I10" s="625"/>
      <c r="J10" s="630"/>
      <c r="K10" s="625"/>
      <c r="L10" s="615"/>
    </row>
    <row r="11" spans="1:12" ht="12.75">
      <c r="A11" s="620"/>
      <c r="B11" s="621"/>
      <c r="C11" s="615"/>
      <c r="D11" s="616"/>
      <c r="E11" s="625"/>
      <c r="F11" s="629" t="s">
        <v>236</v>
      </c>
      <c r="G11" s="629" t="s">
        <v>166</v>
      </c>
      <c r="H11" s="634" t="s">
        <v>29</v>
      </c>
      <c r="I11" s="625"/>
      <c r="J11" s="630"/>
      <c r="K11" s="625"/>
      <c r="L11" s="615"/>
    </row>
    <row r="12" spans="1:12" ht="12.75">
      <c r="A12" s="620"/>
      <c r="B12" s="621"/>
      <c r="C12" s="615"/>
      <c r="D12" s="616"/>
      <c r="E12" s="625"/>
      <c r="F12" s="625"/>
      <c r="G12" s="625"/>
      <c r="H12" s="625"/>
      <c r="I12" s="625"/>
      <c r="J12" s="630"/>
      <c r="K12" s="625"/>
      <c r="L12" s="615"/>
    </row>
    <row r="13" spans="1:12" ht="12.75">
      <c r="A13" s="620"/>
      <c r="B13" s="621"/>
      <c r="C13" s="615"/>
      <c r="D13" s="616"/>
      <c r="E13" s="625"/>
      <c r="F13" s="625"/>
      <c r="G13" s="625"/>
      <c r="H13" s="625"/>
      <c r="I13" s="625"/>
      <c r="J13" s="630"/>
      <c r="K13" s="625"/>
      <c r="L13" s="615"/>
    </row>
    <row r="14" spans="1:12" ht="12.75">
      <c r="A14" s="620"/>
      <c r="B14" s="621"/>
      <c r="C14" s="615"/>
      <c r="D14" s="616"/>
      <c r="E14" s="626"/>
      <c r="F14" s="626"/>
      <c r="G14" s="626"/>
      <c r="H14" s="626"/>
      <c r="I14" s="626"/>
      <c r="J14" s="631"/>
      <c r="K14" s="626"/>
      <c r="L14" s="617"/>
    </row>
    <row r="15" spans="1:12" ht="12.75">
      <c r="A15" s="622"/>
      <c r="B15" s="623"/>
      <c r="C15" s="617"/>
      <c r="D15" s="616"/>
      <c r="E15" s="43" t="s">
        <v>22</v>
      </c>
      <c r="F15" s="44"/>
      <c r="G15" s="44"/>
      <c r="H15" s="44"/>
      <c r="I15" s="45" t="s">
        <v>23</v>
      </c>
      <c r="J15" s="43" t="s">
        <v>152</v>
      </c>
      <c r="K15" s="44"/>
      <c r="L15" s="44"/>
    </row>
    <row r="16" spans="1:12" ht="4.5" customHeight="1">
      <c r="A16" s="46"/>
      <c r="B16" s="68"/>
      <c r="C16" s="68"/>
      <c r="D16" s="154"/>
      <c r="E16" s="68"/>
      <c r="F16" s="46"/>
      <c r="G16" s="46"/>
      <c r="H16" s="46"/>
      <c r="I16" s="46"/>
      <c r="J16" s="46"/>
      <c r="K16" s="46"/>
      <c r="L16" s="46"/>
    </row>
    <row r="17" spans="1:12" ht="11.25" customHeight="1">
      <c r="A17" s="47" t="s">
        <v>168</v>
      </c>
      <c r="B17" s="73"/>
      <c r="C17" s="48" t="s">
        <v>169</v>
      </c>
      <c r="D17" s="49"/>
      <c r="E17" s="135">
        <v>603</v>
      </c>
      <c r="F17" s="136">
        <v>36544</v>
      </c>
      <c r="G17" s="136">
        <v>374</v>
      </c>
      <c r="H17" s="136">
        <v>36918</v>
      </c>
      <c r="I17" s="136">
        <v>4488</v>
      </c>
      <c r="J17" s="136">
        <v>112612</v>
      </c>
      <c r="K17" s="136">
        <v>697324</v>
      </c>
      <c r="L17" s="136">
        <v>685975</v>
      </c>
    </row>
    <row r="18" spans="1:12" ht="11.25" customHeight="1">
      <c r="A18" s="52" t="s">
        <v>170</v>
      </c>
      <c r="B18" s="74"/>
      <c r="C18" s="48" t="s">
        <v>171</v>
      </c>
      <c r="D18" s="49"/>
      <c r="E18" s="135">
        <v>14</v>
      </c>
      <c r="F18" s="136">
        <v>2512</v>
      </c>
      <c r="G18" s="136">
        <v>71</v>
      </c>
      <c r="H18" s="136">
        <v>2583</v>
      </c>
      <c r="I18" s="136">
        <v>167</v>
      </c>
      <c r="J18" s="136">
        <v>8486</v>
      </c>
      <c r="K18" s="136">
        <v>63939</v>
      </c>
      <c r="L18" s="136">
        <v>61334</v>
      </c>
    </row>
    <row r="19" spans="1:12" ht="11.25" customHeight="1">
      <c r="A19" s="53" t="s">
        <v>172</v>
      </c>
      <c r="B19" s="75"/>
      <c r="C19" s="54" t="s">
        <v>173</v>
      </c>
      <c r="D19" s="49"/>
      <c r="E19" s="137">
        <v>617</v>
      </c>
      <c r="F19" s="138">
        <v>39056</v>
      </c>
      <c r="G19" s="138">
        <v>445</v>
      </c>
      <c r="H19" s="138">
        <v>39501</v>
      </c>
      <c r="I19" s="138">
        <v>4655</v>
      </c>
      <c r="J19" s="138">
        <v>121098</v>
      </c>
      <c r="K19" s="138">
        <v>761264</v>
      </c>
      <c r="L19" s="138">
        <v>747309</v>
      </c>
    </row>
    <row r="20" spans="1:12" ht="11.25" customHeight="1">
      <c r="A20" s="52" t="s">
        <v>174</v>
      </c>
      <c r="B20" s="74"/>
      <c r="C20" s="48" t="s">
        <v>306</v>
      </c>
      <c r="D20" s="49"/>
      <c r="E20" s="135">
        <v>117</v>
      </c>
      <c r="F20" s="136">
        <v>9761</v>
      </c>
      <c r="G20" s="136">
        <v>11</v>
      </c>
      <c r="H20" s="136">
        <v>9772</v>
      </c>
      <c r="I20" s="136">
        <v>1476</v>
      </c>
      <c r="J20" s="136">
        <v>33678</v>
      </c>
      <c r="K20" s="136">
        <v>189011</v>
      </c>
      <c r="L20" s="136">
        <v>185770</v>
      </c>
    </row>
    <row r="21" spans="1:12" ht="11.25" customHeight="1">
      <c r="A21" s="52" t="s">
        <v>175</v>
      </c>
      <c r="B21" s="74"/>
      <c r="C21" s="48" t="s">
        <v>154</v>
      </c>
      <c r="D21" s="55"/>
      <c r="E21" s="139">
        <v>11</v>
      </c>
      <c r="F21" s="136" t="s">
        <v>397</v>
      </c>
      <c r="G21" s="136" t="s">
        <v>397</v>
      </c>
      <c r="H21" s="136" t="s">
        <v>397</v>
      </c>
      <c r="I21" s="136" t="s">
        <v>397</v>
      </c>
      <c r="J21" s="136" t="s">
        <v>397</v>
      </c>
      <c r="K21" s="136" t="s">
        <v>397</v>
      </c>
      <c r="L21" s="136" t="s">
        <v>397</v>
      </c>
    </row>
    <row r="22" spans="1:12" ht="11.25" customHeight="1">
      <c r="A22" s="52" t="s">
        <v>176</v>
      </c>
      <c r="B22" s="74"/>
      <c r="C22" s="48" t="s">
        <v>372</v>
      </c>
      <c r="D22" s="49"/>
      <c r="E22" s="135">
        <v>13</v>
      </c>
      <c r="F22" s="136">
        <v>1171</v>
      </c>
      <c r="G22" s="136" t="s">
        <v>314</v>
      </c>
      <c r="H22" s="136">
        <v>1171</v>
      </c>
      <c r="I22" s="136">
        <v>112</v>
      </c>
      <c r="J22" s="136">
        <v>4662</v>
      </c>
      <c r="K22" s="136">
        <v>26757</v>
      </c>
      <c r="L22" s="136">
        <v>26757</v>
      </c>
    </row>
    <row r="23" spans="1:12" ht="11.25" customHeight="1">
      <c r="A23" s="52" t="s">
        <v>177</v>
      </c>
      <c r="B23" s="74"/>
      <c r="C23" s="48" t="s">
        <v>199</v>
      </c>
      <c r="D23" s="49"/>
      <c r="E23" s="135">
        <v>86</v>
      </c>
      <c r="F23" s="136">
        <v>6232</v>
      </c>
      <c r="G23" s="136">
        <v>7</v>
      </c>
      <c r="H23" s="136">
        <v>6239</v>
      </c>
      <c r="I23" s="136">
        <v>823</v>
      </c>
      <c r="J23" s="136">
        <v>20292</v>
      </c>
      <c r="K23" s="136">
        <v>78062</v>
      </c>
      <c r="L23" s="136">
        <v>76936</v>
      </c>
    </row>
    <row r="24" spans="1:12" ht="11.25" customHeight="1">
      <c r="A24" s="52" t="s">
        <v>178</v>
      </c>
      <c r="B24" s="74"/>
      <c r="C24" s="48" t="s">
        <v>179</v>
      </c>
      <c r="D24" s="49"/>
      <c r="E24" s="135">
        <v>31</v>
      </c>
      <c r="F24" s="136">
        <v>2268</v>
      </c>
      <c r="G24" s="136">
        <v>21</v>
      </c>
      <c r="H24" s="136">
        <v>2289</v>
      </c>
      <c r="I24" s="136">
        <v>310</v>
      </c>
      <c r="J24" s="136">
        <v>6706</v>
      </c>
      <c r="K24" s="136">
        <v>22241</v>
      </c>
      <c r="L24" s="136">
        <v>22023</v>
      </c>
    </row>
    <row r="25" spans="1:12" ht="11.25" customHeight="1">
      <c r="A25" s="47" t="s">
        <v>180</v>
      </c>
      <c r="B25" s="73"/>
      <c r="C25" s="48" t="s">
        <v>26</v>
      </c>
      <c r="D25" s="49"/>
      <c r="E25" s="135">
        <v>1</v>
      </c>
      <c r="F25" s="136" t="s">
        <v>397</v>
      </c>
      <c r="G25" s="136" t="s">
        <v>397</v>
      </c>
      <c r="H25" s="136" t="s">
        <v>397</v>
      </c>
      <c r="I25" s="136" t="s">
        <v>397</v>
      </c>
      <c r="J25" s="136" t="s">
        <v>397</v>
      </c>
      <c r="K25" s="136" t="s">
        <v>397</v>
      </c>
      <c r="L25" s="136" t="s">
        <v>397</v>
      </c>
    </row>
    <row r="26" spans="1:12" ht="11.25" customHeight="1">
      <c r="A26" s="52" t="s">
        <v>181</v>
      </c>
      <c r="B26" s="74"/>
      <c r="C26" s="57" t="s">
        <v>239</v>
      </c>
      <c r="D26" s="49"/>
      <c r="E26" s="135">
        <v>53</v>
      </c>
      <c r="F26" s="136">
        <v>2829</v>
      </c>
      <c r="G26" s="136">
        <v>8</v>
      </c>
      <c r="H26" s="136">
        <v>2837</v>
      </c>
      <c r="I26" s="136">
        <v>379</v>
      </c>
      <c r="J26" s="136">
        <v>9809</v>
      </c>
      <c r="K26" s="136">
        <v>52156</v>
      </c>
      <c r="L26" s="136">
        <v>51988</v>
      </c>
    </row>
    <row r="27" spans="1:12" ht="11.25" customHeight="1">
      <c r="A27" s="53" t="s">
        <v>182</v>
      </c>
      <c r="B27" s="75"/>
      <c r="C27" s="54" t="s">
        <v>183</v>
      </c>
      <c r="D27" s="49"/>
      <c r="E27" s="137">
        <v>312</v>
      </c>
      <c r="F27" s="138">
        <v>23267</v>
      </c>
      <c r="G27" s="138">
        <v>73</v>
      </c>
      <c r="H27" s="138">
        <v>23340</v>
      </c>
      <c r="I27" s="138">
        <v>3218</v>
      </c>
      <c r="J27" s="138">
        <v>78401</v>
      </c>
      <c r="K27" s="138">
        <v>382578</v>
      </c>
      <c r="L27" s="138">
        <v>377745</v>
      </c>
    </row>
    <row r="28" spans="1:12" ht="11.25" customHeight="1">
      <c r="A28" s="52" t="s">
        <v>184</v>
      </c>
      <c r="B28" s="74"/>
      <c r="C28" s="48" t="s">
        <v>185</v>
      </c>
      <c r="D28" s="49"/>
      <c r="E28" s="135">
        <v>10</v>
      </c>
      <c r="F28" s="136">
        <v>399</v>
      </c>
      <c r="G28" s="136">
        <v>2</v>
      </c>
      <c r="H28" s="136">
        <v>401</v>
      </c>
      <c r="I28" s="136">
        <v>58</v>
      </c>
      <c r="J28" s="136">
        <v>1137</v>
      </c>
      <c r="K28" s="136">
        <v>5033</v>
      </c>
      <c r="L28" s="136">
        <v>5016</v>
      </c>
    </row>
    <row r="29" spans="1:12" ht="11.25" customHeight="1">
      <c r="A29" s="52" t="s">
        <v>186</v>
      </c>
      <c r="B29" s="74"/>
      <c r="C29" s="57" t="s">
        <v>24</v>
      </c>
      <c r="D29" s="49"/>
      <c r="E29" s="135">
        <v>37</v>
      </c>
      <c r="F29" s="136">
        <v>1297</v>
      </c>
      <c r="G29" s="136">
        <v>32</v>
      </c>
      <c r="H29" s="136">
        <v>1329</v>
      </c>
      <c r="I29" s="136">
        <v>200</v>
      </c>
      <c r="J29" s="136">
        <v>3373</v>
      </c>
      <c r="K29" s="136">
        <v>16514</v>
      </c>
      <c r="L29" s="136">
        <v>15421</v>
      </c>
    </row>
    <row r="30" spans="1:12" ht="11.25" customHeight="1">
      <c r="A30" s="47" t="s">
        <v>187</v>
      </c>
      <c r="B30" s="73"/>
      <c r="C30" s="57" t="s">
        <v>188</v>
      </c>
      <c r="D30" s="49"/>
      <c r="E30" s="135">
        <v>3</v>
      </c>
      <c r="F30" s="136">
        <v>272</v>
      </c>
      <c r="G30" s="136" t="s">
        <v>314</v>
      </c>
      <c r="H30" s="136">
        <v>272</v>
      </c>
      <c r="I30" s="136">
        <v>15</v>
      </c>
      <c r="J30" s="136">
        <v>888</v>
      </c>
      <c r="K30" s="136">
        <v>998</v>
      </c>
      <c r="L30" s="136">
        <v>997</v>
      </c>
    </row>
    <row r="31" spans="1:12" ht="11.25" customHeight="1">
      <c r="A31" s="58" t="s">
        <v>189</v>
      </c>
      <c r="B31" s="76"/>
      <c r="C31" s="59" t="s">
        <v>190</v>
      </c>
      <c r="D31" s="49"/>
      <c r="E31" s="137">
        <v>50</v>
      </c>
      <c r="F31" s="138">
        <v>1968</v>
      </c>
      <c r="G31" s="138">
        <v>34</v>
      </c>
      <c r="H31" s="138">
        <v>2002</v>
      </c>
      <c r="I31" s="138">
        <v>274</v>
      </c>
      <c r="J31" s="138">
        <v>5397</v>
      </c>
      <c r="K31" s="138">
        <v>22545</v>
      </c>
      <c r="L31" s="138">
        <v>21434</v>
      </c>
    </row>
    <row r="32" spans="1:12" ht="11.25" customHeight="1">
      <c r="A32" s="47" t="s">
        <v>191</v>
      </c>
      <c r="B32" s="73"/>
      <c r="C32" s="48" t="s">
        <v>153</v>
      </c>
      <c r="D32" s="49"/>
      <c r="E32" s="135">
        <v>90</v>
      </c>
      <c r="F32" s="136">
        <v>3205</v>
      </c>
      <c r="G32" s="136">
        <v>10</v>
      </c>
      <c r="H32" s="136">
        <v>3215</v>
      </c>
      <c r="I32" s="136">
        <v>395</v>
      </c>
      <c r="J32" s="136">
        <v>8979</v>
      </c>
      <c r="K32" s="136">
        <v>39183</v>
      </c>
      <c r="L32" s="136">
        <v>39163</v>
      </c>
    </row>
    <row r="33" spans="1:12" ht="11.25" customHeight="1">
      <c r="A33" s="47" t="s">
        <v>192</v>
      </c>
      <c r="B33" s="73"/>
      <c r="C33" s="48" t="s">
        <v>25</v>
      </c>
      <c r="D33" s="49"/>
      <c r="E33" s="135">
        <v>112</v>
      </c>
      <c r="F33" s="136">
        <v>3835</v>
      </c>
      <c r="G33" s="136">
        <v>42</v>
      </c>
      <c r="H33" s="136">
        <v>3877</v>
      </c>
      <c r="I33" s="136">
        <v>476</v>
      </c>
      <c r="J33" s="136">
        <v>10025</v>
      </c>
      <c r="K33" s="136">
        <v>60251</v>
      </c>
      <c r="L33" s="136">
        <v>59730</v>
      </c>
    </row>
    <row r="34" spans="1:12" ht="11.25" customHeight="1">
      <c r="A34" s="47" t="s">
        <v>193</v>
      </c>
      <c r="B34" s="73"/>
      <c r="C34" s="57" t="s">
        <v>28</v>
      </c>
      <c r="D34" s="49"/>
      <c r="E34" s="135">
        <v>29</v>
      </c>
      <c r="F34" s="136">
        <v>1018</v>
      </c>
      <c r="G34" s="136">
        <v>31</v>
      </c>
      <c r="H34" s="136">
        <v>1049</v>
      </c>
      <c r="I34" s="136">
        <v>126</v>
      </c>
      <c r="J34" s="136">
        <v>2764</v>
      </c>
      <c r="K34" s="136">
        <v>10144</v>
      </c>
      <c r="L34" s="136">
        <v>10000</v>
      </c>
    </row>
    <row r="35" spans="1:12" ht="11.25" customHeight="1">
      <c r="A35" s="47" t="s">
        <v>194</v>
      </c>
      <c r="B35" s="73"/>
      <c r="C35" s="57" t="s">
        <v>27</v>
      </c>
      <c r="D35" s="49"/>
      <c r="E35" s="135">
        <v>3</v>
      </c>
      <c r="F35" s="136">
        <v>189</v>
      </c>
      <c r="G35" s="136" t="s">
        <v>314</v>
      </c>
      <c r="H35" s="136">
        <v>189</v>
      </c>
      <c r="I35" s="136">
        <v>24</v>
      </c>
      <c r="J35" s="136">
        <v>787</v>
      </c>
      <c r="K35" s="136">
        <v>2778</v>
      </c>
      <c r="L35" s="136">
        <v>2770</v>
      </c>
    </row>
    <row r="36" spans="1:12" ht="11.25" customHeight="1">
      <c r="A36" s="47" t="s">
        <v>195</v>
      </c>
      <c r="B36" s="73"/>
      <c r="C36" s="48" t="s">
        <v>238</v>
      </c>
      <c r="D36" s="49"/>
      <c r="E36" s="135">
        <v>60</v>
      </c>
      <c r="F36" s="136">
        <v>3985</v>
      </c>
      <c r="G36" s="136">
        <v>63</v>
      </c>
      <c r="H36" s="136">
        <v>4048</v>
      </c>
      <c r="I36" s="136">
        <v>448</v>
      </c>
      <c r="J36" s="136">
        <v>12707</v>
      </c>
      <c r="K36" s="136">
        <v>50248</v>
      </c>
      <c r="L36" s="136">
        <v>47752</v>
      </c>
    </row>
    <row r="37" spans="1:12" ht="11.25" customHeight="1">
      <c r="A37" s="58" t="s">
        <v>196</v>
      </c>
      <c r="B37" s="76"/>
      <c r="C37" s="59" t="s">
        <v>200</v>
      </c>
      <c r="D37" s="49"/>
      <c r="E37" s="137">
        <v>294</v>
      </c>
      <c r="F37" s="138">
        <v>12232</v>
      </c>
      <c r="G37" s="138">
        <v>146</v>
      </c>
      <c r="H37" s="138">
        <v>12378</v>
      </c>
      <c r="I37" s="138">
        <v>1469</v>
      </c>
      <c r="J37" s="138">
        <v>35262</v>
      </c>
      <c r="K37" s="138">
        <v>162605</v>
      </c>
      <c r="L37" s="138">
        <v>159415</v>
      </c>
    </row>
    <row r="38" spans="1:4" ht="11.25" customHeight="1">
      <c r="A38" s="220" t="s">
        <v>311</v>
      </c>
      <c r="B38" s="77"/>
      <c r="C38" s="60"/>
      <c r="D38" s="49"/>
    </row>
    <row r="39" spans="1:12" ht="11.25" customHeight="1">
      <c r="A39" s="194" t="s">
        <v>197</v>
      </c>
      <c r="B39" s="77"/>
      <c r="C39" s="54" t="s">
        <v>198</v>
      </c>
      <c r="D39" s="49"/>
      <c r="E39" s="441">
        <v>1273</v>
      </c>
      <c r="F39" s="442">
        <v>76523</v>
      </c>
      <c r="G39" s="442">
        <v>698</v>
      </c>
      <c r="H39" s="442">
        <v>77221</v>
      </c>
      <c r="I39" s="442">
        <v>9615</v>
      </c>
      <c r="J39" s="442">
        <v>240158</v>
      </c>
      <c r="K39" s="442">
        <v>1328992</v>
      </c>
      <c r="L39" s="442">
        <v>1305904</v>
      </c>
    </row>
    <row r="40" spans="1:14" ht="10.5" customHeight="1">
      <c r="A40" s="46" t="s">
        <v>223</v>
      </c>
      <c r="B40" s="85"/>
      <c r="C40" s="85"/>
      <c r="D40" s="85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1:14" ht="11.25" customHeight="1">
      <c r="A41" s="610" t="s">
        <v>325</v>
      </c>
      <c r="B41" s="610"/>
      <c r="C41" s="610"/>
      <c r="D41" s="610"/>
      <c r="E41" s="610"/>
      <c r="F41" s="610"/>
      <c r="G41" s="610"/>
      <c r="H41" s="610"/>
      <c r="I41" s="610"/>
      <c r="J41" s="610"/>
      <c r="K41" s="610"/>
      <c r="L41" s="610"/>
      <c r="M41" s="215"/>
      <c r="N41" s="215"/>
    </row>
    <row r="42" spans="1:12" ht="11.25" customHeight="1">
      <c r="A42" s="143"/>
      <c r="B42" s="40"/>
      <c r="C42" s="61"/>
      <c r="D42" s="49" t="s">
        <v>231</v>
      </c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62"/>
      <c r="B43" s="62"/>
      <c r="C43" s="61"/>
      <c r="D43" s="49"/>
      <c r="E43" s="50"/>
      <c r="F43" s="50"/>
      <c r="G43" s="50"/>
      <c r="H43" s="50"/>
      <c r="I43" s="50"/>
      <c r="J43" s="50"/>
      <c r="K43" s="50"/>
      <c r="L43" s="50"/>
    </row>
    <row r="44" spans="1:12" ht="12.75">
      <c r="A44" s="62"/>
      <c r="B44" s="62"/>
      <c r="C44" s="63"/>
      <c r="D44" s="49"/>
      <c r="E44" s="50"/>
      <c r="F44" s="50"/>
      <c r="G44" s="50"/>
      <c r="H44" s="50"/>
      <c r="I44" s="50"/>
      <c r="J44" s="50"/>
      <c r="K44" s="50"/>
      <c r="L44" s="50"/>
    </row>
    <row r="45" spans="1:12" ht="12.75">
      <c r="A45" s="62"/>
      <c r="B45" s="62"/>
      <c r="C45" s="61"/>
      <c r="D45" s="49"/>
      <c r="E45" s="50"/>
      <c r="F45" s="50"/>
      <c r="G45" s="50"/>
      <c r="H45" s="50"/>
      <c r="I45" s="50"/>
      <c r="J45" s="50"/>
      <c r="K45" s="50"/>
      <c r="L45" s="50"/>
    </row>
    <row r="46" spans="1:12" ht="12.75">
      <c r="A46" s="62"/>
      <c r="B46" s="62"/>
      <c r="C46" s="189" t="s">
        <v>301</v>
      </c>
      <c r="D46" s="49"/>
      <c r="E46" s="50"/>
      <c r="F46" s="50"/>
      <c r="G46" s="50"/>
      <c r="H46" s="50"/>
      <c r="I46" s="50"/>
      <c r="J46" s="50"/>
      <c r="K46" s="50"/>
      <c r="L46" s="50"/>
    </row>
    <row r="47" spans="1:12" ht="12.75">
      <c r="A47" s="64"/>
      <c r="B47" s="64"/>
      <c r="C47" s="65"/>
      <c r="D47" s="6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64"/>
      <c r="B48" s="64"/>
      <c r="C48" s="66"/>
      <c r="D48" s="66"/>
      <c r="E48" s="56"/>
      <c r="F48" s="50" t="s">
        <v>231</v>
      </c>
      <c r="G48" s="56"/>
      <c r="H48" s="56"/>
      <c r="I48" s="56"/>
      <c r="J48" s="56"/>
      <c r="K48" s="56"/>
      <c r="L48" s="56"/>
    </row>
    <row r="49" spans="1:12" ht="12.75">
      <c r="A49" s="64"/>
      <c r="B49" s="64"/>
      <c r="C49" s="65"/>
      <c r="D49" s="66"/>
      <c r="E49" s="56"/>
      <c r="F49" s="56"/>
      <c r="G49" s="56"/>
      <c r="H49" s="56"/>
      <c r="I49" s="56"/>
      <c r="J49" s="56"/>
      <c r="K49" s="56"/>
      <c r="L49" s="56"/>
    </row>
    <row r="50" spans="1:12" ht="13.5">
      <c r="A50" s="51"/>
      <c r="B50" s="51"/>
      <c r="C50" s="67"/>
      <c r="D50" s="68"/>
      <c r="E50" s="69"/>
      <c r="F50" s="70"/>
      <c r="G50" s="70"/>
      <c r="H50" s="70"/>
      <c r="I50" s="70"/>
      <c r="J50" s="70"/>
      <c r="K50" s="70"/>
      <c r="L50" s="70"/>
    </row>
    <row r="51" spans="1:12" ht="13.5">
      <c r="A51" s="51"/>
      <c r="B51" s="51"/>
      <c r="C51" s="46"/>
      <c r="D51" s="46"/>
      <c r="E51" s="71"/>
      <c r="F51" s="71"/>
      <c r="G51" s="71"/>
      <c r="H51" s="71"/>
      <c r="I51" s="71"/>
      <c r="J51" s="71"/>
      <c r="K51" s="71"/>
      <c r="L51" s="71"/>
    </row>
    <row r="52" spans="1:12" ht="13.5">
      <c r="A52" s="46"/>
      <c r="B52" s="46"/>
      <c r="C52" s="46"/>
      <c r="D52" s="46"/>
      <c r="E52" s="70"/>
      <c r="F52" s="70"/>
      <c r="G52" s="70"/>
      <c r="H52" s="70"/>
      <c r="I52" s="70"/>
      <c r="J52" s="70"/>
      <c r="K52" s="70"/>
      <c r="L52" s="70"/>
    </row>
    <row r="53" spans="1:12" ht="13.5">
      <c r="A53" s="46"/>
      <c r="B53" s="46"/>
      <c r="C53" s="46"/>
      <c r="D53" s="46"/>
      <c r="E53" s="70"/>
      <c r="F53" s="70"/>
      <c r="G53" s="70"/>
      <c r="H53" s="70"/>
      <c r="I53" s="70"/>
      <c r="J53" s="70"/>
      <c r="K53" s="70"/>
      <c r="L53" s="70"/>
    </row>
    <row r="54" spans="1:12" ht="13.5">
      <c r="A54" s="46"/>
      <c r="B54" s="46"/>
      <c r="C54" s="46"/>
      <c r="D54" s="46"/>
      <c r="E54" s="70"/>
      <c r="F54" s="70"/>
      <c r="G54" s="70"/>
      <c r="H54" s="70"/>
      <c r="I54" s="70"/>
      <c r="J54" s="70"/>
      <c r="K54" s="70"/>
      <c r="L54" s="70"/>
    </row>
    <row r="55" spans="1:12" ht="13.5">
      <c r="A55" s="46"/>
      <c r="B55" s="46"/>
      <c r="C55" s="46"/>
      <c r="D55" s="46"/>
      <c r="E55" s="70"/>
      <c r="F55" s="70"/>
      <c r="G55" s="70"/>
      <c r="H55" s="70"/>
      <c r="I55" s="70"/>
      <c r="J55" s="70"/>
      <c r="K55" s="70"/>
      <c r="L55" s="70"/>
    </row>
    <row r="56" spans="1:12" ht="13.5">
      <c r="A56" s="46"/>
      <c r="B56" s="46"/>
      <c r="C56" s="46"/>
      <c r="D56" s="46"/>
      <c r="E56" s="70"/>
      <c r="F56" s="70"/>
      <c r="G56" s="70"/>
      <c r="H56" s="70"/>
      <c r="I56" s="70"/>
      <c r="J56" s="70"/>
      <c r="K56" s="70"/>
      <c r="L56" s="70"/>
    </row>
    <row r="57" spans="1:12" ht="13.5">
      <c r="A57" s="46"/>
      <c r="B57" s="46"/>
      <c r="C57" s="46"/>
      <c r="D57" s="46"/>
      <c r="E57" s="70"/>
      <c r="F57" s="70"/>
      <c r="G57" s="70"/>
      <c r="H57" s="70"/>
      <c r="I57" s="70"/>
      <c r="J57" s="70"/>
      <c r="K57" s="70"/>
      <c r="L57" s="70"/>
    </row>
    <row r="58" spans="1:12" ht="13.5">
      <c r="A58" s="46"/>
      <c r="B58" s="46"/>
      <c r="C58" s="46"/>
      <c r="D58" s="46"/>
      <c r="E58" s="70"/>
      <c r="F58" s="70"/>
      <c r="G58" s="70"/>
      <c r="H58" s="70"/>
      <c r="I58" s="70"/>
      <c r="J58" s="70"/>
      <c r="K58" s="70"/>
      <c r="L58" s="70"/>
    </row>
    <row r="59" spans="1:12" ht="13.5">
      <c r="A59" s="46"/>
      <c r="B59" s="46"/>
      <c r="C59" s="46"/>
      <c r="D59" s="46"/>
      <c r="E59" s="70"/>
      <c r="F59" s="70"/>
      <c r="G59" s="70"/>
      <c r="H59" s="70"/>
      <c r="I59" s="70"/>
      <c r="J59" s="70"/>
      <c r="K59" s="70"/>
      <c r="L59" s="70"/>
    </row>
    <row r="60" spans="1:12" ht="13.5">
      <c r="A60" s="46"/>
      <c r="B60" s="46"/>
      <c r="C60" s="46"/>
      <c r="D60" s="46"/>
      <c r="E60" s="70"/>
      <c r="F60" s="70"/>
      <c r="G60" s="70"/>
      <c r="H60" s="70"/>
      <c r="I60" s="70"/>
      <c r="J60" s="70"/>
      <c r="K60" s="70"/>
      <c r="L60" s="70"/>
    </row>
    <row r="61" spans="1:12" ht="13.5">
      <c r="A61" s="46"/>
      <c r="B61" s="46"/>
      <c r="C61" s="46"/>
      <c r="D61" s="46"/>
      <c r="E61" s="70"/>
      <c r="F61" s="70"/>
      <c r="G61" s="70"/>
      <c r="H61" s="70"/>
      <c r="I61" s="70"/>
      <c r="J61" s="70"/>
      <c r="K61" s="70"/>
      <c r="L61" s="70"/>
    </row>
    <row r="62" spans="1:12" ht="13.5">
      <c r="A62" s="46"/>
      <c r="B62" s="46"/>
      <c r="C62" s="46"/>
      <c r="D62" s="46"/>
      <c r="E62" s="70"/>
      <c r="F62" s="70"/>
      <c r="G62" s="70"/>
      <c r="H62" s="70"/>
      <c r="I62" s="70"/>
      <c r="J62" s="70"/>
      <c r="K62" s="70"/>
      <c r="L62" s="70"/>
    </row>
    <row r="63" spans="1:12" ht="13.5">
      <c r="A63" s="46"/>
      <c r="B63" s="46"/>
      <c r="C63" s="46"/>
      <c r="D63" s="46"/>
      <c r="E63" s="70"/>
      <c r="F63" s="70"/>
      <c r="G63" s="70"/>
      <c r="H63" s="70"/>
      <c r="I63" s="70"/>
      <c r="J63" s="70"/>
      <c r="K63" s="70"/>
      <c r="L63" s="70"/>
    </row>
    <row r="64" spans="1:12" ht="13.5">
      <c r="A64" s="46"/>
      <c r="B64" s="46"/>
      <c r="C64" s="46"/>
      <c r="D64" s="46"/>
      <c r="E64" s="70"/>
      <c r="F64" s="70"/>
      <c r="G64" s="70"/>
      <c r="H64" s="70"/>
      <c r="I64" s="70"/>
      <c r="J64" s="70"/>
      <c r="K64" s="70"/>
      <c r="L64" s="70"/>
    </row>
    <row r="65" spans="1:12" ht="13.5">
      <c r="A65" s="46"/>
      <c r="B65" s="46"/>
      <c r="C65" s="46"/>
      <c r="D65" s="46"/>
      <c r="E65" s="70"/>
      <c r="F65" s="70"/>
      <c r="G65" s="70"/>
      <c r="H65" s="70"/>
      <c r="I65" s="70"/>
      <c r="J65" s="70"/>
      <c r="K65" s="70"/>
      <c r="L65" s="70"/>
    </row>
    <row r="66" spans="1:12" ht="13.5">
      <c r="A66" s="46"/>
      <c r="B66" s="46"/>
      <c r="C66" s="46"/>
      <c r="D66" s="46"/>
      <c r="E66" s="70"/>
      <c r="F66" s="70"/>
      <c r="G66" s="70"/>
      <c r="H66" s="70"/>
      <c r="I66" s="70"/>
      <c r="J66" s="70"/>
      <c r="K66" s="70"/>
      <c r="L66" s="70"/>
    </row>
    <row r="67" spans="1:12" ht="13.5">
      <c r="A67" s="46"/>
      <c r="B67" s="46"/>
      <c r="C67" s="46"/>
      <c r="D67" s="46"/>
      <c r="E67" s="70"/>
      <c r="F67" s="70"/>
      <c r="G67" s="70"/>
      <c r="H67" s="70"/>
      <c r="I67" s="70"/>
      <c r="J67" s="70"/>
      <c r="K67" s="70"/>
      <c r="L67" s="70"/>
    </row>
    <row r="68" spans="1:12" ht="13.5">
      <c r="A68" s="51"/>
      <c r="B68" s="51"/>
      <c r="C68" s="51"/>
      <c r="D68" s="51"/>
      <c r="E68" s="72"/>
      <c r="F68" s="72"/>
      <c r="G68" s="72"/>
      <c r="H68" s="72"/>
      <c r="I68" s="72"/>
      <c r="J68" s="72"/>
      <c r="K68" s="70"/>
      <c r="L68" s="70"/>
    </row>
    <row r="69" spans="1:12" ht="13.5">
      <c r="A69" s="51"/>
      <c r="B69" s="51"/>
      <c r="C69" s="51"/>
      <c r="D69" s="51"/>
      <c r="E69" s="72"/>
      <c r="F69" s="72"/>
      <c r="G69" s="72"/>
      <c r="H69" s="72"/>
      <c r="I69" s="72"/>
      <c r="J69" s="72"/>
      <c r="K69" s="70"/>
      <c r="L69" s="70"/>
    </row>
    <row r="70" spans="1:12" ht="13.5">
      <c r="A70" s="51"/>
      <c r="B70" s="51"/>
      <c r="C70" s="51"/>
      <c r="D70" s="51"/>
      <c r="E70" s="72"/>
      <c r="F70" s="72"/>
      <c r="G70" s="72"/>
      <c r="H70" s="72"/>
      <c r="I70" s="72"/>
      <c r="J70" s="72"/>
      <c r="K70" s="70"/>
      <c r="L70" s="70"/>
    </row>
    <row r="71" spans="1:12" ht="13.5">
      <c r="A71" s="51"/>
      <c r="B71" s="51"/>
      <c r="C71" s="51"/>
      <c r="D71" s="51"/>
      <c r="E71" s="72"/>
      <c r="F71" s="72"/>
      <c r="G71" s="72"/>
      <c r="H71" s="72"/>
      <c r="I71" s="72"/>
      <c r="J71" s="72"/>
      <c r="K71" s="70"/>
      <c r="L71" s="70"/>
    </row>
    <row r="72" spans="1:12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6"/>
      <c r="L72" s="46"/>
    </row>
    <row r="73" spans="1:12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6"/>
      <c r="L73" s="46"/>
    </row>
    <row r="74" spans="1:12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6"/>
      <c r="L74" s="46"/>
    </row>
    <row r="75" spans="1:12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6"/>
      <c r="L75" s="46"/>
    </row>
  </sheetData>
  <sheetProtection/>
  <mergeCells count="14">
    <mergeCell ref="F9:H10"/>
    <mergeCell ref="F11:F14"/>
    <mergeCell ref="G11:G14"/>
    <mergeCell ref="H11:H14"/>
    <mergeCell ref="A41:L41"/>
    <mergeCell ref="A8:C8"/>
    <mergeCell ref="C9:D15"/>
    <mergeCell ref="A9:B15"/>
    <mergeCell ref="K9:K14"/>
    <mergeCell ref="I8:L8"/>
    <mergeCell ref="L9:L14"/>
    <mergeCell ref="E9:E14"/>
    <mergeCell ref="I9:I14"/>
    <mergeCell ref="J9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&amp;C&amp;7- 25 -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6"/>
  <sheetViews>
    <sheetView zoomScale="115" zoomScaleNormal="115" zoomScalePageLayoutView="0" workbookViewId="0" topLeftCell="A1">
      <selection activeCell="L31" sqref="L31"/>
    </sheetView>
  </sheetViews>
  <sheetFormatPr defaultColWidth="11.421875" defaultRowHeight="12.75"/>
  <cols>
    <col min="1" max="1" width="2.421875" style="365" customWidth="1"/>
    <col min="2" max="2" width="0.5625" style="365" customWidth="1"/>
    <col min="3" max="3" width="4.28125" style="365" customWidth="1"/>
    <col min="4" max="4" width="25.28125" style="365" customWidth="1"/>
    <col min="5" max="5" width="0.5625" style="365" customWidth="1"/>
    <col min="6" max="6" width="5.00390625" style="365" customWidth="1"/>
    <col min="7" max="8" width="7.57421875" style="365" customWidth="1"/>
    <col min="9" max="9" width="7.57421875" style="406" customWidth="1"/>
    <col min="10" max="11" width="6.421875" style="365" customWidth="1"/>
    <col min="12" max="13" width="7.57421875" style="365" customWidth="1"/>
    <col min="14" max="14" width="6.421875" style="365" customWidth="1"/>
    <col min="15" max="15" width="6.140625" style="365" customWidth="1"/>
    <col min="16" max="16" width="0.85546875" style="365" customWidth="1"/>
    <col min="17" max="17" width="35.00390625" style="365" bestFit="1" customWidth="1"/>
    <col min="18" max="18" width="0.42578125" style="365" customWidth="1"/>
    <col min="19" max="19" width="6.7109375" style="365" customWidth="1"/>
    <col min="20" max="25" width="7.57421875" style="365" customWidth="1"/>
    <col min="26" max="26" width="33.57421875" style="365" customWidth="1"/>
    <col min="27" max="16384" width="11.421875" style="365" customWidth="1"/>
  </cols>
  <sheetData>
    <row r="1" spans="1:10" ht="6" customHeight="1">
      <c r="A1" s="114"/>
      <c r="B1" s="114"/>
      <c r="C1" s="115"/>
      <c r="D1" s="115"/>
      <c r="E1" s="115"/>
      <c r="F1" s="115"/>
      <c r="G1" s="115"/>
      <c r="H1" s="115"/>
      <c r="I1" s="195"/>
      <c r="J1" s="115"/>
    </row>
    <row r="2" spans="1:14" ht="11.25" customHeight="1">
      <c r="A2" s="635" t="s">
        <v>361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</row>
    <row r="3" spans="1:14" ht="6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413"/>
      <c r="L3" s="413"/>
      <c r="M3" s="413"/>
      <c r="N3" s="413"/>
    </row>
    <row r="4" spans="1:14" ht="11.25" customHeight="1">
      <c r="A4" s="636" t="s">
        <v>333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</row>
    <row r="5" spans="1:14" ht="11.25" customHeight="1">
      <c r="A5" s="637" t="s">
        <v>376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</row>
    <row r="6" spans="1:14" ht="6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413"/>
      <c r="L6" s="413"/>
      <c r="M6" s="413"/>
      <c r="N6" s="413"/>
    </row>
    <row r="7" spans="1:14" ht="12.75" customHeight="1">
      <c r="A7" s="638" t="s">
        <v>303</v>
      </c>
      <c r="B7" s="639"/>
      <c r="C7" s="501" t="s">
        <v>0</v>
      </c>
      <c r="D7" s="502"/>
      <c r="E7" s="644"/>
      <c r="F7" s="505" t="s">
        <v>253</v>
      </c>
      <c r="G7" s="505" t="s">
        <v>387</v>
      </c>
      <c r="H7" s="505" t="s">
        <v>373</v>
      </c>
      <c r="I7" s="505" t="s">
        <v>387</v>
      </c>
      <c r="J7" s="233" t="s">
        <v>225</v>
      </c>
      <c r="K7" s="234"/>
      <c r="L7" s="501" t="s">
        <v>388</v>
      </c>
      <c r="M7" s="502"/>
      <c r="N7" s="502"/>
    </row>
    <row r="8" spans="1:14" ht="12.75" customHeight="1">
      <c r="A8" s="640"/>
      <c r="B8" s="641"/>
      <c r="C8" s="645"/>
      <c r="D8" s="646"/>
      <c r="E8" s="647"/>
      <c r="F8" s="506"/>
      <c r="G8" s="507"/>
      <c r="H8" s="507"/>
      <c r="I8" s="507"/>
      <c r="J8" s="230" t="s">
        <v>389</v>
      </c>
      <c r="K8" s="236"/>
      <c r="L8" s="503"/>
      <c r="M8" s="504"/>
      <c r="N8" s="504"/>
    </row>
    <row r="9" spans="1:14" ht="12.75" customHeight="1">
      <c r="A9" s="640"/>
      <c r="B9" s="641"/>
      <c r="C9" s="645"/>
      <c r="D9" s="646"/>
      <c r="E9" s="647"/>
      <c r="F9" s="506"/>
      <c r="G9" s="501">
        <v>2012</v>
      </c>
      <c r="H9" s="651">
        <v>2013</v>
      </c>
      <c r="I9" s="652"/>
      <c r="J9" s="237" t="s">
        <v>226</v>
      </c>
      <c r="K9" s="238"/>
      <c r="L9" s="505">
        <v>2012</v>
      </c>
      <c r="M9" s="505">
        <v>2013</v>
      </c>
      <c r="N9" s="494" t="s">
        <v>227</v>
      </c>
    </row>
    <row r="10" spans="1:14" ht="12.75">
      <c r="A10" s="640"/>
      <c r="B10" s="641"/>
      <c r="C10" s="645"/>
      <c r="D10" s="646"/>
      <c r="E10" s="647"/>
      <c r="F10" s="506"/>
      <c r="G10" s="645"/>
      <c r="H10" s="653"/>
      <c r="I10" s="654"/>
      <c r="J10" s="231" t="s">
        <v>387</v>
      </c>
      <c r="K10" s="232" t="s">
        <v>373</v>
      </c>
      <c r="L10" s="506"/>
      <c r="M10" s="506"/>
      <c r="N10" s="495"/>
    </row>
    <row r="11" spans="1:14" ht="12.75">
      <c r="A11" s="640"/>
      <c r="B11" s="641"/>
      <c r="C11" s="645"/>
      <c r="D11" s="646"/>
      <c r="E11" s="647"/>
      <c r="F11" s="506"/>
      <c r="G11" s="645"/>
      <c r="H11" s="653"/>
      <c r="I11" s="654"/>
      <c r="J11" s="232" t="s">
        <v>390</v>
      </c>
      <c r="K11" s="232">
        <v>2013</v>
      </c>
      <c r="L11" s="506"/>
      <c r="M11" s="506"/>
      <c r="N11" s="495"/>
    </row>
    <row r="12" spans="1:14" ht="12.75" customHeight="1">
      <c r="A12" s="642"/>
      <c r="B12" s="643"/>
      <c r="C12" s="503"/>
      <c r="D12" s="504"/>
      <c r="E12" s="648"/>
      <c r="F12" s="507"/>
      <c r="G12" s="503"/>
      <c r="H12" s="655"/>
      <c r="I12" s="656"/>
      <c r="J12" s="239" t="s">
        <v>228</v>
      </c>
      <c r="K12" s="240"/>
      <c r="L12" s="507"/>
      <c r="M12" s="507"/>
      <c r="N12" s="496"/>
    </row>
    <row r="13" spans="1:14" ht="3.75" customHeight="1">
      <c r="A13" s="235"/>
      <c r="B13" s="235"/>
      <c r="C13" s="235"/>
      <c r="D13" s="235"/>
      <c r="E13" s="235"/>
      <c r="F13" s="235"/>
      <c r="G13" s="235"/>
      <c r="H13" s="415"/>
      <c r="I13" s="415"/>
      <c r="J13" s="234"/>
      <c r="K13" s="234"/>
      <c r="L13" s="235"/>
      <c r="M13" s="235"/>
      <c r="N13" s="241"/>
    </row>
    <row r="14" spans="1:15" ht="11.25" customHeight="1">
      <c r="A14" s="314">
        <v>1</v>
      </c>
      <c r="B14" s="314"/>
      <c r="C14" s="649" t="s">
        <v>224</v>
      </c>
      <c r="D14" s="650"/>
      <c r="E14" s="416"/>
      <c r="F14" s="417" t="s">
        <v>22</v>
      </c>
      <c r="G14" s="418">
        <v>59</v>
      </c>
      <c r="H14" s="418">
        <v>62</v>
      </c>
      <c r="I14" s="418">
        <v>60</v>
      </c>
      <c r="J14" s="193">
        <f>I14/G14*100-100</f>
        <v>1.6949152542372872</v>
      </c>
      <c r="K14" s="193">
        <f>I14/H14*100-100</f>
        <v>-3.225806451612897</v>
      </c>
      <c r="L14" s="418">
        <v>123</v>
      </c>
      <c r="M14" s="418">
        <v>122</v>
      </c>
      <c r="N14" s="419">
        <f>M14/L14*100-100</f>
        <v>-0.8130081300813004</v>
      </c>
      <c r="O14" s="242"/>
    </row>
    <row r="15" spans="1:14" ht="3.75" customHeight="1">
      <c r="A15" s="420"/>
      <c r="B15" s="420"/>
      <c r="C15" s="416"/>
      <c r="D15" s="416"/>
      <c r="E15" s="416"/>
      <c r="F15" s="292"/>
      <c r="G15" s="201"/>
      <c r="H15" s="242"/>
      <c r="I15" s="242"/>
      <c r="J15" s="191"/>
      <c r="K15" s="191"/>
      <c r="L15" s="243"/>
      <c r="M15" s="242"/>
      <c r="N15" s="192"/>
    </row>
    <row r="16" spans="1:14" ht="15" customHeight="1">
      <c r="A16" s="508" t="s">
        <v>254</v>
      </c>
      <c r="B16" s="508"/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</row>
    <row r="17" spans="1:14" ht="3.7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</row>
    <row r="18" spans="1:17" ht="11.25" customHeight="1">
      <c r="A18" s="414">
        <v>2</v>
      </c>
      <c r="B18" s="414"/>
      <c r="C18" s="421" t="s">
        <v>377</v>
      </c>
      <c r="D18" s="422"/>
      <c r="E18" s="422"/>
      <c r="F18" s="417" t="s">
        <v>22</v>
      </c>
      <c r="G18" s="418">
        <v>1130</v>
      </c>
      <c r="H18" s="418">
        <v>1368</v>
      </c>
      <c r="I18" s="418">
        <v>1371</v>
      </c>
      <c r="J18" s="439" t="s">
        <v>378</v>
      </c>
      <c r="K18" s="439">
        <f>I18/H18*100-100</f>
        <v>0.21929824561404132</v>
      </c>
      <c r="L18" s="418">
        <v>1130</v>
      </c>
      <c r="M18" s="418" t="s">
        <v>395</v>
      </c>
      <c r="N18" s="439" t="s">
        <v>378</v>
      </c>
      <c r="O18" s="438"/>
      <c r="Q18" s="193"/>
    </row>
    <row r="19" spans="1:15" ht="11.25" customHeight="1">
      <c r="A19" s="423">
        <v>3</v>
      </c>
      <c r="B19" s="423"/>
      <c r="C19" s="657" t="s">
        <v>379</v>
      </c>
      <c r="D19" s="658"/>
      <c r="E19" s="424"/>
      <c r="F19" s="417" t="s">
        <v>22</v>
      </c>
      <c r="G19" s="425">
        <v>50029</v>
      </c>
      <c r="H19" s="425">
        <v>57544</v>
      </c>
      <c r="I19" s="425">
        <v>58710</v>
      </c>
      <c r="J19" s="440" t="s">
        <v>378</v>
      </c>
      <c r="K19" s="440">
        <f aca="true" t="shared" si="0" ref="K19:K26">I19/H19*100-100</f>
        <v>2.0262755456694066</v>
      </c>
      <c r="L19" s="425">
        <v>49720</v>
      </c>
      <c r="M19" s="425">
        <v>58127</v>
      </c>
      <c r="N19" s="440" t="s">
        <v>378</v>
      </c>
      <c r="O19" s="438"/>
    </row>
    <row r="20" spans="1:18" ht="11.25" customHeight="1">
      <c r="A20" s="423">
        <v>4</v>
      </c>
      <c r="B20" s="423"/>
      <c r="C20" s="657" t="s">
        <v>380</v>
      </c>
      <c r="D20" s="658"/>
      <c r="E20" s="424"/>
      <c r="F20" s="417" t="s">
        <v>22</v>
      </c>
      <c r="G20" s="425">
        <v>1409</v>
      </c>
      <c r="H20" s="425">
        <v>1723</v>
      </c>
      <c r="I20" s="425">
        <v>1465</v>
      </c>
      <c r="J20" s="440" t="s">
        <v>378</v>
      </c>
      <c r="K20" s="440">
        <f t="shared" si="0"/>
        <v>-14.973882762623333</v>
      </c>
      <c r="L20" s="425">
        <v>1488</v>
      </c>
      <c r="M20" s="425">
        <v>1594</v>
      </c>
      <c r="N20" s="440" t="s">
        <v>378</v>
      </c>
      <c r="O20" s="438"/>
      <c r="Q20" s="659"/>
      <c r="R20" s="659"/>
    </row>
    <row r="21" spans="1:18" ht="11.25" customHeight="1">
      <c r="A21" s="414">
        <v>5</v>
      </c>
      <c r="B21" s="414"/>
      <c r="C21" s="660" t="s">
        <v>396</v>
      </c>
      <c r="D21" s="661"/>
      <c r="E21" s="416"/>
      <c r="F21" s="417" t="s">
        <v>22</v>
      </c>
      <c r="G21" s="418">
        <v>51438</v>
      </c>
      <c r="H21" s="418">
        <v>59267</v>
      </c>
      <c r="I21" s="418">
        <v>60175</v>
      </c>
      <c r="J21" s="439" t="s">
        <v>378</v>
      </c>
      <c r="K21" s="439">
        <f t="shared" si="0"/>
        <v>1.5320498759849386</v>
      </c>
      <c r="L21" s="418">
        <v>51208</v>
      </c>
      <c r="M21" s="418">
        <v>59721</v>
      </c>
      <c r="N21" s="439" t="s">
        <v>378</v>
      </c>
      <c r="O21" s="438"/>
      <c r="Q21" s="659"/>
      <c r="R21" s="659"/>
    </row>
    <row r="22" spans="1:15" ht="11.25" customHeight="1">
      <c r="A22" s="414">
        <v>6</v>
      </c>
      <c r="B22" s="414"/>
      <c r="C22" s="649" t="s">
        <v>255</v>
      </c>
      <c r="D22" s="650"/>
      <c r="E22" s="416"/>
      <c r="F22" s="427" t="s">
        <v>23</v>
      </c>
      <c r="G22" s="418">
        <v>15197</v>
      </c>
      <c r="H22" s="418">
        <v>16841</v>
      </c>
      <c r="I22" s="418">
        <v>18141</v>
      </c>
      <c r="J22" s="439" t="s">
        <v>378</v>
      </c>
      <c r="K22" s="439">
        <f t="shared" si="0"/>
        <v>7.719256576212814</v>
      </c>
      <c r="L22" s="418">
        <v>29351</v>
      </c>
      <c r="M22" s="418">
        <v>34982</v>
      </c>
      <c r="N22" s="439" t="s">
        <v>378</v>
      </c>
      <c r="O22" s="426"/>
    </row>
    <row r="23" spans="1:15" ht="11.25" customHeight="1">
      <c r="A23" s="414">
        <v>7</v>
      </c>
      <c r="B23" s="414"/>
      <c r="C23" s="649" t="s">
        <v>201</v>
      </c>
      <c r="D23" s="650"/>
      <c r="E23" s="416"/>
      <c r="F23" s="428" t="s">
        <v>152</v>
      </c>
      <c r="G23" s="418">
        <v>360456</v>
      </c>
      <c r="H23" s="418">
        <v>410932</v>
      </c>
      <c r="I23" s="418">
        <v>442054</v>
      </c>
      <c r="J23" s="439" t="s">
        <v>378</v>
      </c>
      <c r="K23" s="439">
        <f t="shared" si="0"/>
        <v>7.573515812835211</v>
      </c>
      <c r="L23" s="418">
        <v>697649</v>
      </c>
      <c r="M23" s="418">
        <v>852986</v>
      </c>
      <c r="N23" s="439" t="s">
        <v>378</v>
      </c>
      <c r="O23" s="426"/>
    </row>
    <row r="24" spans="1:15" ht="11.25" customHeight="1">
      <c r="A24" s="414">
        <v>8</v>
      </c>
      <c r="B24" s="414"/>
      <c r="C24" s="660" t="s">
        <v>381</v>
      </c>
      <c r="D24" s="661"/>
      <c r="E24" s="429"/>
      <c r="F24" s="428" t="s">
        <v>152</v>
      </c>
      <c r="G24" s="418">
        <v>1523922</v>
      </c>
      <c r="H24" s="418">
        <v>1314449</v>
      </c>
      <c r="I24" s="418">
        <v>1762630</v>
      </c>
      <c r="J24" s="439" t="s">
        <v>378</v>
      </c>
      <c r="K24" s="439">
        <f t="shared" si="0"/>
        <v>34.09649214233491</v>
      </c>
      <c r="L24" s="418">
        <v>2753489</v>
      </c>
      <c r="M24" s="418">
        <v>3077079</v>
      </c>
      <c r="N24" s="439" t="s">
        <v>378</v>
      </c>
      <c r="O24" s="426"/>
    </row>
    <row r="25" spans="1:15" ht="11.25" customHeight="1">
      <c r="A25" s="430">
        <v>9</v>
      </c>
      <c r="B25" s="430"/>
      <c r="C25" s="417" t="s">
        <v>117</v>
      </c>
      <c r="D25" s="431" t="s">
        <v>382</v>
      </c>
      <c r="E25" s="431"/>
      <c r="F25" s="428" t="s">
        <v>152</v>
      </c>
      <c r="G25" s="425">
        <v>1465132</v>
      </c>
      <c r="H25" s="425">
        <v>1263927</v>
      </c>
      <c r="I25" s="425">
        <v>1704285</v>
      </c>
      <c r="J25" s="440" t="s">
        <v>378</v>
      </c>
      <c r="K25" s="440">
        <f t="shared" si="0"/>
        <v>34.84046151399568</v>
      </c>
      <c r="L25" s="425">
        <v>2647255</v>
      </c>
      <c r="M25" s="425">
        <v>2968212</v>
      </c>
      <c r="N25" s="440" t="s">
        <v>378</v>
      </c>
      <c r="O25" s="426"/>
    </row>
    <row r="26" spans="1:15" ht="36" customHeight="1">
      <c r="A26" s="430">
        <v>10</v>
      </c>
      <c r="B26" s="430"/>
      <c r="C26" s="417"/>
      <c r="D26" s="432" t="s">
        <v>294</v>
      </c>
      <c r="E26" s="432"/>
      <c r="F26" s="433" t="s">
        <v>152</v>
      </c>
      <c r="G26" s="425">
        <v>58791</v>
      </c>
      <c r="H26" s="425">
        <v>50522</v>
      </c>
      <c r="I26" s="425">
        <v>58344</v>
      </c>
      <c r="J26" s="440" t="s">
        <v>378</v>
      </c>
      <c r="K26" s="440">
        <f t="shared" si="0"/>
        <v>15.482364118601794</v>
      </c>
      <c r="L26" s="425">
        <v>106235</v>
      </c>
      <c r="M26" s="425">
        <v>108866</v>
      </c>
      <c r="N26" s="440" t="s">
        <v>378</v>
      </c>
      <c r="O26" s="434"/>
    </row>
    <row r="27" spans="1:14" ht="3.75" customHeight="1">
      <c r="A27" s="435"/>
      <c r="B27" s="435"/>
      <c r="C27" s="292"/>
      <c r="D27" s="432"/>
      <c r="E27" s="432"/>
      <c r="F27" s="292"/>
      <c r="G27" s="202"/>
      <c r="H27" s="246"/>
      <c r="I27" s="246"/>
      <c r="J27" s="190"/>
      <c r="K27" s="190"/>
      <c r="L27" s="247"/>
      <c r="M27" s="246"/>
      <c r="N27" s="190"/>
    </row>
    <row r="28" spans="1:14" ht="15" customHeight="1">
      <c r="A28" s="508" t="s">
        <v>383</v>
      </c>
      <c r="B28" s="508"/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</row>
    <row r="29" spans="1:14" ht="3.75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</row>
    <row r="30" spans="1:15" ht="11.25" customHeight="1">
      <c r="A30" s="314">
        <v>11</v>
      </c>
      <c r="B30" s="314"/>
      <c r="C30" s="421" t="s">
        <v>377</v>
      </c>
      <c r="D30" s="422"/>
      <c r="E30" s="422"/>
      <c r="F30" s="417" t="s">
        <v>22</v>
      </c>
      <c r="G30" s="418">
        <v>19</v>
      </c>
      <c r="H30" s="418">
        <v>23</v>
      </c>
      <c r="I30" s="418">
        <v>24</v>
      </c>
      <c r="J30" s="439" t="s">
        <v>378</v>
      </c>
      <c r="K30" s="439">
        <f>I30/H30*100-100</f>
        <v>4.347826086956516</v>
      </c>
      <c r="L30" s="418">
        <v>19</v>
      </c>
      <c r="M30" s="418">
        <v>24</v>
      </c>
      <c r="N30" s="439" t="s">
        <v>378</v>
      </c>
      <c r="O30" s="245"/>
    </row>
    <row r="31" spans="1:15" ht="11.25" customHeight="1">
      <c r="A31" s="314">
        <v>12</v>
      </c>
      <c r="B31" s="314"/>
      <c r="C31" s="660" t="s">
        <v>396</v>
      </c>
      <c r="D31" s="661"/>
      <c r="E31" s="416"/>
      <c r="F31" s="417" t="s">
        <v>22</v>
      </c>
      <c r="G31" s="418">
        <v>713</v>
      </c>
      <c r="H31" s="418">
        <v>776</v>
      </c>
      <c r="I31" s="418">
        <v>840</v>
      </c>
      <c r="J31" s="439" t="s">
        <v>378</v>
      </c>
      <c r="K31" s="439">
        <f>I31/H31*100-100</f>
        <v>8.24742268041237</v>
      </c>
      <c r="L31" s="418">
        <v>706</v>
      </c>
      <c r="M31" s="418">
        <v>808</v>
      </c>
      <c r="N31" s="439" t="s">
        <v>378</v>
      </c>
      <c r="O31" s="245"/>
    </row>
    <row r="32" spans="1:15" ht="11.25" customHeight="1">
      <c r="A32" s="314">
        <v>13</v>
      </c>
      <c r="B32" s="314"/>
      <c r="C32" s="649" t="s">
        <v>201</v>
      </c>
      <c r="D32" s="650"/>
      <c r="E32" s="416"/>
      <c r="F32" s="428" t="s">
        <v>152</v>
      </c>
      <c r="G32" s="418">
        <v>7596</v>
      </c>
      <c r="H32" s="418">
        <v>11336</v>
      </c>
      <c r="I32" s="418">
        <v>9201</v>
      </c>
      <c r="J32" s="439" t="s">
        <v>378</v>
      </c>
      <c r="K32" s="439">
        <f>I32/H32*100-100</f>
        <v>-18.833803810868034</v>
      </c>
      <c r="L32" s="418">
        <v>16150</v>
      </c>
      <c r="M32" s="418">
        <v>20537</v>
      </c>
      <c r="N32" s="439" t="s">
        <v>378</v>
      </c>
      <c r="O32" s="245"/>
    </row>
    <row r="33" spans="1:15" ht="11.25" customHeight="1">
      <c r="A33" s="314">
        <v>14</v>
      </c>
      <c r="B33" s="314"/>
      <c r="C33" s="660" t="s">
        <v>384</v>
      </c>
      <c r="D33" s="661"/>
      <c r="E33" s="429"/>
      <c r="F33" s="428" t="s">
        <v>152</v>
      </c>
      <c r="G33" s="418">
        <v>97384</v>
      </c>
      <c r="H33" s="418">
        <v>76708</v>
      </c>
      <c r="I33" s="418">
        <v>107320</v>
      </c>
      <c r="J33" s="439" t="s">
        <v>378</v>
      </c>
      <c r="K33" s="439">
        <f>I33/H33*100-100</f>
        <v>39.90718047661261</v>
      </c>
      <c r="L33" s="418">
        <v>172966</v>
      </c>
      <c r="M33" s="418">
        <v>184028</v>
      </c>
      <c r="N33" s="439" t="s">
        <v>378</v>
      </c>
      <c r="O33" s="245"/>
    </row>
    <row r="34" spans="1:14" ht="10.5" customHeight="1">
      <c r="A34" s="436" t="s">
        <v>246</v>
      </c>
      <c r="B34" s="436"/>
      <c r="C34" s="292"/>
      <c r="D34" s="437"/>
      <c r="E34" s="437"/>
      <c r="F34" s="292"/>
      <c r="G34" s="202"/>
      <c r="H34" s="202"/>
      <c r="I34" s="202"/>
      <c r="J34" s="202"/>
      <c r="K34" s="413"/>
      <c r="L34" s="413"/>
      <c r="M34" s="413"/>
      <c r="N34" s="413"/>
    </row>
    <row r="35" spans="1:14" ht="9" customHeight="1">
      <c r="A35" s="677" t="s">
        <v>391</v>
      </c>
      <c r="B35" s="677"/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</row>
    <row r="36" spans="1:14" ht="18.75" customHeight="1">
      <c r="A36" s="678" t="s">
        <v>385</v>
      </c>
      <c r="B36" s="678"/>
      <c r="C36" s="678"/>
      <c r="D36" s="678"/>
      <c r="E36" s="678"/>
      <c r="F36" s="678"/>
      <c r="G36" s="678"/>
      <c r="H36" s="678"/>
      <c r="I36" s="678"/>
      <c r="J36" s="678"/>
      <c r="K36" s="678"/>
      <c r="L36" s="678"/>
      <c r="M36" s="678"/>
      <c r="N36" s="678"/>
    </row>
    <row r="37" spans="1:24" ht="21" customHeight="1">
      <c r="A37" s="364"/>
      <c r="B37" s="364"/>
      <c r="D37" s="366"/>
      <c r="E37" s="366"/>
      <c r="F37" s="367"/>
      <c r="G37" s="367"/>
      <c r="H37" s="367"/>
      <c r="I37" s="368"/>
      <c r="J37" s="367"/>
      <c r="K37" s="367"/>
      <c r="L37" s="369"/>
      <c r="M37" s="367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</row>
    <row r="38" spans="3:25" s="371" customFormat="1" ht="11.25">
      <c r="C38" s="372"/>
      <c r="F38" s="373"/>
      <c r="G38" s="374"/>
      <c r="H38" s="374"/>
      <c r="I38" s="375"/>
      <c r="J38" s="376"/>
      <c r="K38" s="376"/>
      <c r="L38" s="376"/>
      <c r="M38" s="377"/>
      <c r="N38" s="376"/>
      <c r="O38" s="679" t="s">
        <v>327</v>
      </c>
      <c r="P38" s="679"/>
      <c r="Q38" s="679"/>
      <c r="R38" s="679"/>
      <c r="S38" s="679"/>
      <c r="T38" s="679"/>
      <c r="U38" s="679"/>
      <c r="V38" s="679"/>
      <c r="W38" s="679"/>
      <c r="X38" s="679"/>
      <c r="Y38" s="679"/>
    </row>
    <row r="39" spans="3:25" ht="11.25" customHeight="1">
      <c r="C39" s="364"/>
      <c r="F39" s="366"/>
      <c r="G39" s="370"/>
      <c r="H39" s="370"/>
      <c r="I39" s="378"/>
      <c r="J39" s="370"/>
      <c r="K39" s="370"/>
      <c r="L39" s="370"/>
      <c r="M39" s="379"/>
      <c r="N39" s="370"/>
      <c r="O39" s="680" t="s">
        <v>326</v>
      </c>
      <c r="P39" s="680"/>
      <c r="Q39" s="680"/>
      <c r="R39" s="680"/>
      <c r="S39" s="680"/>
      <c r="T39" s="680"/>
      <c r="U39" s="680"/>
      <c r="V39" s="680"/>
      <c r="W39" s="680"/>
      <c r="X39" s="680"/>
      <c r="Y39" s="680"/>
    </row>
    <row r="40" spans="3:25" s="371" customFormat="1" ht="9" customHeight="1">
      <c r="C40" s="372"/>
      <c r="F40" s="373"/>
      <c r="G40" s="376"/>
      <c r="H40" s="376"/>
      <c r="I40" s="375"/>
      <c r="J40" s="376"/>
      <c r="K40" s="376"/>
      <c r="L40" s="376"/>
      <c r="M40" s="377"/>
      <c r="N40" s="376"/>
      <c r="O40" s="662" t="s">
        <v>389</v>
      </c>
      <c r="P40" s="662"/>
      <c r="Q40" s="662"/>
      <c r="R40" s="662"/>
      <c r="S40" s="662"/>
      <c r="T40" s="662"/>
      <c r="U40" s="662"/>
      <c r="V40" s="662"/>
      <c r="W40" s="662"/>
      <c r="X40" s="662"/>
      <c r="Y40" s="662"/>
    </row>
    <row r="41" spans="3:25" ht="10.5" customHeight="1">
      <c r="C41" s="364"/>
      <c r="F41" s="366"/>
      <c r="G41" s="370"/>
      <c r="H41" s="370"/>
      <c r="I41" s="378"/>
      <c r="J41" s="370"/>
      <c r="K41" s="370"/>
      <c r="L41" s="370"/>
      <c r="M41" s="379"/>
      <c r="N41" s="370"/>
      <c r="O41" s="687" t="s">
        <v>256</v>
      </c>
      <c r="P41" s="688"/>
      <c r="Q41" s="663" t="s">
        <v>214</v>
      </c>
      <c r="R41" s="664"/>
      <c r="S41" s="669" t="s">
        <v>257</v>
      </c>
      <c r="T41" s="672" t="s">
        <v>334</v>
      </c>
      <c r="U41" s="673"/>
      <c r="V41" s="674" t="s">
        <v>258</v>
      </c>
      <c r="W41" s="674" t="s">
        <v>201</v>
      </c>
      <c r="X41" s="674" t="s">
        <v>295</v>
      </c>
      <c r="Y41" s="682" t="s">
        <v>291</v>
      </c>
    </row>
    <row r="42" spans="3:25" ht="9" customHeight="1">
      <c r="C42" s="364"/>
      <c r="F42" s="366"/>
      <c r="G42" s="370"/>
      <c r="H42" s="370"/>
      <c r="I42" s="378"/>
      <c r="J42" s="370"/>
      <c r="K42" s="370"/>
      <c r="L42" s="370"/>
      <c r="M42" s="379"/>
      <c r="N42" s="370"/>
      <c r="O42" s="689"/>
      <c r="P42" s="690"/>
      <c r="Q42" s="665"/>
      <c r="R42" s="666"/>
      <c r="S42" s="670"/>
      <c r="T42" s="674" t="s">
        <v>259</v>
      </c>
      <c r="U42" s="674" t="s">
        <v>29</v>
      </c>
      <c r="V42" s="675"/>
      <c r="W42" s="675"/>
      <c r="X42" s="675"/>
      <c r="Y42" s="683"/>
    </row>
    <row r="43" spans="3:25" ht="9" customHeight="1">
      <c r="C43" s="364"/>
      <c r="F43" s="366"/>
      <c r="G43" s="370"/>
      <c r="H43" s="370"/>
      <c r="I43" s="378"/>
      <c r="J43" s="370"/>
      <c r="K43" s="370"/>
      <c r="L43" s="370"/>
      <c r="M43" s="379"/>
      <c r="N43" s="370"/>
      <c r="O43" s="689"/>
      <c r="P43" s="690"/>
      <c r="Q43" s="665"/>
      <c r="R43" s="666"/>
      <c r="S43" s="670"/>
      <c r="T43" s="675"/>
      <c r="U43" s="675"/>
      <c r="V43" s="675"/>
      <c r="W43" s="675"/>
      <c r="X43" s="675"/>
      <c r="Y43" s="683"/>
    </row>
    <row r="44" spans="3:25" ht="12" customHeight="1">
      <c r="C44" s="364"/>
      <c r="F44" s="366"/>
      <c r="G44" s="370"/>
      <c r="H44" s="370"/>
      <c r="I44" s="378"/>
      <c r="J44" s="370"/>
      <c r="K44" s="370"/>
      <c r="L44" s="370"/>
      <c r="M44" s="379"/>
      <c r="N44" s="370"/>
      <c r="O44" s="689"/>
      <c r="P44" s="690"/>
      <c r="Q44" s="665"/>
      <c r="R44" s="666"/>
      <c r="S44" s="671"/>
      <c r="T44" s="676"/>
      <c r="U44" s="676"/>
      <c r="V44" s="676"/>
      <c r="W44" s="676"/>
      <c r="X44" s="676"/>
      <c r="Y44" s="684"/>
    </row>
    <row r="45" spans="3:25" ht="5.25" customHeight="1">
      <c r="C45" s="364"/>
      <c r="F45" s="366"/>
      <c r="G45" s="370"/>
      <c r="H45" s="370"/>
      <c r="I45" s="378"/>
      <c r="J45" s="370"/>
      <c r="K45" s="370"/>
      <c r="L45" s="370"/>
      <c r="M45" s="379"/>
      <c r="N45" s="370"/>
      <c r="O45" s="689"/>
      <c r="P45" s="690"/>
      <c r="Q45" s="665"/>
      <c r="R45" s="666"/>
      <c r="S45" s="663" t="s">
        <v>22</v>
      </c>
      <c r="T45" s="685"/>
      <c r="U45" s="664"/>
      <c r="V45" s="669" t="s">
        <v>23</v>
      </c>
      <c r="W45" s="663" t="s">
        <v>152</v>
      </c>
      <c r="X45" s="685"/>
      <c r="Y45" s="685"/>
    </row>
    <row r="46" spans="3:25" ht="4.5" customHeight="1">
      <c r="C46" s="364"/>
      <c r="F46" s="366"/>
      <c r="G46" s="370"/>
      <c r="H46" s="370"/>
      <c r="I46" s="378"/>
      <c r="J46" s="370"/>
      <c r="K46" s="370"/>
      <c r="L46" s="370"/>
      <c r="M46" s="379"/>
      <c r="N46" s="370"/>
      <c r="O46" s="691"/>
      <c r="P46" s="692"/>
      <c r="Q46" s="667"/>
      <c r="R46" s="668"/>
      <c r="S46" s="667"/>
      <c r="T46" s="686"/>
      <c r="U46" s="668"/>
      <c r="V46" s="671"/>
      <c r="W46" s="667"/>
      <c r="X46" s="686"/>
      <c r="Y46" s="686"/>
    </row>
    <row r="47" spans="8:25" ht="4.5" customHeight="1">
      <c r="H47" s="380"/>
      <c r="I47" s="381"/>
      <c r="J47" s="380"/>
      <c r="K47" s="380"/>
      <c r="L47" s="380"/>
      <c r="M47" s="380"/>
      <c r="N47" s="380"/>
      <c r="O47" s="382"/>
      <c r="P47" s="382"/>
      <c r="Q47" s="382"/>
      <c r="R47" s="382"/>
      <c r="S47" s="383"/>
      <c r="T47" s="384"/>
      <c r="U47" s="384"/>
      <c r="V47" s="384"/>
      <c r="W47" s="384"/>
      <c r="X47" s="384"/>
      <c r="Y47" s="384"/>
    </row>
    <row r="48" spans="8:27" ht="11.25" customHeight="1">
      <c r="H48" s="380" t="s">
        <v>260</v>
      </c>
      <c r="I48" s="381"/>
      <c r="J48" s="380"/>
      <c r="K48" s="380"/>
      <c r="L48" s="380"/>
      <c r="M48" s="380"/>
      <c r="N48" s="380"/>
      <c r="O48" s="385" t="s">
        <v>261</v>
      </c>
      <c r="P48" s="385"/>
      <c r="Q48" s="386" t="s">
        <v>262</v>
      </c>
      <c r="R48" s="387"/>
      <c r="S48" s="362">
        <v>369</v>
      </c>
      <c r="T48" s="362">
        <v>19723</v>
      </c>
      <c r="U48" s="362">
        <v>20339</v>
      </c>
      <c r="V48" s="362">
        <v>6484</v>
      </c>
      <c r="W48" s="362">
        <v>145672</v>
      </c>
      <c r="X48" s="362">
        <v>507712</v>
      </c>
      <c r="Y48" s="362">
        <v>530381</v>
      </c>
      <c r="Z48" s="388"/>
      <c r="AA48" s="389"/>
    </row>
    <row r="49" spans="8:27" ht="19.5" customHeight="1">
      <c r="H49" s="380"/>
      <c r="I49" s="381"/>
      <c r="J49" s="380"/>
      <c r="K49" s="380"/>
      <c r="L49" s="380"/>
      <c r="M49" s="380"/>
      <c r="N49" s="380"/>
      <c r="O49" s="390" t="s">
        <v>263</v>
      </c>
      <c r="P49" s="390"/>
      <c r="Q49" s="391" t="s">
        <v>370</v>
      </c>
      <c r="R49" s="387"/>
      <c r="S49" s="362">
        <v>489</v>
      </c>
      <c r="T49" s="362">
        <v>20954</v>
      </c>
      <c r="U49" s="362">
        <v>21201</v>
      </c>
      <c r="V49" s="362">
        <v>5929</v>
      </c>
      <c r="W49" s="362">
        <v>161191</v>
      </c>
      <c r="X49" s="362">
        <v>676927</v>
      </c>
      <c r="Y49" s="362">
        <v>689762</v>
      </c>
      <c r="Z49" s="392"/>
      <c r="AA49" s="393"/>
    </row>
    <row r="50" spans="8:27" ht="11.25" customHeight="1">
      <c r="H50" s="380"/>
      <c r="I50" s="381"/>
      <c r="J50" s="380"/>
      <c r="K50" s="380"/>
      <c r="L50" s="380"/>
      <c r="M50" s="380"/>
      <c r="N50" s="380"/>
      <c r="O50" s="385" t="s">
        <v>264</v>
      </c>
      <c r="P50" s="385"/>
      <c r="Q50" s="386" t="s">
        <v>371</v>
      </c>
      <c r="R50" s="387"/>
      <c r="S50" s="362">
        <v>65</v>
      </c>
      <c r="T50" s="362">
        <v>2922</v>
      </c>
      <c r="U50" s="362">
        <v>2938</v>
      </c>
      <c r="V50" s="362">
        <v>803</v>
      </c>
      <c r="W50" s="362">
        <v>22899</v>
      </c>
      <c r="X50" s="362">
        <v>112795</v>
      </c>
      <c r="Y50" s="362">
        <v>114530</v>
      </c>
      <c r="Z50" s="392"/>
      <c r="AA50" s="394"/>
    </row>
    <row r="51" spans="8:27" ht="11.25" customHeight="1">
      <c r="H51" s="380"/>
      <c r="I51" s="381"/>
      <c r="J51" s="380"/>
      <c r="K51" s="380"/>
      <c r="L51" s="380"/>
      <c r="M51" s="380"/>
      <c r="N51" s="380"/>
      <c r="O51" s="385" t="s">
        <v>265</v>
      </c>
      <c r="P51" s="385"/>
      <c r="Q51" s="386" t="s">
        <v>290</v>
      </c>
      <c r="R51" s="387"/>
      <c r="S51" s="362">
        <v>36</v>
      </c>
      <c r="T51" s="362">
        <v>1729</v>
      </c>
      <c r="U51" s="362">
        <v>1922</v>
      </c>
      <c r="V51" s="362">
        <v>616</v>
      </c>
      <c r="W51" s="362">
        <v>20802</v>
      </c>
      <c r="X51" s="362">
        <v>75197</v>
      </c>
      <c r="Y51" s="362">
        <v>83753</v>
      </c>
      <c r="Z51" s="388"/>
      <c r="AA51" s="389"/>
    </row>
    <row r="52" spans="8:27" ht="11.25" customHeight="1">
      <c r="H52" s="380"/>
      <c r="I52" s="381"/>
      <c r="J52" s="380"/>
      <c r="K52" s="380"/>
      <c r="L52" s="380"/>
      <c r="M52" s="380"/>
      <c r="N52" s="380"/>
      <c r="O52" s="395" t="s">
        <v>266</v>
      </c>
      <c r="P52" s="395"/>
      <c r="Q52" s="396" t="s">
        <v>267</v>
      </c>
      <c r="R52" s="387"/>
      <c r="S52" s="397">
        <v>959</v>
      </c>
      <c r="T52" s="397">
        <v>45328</v>
      </c>
      <c r="U52" s="397">
        <v>46400</v>
      </c>
      <c r="V52" s="397">
        <v>13832</v>
      </c>
      <c r="W52" s="397">
        <v>350564</v>
      </c>
      <c r="X52" s="397">
        <v>1372632</v>
      </c>
      <c r="Y52" s="397">
        <v>1418425</v>
      </c>
      <c r="Z52" s="398"/>
      <c r="AA52" s="399"/>
    </row>
    <row r="53" spans="8:27" ht="11.25" customHeight="1">
      <c r="H53" s="380"/>
      <c r="I53" s="381"/>
      <c r="J53" s="380"/>
      <c r="K53" s="380"/>
      <c r="L53" s="380"/>
      <c r="M53" s="380"/>
      <c r="N53" s="380"/>
      <c r="O53" s="385" t="s">
        <v>268</v>
      </c>
      <c r="P53" s="385"/>
      <c r="Q53" s="386" t="s">
        <v>269</v>
      </c>
      <c r="R53" s="387"/>
      <c r="S53" s="362">
        <v>50</v>
      </c>
      <c r="T53" s="362">
        <v>1789</v>
      </c>
      <c r="U53" s="362">
        <v>1794</v>
      </c>
      <c r="V53" s="362">
        <v>558</v>
      </c>
      <c r="W53" s="362">
        <v>12910</v>
      </c>
      <c r="X53" s="362">
        <v>57767</v>
      </c>
      <c r="Y53" s="362">
        <v>58060</v>
      </c>
      <c r="Z53" s="388"/>
      <c r="AA53" s="394"/>
    </row>
    <row r="54" spans="8:27" ht="11.25" customHeight="1">
      <c r="H54" s="380"/>
      <c r="I54" s="381"/>
      <c r="J54" s="380"/>
      <c r="K54" s="380"/>
      <c r="L54" s="380"/>
      <c r="M54" s="380"/>
      <c r="N54" s="380"/>
      <c r="O54" s="400" t="s">
        <v>270</v>
      </c>
      <c r="P54" s="400"/>
      <c r="Q54" s="386" t="s">
        <v>297</v>
      </c>
      <c r="R54" s="387"/>
      <c r="S54" s="362">
        <v>76</v>
      </c>
      <c r="T54" s="362">
        <v>2457</v>
      </c>
      <c r="U54" s="362">
        <v>2483</v>
      </c>
      <c r="V54" s="362">
        <v>777</v>
      </c>
      <c r="W54" s="362">
        <v>16760</v>
      </c>
      <c r="X54" s="362">
        <v>59080</v>
      </c>
      <c r="Y54" s="362">
        <v>61378</v>
      </c>
      <c r="Z54" s="388"/>
      <c r="AA54" s="394"/>
    </row>
    <row r="55" spans="8:27" ht="11.25" customHeight="1">
      <c r="H55" s="380"/>
      <c r="I55" s="381"/>
      <c r="J55" s="380"/>
      <c r="K55" s="380"/>
      <c r="L55" s="380"/>
      <c r="M55" s="380"/>
      <c r="N55" s="380"/>
      <c r="O55" s="385" t="s">
        <v>271</v>
      </c>
      <c r="P55" s="385"/>
      <c r="Q55" s="386" t="s">
        <v>296</v>
      </c>
      <c r="R55" s="387"/>
      <c r="S55" s="362">
        <v>77</v>
      </c>
      <c r="T55" s="362">
        <v>2707</v>
      </c>
      <c r="U55" s="362">
        <v>2889</v>
      </c>
      <c r="V55" s="362">
        <v>814</v>
      </c>
      <c r="W55" s="362">
        <v>18818</v>
      </c>
      <c r="X55" s="362">
        <v>90599</v>
      </c>
      <c r="Y55" s="362">
        <v>95059</v>
      </c>
      <c r="Z55" s="388"/>
      <c r="AA55" s="389"/>
    </row>
    <row r="56" spans="8:27" ht="11.25" customHeight="1">
      <c r="H56" s="380"/>
      <c r="I56" s="381"/>
      <c r="J56" s="380"/>
      <c r="K56" s="380"/>
      <c r="L56" s="380"/>
      <c r="M56" s="380"/>
      <c r="N56" s="380"/>
      <c r="O56" s="385" t="s">
        <v>272</v>
      </c>
      <c r="P56" s="385"/>
      <c r="Q56" s="386" t="s">
        <v>273</v>
      </c>
      <c r="R56" s="387"/>
      <c r="S56" s="362">
        <v>196</v>
      </c>
      <c r="T56" s="362">
        <v>6038</v>
      </c>
      <c r="U56" s="362">
        <v>6200</v>
      </c>
      <c r="V56" s="362">
        <v>2026</v>
      </c>
      <c r="W56" s="362">
        <v>40355</v>
      </c>
      <c r="X56" s="362">
        <v>110546</v>
      </c>
      <c r="Y56" s="362">
        <v>115914</v>
      </c>
      <c r="Z56" s="388"/>
      <c r="AA56" s="389"/>
    </row>
    <row r="57" spans="8:27" ht="11.25" customHeight="1">
      <c r="H57" s="380"/>
      <c r="I57" s="381"/>
      <c r="J57" s="380"/>
      <c r="K57" s="380"/>
      <c r="L57" s="380"/>
      <c r="M57" s="380"/>
      <c r="N57" s="380"/>
      <c r="O57" s="385" t="s">
        <v>274</v>
      </c>
      <c r="P57" s="385"/>
      <c r="Q57" s="386" t="s">
        <v>275</v>
      </c>
      <c r="R57" s="387"/>
      <c r="S57" s="362">
        <v>10</v>
      </c>
      <c r="T57" s="362">
        <v>288</v>
      </c>
      <c r="U57" s="362">
        <v>306</v>
      </c>
      <c r="V57" s="362">
        <v>90</v>
      </c>
      <c r="W57" s="362">
        <v>1822</v>
      </c>
      <c r="X57" s="362">
        <v>10914</v>
      </c>
      <c r="Y57" s="362">
        <v>11046</v>
      </c>
      <c r="Z57" s="388"/>
      <c r="AA57" s="389"/>
    </row>
    <row r="58" spans="8:27" ht="11.25" customHeight="1">
      <c r="H58" s="380"/>
      <c r="I58" s="381"/>
      <c r="J58" s="380"/>
      <c r="K58" s="380"/>
      <c r="L58" s="380"/>
      <c r="M58" s="380"/>
      <c r="N58" s="380"/>
      <c r="O58" s="385" t="s">
        <v>276</v>
      </c>
      <c r="P58" s="385"/>
      <c r="Q58" s="386" t="s">
        <v>277</v>
      </c>
      <c r="R58" s="387"/>
      <c r="S58" s="362">
        <v>3</v>
      </c>
      <c r="T58" s="362">
        <v>103</v>
      </c>
      <c r="U58" s="362">
        <v>103</v>
      </c>
      <c r="V58" s="362">
        <v>42</v>
      </c>
      <c r="W58" s="362">
        <v>825</v>
      </c>
      <c r="X58" s="362">
        <v>2747</v>
      </c>
      <c r="Y58" s="362">
        <v>2747</v>
      </c>
      <c r="Z58" s="388"/>
      <c r="AA58" s="401"/>
    </row>
    <row r="59" spans="8:27" ht="11.25" customHeight="1">
      <c r="H59" s="380"/>
      <c r="I59" s="381"/>
      <c r="J59" s="380"/>
      <c r="K59" s="380"/>
      <c r="L59" s="380"/>
      <c r="M59" s="380"/>
      <c r="N59" s="380"/>
      <c r="O59" s="395" t="s">
        <v>278</v>
      </c>
      <c r="P59" s="395"/>
      <c r="Q59" s="402" t="s">
        <v>279</v>
      </c>
      <c r="R59" s="387"/>
      <c r="S59" s="397">
        <v>412</v>
      </c>
      <c r="T59" s="397">
        <v>13382</v>
      </c>
      <c r="U59" s="397">
        <v>13775</v>
      </c>
      <c r="V59" s="397">
        <v>4308</v>
      </c>
      <c r="W59" s="397">
        <v>91490</v>
      </c>
      <c r="X59" s="397">
        <v>331654</v>
      </c>
      <c r="Y59" s="397">
        <v>344204</v>
      </c>
      <c r="Z59" s="388"/>
      <c r="AA59" s="389"/>
    </row>
    <row r="60" spans="8:27" ht="11.25" customHeight="1">
      <c r="H60" s="380"/>
      <c r="I60" s="381"/>
      <c r="J60" s="380"/>
      <c r="K60" s="380"/>
      <c r="L60" s="380"/>
      <c r="M60" s="380"/>
      <c r="N60" s="380"/>
      <c r="O60" s="395" t="s">
        <v>280</v>
      </c>
      <c r="P60" s="395"/>
      <c r="Q60" s="402"/>
      <c r="R60" s="387"/>
      <c r="S60" s="403"/>
      <c r="T60" s="403"/>
      <c r="U60" s="403"/>
      <c r="V60" s="403"/>
      <c r="W60" s="403"/>
      <c r="X60" s="403"/>
      <c r="Y60" s="403"/>
      <c r="Z60" s="388"/>
      <c r="AA60" s="389"/>
    </row>
    <row r="61" spans="8:27" ht="11.25" customHeight="1">
      <c r="H61" s="380"/>
      <c r="I61" s="381"/>
      <c r="J61" s="380"/>
      <c r="K61" s="380"/>
      <c r="L61" s="380"/>
      <c r="M61" s="380"/>
      <c r="N61" s="380"/>
      <c r="O61" s="395" t="s">
        <v>281</v>
      </c>
      <c r="P61" s="395"/>
      <c r="Q61" s="402" t="s">
        <v>282</v>
      </c>
      <c r="R61" s="387"/>
      <c r="S61" s="397">
        <v>1371</v>
      </c>
      <c r="T61" s="397">
        <v>58710</v>
      </c>
      <c r="U61" s="397">
        <v>60175</v>
      </c>
      <c r="V61" s="397">
        <v>18141</v>
      </c>
      <c r="W61" s="397">
        <v>442054</v>
      </c>
      <c r="X61" s="397">
        <v>1704285</v>
      </c>
      <c r="Y61" s="397">
        <v>1762630</v>
      </c>
      <c r="Z61" s="388"/>
      <c r="AA61" s="389"/>
    </row>
    <row r="62" spans="8:27" ht="11.25" customHeight="1">
      <c r="H62" s="380"/>
      <c r="I62" s="381"/>
      <c r="J62" s="380"/>
      <c r="K62" s="380"/>
      <c r="L62" s="380"/>
      <c r="M62" s="380"/>
      <c r="N62" s="380"/>
      <c r="O62" s="385" t="s">
        <v>283</v>
      </c>
      <c r="P62" s="385"/>
      <c r="Q62" s="386" t="s">
        <v>284</v>
      </c>
      <c r="R62" s="387"/>
      <c r="S62" s="363">
        <v>1</v>
      </c>
      <c r="T62" s="363" t="s">
        <v>397</v>
      </c>
      <c r="U62" s="363" t="s">
        <v>397</v>
      </c>
      <c r="V62" s="363" t="s">
        <v>397</v>
      </c>
      <c r="W62" s="363" t="s">
        <v>397</v>
      </c>
      <c r="X62" s="363" t="s">
        <v>397</v>
      </c>
      <c r="Y62" s="363" t="s">
        <v>397</v>
      </c>
      <c r="Z62" s="388"/>
      <c r="AA62" s="389"/>
    </row>
    <row r="63" spans="8:27" s="406" customFormat="1" ht="11.25" customHeight="1">
      <c r="H63" s="381"/>
      <c r="I63" s="381"/>
      <c r="J63" s="381"/>
      <c r="K63" s="381"/>
      <c r="L63" s="381"/>
      <c r="M63" s="381"/>
      <c r="N63" s="381"/>
      <c r="O63" s="385" t="s">
        <v>285</v>
      </c>
      <c r="P63" s="385"/>
      <c r="Q63" s="386" t="s">
        <v>286</v>
      </c>
      <c r="R63" s="387"/>
      <c r="S63" s="362">
        <v>4</v>
      </c>
      <c r="T63" s="363" t="s">
        <v>397</v>
      </c>
      <c r="U63" s="363" t="s">
        <v>397</v>
      </c>
      <c r="V63" s="363" t="s">
        <v>397</v>
      </c>
      <c r="W63" s="363" t="s">
        <v>397</v>
      </c>
      <c r="X63" s="363" t="s">
        <v>397</v>
      </c>
      <c r="Y63" s="363" t="s">
        <v>397</v>
      </c>
      <c r="Z63" s="404"/>
      <c r="AA63" s="405"/>
    </row>
    <row r="64" spans="8:27" ht="11.25" customHeight="1">
      <c r="H64" s="380"/>
      <c r="I64" s="381"/>
      <c r="J64" s="380"/>
      <c r="K64" s="380"/>
      <c r="L64" s="380"/>
      <c r="M64" s="380"/>
      <c r="N64" s="380"/>
      <c r="O64" s="385" t="s">
        <v>287</v>
      </c>
      <c r="P64" s="385"/>
      <c r="Q64" s="386" t="s">
        <v>288</v>
      </c>
      <c r="R64" s="387"/>
      <c r="S64" s="362">
        <v>19</v>
      </c>
      <c r="T64" s="362" t="s">
        <v>314</v>
      </c>
      <c r="U64" s="362">
        <v>666</v>
      </c>
      <c r="V64" s="362" t="s">
        <v>314</v>
      </c>
      <c r="W64" s="362">
        <v>6717</v>
      </c>
      <c r="X64" s="362" t="s">
        <v>314</v>
      </c>
      <c r="Y64" s="362">
        <v>79046</v>
      </c>
      <c r="Z64" s="388"/>
      <c r="AA64" s="389"/>
    </row>
    <row r="65" spans="8:27" ht="11.25" customHeight="1">
      <c r="H65" s="380"/>
      <c r="I65" s="381"/>
      <c r="J65" s="380"/>
      <c r="K65" s="380"/>
      <c r="L65" s="380"/>
      <c r="M65" s="380"/>
      <c r="N65" s="380"/>
      <c r="O65" s="395" t="s">
        <v>302</v>
      </c>
      <c r="P65" s="395"/>
      <c r="Q65" s="396" t="s">
        <v>289</v>
      </c>
      <c r="R65" s="387"/>
      <c r="S65" s="397">
        <v>24</v>
      </c>
      <c r="T65" s="397" t="s">
        <v>314</v>
      </c>
      <c r="U65" s="397">
        <v>840</v>
      </c>
      <c r="V65" s="397" t="s">
        <v>314</v>
      </c>
      <c r="W65" s="397">
        <v>9201</v>
      </c>
      <c r="X65" s="397" t="s">
        <v>314</v>
      </c>
      <c r="Y65" s="397">
        <v>107320</v>
      </c>
      <c r="Z65" s="388"/>
      <c r="AA65" s="407"/>
    </row>
    <row r="66" spans="8:27" ht="10.5" customHeight="1">
      <c r="H66" s="380"/>
      <c r="I66" s="381"/>
      <c r="J66" s="380"/>
      <c r="K66" s="380"/>
      <c r="L66" s="380"/>
      <c r="M66" s="380"/>
      <c r="N66" s="380"/>
      <c r="O66" s="408" t="s">
        <v>246</v>
      </c>
      <c r="P66" s="408"/>
      <c r="Q66" s="382"/>
      <c r="R66" s="382"/>
      <c r="S66" s="409"/>
      <c r="T66" s="409"/>
      <c r="U66" s="409"/>
      <c r="V66" s="409"/>
      <c r="W66" s="409"/>
      <c r="X66" s="409"/>
      <c r="Y66" s="409"/>
      <c r="Z66" s="398"/>
      <c r="AA66" s="399"/>
    </row>
    <row r="67" spans="15:27" ht="9" customHeight="1">
      <c r="O67" s="681" t="s">
        <v>348</v>
      </c>
      <c r="P67" s="681"/>
      <c r="Q67" s="681"/>
      <c r="R67" s="681"/>
      <c r="S67" s="681"/>
      <c r="T67" s="681"/>
      <c r="U67" s="681"/>
      <c r="V67" s="681"/>
      <c r="W67" s="681"/>
      <c r="X67" s="681"/>
      <c r="Y67" s="681"/>
      <c r="Z67" s="410"/>
      <c r="AA67" s="410"/>
    </row>
    <row r="68" spans="15:27" ht="9" customHeight="1">
      <c r="O68" s="681" t="s">
        <v>349</v>
      </c>
      <c r="P68" s="681"/>
      <c r="Q68" s="681"/>
      <c r="R68" s="681"/>
      <c r="S68" s="681"/>
      <c r="T68" s="681"/>
      <c r="U68" s="681"/>
      <c r="V68" s="681"/>
      <c r="W68" s="681"/>
      <c r="X68" s="681"/>
      <c r="Y68" s="681"/>
      <c r="Z68" s="411"/>
      <c r="AA68" s="411"/>
    </row>
    <row r="76" ht="8.25">
      <c r="X76" s="134"/>
    </row>
  </sheetData>
  <sheetProtection/>
  <mergeCells count="49">
    <mergeCell ref="O67:Y67"/>
    <mergeCell ref="O68:Y68"/>
    <mergeCell ref="X41:X44"/>
    <mergeCell ref="Y41:Y44"/>
    <mergeCell ref="T42:T44"/>
    <mergeCell ref="U42:U44"/>
    <mergeCell ref="S45:U46"/>
    <mergeCell ref="V45:V46"/>
    <mergeCell ref="W45:Y46"/>
    <mergeCell ref="O41:P46"/>
    <mergeCell ref="Q41:R46"/>
    <mergeCell ref="S41:S44"/>
    <mergeCell ref="T41:U41"/>
    <mergeCell ref="V41:V44"/>
    <mergeCell ref="W41:W44"/>
    <mergeCell ref="C33:D33"/>
    <mergeCell ref="A35:N35"/>
    <mergeCell ref="A36:N36"/>
    <mergeCell ref="O38:Y38"/>
    <mergeCell ref="O39:Y39"/>
    <mergeCell ref="O40:Y40"/>
    <mergeCell ref="C22:D22"/>
    <mergeCell ref="C23:D23"/>
    <mergeCell ref="C24:D24"/>
    <mergeCell ref="A28:N28"/>
    <mergeCell ref="C31:D31"/>
    <mergeCell ref="C32:D32"/>
    <mergeCell ref="A16:N16"/>
    <mergeCell ref="C19:D19"/>
    <mergeCell ref="C20:D20"/>
    <mergeCell ref="Q20:R20"/>
    <mergeCell ref="C21:D21"/>
    <mergeCell ref="Q21:R21"/>
    <mergeCell ref="L9:L12"/>
    <mergeCell ref="M9:M12"/>
    <mergeCell ref="N9:N12"/>
    <mergeCell ref="C14:D14"/>
    <mergeCell ref="G9:G12"/>
    <mergeCell ref="H9:I12"/>
    <mergeCell ref="A2:N2"/>
    <mergeCell ref="A4:N4"/>
    <mergeCell ref="A5:N5"/>
    <mergeCell ref="A7:B12"/>
    <mergeCell ref="C7:E12"/>
    <mergeCell ref="F7:F12"/>
    <mergeCell ref="G7:G8"/>
    <mergeCell ref="H7:H8"/>
    <mergeCell ref="I7:I8"/>
    <mergeCell ref="L7:N8"/>
  </mergeCells>
  <printOptions/>
  <pageMargins left="0.7086614173228347" right="0.2362204724409449" top="0.7874015748031497" bottom="0.7086614173228347" header="0.31496062992125984" footer="0.31496062992125984"/>
  <pageSetup horizontalDpi="600" verticalDpi="600" orientation="portrait" paperSize="9" r:id="rId3"/>
  <headerFooter>
    <oddHeader>&amp;C&amp;7- 26 -</oddHeader>
  </headerFooter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N36" sqref="N36"/>
    </sheetView>
  </sheetViews>
  <sheetFormatPr defaultColWidth="11.421875" defaultRowHeight="12.75"/>
  <cols>
    <col min="1" max="1" width="3.57421875" style="249" customWidth="1"/>
    <col min="2" max="2" width="0.2890625" style="249" customWidth="1"/>
    <col min="3" max="3" width="19.8515625" style="249" customWidth="1"/>
    <col min="4" max="4" width="0.42578125" style="249" customWidth="1"/>
    <col min="5" max="5" width="7.7109375" style="249" customWidth="1"/>
    <col min="6" max="7" width="8.57421875" style="249" customWidth="1"/>
    <col min="8" max="8" width="8.57421875" style="254" customWidth="1"/>
    <col min="9" max="12" width="9.421875" style="249" customWidth="1"/>
    <col min="13" max="13" width="14.421875" style="249" customWidth="1"/>
    <col min="14" max="16384" width="11.421875" style="249" customWidth="1"/>
  </cols>
  <sheetData>
    <row r="1" spans="3:12" ht="6" customHeight="1">
      <c r="C1" s="250"/>
      <c r="D1" s="251"/>
      <c r="E1" s="251"/>
      <c r="F1" s="251"/>
      <c r="G1" s="251"/>
      <c r="H1" s="252"/>
      <c r="I1" s="251"/>
      <c r="J1" s="251"/>
      <c r="K1" s="251"/>
      <c r="L1" s="251"/>
    </row>
    <row r="2" spans="1:12" s="253" customFormat="1" ht="11.25" customHeight="1">
      <c r="A2" s="693" t="s">
        <v>361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</row>
    <row r="3" ht="6" customHeight="1"/>
    <row r="4" spans="1:12" s="253" customFormat="1" ht="11.25" customHeight="1">
      <c r="A4" s="693" t="s">
        <v>328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</row>
    <row r="5" spans="1:12" s="253" customFormat="1" ht="11.25" customHeight="1">
      <c r="A5" s="693" t="s">
        <v>350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</row>
    <row r="6" spans="1:12" s="255" customFormat="1" ht="10.5" customHeight="1">
      <c r="A6" s="694" t="s">
        <v>329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</row>
    <row r="7" spans="1:8" s="257" customFormat="1" ht="9" customHeight="1">
      <c r="A7" s="695" t="s">
        <v>389</v>
      </c>
      <c r="B7" s="696"/>
      <c r="C7" s="696"/>
      <c r="D7" s="256"/>
      <c r="H7" s="258"/>
    </row>
    <row r="8" spans="1:12" ht="10.5" customHeight="1">
      <c r="A8" s="697" t="s">
        <v>307</v>
      </c>
      <c r="B8" s="698"/>
      <c r="C8" s="703" t="s">
        <v>155</v>
      </c>
      <c r="D8" s="704"/>
      <c r="E8" s="709" t="s">
        <v>257</v>
      </c>
      <c r="F8" s="721" t="s">
        <v>334</v>
      </c>
      <c r="G8" s="722"/>
      <c r="H8" s="723"/>
      <c r="I8" s="724" t="s">
        <v>258</v>
      </c>
      <c r="J8" s="724" t="s">
        <v>201</v>
      </c>
      <c r="K8" s="728" t="s">
        <v>308</v>
      </c>
      <c r="L8" s="731" t="s">
        <v>291</v>
      </c>
    </row>
    <row r="9" spans="1:12" ht="8.25" customHeight="1">
      <c r="A9" s="699"/>
      <c r="B9" s="700"/>
      <c r="C9" s="705"/>
      <c r="D9" s="706"/>
      <c r="E9" s="710"/>
      <c r="F9" s="715" t="s">
        <v>259</v>
      </c>
      <c r="G9" s="715" t="s">
        <v>166</v>
      </c>
      <c r="H9" s="718" t="s">
        <v>29</v>
      </c>
      <c r="I9" s="725"/>
      <c r="J9" s="710"/>
      <c r="K9" s="729"/>
      <c r="L9" s="732"/>
    </row>
    <row r="10" spans="1:12" ht="8.25" customHeight="1">
      <c r="A10" s="699"/>
      <c r="B10" s="700"/>
      <c r="C10" s="705"/>
      <c r="D10" s="706"/>
      <c r="E10" s="710"/>
      <c r="F10" s="734"/>
      <c r="G10" s="716"/>
      <c r="H10" s="719"/>
      <c r="I10" s="725"/>
      <c r="J10" s="710"/>
      <c r="K10" s="729"/>
      <c r="L10" s="732"/>
    </row>
    <row r="11" spans="1:12" ht="8.25" customHeight="1">
      <c r="A11" s="699"/>
      <c r="B11" s="700"/>
      <c r="C11" s="705"/>
      <c r="D11" s="706"/>
      <c r="E11" s="710"/>
      <c r="F11" s="734"/>
      <c r="G11" s="716"/>
      <c r="H11" s="719"/>
      <c r="I11" s="725"/>
      <c r="J11" s="710"/>
      <c r="K11" s="729"/>
      <c r="L11" s="732"/>
    </row>
    <row r="12" spans="1:12" ht="8.25" customHeight="1">
      <c r="A12" s="699"/>
      <c r="B12" s="700"/>
      <c r="C12" s="705"/>
      <c r="D12" s="706"/>
      <c r="E12" s="710"/>
      <c r="F12" s="734"/>
      <c r="G12" s="716"/>
      <c r="H12" s="719"/>
      <c r="I12" s="725"/>
      <c r="J12" s="710"/>
      <c r="K12" s="729"/>
      <c r="L12" s="732"/>
    </row>
    <row r="13" spans="1:12" ht="8.25" customHeight="1">
      <c r="A13" s="699"/>
      <c r="B13" s="700"/>
      <c r="C13" s="705"/>
      <c r="D13" s="706"/>
      <c r="E13" s="711"/>
      <c r="F13" s="735"/>
      <c r="G13" s="717"/>
      <c r="H13" s="720"/>
      <c r="I13" s="726"/>
      <c r="J13" s="711"/>
      <c r="K13" s="730"/>
      <c r="L13" s="733"/>
    </row>
    <row r="14" spans="1:12" ht="11.25" customHeight="1">
      <c r="A14" s="701"/>
      <c r="B14" s="702"/>
      <c r="C14" s="707"/>
      <c r="D14" s="708"/>
      <c r="E14" s="712" t="s">
        <v>22</v>
      </c>
      <c r="F14" s="713"/>
      <c r="G14" s="713"/>
      <c r="H14" s="714"/>
      <c r="I14" s="259" t="s">
        <v>23</v>
      </c>
      <c r="J14" s="260" t="s">
        <v>152</v>
      </c>
      <c r="K14" s="261"/>
      <c r="L14" s="261"/>
    </row>
    <row r="15" spans="1:9" ht="6" customHeight="1">
      <c r="A15" s="4"/>
      <c r="B15" s="4"/>
      <c r="C15" s="23"/>
      <c r="D15" s="4"/>
      <c r="E15" s="24"/>
      <c r="F15" s="4"/>
      <c r="G15" s="4"/>
      <c r="H15" s="4"/>
      <c r="I15" s="4"/>
    </row>
    <row r="16" spans="3:12" ht="15" customHeight="1">
      <c r="C16" s="262" t="s">
        <v>203</v>
      </c>
      <c r="D16" s="251"/>
      <c r="E16" s="263"/>
      <c r="F16" s="251"/>
      <c r="G16" s="251"/>
      <c r="H16" s="264"/>
      <c r="I16" s="251"/>
      <c r="J16" s="251"/>
      <c r="K16" s="251"/>
      <c r="L16" s="251"/>
    </row>
    <row r="17" spans="1:9" ht="6" customHeight="1">
      <c r="A17" s="4"/>
      <c r="B17" s="4"/>
      <c r="C17" s="23"/>
      <c r="D17" s="23"/>
      <c r="E17" s="23"/>
      <c r="F17" s="4"/>
      <c r="G17" s="4"/>
      <c r="H17" s="4"/>
      <c r="I17" s="4"/>
    </row>
    <row r="18" spans="1:12" ht="9.75" customHeight="1">
      <c r="A18" s="23">
        <v>1</v>
      </c>
      <c r="B18" s="25"/>
      <c r="C18" s="18" t="s">
        <v>52</v>
      </c>
      <c r="D18" s="25"/>
      <c r="E18" s="136">
        <v>397</v>
      </c>
      <c r="F18" s="136">
        <v>18803</v>
      </c>
      <c r="G18" s="136">
        <v>462</v>
      </c>
      <c r="H18" s="136">
        <v>19265</v>
      </c>
      <c r="I18" s="136">
        <v>5783</v>
      </c>
      <c r="J18" s="136">
        <v>152314</v>
      </c>
      <c r="K18" s="136">
        <v>636710</v>
      </c>
      <c r="L18" s="136">
        <v>656792</v>
      </c>
    </row>
    <row r="19" spans="1:12" ht="9.75" customHeight="1">
      <c r="A19" s="23">
        <v>2</v>
      </c>
      <c r="B19" s="25"/>
      <c r="C19" s="18" t="s">
        <v>63</v>
      </c>
      <c r="D19" s="25"/>
      <c r="E19" s="136">
        <v>172</v>
      </c>
      <c r="F19" s="136">
        <v>8938</v>
      </c>
      <c r="G19" s="136">
        <v>152</v>
      </c>
      <c r="H19" s="136">
        <v>9090</v>
      </c>
      <c r="I19" s="136">
        <v>2769</v>
      </c>
      <c r="J19" s="136">
        <v>65682</v>
      </c>
      <c r="K19" s="136">
        <v>243052</v>
      </c>
      <c r="L19" s="136">
        <v>248955</v>
      </c>
    </row>
    <row r="20" spans="1:12" ht="9.75" customHeight="1">
      <c r="A20" s="23">
        <v>3</v>
      </c>
      <c r="B20" s="25"/>
      <c r="C20" s="18" t="s">
        <v>73</v>
      </c>
      <c r="D20" s="25"/>
      <c r="E20" s="136">
        <v>130</v>
      </c>
      <c r="F20" s="136">
        <v>5392</v>
      </c>
      <c r="G20" s="136">
        <v>209</v>
      </c>
      <c r="H20" s="136">
        <v>5601</v>
      </c>
      <c r="I20" s="136">
        <v>1648</v>
      </c>
      <c r="J20" s="136">
        <v>37433</v>
      </c>
      <c r="K20" s="136">
        <v>142216</v>
      </c>
      <c r="L20" s="136">
        <v>151906</v>
      </c>
    </row>
    <row r="21" spans="1:12" ht="9.75" customHeight="1">
      <c r="A21" s="23">
        <v>4</v>
      </c>
      <c r="B21" s="25"/>
      <c r="C21" s="18" t="s">
        <v>83</v>
      </c>
      <c r="D21" s="25"/>
      <c r="E21" s="136">
        <v>122</v>
      </c>
      <c r="F21" s="136">
        <v>5372</v>
      </c>
      <c r="G21" s="136">
        <v>89</v>
      </c>
      <c r="H21" s="136">
        <v>5461</v>
      </c>
      <c r="I21" s="136">
        <v>1638</v>
      </c>
      <c r="J21" s="136">
        <v>38847</v>
      </c>
      <c r="K21" s="136">
        <v>153346</v>
      </c>
      <c r="L21" s="136">
        <v>157575</v>
      </c>
    </row>
    <row r="22" spans="1:12" ht="9.75" customHeight="1">
      <c r="A22" s="23">
        <v>5</v>
      </c>
      <c r="B22" s="25"/>
      <c r="C22" s="18" t="s">
        <v>93</v>
      </c>
      <c r="D22" s="25"/>
      <c r="E22" s="136">
        <v>186</v>
      </c>
      <c r="F22" s="136">
        <v>6816</v>
      </c>
      <c r="G22" s="136">
        <v>182</v>
      </c>
      <c r="H22" s="136">
        <v>6998</v>
      </c>
      <c r="I22" s="136">
        <v>2108</v>
      </c>
      <c r="J22" s="136">
        <v>52879</v>
      </c>
      <c r="K22" s="136">
        <v>187418</v>
      </c>
      <c r="L22" s="136">
        <v>193078</v>
      </c>
    </row>
    <row r="23" spans="1:12" ht="9.75" customHeight="1">
      <c r="A23" s="23">
        <v>6</v>
      </c>
      <c r="B23" s="25"/>
      <c r="C23" s="18" t="s">
        <v>103</v>
      </c>
      <c r="D23" s="25"/>
      <c r="E23" s="136">
        <v>171</v>
      </c>
      <c r="F23" s="136">
        <v>6395</v>
      </c>
      <c r="G23" s="136">
        <v>166</v>
      </c>
      <c r="H23" s="136">
        <v>6561</v>
      </c>
      <c r="I23" s="136">
        <v>2047</v>
      </c>
      <c r="J23" s="136">
        <v>45964</v>
      </c>
      <c r="K23" s="136">
        <v>162465</v>
      </c>
      <c r="L23" s="136">
        <v>166178</v>
      </c>
    </row>
    <row r="24" spans="1:12" ht="9.75" customHeight="1">
      <c r="A24" s="23">
        <v>7</v>
      </c>
      <c r="B24" s="25"/>
      <c r="C24" s="18" t="s">
        <v>116</v>
      </c>
      <c r="D24" s="25"/>
      <c r="E24" s="136">
        <v>193</v>
      </c>
      <c r="F24" s="136">
        <v>6994</v>
      </c>
      <c r="G24" s="136">
        <v>205</v>
      </c>
      <c r="H24" s="136">
        <v>7199</v>
      </c>
      <c r="I24" s="136">
        <v>2148</v>
      </c>
      <c r="J24" s="136">
        <v>48935</v>
      </c>
      <c r="K24" s="136">
        <v>179078</v>
      </c>
      <c r="L24" s="136">
        <v>188147</v>
      </c>
    </row>
    <row r="25" spans="1:9" ht="6" customHeight="1">
      <c r="A25" s="23"/>
      <c r="B25" s="25"/>
      <c r="C25" s="18"/>
      <c r="D25" s="25"/>
      <c r="E25" s="134"/>
      <c r="F25" s="134"/>
      <c r="G25" s="134"/>
      <c r="H25" s="134"/>
      <c r="I25" s="134"/>
    </row>
    <row r="26" spans="1:12" ht="9.75" customHeight="1">
      <c r="A26" s="26"/>
      <c r="B26" s="27"/>
      <c r="C26" s="28" t="s">
        <v>21</v>
      </c>
      <c r="D26" s="27"/>
      <c r="E26" s="138">
        <v>1371</v>
      </c>
      <c r="F26" s="138">
        <v>58710</v>
      </c>
      <c r="G26" s="138">
        <v>1465</v>
      </c>
      <c r="H26" s="138">
        <v>60175</v>
      </c>
      <c r="I26" s="138">
        <v>18141</v>
      </c>
      <c r="J26" s="138">
        <v>442054</v>
      </c>
      <c r="K26" s="138">
        <v>1704285</v>
      </c>
      <c r="L26" s="138">
        <v>1762630</v>
      </c>
    </row>
    <row r="27" spans="3:12" ht="3.75" customHeight="1">
      <c r="C27" s="272"/>
      <c r="D27" s="272"/>
      <c r="E27" s="272"/>
      <c r="F27" s="272"/>
      <c r="G27" s="272"/>
      <c r="H27" s="273"/>
      <c r="I27" s="272"/>
      <c r="J27" s="272"/>
      <c r="K27" s="272"/>
      <c r="L27" s="272"/>
    </row>
    <row r="28" spans="3:12" ht="10.5" customHeight="1">
      <c r="C28" s="262" t="s">
        <v>204</v>
      </c>
      <c r="D28" s="251"/>
      <c r="E28" s="263"/>
      <c r="F28" s="251"/>
      <c r="G28" s="251"/>
      <c r="H28" s="264"/>
      <c r="I28" s="251"/>
      <c r="J28" s="251"/>
      <c r="K28" s="251"/>
      <c r="L28" s="251"/>
    </row>
    <row r="29" spans="3:8" s="255" customFormat="1" ht="11.25" customHeight="1">
      <c r="C29" s="255" t="s">
        <v>30</v>
      </c>
      <c r="E29" s="274"/>
      <c r="F29" s="274"/>
      <c r="H29" s="275"/>
    </row>
    <row r="30" spans="1:12" ht="9.75" customHeight="1">
      <c r="A30" s="23">
        <v>161</v>
      </c>
      <c r="C30" s="276" t="s">
        <v>31</v>
      </c>
      <c r="D30" s="322"/>
      <c r="E30" s="136">
        <v>13</v>
      </c>
      <c r="F30" s="136">
        <v>744</v>
      </c>
      <c r="G30" s="136">
        <v>43</v>
      </c>
      <c r="H30" s="136">
        <v>787</v>
      </c>
      <c r="I30" s="136">
        <v>242</v>
      </c>
      <c r="J30" s="136">
        <v>5278</v>
      </c>
      <c r="K30" s="136">
        <v>17952</v>
      </c>
      <c r="L30" s="136">
        <v>18552</v>
      </c>
    </row>
    <row r="31" spans="1:12" ht="9.75" customHeight="1">
      <c r="A31" s="23">
        <v>162</v>
      </c>
      <c r="C31" s="276" t="s">
        <v>32</v>
      </c>
      <c r="D31" s="322"/>
      <c r="E31" s="136">
        <v>87</v>
      </c>
      <c r="F31" s="136">
        <v>3966</v>
      </c>
      <c r="G31" s="136">
        <v>28</v>
      </c>
      <c r="H31" s="136">
        <v>3994</v>
      </c>
      <c r="I31" s="136">
        <v>1275</v>
      </c>
      <c r="J31" s="136">
        <v>33203</v>
      </c>
      <c r="K31" s="136">
        <v>120834</v>
      </c>
      <c r="L31" s="136">
        <v>122323</v>
      </c>
    </row>
    <row r="32" spans="1:12" ht="9.75" customHeight="1">
      <c r="A32" s="23">
        <v>163</v>
      </c>
      <c r="C32" s="276" t="s">
        <v>33</v>
      </c>
      <c r="D32" s="322"/>
      <c r="E32" s="136">
        <v>8</v>
      </c>
      <c r="F32" s="136">
        <v>208</v>
      </c>
      <c r="G32" s="136">
        <v>10</v>
      </c>
      <c r="H32" s="136">
        <v>218</v>
      </c>
      <c r="I32" s="136">
        <v>59</v>
      </c>
      <c r="J32" s="136">
        <v>1552</v>
      </c>
      <c r="K32" s="136">
        <v>4623</v>
      </c>
      <c r="L32" s="136">
        <v>4729</v>
      </c>
    </row>
    <row r="33" spans="1:12" ht="11.25" customHeight="1">
      <c r="A33" s="23"/>
      <c r="C33" s="274" t="s">
        <v>34</v>
      </c>
      <c r="D33" s="255"/>
      <c r="E33" s="266"/>
      <c r="F33" s="266"/>
      <c r="G33" s="266"/>
      <c r="H33" s="277"/>
      <c r="I33" s="266"/>
      <c r="J33" s="266"/>
      <c r="K33" s="266"/>
      <c r="L33" s="266"/>
    </row>
    <row r="34" spans="1:12" ht="9.75" customHeight="1">
      <c r="A34" s="23">
        <v>171</v>
      </c>
      <c r="C34" s="276" t="s">
        <v>35</v>
      </c>
      <c r="D34" s="322"/>
      <c r="E34" s="136">
        <v>24</v>
      </c>
      <c r="F34" s="136">
        <v>1752</v>
      </c>
      <c r="G34" s="136">
        <v>54</v>
      </c>
      <c r="H34" s="136">
        <v>1806</v>
      </c>
      <c r="I34" s="136">
        <v>489</v>
      </c>
      <c r="J34" s="136">
        <v>15055</v>
      </c>
      <c r="K34" s="136">
        <v>55662</v>
      </c>
      <c r="L34" s="136">
        <v>56829</v>
      </c>
    </row>
    <row r="35" spans="1:12" ht="9.75" customHeight="1">
      <c r="A35" s="23">
        <v>172</v>
      </c>
      <c r="C35" s="276" t="s">
        <v>36</v>
      </c>
      <c r="D35" s="322"/>
      <c r="E35" s="136">
        <v>14</v>
      </c>
      <c r="F35" s="136">
        <v>402</v>
      </c>
      <c r="G35" s="136">
        <v>7</v>
      </c>
      <c r="H35" s="136">
        <v>409</v>
      </c>
      <c r="I35" s="136">
        <v>145</v>
      </c>
      <c r="J35" s="136">
        <v>2737</v>
      </c>
      <c r="K35" s="136">
        <v>8569</v>
      </c>
      <c r="L35" s="136">
        <v>8846</v>
      </c>
    </row>
    <row r="36" spans="1:12" ht="9.75" customHeight="1">
      <c r="A36" s="23">
        <v>173</v>
      </c>
      <c r="C36" s="276" t="s">
        <v>37</v>
      </c>
      <c r="D36" s="322"/>
      <c r="E36" s="136">
        <v>8</v>
      </c>
      <c r="F36" s="136">
        <v>267</v>
      </c>
      <c r="G36" s="136">
        <v>6</v>
      </c>
      <c r="H36" s="136">
        <v>273</v>
      </c>
      <c r="I36" s="136">
        <v>77</v>
      </c>
      <c r="J36" s="136">
        <v>1891</v>
      </c>
      <c r="K36" s="136">
        <v>5583</v>
      </c>
      <c r="L36" s="136">
        <v>5862</v>
      </c>
    </row>
    <row r="37" spans="1:12" ht="9.75" customHeight="1">
      <c r="A37" s="23">
        <v>174</v>
      </c>
      <c r="C37" s="276" t="s">
        <v>38</v>
      </c>
      <c r="D37" s="322"/>
      <c r="E37" s="136">
        <v>14</v>
      </c>
      <c r="F37" s="136">
        <v>579</v>
      </c>
      <c r="G37" s="136" t="s">
        <v>314</v>
      </c>
      <c r="H37" s="136">
        <v>579</v>
      </c>
      <c r="I37" s="136">
        <v>145</v>
      </c>
      <c r="J37" s="136">
        <v>2962</v>
      </c>
      <c r="K37" s="136">
        <v>13570</v>
      </c>
      <c r="L37" s="136">
        <v>13571</v>
      </c>
    </row>
    <row r="38" spans="1:12" ht="9.75" customHeight="1">
      <c r="A38" s="23">
        <v>175</v>
      </c>
      <c r="C38" s="276" t="s">
        <v>39</v>
      </c>
      <c r="D38" s="322"/>
      <c r="E38" s="136">
        <v>12</v>
      </c>
      <c r="F38" s="136">
        <v>1830</v>
      </c>
      <c r="G38" s="136">
        <v>23</v>
      </c>
      <c r="H38" s="136">
        <v>1853</v>
      </c>
      <c r="I38" s="136">
        <v>661</v>
      </c>
      <c r="J38" s="136">
        <v>13960</v>
      </c>
      <c r="K38" s="136">
        <v>48388</v>
      </c>
      <c r="L38" s="136">
        <v>48854</v>
      </c>
    </row>
    <row r="39" spans="1:12" ht="9.75" customHeight="1">
      <c r="A39" s="23">
        <v>176</v>
      </c>
      <c r="C39" s="276" t="s">
        <v>40</v>
      </c>
      <c r="D39" s="322"/>
      <c r="E39" s="136">
        <v>11</v>
      </c>
      <c r="F39" s="136">
        <v>485</v>
      </c>
      <c r="G39" s="136">
        <v>9</v>
      </c>
      <c r="H39" s="136">
        <v>494</v>
      </c>
      <c r="I39" s="136">
        <v>145</v>
      </c>
      <c r="J39" s="136">
        <v>3311</v>
      </c>
      <c r="K39" s="136">
        <v>13337</v>
      </c>
      <c r="L39" s="136">
        <v>13933</v>
      </c>
    </row>
    <row r="40" spans="1:12" ht="9.75" customHeight="1">
      <c r="A40" s="23">
        <v>177</v>
      </c>
      <c r="C40" s="276" t="s">
        <v>41</v>
      </c>
      <c r="D40" s="322"/>
      <c r="E40" s="136">
        <v>11</v>
      </c>
      <c r="F40" s="136">
        <v>320</v>
      </c>
      <c r="G40" s="136">
        <v>4</v>
      </c>
      <c r="H40" s="136">
        <v>324</v>
      </c>
      <c r="I40" s="136">
        <v>93</v>
      </c>
      <c r="J40" s="136">
        <v>2824</v>
      </c>
      <c r="K40" s="136">
        <v>12353</v>
      </c>
      <c r="L40" s="136">
        <v>12382</v>
      </c>
    </row>
    <row r="41" spans="1:12" ht="9.75" customHeight="1">
      <c r="A41" s="23">
        <v>178</v>
      </c>
      <c r="C41" s="276" t="s">
        <v>42</v>
      </c>
      <c r="D41" s="322"/>
      <c r="E41" s="136">
        <v>15</v>
      </c>
      <c r="F41" s="136">
        <v>555</v>
      </c>
      <c r="G41" s="136">
        <v>3</v>
      </c>
      <c r="H41" s="136">
        <v>558</v>
      </c>
      <c r="I41" s="136">
        <v>184</v>
      </c>
      <c r="J41" s="136">
        <v>3723</v>
      </c>
      <c r="K41" s="136">
        <v>10438</v>
      </c>
      <c r="L41" s="136">
        <v>10532</v>
      </c>
    </row>
    <row r="42" spans="1:12" ht="9.75" customHeight="1">
      <c r="A42" s="23">
        <v>179</v>
      </c>
      <c r="C42" s="276" t="s">
        <v>43</v>
      </c>
      <c r="D42" s="322"/>
      <c r="E42" s="136">
        <v>17</v>
      </c>
      <c r="F42" s="136">
        <v>791</v>
      </c>
      <c r="G42" s="136">
        <v>18</v>
      </c>
      <c r="H42" s="136">
        <v>809</v>
      </c>
      <c r="I42" s="136">
        <v>245</v>
      </c>
      <c r="J42" s="136">
        <v>8067</v>
      </c>
      <c r="K42" s="136">
        <v>43056</v>
      </c>
      <c r="L42" s="136">
        <v>43386</v>
      </c>
    </row>
    <row r="43" spans="1:12" ht="9.75" customHeight="1">
      <c r="A43" s="23">
        <v>180</v>
      </c>
      <c r="C43" s="276" t="s">
        <v>44</v>
      </c>
      <c r="D43" s="322"/>
      <c r="E43" s="136">
        <v>5</v>
      </c>
      <c r="F43" s="136">
        <v>117</v>
      </c>
      <c r="G43" s="136">
        <v>1</v>
      </c>
      <c r="H43" s="136">
        <v>118</v>
      </c>
      <c r="I43" s="136">
        <v>42</v>
      </c>
      <c r="J43" s="136">
        <v>723</v>
      </c>
      <c r="K43" s="136">
        <v>2994</v>
      </c>
      <c r="L43" s="136">
        <v>3218</v>
      </c>
    </row>
    <row r="44" spans="1:12" ht="9.75" customHeight="1">
      <c r="A44" s="23">
        <v>181</v>
      </c>
      <c r="C44" s="276" t="s">
        <v>45</v>
      </c>
      <c r="D44" s="322"/>
      <c r="E44" s="136">
        <v>7</v>
      </c>
      <c r="F44" s="136">
        <v>176</v>
      </c>
      <c r="G44" s="136" t="s">
        <v>314</v>
      </c>
      <c r="H44" s="136">
        <v>176</v>
      </c>
      <c r="I44" s="136">
        <v>55</v>
      </c>
      <c r="J44" s="136">
        <v>1205</v>
      </c>
      <c r="K44" s="136">
        <v>3977</v>
      </c>
      <c r="L44" s="136">
        <v>4019</v>
      </c>
    </row>
    <row r="45" spans="1:12" ht="9.75" customHeight="1">
      <c r="A45" s="23">
        <v>182</v>
      </c>
      <c r="C45" s="276" t="s">
        <v>46</v>
      </c>
      <c r="D45" s="322"/>
      <c r="E45" s="136">
        <v>7</v>
      </c>
      <c r="F45" s="136">
        <v>268</v>
      </c>
      <c r="G45" s="136">
        <v>3</v>
      </c>
      <c r="H45" s="136">
        <v>271</v>
      </c>
      <c r="I45" s="136">
        <v>72</v>
      </c>
      <c r="J45" s="136">
        <v>1780</v>
      </c>
      <c r="K45" s="136">
        <v>7569</v>
      </c>
      <c r="L45" s="136">
        <v>7805</v>
      </c>
    </row>
    <row r="46" spans="1:12" ht="9.75" customHeight="1">
      <c r="A46" s="23">
        <v>183</v>
      </c>
      <c r="C46" s="276" t="s">
        <v>47</v>
      </c>
      <c r="D46" s="322"/>
      <c r="E46" s="136">
        <v>13</v>
      </c>
      <c r="F46" s="136">
        <v>579</v>
      </c>
      <c r="G46" s="136">
        <v>4</v>
      </c>
      <c r="H46" s="136">
        <v>583</v>
      </c>
      <c r="I46" s="136">
        <v>154</v>
      </c>
      <c r="J46" s="136">
        <v>4090</v>
      </c>
      <c r="K46" s="136">
        <v>25547</v>
      </c>
      <c r="L46" s="136">
        <v>27118</v>
      </c>
    </row>
    <row r="47" spans="1:12" ht="9.75" customHeight="1">
      <c r="A47" s="23">
        <v>184</v>
      </c>
      <c r="C47" s="276" t="s">
        <v>32</v>
      </c>
      <c r="D47" s="322"/>
      <c r="E47" s="136">
        <v>41</v>
      </c>
      <c r="F47" s="136">
        <v>2567</v>
      </c>
      <c r="G47" s="136">
        <v>178</v>
      </c>
      <c r="H47" s="136">
        <v>2745</v>
      </c>
      <c r="I47" s="136">
        <v>750</v>
      </c>
      <c r="J47" s="136">
        <v>27223</v>
      </c>
      <c r="K47" s="136">
        <v>154782</v>
      </c>
      <c r="L47" s="136">
        <v>163634</v>
      </c>
    </row>
    <row r="48" spans="1:12" ht="9.75" customHeight="1">
      <c r="A48" s="23">
        <v>185</v>
      </c>
      <c r="C48" s="276" t="s">
        <v>48</v>
      </c>
      <c r="D48" s="322"/>
      <c r="E48" s="136">
        <v>10</v>
      </c>
      <c r="F48" s="136">
        <v>270</v>
      </c>
      <c r="G48" s="136">
        <v>9</v>
      </c>
      <c r="H48" s="136">
        <v>279</v>
      </c>
      <c r="I48" s="136">
        <v>89</v>
      </c>
      <c r="J48" s="136">
        <v>1928</v>
      </c>
      <c r="K48" s="136">
        <v>9407</v>
      </c>
      <c r="L48" s="136">
        <v>10319</v>
      </c>
    </row>
    <row r="49" spans="1:12" ht="9.75" customHeight="1">
      <c r="A49" s="23">
        <v>186</v>
      </c>
      <c r="C49" s="276" t="s">
        <v>309</v>
      </c>
      <c r="D49" s="322"/>
      <c r="E49" s="136">
        <v>10</v>
      </c>
      <c r="F49" s="136">
        <v>396</v>
      </c>
      <c r="G49" s="136">
        <v>16</v>
      </c>
      <c r="H49" s="136">
        <v>412</v>
      </c>
      <c r="I49" s="136">
        <v>102</v>
      </c>
      <c r="J49" s="136">
        <v>2400</v>
      </c>
      <c r="K49" s="136">
        <v>7852</v>
      </c>
      <c r="L49" s="136">
        <v>8204</v>
      </c>
    </row>
    <row r="50" spans="1:12" ht="9.75" customHeight="1">
      <c r="A50" s="23">
        <v>187</v>
      </c>
      <c r="C50" s="276" t="s">
        <v>33</v>
      </c>
      <c r="D50" s="322"/>
      <c r="E50" s="136">
        <v>19</v>
      </c>
      <c r="F50" s="136">
        <v>622</v>
      </c>
      <c r="G50" s="136">
        <v>10</v>
      </c>
      <c r="H50" s="136">
        <v>632</v>
      </c>
      <c r="I50" s="136">
        <v>187</v>
      </c>
      <c r="J50" s="136">
        <v>4382</v>
      </c>
      <c r="K50" s="136">
        <v>17130</v>
      </c>
      <c r="L50" s="136">
        <v>17381</v>
      </c>
    </row>
    <row r="51" spans="1:12" ht="9.75" customHeight="1">
      <c r="A51" s="23">
        <v>188</v>
      </c>
      <c r="C51" s="276" t="s">
        <v>49</v>
      </c>
      <c r="D51" s="322"/>
      <c r="E51" s="136">
        <v>11</v>
      </c>
      <c r="F51" s="136">
        <v>416</v>
      </c>
      <c r="G51" s="136">
        <v>8</v>
      </c>
      <c r="H51" s="136">
        <v>424</v>
      </c>
      <c r="I51" s="136">
        <v>115</v>
      </c>
      <c r="J51" s="136">
        <v>3506</v>
      </c>
      <c r="K51" s="136">
        <v>15885</v>
      </c>
      <c r="L51" s="136">
        <v>16486</v>
      </c>
    </row>
    <row r="52" spans="1:12" ht="9.75" customHeight="1">
      <c r="A52" s="23">
        <v>189</v>
      </c>
      <c r="C52" s="276" t="s">
        <v>50</v>
      </c>
      <c r="D52" s="322"/>
      <c r="E52" s="136">
        <v>20</v>
      </c>
      <c r="F52" s="136">
        <v>826</v>
      </c>
      <c r="G52" s="136">
        <v>15</v>
      </c>
      <c r="H52" s="136">
        <v>841</v>
      </c>
      <c r="I52" s="136">
        <v>239</v>
      </c>
      <c r="J52" s="136">
        <v>5969</v>
      </c>
      <c r="K52" s="136">
        <v>18560</v>
      </c>
      <c r="L52" s="136">
        <v>19564</v>
      </c>
    </row>
    <row r="53" spans="1:12" ht="9.75" customHeight="1">
      <c r="A53" s="23">
        <v>190</v>
      </c>
      <c r="C53" s="276" t="s">
        <v>51</v>
      </c>
      <c r="D53" s="322"/>
      <c r="E53" s="136">
        <v>20</v>
      </c>
      <c r="F53" s="136">
        <v>667</v>
      </c>
      <c r="G53" s="136">
        <v>13</v>
      </c>
      <c r="H53" s="136">
        <v>680</v>
      </c>
      <c r="I53" s="136">
        <v>217</v>
      </c>
      <c r="J53" s="136">
        <v>4547</v>
      </c>
      <c r="K53" s="136">
        <v>18642</v>
      </c>
      <c r="L53" s="136">
        <v>19244</v>
      </c>
    </row>
    <row r="54" spans="1:12" ht="6" customHeight="1">
      <c r="A54" s="23"/>
      <c r="C54" s="278"/>
      <c r="D54" s="323"/>
      <c r="E54" s="270"/>
      <c r="F54" s="270"/>
      <c r="G54" s="267"/>
      <c r="H54" s="271"/>
      <c r="I54" s="270"/>
      <c r="J54" s="270"/>
      <c r="K54" s="270"/>
      <c r="L54" s="270"/>
    </row>
    <row r="55" spans="1:12" ht="9.75" customHeight="1">
      <c r="A55" s="26">
        <v>1</v>
      </c>
      <c r="B55" s="323"/>
      <c r="C55" s="15" t="s">
        <v>52</v>
      </c>
      <c r="D55" s="324"/>
      <c r="E55" s="138">
        <v>397</v>
      </c>
      <c r="F55" s="138">
        <v>18803</v>
      </c>
      <c r="G55" s="138">
        <v>462</v>
      </c>
      <c r="H55" s="138">
        <v>19265</v>
      </c>
      <c r="I55" s="138">
        <v>5783</v>
      </c>
      <c r="J55" s="138">
        <v>152314</v>
      </c>
      <c r="K55" s="138">
        <v>636710</v>
      </c>
      <c r="L55" s="138">
        <v>656792</v>
      </c>
    </row>
    <row r="56" spans="3:12" ht="3.75" customHeight="1">
      <c r="C56" s="255"/>
      <c r="D56" s="255"/>
      <c r="E56" s="279"/>
      <c r="F56" s="279"/>
      <c r="G56" s="279"/>
      <c r="H56" s="280"/>
      <c r="I56" s="281"/>
      <c r="J56" s="281"/>
      <c r="K56" s="281"/>
      <c r="L56" s="281"/>
    </row>
    <row r="57" spans="3:12" s="255" customFormat="1" ht="15" customHeight="1">
      <c r="C57" s="262" t="s">
        <v>206</v>
      </c>
      <c r="D57" s="262"/>
      <c r="E57" s="282"/>
      <c r="F57" s="282"/>
      <c r="G57" s="282"/>
      <c r="H57" s="283"/>
      <c r="I57" s="282"/>
      <c r="J57" s="282"/>
      <c r="K57" s="282"/>
      <c r="L57" s="282"/>
    </row>
    <row r="58" spans="3:12" ht="11.25" customHeight="1">
      <c r="C58" s="255" t="s">
        <v>30</v>
      </c>
      <c r="D58" s="255"/>
      <c r="E58" s="266"/>
      <c r="F58" s="266"/>
      <c r="G58" s="266"/>
      <c r="H58" s="277"/>
      <c r="I58" s="266"/>
      <c r="J58" s="266"/>
      <c r="K58" s="266"/>
      <c r="L58" s="266"/>
    </row>
    <row r="59" spans="1:12" ht="9.75" customHeight="1">
      <c r="A59" s="23">
        <v>261</v>
      </c>
      <c r="C59" s="276" t="s">
        <v>53</v>
      </c>
      <c r="D59" s="322"/>
      <c r="E59" s="136">
        <v>4</v>
      </c>
      <c r="F59" s="136">
        <v>237</v>
      </c>
      <c r="G59" s="136" t="s">
        <v>314</v>
      </c>
      <c r="H59" s="136">
        <v>237</v>
      </c>
      <c r="I59" s="136">
        <v>72</v>
      </c>
      <c r="J59" s="136">
        <v>1530</v>
      </c>
      <c r="K59" s="136">
        <v>7146</v>
      </c>
      <c r="L59" s="136">
        <v>7150</v>
      </c>
    </row>
    <row r="60" spans="1:12" ht="9.75" customHeight="1">
      <c r="A60" s="23">
        <v>262</v>
      </c>
      <c r="C60" s="276" t="s">
        <v>54</v>
      </c>
      <c r="D60" s="322"/>
      <c r="E60" s="136">
        <v>7</v>
      </c>
      <c r="F60" s="136">
        <v>528</v>
      </c>
      <c r="G60" s="136">
        <v>2</v>
      </c>
      <c r="H60" s="136">
        <v>530</v>
      </c>
      <c r="I60" s="136">
        <v>170</v>
      </c>
      <c r="J60" s="136">
        <v>3466</v>
      </c>
      <c r="K60" s="136">
        <v>8112</v>
      </c>
      <c r="L60" s="136">
        <v>8112</v>
      </c>
    </row>
    <row r="61" spans="1:12" ht="9.75" customHeight="1">
      <c r="A61" s="23">
        <v>263</v>
      </c>
      <c r="C61" s="276" t="s">
        <v>55</v>
      </c>
      <c r="D61" s="322"/>
      <c r="E61" s="136">
        <v>6</v>
      </c>
      <c r="F61" s="136">
        <v>235</v>
      </c>
      <c r="G61" s="136">
        <v>1</v>
      </c>
      <c r="H61" s="136">
        <v>236</v>
      </c>
      <c r="I61" s="136">
        <v>69</v>
      </c>
      <c r="J61" s="136">
        <v>1690</v>
      </c>
      <c r="K61" s="136">
        <v>6113</v>
      </c>
      <c r="L61" s="136">
        <v>6464</v>
      </c>
    </row>
    <row r="62" spans="1:12" ht="11.25" customHeight="1">
      <c r="A62" s="4"/>
      <c r="C62" s="274" t="s">
        <v>34</v>
      </c>
      <c r="D62" s="274"/>
      <c r="E62" s="136"/>
      <c r="F62" s="136"/>
      <c r="G62" s="136"/>
      <c r="H62" s="136"/>
      <c r="I62" s="136"/>
      <c r="J62" s="136"/>
      <c r="K62" s="136"/>
      <c r="L62" s="136"/>
    </row>
    <row r="63" spans="1:12" ht="9.75" customHeight="1">
      <c r="A63" s="23">
        <v>271</v>
      </c>
      <c r="C63" s="276" t="s">
        <v>56</v>
      </c>
      <c r="D63" s="322"/>
      <c r="E63" s="136">
        <v>26</v>
      </c>
      <c r="F63" s="136">
        <v>1207</v>
      </c>
      <c r="G63" s="136">
        <v>8</v>
      </c>
      <c r="H63" s="136">
        <v>1215</v>
      </c>
      <c r="I63" s="136">
        <v>328</v>
      </c>
      <c r="J63" s="136">
        <v>9854</v>
      </c>
      <c r="K63" s="136">
        <v>39992</v>
      </c>
      <c r="L63" s="136">
        <v>40142</v>
      </c>
    </row>
    <row r="64" spans="1:12" ht="9.75" customHeight="1">
      <c r="A64" s="23">
        <v>272</v>
      </c>
      <c r="C64" s="276" t="s">
        <v>57</v>
      </c>
      <c r="D64" s="322"/>
      <c r="E64" s="136">
        <v>13</v>
      </c>
      <c r="F64" s="136">
        <v>603</v>
      </c>
      <c r="G64" s="136">
        <v>10</v>
      </c>
      <c r="H64" s="136">
        <v>613</v>
      </c>
      <c r="I64" s="136">
        <v>180</v>
      </c>
      <c r="J64" s="136">
        <v>4059</v>
      </c>
      <c r="K64" s="136">
        <v>16640</v>
      </c>
      <c r="L64" s="136">
        <v>16848</v>
      </c>
    </row>
    <row r="65" spans="1:12" ht="9.75" customHeight="1">
      <c r="A65" s="23">
        <v>273</v>
      </c>
      <c r="C65" s="276" t="s">
        <v>58</v>
      </c>
      <c r="D65" s="322"/>
      <c r="E65" s="136">
        <v>18</v>
      </c>
      <c r="F65" s="136">
        <v>1078</v>
      </c>
      <c r="G65" s="136">
        <v>27</v>
      </c>
      <c r="H65" s="136">
        <v>1105</v>
      </c>
      <c r="I65" s="136">
        <v>367</v>
      </c>
      <c r="J65" s="136">
        <v>7369</v>
      </c>
      <c r="K65" s="136">
        <v>29532</v>
      </c>
      <c r="L65" s="136">
        <v>30299</v>
      </c>
    </row>
    <row r="66" spans="1:12" ht="9.75" customHeight="1">
      <c r="A66" s="23">
        <v>274</v>
      </c>
      <c r="C66" s="276" t="s">
        <v>53</v>
      </c>
      <c r="D66" s="322"/>
      <c r="E66" s="136">
        <v>23</v>
      </c>
      <c r="F66" s="136">
        <v>2074</v>
      </c>
      <c r="G66" s="136">
        <v>26</v>
      </c>
      <c r="H66" s="136">
        <v>2100</v>
      </c>
      <c r="I66" s="136">
        <v>721</v>
      </c>
      <c r="J66" s="136">
        <v>16264</v>
      </c>
      <c r="K66" s="136">
        <v>41125</v>
      </c>
      <c r="L66" s="136">
        <v>42812</v>
      </c>
    </row>
    <row r="67" spans="1:12" ht="9.75" customHeight="1">
      <c r="A67" s="23">
        <v>275</v>
      </c>
      <c r="C67" s="276" t="s">
        <v>54</v>
      </c>
      <c r="D67" s="322"/>
      <c r="E67" s="136">
        <v>30</v>
      </c>
      <c r="F67" s="136">
        <v>908</v>
      </c>
      <c r="G67" s="136">
        <v>60</v>
      </c>
      <c r="H67" s="136">
        <v>968</v>
      </c>
      <c r="I67" s="136">
        <v>292</v>
      </c>
      <c r="J67" s="136">
        <v>6154</v>
      </c>
      <c r="K67" s="136">
        <v>19994</v>
      </c>
      <c r="L67" s="136">
        <v>22142</v>
      </c>
    </row>
    <row r="68" spans="1:12" ht="9.75" customHeight="1">
      <c r="A68" s="23">
        <v>276</v>
      </c>
      <c r="C68" s="276" t="s">
        <v>59</v>
      </c>
      <c r="D68" s="322"/>
      <c r="E68" s="136">
        <v>8</v>
      </c>
      <c r="F68" s="136">
        <v>299</v>
      </c>
      <c r="G68" s="136">
        <v>8</v>
      </c>
      <c r="H68" s="136">
        <v>307</v>
      </c>
      <c r="I68" s="136">
        <v>87</v>
      </c>
      <c r="J68" s="136">
        <v>2343</v>
      </c>
      <c r="K68" s="136">
        <v>9031</v>
      </c>
      <c r="L68" s="136">
        <v>9120</v>
      </c>
    </row>
    <row r="69" spans="1:12" ht="9.75" customHeight="1">
      <c r="A69" s="23">
        <v>277</v>
      </c>
      <c r="C69" s="276" t="s">
        <v>60</v>
      </c>
      <c r="D69" s="322"/>
      <c r="E69" s="136">
        <v>18</v>
      </c>
      <c r="F69" s="136">
        <v>747</v>
      </c>
      <c r="G69" s="136">
        <v>3</v>
      </c>
      <c r="H69" s="136">
        <v>750</v>
      </c>
      <c r="I69" s="136">
        <v>198</v>
      </c>
      <c r="J69" s="136">
        <v>5002</v>
      </c>
      <c r="K69" s="136">
        <v>25084</v>
      </c>
      <c r="L69" s="136">
        <v>25387</v>
      </c>
    </row>
    <row r="70" spans="1:12" ht="9.75" customHeight="1">
      <c r="A70" s="23">
        <v>278</v>
      </c>
      <c r="C70" s="276" t="s">
        <v>61</v>
      </c>
      <c r="D70" s="322"/>
      <c r="E70" s="136">
        <v>8</v>
      </c>
      <c r="F70" s="136">
        <v>749</v>
      </c>
      <c r="G70" s="136" t="s">
        <v>314</v>
      </c>
      <c r="H70" s="136">
        <v>749</v>
      </c>
      <c r="I70" s="136">
        <v>194</v>
      </c>
      <c r="J70" s="136">
        <v>6124</v>
      </c>
      <c r="K70" s="136">
        <v>33691</v>
      </c>
      <c r="L70" s="136">
        <v>33767</v>
      </c>
    </row>
    <row r="71" spans="1:12" ht="9.75" customHeight="1">
      <c r="A71" s="23">
        <v>279</v>
      </c>
      <c r="C71" s="276" t="s">
        <v>62</v>
      </c>
      <c r="D71" s="322"/>
      <c r="E71" s="136">
        <v>11</v>
      </c>
      <c r="F71" s="136">
        <v>273</v>
      </c>
      <c r="G71" s="136">
        <v>7</v>
      </c>
      <c r="H71" s="136">
        <v>280</v>
      </c>
      <c r="I71" s="136">
        <v>90</v>
      </c>
      <c r="J71" s="136">
        <v>1826</v>
      </c>
      <c r="K71" s="136">
        <v>6593</v>
      </c>
      <c r="L71" s="136">
        <v>6714</v>
      </c>
    </row>
    <row r="72" spans="1:12" ht="6" customHeight="1">
      <c r="A72" s="23"/>
      <c r="C72" s="278"/>
      <c r="D72" s="323"/>
      <c r="E72" s="270"/>
      <c r="F72" s="270"/>
      <c r="G72" s="267"/>
      <c r="H72" s="271"/>
      <c r="I72" s="270"/>
      <c r="J72" s="270"/>
      <c r="K72" s="270"/>
      <c r="L72" s="270"/>
    </row>
    <row r="73" spans="1:12" ht="9.75" customHeight="1">
      <c r="A73" s="26">
        <v>2</v>
      </c>
      <c r="B73" s="323"/>
      <c r="C73" s="15" t="s">
        <v>63</v>
      </c>
      <c r="D73" s="324"/>
      <c r="E73" s="138">
        <v>172</v>
      </c>
      <c r="F73" s="138">
        <v>8938</v>
      </c>
      <c r="G73" s="138">
        <v>152</v>
      </c>
      <c r="H73" s="138">
        <v>9090</v>
      </c>
      <c r="I73" s="138">
        <v>2769</v>
      </c>
      <c r="J73" s="138">
        <v>65682</v>
      </c>
      <c r="K73" s="138">
        <v>243052</v>
      </c>
      <c r="L73" s="138">
        <v>248955</v>
      </c>
    </row>
    <row r="74" spans="1:3" ht="10.5" customHeight="1">
      <c r="A74" s="284" t="s">
        <v>246</v>
      </c>
      <c r="B74" s="284"/>
      <c r="C74" s="284"/>
    </row>
    <row r="75" spans="1:12" ht="11.25" customHeight="1">
      <c r="A75" s="727" t="s">
        <v>367</v>
      </c>
      <c r="B75" s="727"/>
      <c r="C75" s="727"/>
      <c r="D75" s="727"/>
      <c r="E75" s="727"/>
      <c r="F75" s="727"/>
      <c r="G75" s="727"/>
      <c r="H75" s="727"/>
      <c r="I75" s="727"/>
      <c r="J75" s="727"/>
      <c r="K75" s="727"/>
      <c r="L75" s="727"/>
    </row>
    <row r="76" ht="8.25" customHeight="1">
      <c r="C76" s="248"/>
    </row>
    <row r="77" spans="5:12" ht="8.25" customHeight="1">
      <c r="E77" s="269"/>
      <c r="F77" s="269"/>
      <c r="G77" s="269"/>
      <c r="H77" s="268"/>
      <c r="I77" s="269"/>
      <c r="J77" s="269"/>
      <c r="K77" s="269"/>
      <c r="L77" s="269"/>
    </row>
    <row r="78" spans="5:12" ht="8.25" customHeight="1">
      <c r="E78" s="269"/>
      <c r="F78" s="269"/>
      <c r="G78" s="269"/>
      <c r="H78" s="268"/>
      <c r="I78" s="269"/>
      <c r="J78" s="269"/>
      <c r="K78" s="269"/>
      <c r="L78" s="269"/>
    </row>
  </sheetData>
  <sheetProtection/>
  <mergeCells count="18">
    <mergeCell ref="H9:H13"/>
    <mergeCell ref="F8:H8"/>
    <mergeCell ref="I8:I13"/>
    <mergeCell ref="A75:L75"/>
    <mergeCell ref="J8:J13"/>
    <mergeCell ref="K8:K13"/>
    <mergeCell ref="L8:L13"/>
    <mergeCell ref="F9:F13"/>
    <mergeCell ref="A2:L2"/>
    <mergeCell ref="A4:L4"/>
    <mergeCell ref="A5:L5"/>
    <mergeCell ref="A6:L6"/>
    <mergeCell ref="A7:C7"/>
    <mergeCell ref="A8:B14"/>
    <mergeCell ref="C8:D14"/>
    <mergeCell ref="E8:E13"/>
    <mergeCell ref="E14:H14"/>
    <mergeCell ref="G9:G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&amp;C&amp;7- 27 -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N36" sqref="N36"/>
    </sheetView>
  </sheetViews>
  <sheetFormatPr defaultColWidth="11.421875" defaultRowHeight="12.75"/>
  <cols>
    <col min="1" max="1" width="3.57421875" style="249" customWidth="1"/>
    <col min="2" max="2" width="0.2890625" style="249" customWidth="1"/>
    <col min="3" max="3" width="19.8515625" style="249" customWidth="1"/>
    <col min="4" max="4" width="0.42578125" style="249" customWidth="1"/>
    <col min="5" max="5" width="7.7109375" style="249" customWidth="1"/>
    <col min="6" max="7" width="8.57421875" style="249" customWidth="1"/>
    <col min="8" max="8" width="8.57421875" style="254" customWidth="1"/>
    <col min="9" max="12" width="9.421875" style="249" customWidth="1"/>
    <col min="13" max="16384" width="11.421875" style="249" customWidth="1"/>
  </cols>
  <sheetData>
    <row r="1" spans="3:12" ht="6" customHeight="1">
      <c r="C1" s="250"/>
      <c r="D1" s="251"/>
      <c r="E1" s="251"/>
      <c r="F1" s="251"/>
      <c r="G1" s="251"/>
      <c r="H1" s="252"/>
      <c r="I1" s="251"/>
      <c r="J1" s="251"/>
      <c r="K1" s="251"/>
      <c r="L1" s="251"/>
    </row>
    <row r="2" spans="1:12" s="253" customFormat="1" ht="11.25" customHeight="1">
      <c r="A2" s="693" t="s">
        <v>361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</row>
    <row r="3" ht="6" customHeight="1"/>
    <row r="4" spans="1:12" s="253" customFormat="1" ht="11.25" customHeight="1">
      <c r="A4" s="693" t="s">
        <v>330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</row>
    <row r="5" spans="1:12" s="253" customFormat="1" ht="11.25" customHeight="1">
      <c r="A5" s="693" t="s">
        <v>350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</row>
    <row r="6" spans="1:12" s="255" customFormat="1" ht="11.25" customHeight="1">
      <c r="A6" s="694" t="s">
        <v>329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</row>
    <row r="7" spans="1:8" s="257" customFormat="1" ht="9" customHeight="1">
      <c r="A7" s="695" t="s">
        <v>389</v>
      </c>
      <c r="B7" s="696"/>
      <c r="C7" s="696"/>
      <c r="D7" s="256"/>
      <c r="H7" s="258"/>
    </row>
    <row r="8" spans="1:12" ht="10.5" customHeight="1">
      <c r="A8" s="697" t="s">
        <v>307</v>
      </c>
      <c r="B8" s="698"/>
      <c r="C8" s="703" t="s">
        <v>155</v>
      </c>
      <c r="D8" s="704"/>
      <c r="E8" s="709" t="s">
        <v>257</v>
      </c>
      <c r="F8" s="721" t="s">
        <v>334</v>
      </c>
      <c r="G8" s="722"/>
      <c r="H8" s="723"/>
      <c r="I8" s="724" t="s">
        <v>258</v>
      </c>
      <c r="J8" s="724" t="s">
        <v>201</v>
      </c>
      <c r="K8" s="728" t="s">
        <v>308</v>
      </c>
      <c r="L8" s="731" t="s">
        <v>291</v>
      </c>
    </row>
    <row r="9" spans="1:12" ht="8.25" customHeight="1">
      <c r="A9" s="699"/>
      <c r="B9" s="700"/>
      <c r="C9" s="705"/>
      <c r="D9" s="706"/>
      <c r="E9" s="710"/>
      <c r="F9" s="715" t="s">
        <v>259</v>
      </c>
      <c r="G9" s="715" t="s">
        <v>166</v>
      </c>
      <c r="H9" s="718" t="s">
        <v>29</v>
      </c>
      <c r="I9" s="725"/>
      <c r="J9" s="710"/>
      <c r="K9" s="729"/>
      <c r="L9" s="732"/>
    </row>
    <row r="10" spans="1:12" ht="8.25" customHeight="1">
      <c r="A10" s="699"/>
      <c r="B10" s="700"/>
      <c r="C10" s="705"/>
      <c r="D10" s="706"/>
      <c r="E10" s="710"/>
      <c r="F10" s="734"/>
      <c r="G10" s="716"/>
      <c r="H10" s="719"/>
      <c r="I10" s="725"/>
      <c r="J10" s="710"/>
      <c r="K10" s="729"/>
      <c r="L10" s="732"/>
    </row>
    <row r="11" spans="1:12" ht="8.25" customHeight="1">
      <c r="A11" s="699"/>
      <c r="B11" s="700"/>
      <c r="C11" s="705"/>
      <c r="D11" s="706"/>
      <c r="E11" s="710"/>
      <c r="F11" s="734"/>
      <c r="G11" s="716"/>
      <c r="H11" s="719"/>
      <c r="I11" s="725"/>
      <c r="J11" s="710"/>
      <c r="K11" s="729"/>
      <c r="L11" s="732"/>
    </row>
    <row r="12" spans="1:12" ht="8.25" customHeight="1">
      <c r="A12" s="699"/>
      <c r="B12" s="700"/>
      <c r="C12" s="705"/>
      <c r="D12" s="706"/>
      <c r="E12" s="710"/>
      <c r="F12" s="734"/>
      <c r="G12" s="716"/>
      <c r="H12" s="719"/>
      <c r="I12" s="725"/>
      <c r="J12" s="710"/>
      <c r="K12" s="729"/>
      <c r="L12" s="732"/>
    </row>
    <row r="13" spans="1:12" ht="8.25" customHeight="1">
      <c r="A13" s="699"/>
      <c r="B13" s="700"/>
      <c r="C13" s="705"/>
      <c r="D13" s="706"/>
      <c r="E13" s="711"/>
      <c r="F13" s="735"/>
      <c r="G13" s="717"/>
      <c r="H13" s="720"/>
      <c r="I13" s="726"/>
      <c r="J13" s="711"/>
      <c r="K13" s="730"/>
      <c r="L13" s="733"/>
    </row>
    <row r="14" spans="1:12" ht="11.25" customHeight="1">
      <c r="A14" s="701"/>
      <c r="B14" s="702"/>
      <c r="C14" s="707"/>
      <c r="D14" s="708"/>
      <c r="E14" s="712" t="s">
        <v>22</v>
      </c>
      <c r="F14" s="713"/>
      <c r="G14" s="713"/>
      <c r="H14" s="714"/>
      <c r="I14" s="259" t="s">
        <v>23</v>
      </c>
      <c r="J14" s="260" t="s">
        <v>152</v>
      </c>
      <c r="K14" s="261"/>
      <c r="L14" s="261"/>
    </row>
    <row r="15" spans="1:12" ht="6" customHeight="1">
      <c r="A15" s="316"/>
      <c r="B15" s="316"/>
      <c r="C15" s="320"/>
      <c r="D15" s="320"/>
      <c r="E15" s="321"/>
      <c r="F15" s="321"/>
      <c r="G15" s="321"/>
      <c r="H15" s="321"/>
      <c r="I15" s="321"/>
      <c r="J15" s="263"/>
      <c r="K15" s="263"/>
      <c r="L15" s="263"/>
    </row>
    <row r="16" spans="3:12" ht="15" customHeight="1">
      <c r="C16" s="262" t="s">
        <v>207</v>
      </c>
      <c r="D16" s="251"/>
      <c r="E16" s="282"/>
      <c r="F16" s="282"/>
      <c r="G16" s="282"/>
      <c r="H16" s="283"/>
      <c r="I16" s="282"/>
      <c r="J16" s="282"/>
      <c r="K16" s="282"/>
      <c r="L16" s="282"/>
    </row>
    <row r="17" spans="3:12" ht="11.25" customHeight="1">
      <c r="C17" s="255" t="s">
        <v>30</v>
      </c>
      <c r="D17" s="255"/>
      <c r="E17" s="266"/>
      <c r="F17" s="266"/>
      <c r="G17" s="266"/>
      <c r="H17" s="277"/>
      <c r="I17" s="266"/>
      <c r="J17" s="266"/>
      <c r="K17" s="266"/>
      <c r="L17" s="266"/>
    </row>
    <row r="18" spans="1:12" ht="9.75" customHeight="1">
      <c r="A18" s="23">
        <v>361</v>
      </c>
      <c r="B18" s="249"/>
      <c r="C18" s="276" t="s">
        <v>64</v>
      </c>
      <c r="D18" s="322"/>
      <c r="E18" s="136">
        <v>5</v>
      </c>
      <c r="F18" s="136">
        <v>129</v>
      </c>
      <c r="G18" s="136" t="s">
        <v>314</v>
      </c>
      <c r="H18" s="136">
        <v>129</v>
      </c>
      <c r="I18" s="136">
        <v>47</v>
      </c>
      <c r="J18" s="136">
        <v>910</v>
      </c>
      <c r="K18" s="136">
        <v>2660</v>
      </c>
      <c r="L18" s="136">
        <v>2679</v>
      </c>
    </row>
    <row r="19" spans="1:12" ht="9.75" customHeight="1">
      <c r="A19" s="23">
        <v>362</v>
      </c>
      <c r="B19" s="249"/>
      <c r="C19" s="276" t="s">
        <v>65</v>
      </c>
      <c r="D19" s="322"/>
      <c r="E19" s="136">
        <v>17</v>
      </c>
      <c r="F19" s="136">
        <v>588</v>
      </c>
      <c r="G19" s="136">
        <v>9</v>
      </c>
      <c r="H19" s="136">
        <v>597</v>
      </c>
      <c r="I19" s="136">
        <v>209</v>
      </c>
      <c r="J19" s="136">
        <v>4497</v>
      </c>
      <c r="K19" s="136">
        <v>17273</v>
      </c>
      <c r="L19" s="136">
        <v>17358</v>
      </c>
    </row>
    <row r="20" spans="1:12" ht="9.75" customHeight="1">
      <c r="A20" s="23">
        <v>363</v>
      </c>
      <c r="B20" s="249"/>
      <c r="C20" s="276" t="s">
        <v>66</v>
      </c>
      <c r="D20" s="322"/>
      <c r="E20" s="136">
        <v>6</v>
      </c>
      <c r="F20" s="136">
        <v>214</v>
      </c>
      <c r="G20" s="136" t="s">
        <v>314</v>
      </c>
      <c r="H20" s="136">
        <v>214</v>
      </c>
      <c r="I20" s="136">
        <v>59</v>
      </c>
      <c r="J20" s="136">
        <v>1245</v>
      </c>
      <c r="K20" s="136">
        <v>4256</v>
      </c>
      <c r="L20" s="136">
        <v>4261</v>
      </c>
    </row>
    <row r="21" spans="1:12" ht="11.25" customHeight="1">
      <c r="A21" s="4"/>
      <c r="C21" s="274" t="s">
        <v>34</v>
      </c>
      <c r="D21" s="274"/>
      <c r="E21" s="266"/>
      <c r="F21" s="266"/>
      <c r="G21" s="267"/>
      <c r="H21" s="277"/>
      <c r="I21" s="266"/>
      <c r="J21" s="266"/>
      <c r="K21" s="266"/>
      <c r="L21" s="266"/>
    </row>
    <row r="22" spans="1:12" ht="9.75" customHeight="1">
      <c r="A22" s="23">
        <v>371</v>
      </c>
      <c r="B22" s="249"/>
      <c r="C22" s="276" t="s">
        <v>67</v>
      </c>
      <c r="D22" s="322"/>
      <c r="E22" s="136">
        <v>12</v>
      </c>
      <c r="F22" s="136">
        <v>293</v>
      </c>
      <c r="G22" s="136">
        <v>3</v>
      </c>
      <c r="H22" s="136">
        <v>296</v>
      </c>
      <c r="I22" s="136">
        <v>99</v>
      </c>
      <c r="J22" s="136">
        <v>1710</v>
      </c>
      <c r="K22" s="136">
        <v>6060</v>
      </c>
      <c r="L22" s="136">
        <v>6117</v>
      </c>
    </row>
    <row r="23" spans="1:12" ht="9.75" customHeight="1">
      <c r="A23" s="23">
        <v>372</v>
      </c>
      <c r="B23" s="249"/>
      <c r="C23" s="276" t="s">
        <v>68</v>
      </c>
      <c r="D23" s="322"/>
      <c r="E23" s="136">
        <v>24</v>
      </c>
      <c r="F23" s="136">
        <v>1393</v>
      </c>
      <c r="G23" s="136">
        <v>133</v>
      </c>
      <c r="H23" s="136">
        <v>1526</v>
      </c>
      <c r="I23" s="136">
        <v>385</v>
      </c>
      <c r="J23" s="136">
        <v>9319</v>
      </c>
      <c r="K23" s="136">
        <v>47486</v>
      </c>
      <c r="L23" s="136">
        <v>52410</v>
      </c>
    </row>
    <row r="24" spans="1:12" ht="9.75" customHeight="1">
      <c r="A24" s="23">
        <v>373</v>
      </c>
      <c r="B24" s="249"/>
      <c r="C24" s="276" t="s">
        <v>69</v>
      </c>
      <c r="D24" s="322"/>
      <c r="E24" s="136">
        <v>16</v>
      </c>
      <c r="F24" s="136">
        <v>832</v>
      </c>
      <c r="G24" s="136" t="s">
        <v>314</v>
      </c>
      <c r="H24" s="136">
        <v>832</v>
      </c>
      <c r="I24" s="136">
        <v>243</v>
      </c>
      <c r="J24" s="136">
        <v>6928</v>
      </c>
      <c r="K24" s="136">
        <v>21843</v>
      </c>
      <c r="L24" s="136">
        <v>24541</v>
      </c>
    </row>
    <row r="25" spans="1:12" ht="9.75" customHeight="1">
      <c r="A25" s="23">
        <v>374</v>
      </c>
      <c r="B25" s="249"/>
      <c r="C25" s="276" t="s">
        <v>70</v>
      </c>
      <c r="D25" s="322"/>
      <c r="E25" s="136">
        <v>5</v>
      </c>
      <c r="F25" s="136">
        <v>427</v>
      </c>
      <c r="G25" s="136" t="s">
        <v>314</v>
      </c>
      <c r="H25" s="136">
        <v>427</v>
      </c>
      <c r="I25" s="136">
        <v>146</v>
      </c>
      <c r="J25" s="136">
        <v>2985</v>
      </c>
      <c r="K25" s="136">
        <v>6232</v>
      </c>
      <c r="L25" s="136">
        <v>6235</v>
      </c>
    </row>
    <row r="26" spans="1:12" ht="9.75" customHeight="1">
      <c r="A26" s="23">
        <v>375</v>
      </c>
      <c r="B26" s="249"/>
      <c r="C26" s="276" t="s">
        <v>65</v>
      </c>
      <c r="D26" s="322"/>
      <c r="E26" s="136">
        <v>21</v>
      </c>
      <c r="F26" s="136">
        <v>781</v>
      </c>
      <c r="G26" s="136">
        <v>20</v>
      </c>
      <c r="H26" s="136">
        <v>801</v>
      </c>
      <c r="I26" s="136">
        <v>247</v>
      </c>
      <c r="J26" s="136">
        <v>5381</v>
      </c>
      <c r="K26" s="136">
        <v>20269</v>
      </c>
      <c r="L26" s="136">
        <v>20748</v>
      </c>
    </row>
    <row r="27" spans="1:12" ht="9.75" customHeight="1">
      <c r="A27" s="23">
        <v>376</v>
      </c>
      <c r="B27" s="249"/>
      <c r="C27" s="276" t="s">
        <v>71</v>
      </c>
      <c r="D27" s="322"/>
      <c r="E27" s="136">
        <v>17</v>
      </c>
      <c r="F27" s="136">
        <v>505</v>
      </c>
      <c r="G27" s="136">
        <v>44</v>
      </c>
      <c r="H27" s="136">
        <v>549</v>
      </c>
      <c r="I27" s="136">
        <v>159</v>
      </c>
      <c r="J27" s="136">
        <v>2973</v>
      </c>
      <c r="K27" s="136">
        <v>11092</v>
      </c>
      <c r="L27" s="136">
        <v>12471</v>
      </c>
    </row>
    <row r="28" spans="1:12" ht="9.75" customHeight="1">
      <c r="A28" s="23">
        <v>377</v>
      </c>
      <c r="B28" s="249"/>
      <c r="C28" s="276" t="s">
        <v>72</v>
      </c>
      <c r="D28" s="322"/>
      <c r="E28" s="136">
        <v>7</v>
      </c>
      <c r="F28" s="136">
        <v>230</v>
      </c>
      <c r="G28" s="136" t="s">
        <v>314</v>
      </c>
      <c r="H28" s="136">
        <v>230</v>
      </c>
      <c r="I28" s="136">
        <v>54</v>
      </c>
      <c r="J28" s="136">
        <v>1486</v>
      </c>
      <c r="K28" s="136">
        <v>5045</v>
      </c>
      <c r="L28" s="136">
        <v>5086</v>
      </c>
    </row>
    <row r="29" spans="1:12" ht="6" customHeight="1">
      <c r="A29" s="23"/>
      <c r="C29" s="278"/>
      <c r="D29" s="323"/>
      <c r="E29" s="270"/>
      <c r="F29" s="270"/>
      <c r="G29" s="270"/>
      <c r="H29" s="271"/>
      <c r="I29" s="270"/>
      <c r="J29" s="270"/>
      <c r="K29" s="270"/>
      <c r="L29" s="270"/>
    </row>
    <row r="30" spans="1:12" ht="9.75" customHeight="1">
      <c r="A30" s="26">
        <v>3</v>
      </c>
      <c r="B30" s="323"/>
      <c r="C30" s="15" t="s">
        <v>73</v>
      </c>
      <c r="D30" s="324"/>
      <c r="E30" s="138">
        <v>130</v>
      </c>
      <c r="F30" s="138">
        <v>5392</v>
      </c>
      <c r="G30" s="138">
        <v>209</v>
      </c>
      <c r="H30" s="138">
        <v>5601</v>
      </c>
      <c r="I30" s="138">
        <v>1648</v>
      </c>
      <c r="J30" s="138">
        <v>37433</v>
      </c>
      <c r="K30" s="138">
        <v>142216</v>
      </c>
      <c r="L30" s="138">
        <v>151906</v>
      </c>
    </row>
    <row r="31" spans="1:9" ht="6" customHeight="1">
      <c r="A31" s="4"/>
      <c r="B31" s="4"/>
      <c r="C31" s="23"/>
      <c r="D31" s="4"/>
      <c r="E31" s="23"/>
      <c r="F31" s="4"/>
      <c r="G31" s="4"/>
      <c r="H31" s="4"/>
      <c r="I31" s="4"/>
    </row>
    <row r="32" spans="1:12" ht="15" customHeight="1">
      <c r="A32" s="516" t="s">
        <v>208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</row>
    <row r="33" spans="1:9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</row>
    <row r="34" spans="1:12" ht="9" customHeight="1">
      <c r="A34" s="10">
        <v>461</v>
      </c>
      <c r="B34" s="11"/>
      <c r="C34" s="12" t="s">
        <v>74</v>
      </c>
      <c r="D34" s="11"/>
      <c r="E34" s="136">
        <v>13</v>
      </c>
      <c r="F34" s="136">
        <v>731</v>
      </c>
      <c r="G34" s="136">
        <v>1</v>
      </c>
      <c r="H34" s="136">
        <v>732</v>
      </c>
      <c r="I34" s="136">
        <v>225</v>
      </c>
      <c r="J34" s="136">
        <v>6311</v>
      </c>
      <c r="K34" s="136">
        <v>25383</v>
      </c>
      <c r="L34" s="136">
        <v>25931</v>
      </c>
    </row>
    <row r="35" spans="1:12" ht="9" customHeight="1">
      <c r="A35" s="10">
        <v>462</v>
      </c>
      <c r="B35" s="11"/>
      <c r="C35" s="12" t="s">
        <v>75</v>
      </c>
      <c r="D35" s="11"/>
      <c r="E35" s="136">
        <v>13</v>
      </c>
      <c r="F35" s="136">
        <v>421</v>
      </c>
      <c r="G35" s="136">
        <v>9</v>
      </c>
      <c r="H35" s="136">
        <v>430</v>
      </c>
      <c r="I35" s="136">
        <v>134</v>
      </c>
      <c r="J35" s="136">
        <v>2914</v>
      </c>
      <c r="K35" s="136">
        <v>11715</v>
      </c>
      <c r="L35" s="136">
        <v>11837</v>
      </c>
    </row>
    <row r="36" spans="1:12" ht="9" customHeight="1">
      <c r="A36" s="10">
        <v>463</v>
      </c>
      <c r="B36" s="11"/>
      <c r="C36" s="12" t="s">
        <v>76</v>
      </c>
      <c r="D36" s="11"/>
      <c r="E36" s="136">
        <v>6</v>
      </c>
      <c r="F36" s="136" t="s">
        <v>397</v>
      </c>
      <c r="G36" s="136" t="s">
        <v>397</v>
      </c>
      <c r="H36" s="136" t="s">
        <v>397</v>
      </c>
      <c r="I36" s="136" t="s">
        <v>397</v>
      </c>
      <c r="J36" s="136" t="s">
        <v>397</v>
      </c>
      <c r="K36" s="136" t="s">
        <v>397</v>
      </c>
      <c r="L36" s="136" t="s">
        <v>397</v>
      </c>
    </row>
    <row r="37" spans="1:12" ht="9" customHeight="1">
      <c r="A37" s="10">
        <v>464</v>
      </c>
      <c r="B37" s="11"/>
      <c r="C37" s="12" t="s">
        <v>77</v>
      </c>
      <c r="D37" s="11"/>
      <c r="E37" s="136">
        <v>2</v>
      </c>
      <c r="F37" s="136" t="s">
        <v>397</v>
      </c>
      <c r="G37" s="136" t="s">
        <v>397</v>
      </c>
      <c r="H37" s="136" t="s">
        <v>397</v>
      </c>
      <c r="I37" s="136" t="s">
        <v>397</v>
      </c>
      <c r="J37" s="136" t="s">
        <v>397</v>
      </c>
      <c r="K37" s="136" t="s">
        <v>397</v>
      </c>
      <c r="L37" s="136" t="s">
        <v>397</v>
      </c>
    </row>
    <row r="38" spans="1:9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</row>
    <row r="39" spans="1:12" ht="10.5" customHeight="1">
      <c r="A39" s="10">
        <v>471</v>
      </c>
      <c r="B39" s="13"/>
      <c r="C39" s="12" t="s">
        <v>74</v>
      </c>
      <c r="D39" s="11"/>
      <c r="E39" s="136">
        <v>26</v>
      </c>
      <c r="F39" s="136">
        <v>938</v>
      </c>
      <c r="G39" s="136">
        <v>21</v>
      </c>
      <c r="H39" s="136">
        <v>959</v>
      </c>
      <c r="I39" s="136">
        <v>318</v>
      </c>
      <c r="J39" s="136">
        <v>6067</v>
      </c>
      <c r="K39" s="136">
        <v>24940</v>
      </c>
      <c r="L39" s="136">
        <v>26336</v>
      </c>
    </row>
    <row r="40" spans="1:12" ht="10.5" customHeight="1">
      <c r="A40" s="10">
        <v>472</v>
      </c>
      <c r="B40" s="13"/>
      <c r="C40" s="12" t="s">
        <v>75</v>
      </c>
      <c r="D40" s="11"/>
      <c r="E40" s="136">
        <v>6</v>
      </c>
      <c r="F40" s="136">
        <v>157</v>
      </c>
      <c r="G40" s="136">
        <v>1</v>
      </c>
      <c r="H40" s="136">
        <v>158</v>
      </c>
      <c r="I40" s="136">
        <v>54</v>
      </c>
      <c r="J40" s="136">
        <v>1080</v>
      </c>
      <c r="K40" s="136">
        <v>3057</v>
      </c>
      <c r="L40" s="136">
        <v>3057</v>
      </c>
    </row>
    <row r="41" spans="1:12" ht="10.5" customHeight="1">
      <c r="A41" s="10">
        <v>473</v>
      </c>
      <c r="B41" s="13"/>
      <c r="C41" s="12" t="s">
        <v>76</v>
      </c>
      <c r="D41" s="11"/>
      <c r="E41" s="136">
        <v>7</v>
      </c>
      <c r="F41" s="136">
        <v>302</v>
      </c>
      <c r="G41" s="136">
        <v>3</v>
      </c>
      <c r="H41" s="136">
        <v>305</v>
      </c>
      <c r="I41" s="136">
        <v>81</v>
      </c>
      <c r="J41" s="136">
        <v>1909</v>
      </c>
      <c r="K41" s="136">
        <v>6679</v>
      </c>
      <c r="L41" s="136">
        <v>6731</v>
      </c>
    </row>
    <row r="42" spans="1:12" ht="10.5" customHeight="1">
      <c r="A42" s="10">
        <v>474</v>
      </c>
      <c r="B42" s="13"/>
      <c r="C42" s="12" t="s">
        <v>78</v>
      </c>
      <c r="D42" s="11"/>
      <c r="E42" s="136">
        <v>7</v>
      </c>
      <c r="F42" s="136">
        <v>324</v>
      </c>
      <c r="G42" s="136">
        <v>15</v>
      </c>
      <c r="H42" s="136">
        <v>339</v>
      </c>
      <c r="I42" s="136">
        <v>124</v>
      </c>
      <c r="J42" s="136">
        <v>3775</v>
      </c>
      <c r="K42" s="136">
        <v>15501</v>
      </c>
      <c r="L42" s="136">
        <v>16963</v>
      </c>
    </row>
    <row r="43" spans="1:12" ht="10.5" customHeight="1">
      <c r="A43" s="10">
        <v>475</v>
      </c>
      <c r="B43" s="13"/>
      <c r="C43" s="12" t="s">
        <v>77</v>
      </c>
      <c r="D43" s="11"/>
      <c r="E43" s="136">
        <v>10</v>
      </c>
      <c r="F43" s="136">
        <v>699</v>
      </c>
      <c r="G43" s="136">
        <v>1</v>
      </c>
      <c r="H43" s="136">
        <v>700</v>
      </c>
      <c r="I43" s="136">
        <v>175</v>
      </c>
      <c r="J43" s="136">
        <v>4293</v>
      </c>
      <c r="K43" s="136">
        <v>13585</v>
      </c>
      <c r="L43" s="136">
        <v>13717</v>
      </c>
    </row>
    <row r="44" spans="1:12" ht="10.5" customHeight="1">
      <c r="A44" s="10">
        <v>476</v>
      </c>
      <c r="B44" s="13"/>
      <c r="C44" s="12" t="s">
        <v>79</v>
      </c>
      <c r="D44" s="11"/>
      <c r="E44" s="136">
        <v>5</v>
      </c>
      <c r="F44" s="136">
        <v>164</v>
      </c>
      <c r="G44" s="136">
        <v>2</v>
      </c>
      <c r="H44" s="136">
        <v>166</v>
      </c>
      <c r="I44" s="136">
        <v>50</v>
      </c>
      <c r="J44" s="136">
        <v>919</v>
      </c>
      <c r="K44" s="136">
        <v>8282</v>
      </c>
      <c r="L44" s="136">
        <v>8297</v>
      </c>
    </row>
    <row r="45" spans="1:12" ht="10.5" customHeight="1">
      <c r="A45" s="10">
        <v>477</v>
      </c>
      <c r="B45" s="13"/>
      <c r="C45" s="12" t="s">
        <v>80</v>
      </c>
      <c r="D45" s="11"/>
      <c r="E45" s="136">
        <v>10</v>
      </c>
      <c r="F45" s="136">
        <v>778</v>
      </c>
      <c r="G45" s="136">
        <v>12</v>
      </c>
      <c r="H45" s="136">
        <v>790</v>
      </c>
      <c r="I45" s="136">
        <v>199</v>
      </c>
      <c r="J45" s="136">
        <v>5584</v>
      </c>
      <c r="K45" s="136">
        <v>23518</v>
      </c>
      <c r="L45" s="136">
        <v>23774</v>
      </c>
    </row>
    <row r="46" spans="1:12" ht="10.5" customHeight="1">
      <c r="A46" s="10">
        <v>478</v>
      </c>
      <c r="B46" s="13"/>
      <c r="C46" s="12" t="s">
        <v>81</v>
      </c>
      <c r="D46" s="11"/>
      <c r="E46" s="136">
        <v>8</v>
      </c>
      <c r="F46" s="136">
        <v>240</v>
      </c>
      <c r="G46" s="136">
        <v>4</v>
      </c>
      <c r="H46" s="136">
        <v>244</v>
      </c>
      <c r="I46" s="136">
        <v>79</v>
      </c>
      <c r="J46" s="136">
        <v>1438</v>
      </c>
      <c r="K46" s="136">
        <v>3746</v>
      </c>
      <c r="L46" s="136">
        <v>3746</v>
      </c>
    </row>
    <row r="47" spans="1:12" ht="10.5" customHeight="1">
      <c r="A47" s="10">
        <v>479</v>
      </c>
      <c r="B47" s="13"/>
      <c r="C47" s="12" t="s">
        <v>82</v>
      </c>
      <c r="D47" s="11"/>
      <c r="E47" s="136">
        <v>9</v>
      </c>
      <c r="F47" s="136">
        <v>251</v>
      </c>
      <c r="G47" s="136">
        <v>6</v>
      </c>
      <c r="H47" s="136">
        <v>257</v>
      </c>
      <c r="I47" s="136">
        <v>89</v>
      </c>
      <c r="J47" s="136">
        <v>1813</v>
      </c>
      <c r="K47" s="136">
        <v>5867</v>
      </c>
      <c r="L47" s="136">
        <v>5914</v>
      </c>
    </row>
    <row r="48" spans="1:9" ht="6" customHeight="1">
      <c r="A48" s="10"/>
      <c r="B48" s="13"/>
      <c r="C48" s="12"/>
      <c r="D48" s="11"/>
      <c r="E48" s="134"/>
      <c r="F48" s="134"/>
      <c r="G48" s="134"/>
      <c r="H48" s="134"/>
      <c r="I48" s="134"/>
    </row>
    <row r="49" spans="1:12" ht="11.25" customHeight="1">
      <c r="A49" s="8">
        <v>4</v>
      </c>
      <c r="B49" s="14"/>
      <c r="C49" s="15" t="s">
        <v>83</v>
      </c>
      <c r="D49" s="17"/>
      <c r="E49" s="138">
        <v>122</v>
      </c>
      <c r="F49" s="138">
        <v>5372</v>
      </c>
      <c r="G49" s="138">
        <v>89</v>
      </c>
      <c r="H49" s="138">
        <v>5461</v>
      </c>
      <c r="I49" s="138">
        <v>1638</v>
      </c>
      <c r="J49" s="138">
        <v>38847</v>
      </c>
      <c r="K49" s="138">
        <v>153346</v>
      </c>
      <c r="L49" s="138">
        <v>157575</v>
      </c>
    </row>
    <row r="50" spans="1:9" ht="6.75" customHeight="1">
      <c r="A50" s="7"/>
      <c r="B50" s="7"/>
      <c r="C50" s="10"/>
      <c r="D50" s="7"/>
      <c r="E50" s="16"/>
      <c r="F50" s="16"/>
      <c r="G50" s="16"/>
      <c r="H50" s="16"/>
      <c r="I50" s="16"/>
    </row>
    <row r="51" spans="1:12" ht="15" customHeight="1">
      <c r="A51" s="538" t="s">
        <v>209</v>
      </c>
      <c r="B51" s="538"/>
      <c r="C51" s="538"/>
      <c r="D51" s="538"/>
      <c r="E51" s="538"/>
      <c r="F51" s="538"/>
      <c r="G51" s="538"/>
      <c r="H51" s="538"/>
      <c r="I51" s="538"/>
      <c r="J51" s="538"/>
      <c r="K51" s="538"/>
      <c r="L51" s="538"/>
    </row>
    <row r="52" spans="1:9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</row>
    <row r="53" spans="1:12" ht="10.5" customHeight="1">
      <c r="A53" s="10">
        <v>561</v>
      </c>
      <c r="B53" s="11"/>
      <c r="C53" s="12" t="s">
        <v>84</v>
      </c>
      <c r="D53" s="11"/>
      <c r="E53" s="136">
        <v>4</v>
      </c>
      <c r="F53" s="136">
        <v>138</v>
      </c>
      <c r="G53" s="136">
        <v>2</v>
      </c>
      <c r="H53" s="136">
        <v>140</v>
      </c>
      <c r="I53" s="136">
        <v>49</v>
      </c>
      <c r="J53" s="136">
        <v>851</v>
      </c>
      <c r="K53" s="136">
        <v>2545</v>
      </c>
      <c r="L53" s="136">
        <v>2545</v>
      </c>
    </row>
    <row r="54" spans="1:12" ht="10.5" customHeight="1">
      <c r="A54" s="10">
        <v>562</v>
      </c>
      <c r="B54" s="11"/>
      <c r="C54" s="12" t="s">
        <v>85</v>
      </c>
      <c r="D54" s="11"/>
      <c r="E54" s="136">
        <v>10</v>
      </c>
      <c r="F54" s="136">
        <v>471</v>
      </c>
      <c r="G54" s="136">
        <v>9</v>
      </c>
      <c r="H54" s="136">
        <v>480</v>
      </c>
      <c r="I54" s="136">
        <v>134</v>
      </c>
      <c r="J54" s="136">
        <v>3688</v>
      </c>
      <c r="K54" s="136">
        <v>14972</v>
      </c>
      <c r="L54" s="136">
        <v>15024</v>
      </c>
    </row>
    <row r="55" spans="1:12" ht="10.5" customHeight="1">
      <c r="A55" s="10">
        <v>563</v>
      </c>
      <c r="B55" s="11"/>
      <c r="C55" s="12" t="s">
        <v>86</v>
      </c>
      <c r="D55" s="11"/>
      <c r="E55" s="136">
        <v>13</v>
      </c>
      <c r="F55" s="136">
        <v>392</v>
      </c>
      <c r="G55" s="136">
        <v>5</v>
      </c>
      <c r="H55" s="136">
        <v>397</v>
      </c>
      <c r="I55" s="136">
        <v>122</v>
      </c>
      <c r="J55" s="136">
        <v>2887</v>
      </c>
      <c r="K55" s="136">
        <v>9169</v>
      </c>
      <c r="L55" s="136">
        <v>9191</v>
      </c>
    </row>
    <row r="56" spans="1:12" ht="10.5" customHeight="1">
      <c r="A56" s="10">
        <v>564</v>
      </c>
      <c r="B56" s="11"/>
      <c r="C56" s="12" t="s">
        <v>87</v>
      </c>
      <c r="D56" s="11"/>
      <c r="E56" s="136">
        <v>63</v>
      </c>
      <c r="F56" s="136">
        <v>2682</v>
      </c>
      <c r="G56" s="136">
        <v>86</v>
      </c>
      <c r="H56" s="136">
        <v>2768</v>
      </c>
      <c r="I56" s="136">
        <v>875</v>
      </c>
      <c r="J56" s="136">
        <v>24575</v>
      </c>
      <c r="K56" s="136">
        <v>77438</v>
      </c>
      <c r="L56" s="136">
        <v>79402</v>
      </c>
    </row>
    <row r="57" spans="1:12" ht="10.5" customHeight="1">
      <c r="A57" s="10">
        <v>565</v>
      </c>
      <c r="B57" s="11"/>
      <c r="C57" s="12" t="s">
        <v>88</v>
      </c>
      <c r="D57" s="11"/>
      <c r="E57" s="136">
        <v>4</v>
      </c>
      <c r="F57" s="136">
        <v>128</v>
      </c>
      <c r="G57" s="136" t="s">
        <v>314</v>
      </c>
      <c r="H57" s="136">
        <v>128</v>
      </c>
      <c r="I57" s="136">
        <v>29</v>
      </c>
      <c r="J57" s="136">
        <v>1024</v>
      </c>
      <c r="K57" s="136">
        <v>3670</v>
      </c>
      <c r="L57" s="136">
        <v>4991</v>
      </c>
    </row>
    <row r="58" spans="1:9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</row>
    <row r="59" spans="1:12" ht="10.5" customHeight="1">
      <c r="A59" s="10">
        <v>571</v>
      </c>
      <c r="B59" s="11"/>
      <c r="C59" s="12" t="s">
        <v>84</v>
      </c>
      <c r="D59" s="11"/>
      <c r="E59" s="136">
        <v>29</v>
      </c>
      <c r="F59" s="136">
        <v>979</v>
      </c>
      <c r="G59" s="136">
        <v>37</v>
      </c>
      <c r="H59" s="136">
        <v>1016</v>
      </c>
      <c r="I59" s="136">
        <v>296</v>
      </c>
      <c r="J59" s="136">
        <v>6364</v>
      </c>
      <c r="K59" s="136">
        <v>24622</v>
      </c>
      <c r="L59" s="136">
        <v>25587</v>
      </c>
    </row>
    <row r="60" spans="1:12" ht="10.5" customHeight="1">
      <c r="A60" s="10">
        <v>572</v>
      </c>
      <c r="B60" s="11"/>
      <c r="C60" s="12" t="s">
        <v>89</v>
      </c>
      <c r="D60" s="11"/>
      <c r="E60" s="136">
        <v>10</v>
      </c>
      <c r="F60" s="136">
        <v>258</v>
      </c>
      <c r="G60" s="136">
        <v>5</v>
      </c>
      <c r="H60" s="136">
        <v>263</v>
      </c>
      <c r="I60" s="136">
        <v>76</v>
      </c>
      <c r="J60" s="136">
        <v>1625</v>
      </c>
      <c r="K60" s="136">
        <v>8557</v>
      </c>
      <c r="L60" s="136">
        <v>8635</v>
      </c>
    </row>
    <row r="61" spans="1:12" ht="10.5" customHeight="1">
      <c r="A61" s="10">
        <v>573</v>
      </c>
      <c r="B61" s="11"/>
      <c r="C61" s="12" t="s">
        <v>86</v>
      </c>
      <c r="D61" s="11"/>
      <c r="E61" s="136">
        <v>13</v>
      </c>
      <c r="F61" s="136">
        <v>371</v>
      </c>
      <c r="G61" s="136" t="s">
        <v>314</v>
      </c>
      <c r="H61" s="136">
        <v>371</v>
      </c>
      <c r="I61" s="136">
        <v>117</v>
      </c>
      <c r="J61" s="136">
        <v>2545</v>
      </c>
      <c r="K61" s="136">
        <v>8030</v>
      </c>
      <c r="L61" s="136">
        <v>8056</v>
      </c>
    </row>
    <row r="62" spans="1:12" ht="10.5" customHeight="1">
      <c r="A62" s="10">
        <v>574</v>
      </c>
      <c r="B62" s="11"/>
      <c r="C62" s="12" t="s">
        <v>90</v>
      </c>
      <c r="D62" s="11"/>
      <c r="E62" s="136">
        <v>10</v>
      </c>
      <c r="F62" s="136">
        <v>358</v>
      </c>
      <c r="G62" s="136">
        <v>4</v>
      </c>
      <c r="H62" s="136">
        <v>362</v>
      </c>
      <c r="I62" s="136">
        <v>110</v>
      </c>
      <c r="J62" s="136">
        <v>2267</v>
      </c>
      <c r="K62" s="136">
        <v>12064</v>
      </c>
      <c r="L62" s="136">
        <v>12527</v>
      </c>
    </row>
    <row r="63" spans="1:12" ht="10.5" customHeight="1">
      <c r="A63" s="10">
        <v>575</v>
      </c>
      <c r="B63" s="11"/>
      <c r="C63" s="12" t="s">
        <v>210</v>
      </c>
      <c r="D63" s="11"/>
      <c r="E63" s="136">
        <v>13</v>
      </c>
      <c r="F63" s="136">
        <v>342</v>
      </c>
      <c r="G63" s="136">
        <v>9</v>
      </c>
      <c r="H63" s="136">
        <v>351</v>
      </c>
      <c r="I63" s="136">
        <v>109</v>
      </c>
      <c r="J63" s="136">
        <v>2221</v>
      </c>
      <c r="K63" s="136">
        <v>7802</v>
      </c>
      <c r="L63" s="136">
        <v>8394</v>
      </c>
    </row>
    <row r="64" spans="1:12" ht="10.5" customHeight="1">
      <c r="A64" s="10">
        <v>576</v>
      </c>
      <c r="B64" s="11"/>
      <c r="C64" s="12" t="s">
        <v>91</v>
      </c>
      <c r="D64" s="11"/>
      <c r="E64" s="136">
        <v>12</v>
      </c>
      <c r="F64" s="136">
        <v>491</v>
      </c>
      <c r="G64" s="136">
        <v>8</v>
      </c>
      <c r="H64" s="136">
        <v>499</v>
      </c>
      <c r="I64" s="136">
        <v>144</v>
      </c>
      <c r="J64" s="136">
        <v>3251</v>
      </c>
      <c r="K64" s="136">
        <v>14886</v>
      </c>
      <c r="L64" s="136">
        <v>14941</v>
      </c>
    </row>
    <row r="65" spans="1:12" ht="10.5" customHeight="1">
      <c r="A65" s="10">
        <v>577</v>
      </c>
      <c r="B65" s="11"/>
      <c r="C65" s="12" t="s">
        <v>92</v>
      </c>
      <c r="D65" s="11"/>
      <c r="E65" s="136">
        <v>5</v>
      </c>
      <c r="F65" s="136">
        <v>206</v>
      </c>
      <c r="G65" s="136">
        <v>17</v>
      </c>
      <c r="H65" s="136">
        <v>223</v>
      </c>
      <c r="I65" s="136">
        <v>48</v>
      </c>
      <c r="J65" s="136">
        <v>1580</v>
      </c>
      <c r="K65" s="136">
        <v>3663</v>
      </c>
      <c r="L65" s="136">
        <v>3784</v>
      </c>
    </row>
    <row r="66" spans="1:9" ht="6" customHeight="1">
      <c r="A66" s="10"/>
      <c r="B66" s="11"/>
      <c r="C66" s="12"/>
      <c r="D66" s="11"/>
      <c r="E66" s="134"/>
      <c r="F66" s="134"/>
      <c r="G66" s="134"/>
      <c r="H66" s="134"/>
      <c r="I66" s="134"/>
    </row>
    <row r="67" spans="1:12" ht="9.75" customHeight="1">
      <c r="A67" s="8">
        <v>5</v>
      </c>
      <c r="B67" s="17"/>
      <c r="C67" s="15" t="s">
        <v>93</v>
      </c>
      <c r="D67" s="17"/>
      <c r="E67" s="138">
        <v>186</v>
      </c>
      <c r="F67" s="138">
        <v>6816</v>
      </c>
      <c r="G67" s="138">
        <v>182</v>
      </c>
      <c r="H67" s="138">
        <v>6998</v>
      </c>
      <c r="I67" s="138">
        <v>2108</v>
      </c>
      <c r="J67" s="138">
        <v>52879</v>
      </c>
      <c r="K67" s="138">
        <v>187418</v>
      </c>
      <c r="L67" s="138">
        <v>193078</v>
      </c>
    </row>
    <row r="68" spans="1:3" ht="10.5" customHeight="1">
      <c r="A68" s="284" t="s">
        <v>246</v>
      </c>
      <c r="B68" s="284"/>
      <c r="C68" s="284"/>
    </row>
    <row r="69" spans="1:12" ht="11.25" customHeight="1">
      <c r="A69" s="727" t="s">
        <v>367</v>
      </c>
      <c r="B69" s="727"/>
      <c r="C69" s="727"/>
      <c r="D69" s="727"/>
      <c r="E69" s="727"/>
      <c r="F69" s="727"/>
      <c r="G69" s="727"/>
      <c r="H69" s="727"/>
      <c r="I69" s="727"/>
      <c r="J69" s="727"/>
      <c r="K69" s="727"/>
      <c r="L69" s="727"/>
    </row>
    <row r="70" ht="8.25">
      <c r="C70" s="248"/>
    </row>
    <row r="71" spans="5:12" ht="8.25">
      <c r="E71" s="269"/>
      <c r="F71" s="269"/>
      <c r="G71" s="269"/>
      <c r="H71" s="268"/>
      <c r="I71" s="269"/>
      <c r="J71" s="269"/>
      <c r="K71" s="269"/>
      <c r="L71" s="269"/>
    </row>
    <row r="72" spans="5:12" ht="8.25">
      <c r="E72" s="269"/>
      <c r="F72" s="269"/>
      <c r="G72" s="269"/>
      <c r="H72" s="268"/>
      <c r="I72" s="269"/>
      <c r="J72" s="269"/>
      <c r="K72" s="269"/>
      <c r="L72" s="269"/>
    </row>
  </sheetData>
  <sheetProtection/>
  <mergeCells count="20">
    <mergeCell ref="E8:E13"/>
    <mergeCell ref="F8:H8"/>
    <mergeCell ref="A69:L69"/>
    <mergeCell ref="J8:J13"/>
    <mergeCell ref="K8:K13"/>
    <mergeCell ref="L8:L13"/>
    <mergeCell ref="F9:F13"/>
    <mergeCell ref="G9:G13"/>
    <mergeCell ref="A32:L32"/>
    <mergeCell ref="A51:L51"/>
    <mergeCell ref="A2:L2"/>
    <mergeCell ref="A4:L4"/>
    <mergeCell ref="A5:L5"/>
    <mergeCell ref="A6:L6"/>
    <mergeCell ref="I8:I13"/>
    <mergeCell ref="E14:H14"/>
    <mergeCell ref="H9:H13"/>
    <mergeCell ref="A7:C7"/>
    <mergeCell ref="A8:B14"/>
    <mergeCell ref="C8:D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&amp;C&amp;7- 28 -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N36" sqref="N36"/>
    </sheetView>
  </sheetViews>
  <sheetFormatPr defaultColWidth="11.421875" defaultRowHeight="12.75"/>
  <cols>
    <col min="1" max="1" width="3.57421875" style="249" customWidth="1"/>
    <col min="2" max="2" width="0.2890625" style="249" customWidth="1"/>
    <col min="3" max="3" width="19.8515625" style="249" customWidth="1"/>
    <col min="4" max="4" width="0.42578125" style="249" customWidth="1"/>
    <col min="5" max="5" width="7.7109375" style="249" customWidth="1"/>
    <col min="6" max="7" width="8.57421875" style="249" customWidth="1"/>
    <col min="8" max="8" width="8.57421875" style="254" customWidth="1"/>
    <col min="9" max="12" width="9.421875" style="249" customWidth="1"/>
    <col min="13" max="16384" width="11.421875" style="249" customWidth="1"/>
  </cols>
  <sheetData>
    <row r="1" spans="3:12" ht="6" customHeight="1">
      <c r="C1" s="250"/>
      <c r="D1" s="251"/>
      <c r="E1" s="251"/>
      <c r="F1" s="251"/>
      <c r="G1" s="251"/>
      <c r="H1" s="252"/>
      <c r="I1" s="251"/>
      <c r="J1" s="251"/>
      <c r="K1" s="251"/>
      <c r="L1" s="251"/>
    </row>
    <row r="2" spans="1:12" s="253" customFormat="1" ht="11.25" customHeight="1">
      <c r="A2" s="693" t="s">
        <v>361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</row>
    <row r="3" ht="6" customHeight="1"/>
    <row r="4" spans="1:12" s="253" customFormat="1" ht="11.25" customHeight="1">
      <c r="A4" s="693" t="s">
        <v>330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</row>
    <row r="5" spans="1:12" s="253" customFormat="1" ht="11.25" customHeight="1">
      <c r="A5" s="693" t="s">
        <v>350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</row>
    <row r="6" spans="1:12" s="255" customFormat="1" ht="11.25" customHeight="1">
      <c r="A6" s="694" t="s">
        <v>329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</row>
    <row r="7" spans="1:8" s="257" customFormat="1" ht="9" customHeight="1">
      <c r="A7" s="695" t="s">
        <v>389</v>
      </c>
      <c r="B7" s="696"/>
      <c r="C7" s="696"/>
      <c r="D7" s="256"/>
      <c r="H7" s="258"/>
    </row>
    <row r="8" spans="1:12" ht="10.5" customHeight="1">
      <c r="A8" s="697" t="s">
        <v>307</v>
      </c>
      <c r="B8" s="698"/>
      <c r="C8" s="703" t="s">
        <v>155</v>
      </c>
      <c r="D8" s="704"/>
      <c r="E8" s="709" t="s">
        <v>257</v>
      </c>
      <c r="F8" s="721" t="s">
        <v>334</v>
      </c>
      <c r="G8" s="722"/>
      <c r="H8" s="723"/>
      <c r="I8" s="724" t="s">
        <v>258</v>
      </c>
      <c r="J8" s="724" t="s">
        <v>201</v>
      </c>
      <c r="K8" s="728" t="s">
        <v>308</v>
      </c>
      <c r="L8" s="731" t="s">
        <v>291</v>
      </c>
    </row>
    <row r="9" spans="1:12" ht="8.25" customHeight="1">
      <c r="A9" s="699"/>
      <c r="B9" s="700"/>
      <c r="C9" s="705"/>
      <c r="D9" s="706"/>
      <c r="E9" s="710"/>
      <c r="F9" s="715" t="s">
        <v>259</v>
      </c>
      <c r="G9" s="715" t="s">
        <v>166</v>
      </c>
      <c r="H9" s="718" t="s">
        <v>29</v>
      </c>
      <c r="I9" s="725"/>
      <c r="J9" s="710"/>
      <c r="K9" s="729"/>
      <c r="L9" s="732"/>
    </row>
    <row r="10" spans="1:12" ht="8.25" customHeight="1">
      <c r="A10" s="699"/>
      <c r="B10" s="700"/>
      <c r="C10" s="705"/>
      <c r="D10" s="706"/>
      <c r="E10" s="710"/>
      <c r="F10" s="734"/>
      <c r="G10" s="716"/>
      <c r="H10" s="719"/>
      <c r="I10" s="725"/>
      <c r="J10" s="710"/>
      <c r="K10" s="729"/>
      <c r="L10" s="732"/>
    </row>
    <row r="11" spans="1:12" ht="8.25" customHeight="1">
      <c r="A11" s="699"/>
      <c r="B11" s="700"/>
      <c r="C11" s="705"/>
      <c r="D11" s="706"/>
      <c r="E11" s="710"/>
      <c r="F11" s="734"/>
      <c r="G11" s="716"/>
      <c r="H11" s="719"/>
      <c r="I11" s="725"/>
      <c r="J11" s="710"/>
      <c r="K11" s="729"/>
      <c r="L11" s="732"/>
    </row>
    <row r="12" spans="1:12" ht="8.25" customHeight="1">
      <c r="A12" s="699"/>
      <c r="B12" s="700"/>
      <c r="C12" s="705"/>
      <c r="D12" s="706"/>
      <c r="E12" s="710"/>
      <c r="F12" s="734"/>
      <c r="G12" s="716"/>
      <c r="H12" s="719"/>
      <c r="I12" s="725"/>
      <c r="J12" s="710"/>
      <c r="K12" s="729"/>
      <c r="L12" s="732"/>
    </row>
    <row r="13" spans="1:12" ht="8.25" customHeight="1">
      <c r="A13" s="699"/>
      <c r="B13" s="700"/>
      <c r="C13" s="705"/>
      <c r="D13" s="706"/>
      <c r="E13" s="711"/>
      <c r="F13" s="735"/>
      <c r="G13" s="717"/>
      <c r="H13" s="720"/>
      <c r="I13" s="726"/>
      <c r="J13" s="711"/>
      <c r="K13" s="730"/>
      <c r="L13" s="733"/>
    </row>
    <row r="14" spans="1:12" ht="11.25" customHeight="1">
      <c r="A14" s="701"/>
      <c r="B14" s="702"/>
      <c r="C14" s="707"/>
      <c r="D14" s="708"/>
      <c r="E14" s="712" t="s">
        <v>22</v>
      </c>
      <c r="F14" s="713"/>
      <c r="G14" s="713"/>
      <c r="H14" s="714"/>
      <c r="I14" s="259" t="s">
        <v>23</v>
      </c>
      <c r="J14" s="260" t="s">
        <v>152</v>
      </c>
      <c r="K14" s="261"/>
      <c r="L14" s="261"/>
    </row>
    <row r="15" spans="1:12" ht="6" customHeight="1">
      <c r="A15" s="316"/>
      <c r="B15" s="316"/>
      <c r="C15" s="320"/>
      <c r="D15" s="320"/>
      <c r="E15" s="321"/>
      <c r="F15" s="321"/>
      <c r="G15" s="321"/>
      <c r="H15" s="321"/>
      <c r="I15" s="321"/>
      <c r="J15" s="263"/>
      <c r="K15" s="263"/>
      <c r="L15" s="263"/>
    </row>
    <row r="16" spans="1:12" ht="15" customHeight="1">
      <c r="A16" s="538" t="s">
        <v>211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538"/>
    </row>
    <row r="17" spans="1:9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</row>
    <row r="18" spans="1:12" ht="9.75" customHeight="1">
      <c r="A18" s="10">
        <v>661</v>
      </c>
      <c r="B18" s="11"/>
      <c r="C18" s="12" t="s">
        <v>94</v>
      </c>
      <c r="D18" s="11"/>
      <c r="E18" s="136">
        <v>11</v>
      </c>
      <c r="F18" s="136">
        <v>361</v>
      </c>
      <c r="G18" s="136">
        <v>13</v>
      </c>
      <c r="H18" s="136">
        <v>374</v>
      </c>
      <c r="I18" s="136">
        <v>117</v>
      </c>
      <c r="J18" s="136">
        <v>2714</v>
      </c>
      <c r="K18" s="136">
        <v>9510</v>
      </c>
      <c r="L18" s="136">
        <v>9538</v>
      </c>
    </row>
    <row r="19" spans="1:12" ht="9.75" customHeight="1">
      <c r="A19" s="10">
        <v>662</v>
      </c>
      <c r="B19" s="11"/>
      <c r="C19" s="12" t="s">
        <v>95</v>
      </c>
      <c r="D19" s="11"/>
      <c r="E19" s="136">
        <v>12</v>
      </c>
      <c r="F19" s="136">
        <v>485</v>
      </c>
      <c r="G19" s="136">
        <v>2</v>
      </c>
      <c r="H19" s="136">
        <v>487</v>
      </c>
      <c r="I19" s="136">
        <v>144</v>
      </c>
      <c r="J19" s="136">
        <v>3418</v>
      </c>
      <c r="K19" s="136">
        <v>12407</v>
      </c>
      <c r="L19" s="136">
        <v>12479</v>
      </c>
    </row>
    <row r="20" spans="1:12" ht="9.75" customHeight="1">
      <c r="A20" s="10">
        <v>663</v>
      </c>
      <c r="B20" s="11"/>
      <c r="C20" s="12" t="s">
        <v>96</v>
      </c>
      <c r="D20" s="11"/>
      <c r="E20" s="136">
        <v>22</v>
      </c>
      <c r="F20" s="136">
        <v>857</v>
      </c>
      <c r="G20" s="136">
        <v>10</v>
      </c>
      <c r="H20" s="136">
        <v>867</v>
      </c>
      <c r="I20" s="136">
        <v>247</v>
      </c>
      <c r="J20" s="136">
        <v>5738</v>
      </c>
      <c r="K20" s="136">
        <v>20893</v>
      </c>
      <c r="L20" s="136">
        <v>21665</v>
      </c>
    </row>
    <row r="21" spans="1:12" ht="11.25" customHeight="1">
      <c r="A21" s="7"/>
      <c r="B21" s="7"/>
      <c r="C21" s="8" t="s">
        <v>34</v>
      </c>
      <c r="D21" s="10"/>
      <c r="E21" s="266"/>
      <c r="F21" s="266"/>
      <c r="G21" s="267"/>
      <c r="H21" s="268"/>
      <c r="I21" s="269"/>
      <c r="J21" s="269"/>
      <c r="K21" s="266"/>
      <c r="L21" s="266"/>
    </row>
    <row r="22" spans="1:12" ht="9.75" customHeight="1">
      <c r="A22" s="10">
        <v>671</v>
      </c>
      <c r="B22" s="11"/>
      <c r="C22" s="12" t="s">
        <v>94</v>
      </c>
      <c r="D22" s="11"/>
      <c r="E22" s="136">
        <v>23</v>
      </c>
      <c r="F22" s="136">
        <v>931</v>
      </c>
      <c r="G22" s="136">
        <v>18</v>
      </c>
      <c r="H22" s="136">
        <v>949</v>
      </c>
      <c r="I22" s="136">
        <v>302</v>
      </c>
      <c r="J22" s="136">
        <v>7322</v>
      </c>
      <c r="K22" s="136">
        <v>31334</v>
      </c>
      <c r="L22" s="136">
        <v>31848</v>
      </c>
    </row>
    <row r="23" spans="1:12" ht="9.75" customHeight="1">
      <c r="A23" s="10">
        <v>672</v>
      </c>
      <c r="B23" s="11"/>
      <c r="C23" s="12" t="s">
        <v>97</v>
      </c>
      <c r="D23" s="11"/>
      <c r="E23" s="136">
        <v>22</v>
      </c>
      <c r="F23" s="136">
        <v>831</v>
      </c>
      <c r="G23" s="136">
        <v>42</v>
      </c>
      <c r="H23" s="136">
        <v>873</v>
      </c>
      <c r="I23" s="136">
        <v>288</v>
      </c>
      <c r="J23" s="136">
        <v>5476</v>
      </c>
      <c r="K23" s="136">
        <v>18873</v>
      </c>
      <c r="L23" s="136">
        <v>18945</v>
      </c>
    </row>
    <row r="24" spans="1:12" ht="9.75" customHeight="1">
      <c r="A24" s="10">
        <v>673</v>
      </c>
      <c r="B24" s="11"/>
      <c r="C24" s="12" t="s">
        <v>98</v>
      </c>
      <c r="D24" s="11"/>
      <c r="E24" s="136">
        <v>12</v>
      </c>
      <c r="F24" s="136">
        <v>462</v>
      </c>
      <c r="G24" s="136">
        <v>14</v>
      </c>
      <c r="H24" s="136">
        <v>476</v>
      </c>
      <c r="I24" s="136">
        <v>133</v>
      </c>
      <c r="J24" s="136">
        <v>3214</v>
      </c>
      <c r="K24" s="136">
        <v>10354</v>
      </c>
      <c r="L24" s="136">
        <v>11153</v>
      </c>
    </row>
    <row r="25" spans="1:12" ht="9.75" customHeight="1">
      <c r="A25" s="10">
        <v>674</v>
      </c>
      <c r="B25" s="11"/>
      <c r="C25" s="12" t="s">
        <v>99</v>
      </c>
      <c r="D25" s="11"/>
      <c r="E25" s="136">
        <v>6</v>
      </c>
      <c r="F25" s="136">
        <v>189</v>
      </c>
      <c r="G25" s="136">
        <v>1</v>
      </c>
      <c r="H25" s="136">
        <v>190</v>
      </c>
      <c r="I25" s="136">
        <v>61</v>
      </c>
      <c r="J25" s="136">
        <v>1122</v>
      </c>
      <c r="K25" s="136">
        <v>3136</v>
      </c>
      <c r="L25" s="136">
        <v>3187</v>
      </c>
    </row>
    <row r="26" spans="1:12" ht="9.75" customHeight="1">
      <c r="A26" s="10">
        <v>675</v>
      </c>
      <c r="B26" s="11"/>
      <c r="C26" s="12" t="s">
        <v>100</v>
      </c>
      <c r="D26" s="11"/>
      <c r="E26" s="136">
        <v>9</v>
      </c>
      <c r="F26" s="136">
        <v>354</v>
      </c>
      <c r="G26" s="136">
        <v>12</v>
      </c>
      <c r="H26" s="136">
        <v>366</v>
      </c>
      <c r="I26" s="136">
        <v>130</v>
      </c>
      <c r="J26" s="136">
        <v>2782</v>
      </c>
      <c r="K26" s="136">
        <v>9217</v>
      </c>
      <c r="L26" s="136">
        <v>9477</v>
      </c>
    </row>
    <row r="27" spans="1:12" ht="9.75" customHeight="1">
      <c r="A27" s="10">
        <v>676</v>
      </c>
      <c r="B27" s="11"/>
      <c r="C27" s="12" t="s">
        <v>101</v>
      </c>
      <c r="D27" s="11"/>
      <c r="E27" s="136">
        <v>19</v>
      </c>
      <c r="F27" s="136">
        <v>837</v>
      </c>
      <c r="G27" s="136">
        <v>4</v>
      </c>
      <c r="H27" s="136">
        <v>841</v>
      </c>
      <c r="I27" s="136">
        <v>281</v>
      </c>
      <c r="J27" s="136">
        <v>6238</v>
      </c>
      <c r="K27" s="136">
        <v>20637</v>
      </c>
      <c r="L27" s="136">
        <v>20654</v>
      </c>
    </row>
    <row r="28" spans="1:12" ht="9.75" customHeight="1">
      <c r="A28" s="10">
        <v>677</v>
      </c>
      <c r="B28" s="11"/>
      <c r="C28" s="12" t="s">
        <v>102</v>
      </c>
      <c r="D28" s="11"/>
      <c r="E28" s="136">
        <v>11</v>
      </c>
      <c r="F28" s="136">
        <v>369</v>
      </c>
      <c r="G28" s="136">
        <v>16</v>
      </c>
      <c r="H28" s="136">
        <v>385</v>
      </c>
      <c r="I28" s="136">
        <v>101</v>
      </c>
      <c r="J28" s="136">
        <v>2514</v>
      </c>
      <c r="K28" s="136">
        <v>10268</v>
      </c>
      <c r="L28" s="136">
        <v>10471</v>
      </c>
    </row>
    <row r="29" spans="1:12" ht="9.75" customHeight="1">
      <c r="A29" s="10">
        <v>678</v>
      </c>
      <c r="B29" s="11"/>
      <c r="C29" s="19" t="s">
        <v>95</v>
      </c>
      <c r="D29" s="11"/>
      <c r="E29" s="136">
        <v>8</v>
      </c>
      <c r="F29" s="136">
        <v>242</v>
      </c>
      <c r="G29" s="136" t="s">
        <v>314</v>
      </c>
      <c r="H29" s="136">
        <v>242</v>
      </c>
      <c r="I29" s="136">
        <v>84</v>
      </c>
      <c r="J29" s="136">
        <v>1638</v>
      </c>
      <c r="K29" s="136">
        <v>5011</v>
      </c>
      <c r="L29" s="136">
        <v>5011</v>
      </c>
    </row>
    <row r="30" spans="1:12" ht="9.75" customHeight="1">
      <c r="A30" s="10">
        <v>679</v>
      </c>
      <c r="B30" s="11"/>
      <c r="C30" s="12" t="s">
        <v>96</v>
      </c>
      <c r="D30" s="11"/>
      <c r="E30" s="136">
        <v>16</v>
      </c>
      <c r="F30" s="136">
        <v>477</v>
      </c>
      <c r="G30" s="136">
        <v>34</v>
      </c>
      <c r="H30" s="136">
        <v>511</v>
      </c>
      <c r="I30" s="136">
        <v>159</v>
      </c>
      <c r="J30" s="136">
        <v>3787</v>
      </c>
      <c r="K30" s="136">
        <v>10826</v>
      </c>
      <c r="L30" s="136">
        <v>11748</v>
      </c>
    </row>
    <row r="31" spans="1:12" ht="6.75" customHeight="1">
      <c r="A31" s="10"/>
      <c r="B31" s="11"/>
      <c r="C31" s="12"/>
      <c r="D31" s="11"/>
      <c r="E31" s="265"/>
      <c r="F31" s="266"/>
      <c r="G31" s="267"/>
      <c r="H31" s="268"/>
      <c r="I31" s="269"/>
      <c r="J31" s="269"/>
      <c r="K31" s="266"/>
      <c r="L31" s="266"/>
    </row>
    <row r="32" spans="1:12" ht="9.75" customHeight="1">
      <c r="A32" s="8">
        <v>6</v>
      </c>
      <c r="B32" s="17"/>
      <c r="C32" s="20" t="s">
        <v>103</v>
      </c>
      <c r="D32" s="17"/>
      <c r="E32" s="138">
        <v>171</v>
      </c>
      <c r="F32" s="138">
        <v>6395</v>
      </c>
      <c r="G32" s="138">
        <v>166</v>
      </c>
      <c r="H32" s="138">
        <v>6561</v>
      </c>
      <c r="I32" s="138">
        <v>2047</v>
      </c>
      <c r="J32" s="138">
        <v>45964</v>
      </c>
      <c r="K32" s="138">
        <v>162465</v>
      </c>
      <c r="L32" s="138">
        <v>166178</v>
      </c>
    </row>
    <row r="33" spans="1:9" ht="6" customHeight="1">
      <c r="A33" s="7"/>
      <c r="B33" s="7"/>
      <c r="C33" s="10"/>
      <c r="D33" s="7"/>
      <c r="E33" s="16"/>
      <c r="F33" s="16"/>
      <c r="G33" s="16"/>
      <c r="H33" s="16"/>
      <c r="I33" s="16"/>
    </row>
    <row r="34" spans="1:12" ht="15" customHeight="1">
      <c r="A34" s="538" t="s">
        <v>212</v>
      </c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</row>
    <row r="35" spans="1:9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</row>
    <row r="36" spans="1:12" ht="9.75" customHeight="1">
      <c r="A36" s="10">
        <v>761</v>
      </c>
      <c r="B36" s="11"/>
      <c r="C36" s="12" t="s">
        <v>104</v>
      </c>
      <c r="D36" s="11"/>
      <c r="E36" s="136">
        <v>34</v>
      </c>
      <c r="F36" s="136">
        <v>1407</v>
      </c>
      <c r="G36" s="136">
        <v>49</v>
      </c>
      <c r="H36" s="136">
        <v>1456</v>
      </c>
      <c r="I36" s="136">
        <v>425</v>
      </c>
      <c r="J36" s="136">
        <v>9021</v>
      </c>
      <c r="K36" s="136">
        <v>31453</v>
      </c>
      <c r="L36" s="136">
        <v>33795</v>
      </c>
    </row>
    <row r="37" spans="1:12" ht="9.75" customHeight="1">
      <c r="A37" s="10">
        <v>762</v>
      </c>
      <c r="B37" s="11"/>
      <c r="C37" s="12" t="s">
        <v>105</v>
      </c>
      <c r="D37" s="11"/>
      <c r="E37" s="136">
        <v>2</v>
      </c>
      <c r="F37" s="136" t="s">
        <v>397</v>
      </c>
      <c r="G37" s="136" t="s">
        <v>397</v>
      </c>
      <c r="H37" s="136" t="s">
        <v>397</v>
      </c>
      <c r="I37" s="136" t="s">
        <v>397</v>
      </c>
      <c r="J37" s="136" t="s">
        <v>397</v>
      </c>
      <c r="K37" s="136" t="s">
        <v>397</v>
      </c>
      <c r="L37" s="136" t="s">
        <v>397</v>
      </c>
    </row>
    <row r="38" spans="1:12" ht="9.75" customHeight="1">
      <c r="A38" s="10">
        <v>763</v>
      </c>
      <c r="B38" s="11"/>
      <c r="C38" s="12" t="s">
        <v>106</v>
      </c>
      <c r="D38" s="11"/>
      <c r="E38" s="136">
        <v>4</v>
      </c>
      <c r="F38" s="136">
        <v>148</v>
      </c>
      <c r="G38" s="136">
        <v>3</v>
      </c>
      <c r="H38" s="136">
        <v>151</v>
      </c>
      <c r="I38" s="136">
        <v>44</v>
      </c>
      <c r="J38" s="136">
        <v>959</v>
      </c>
      <c r="K38" s="136">
        <v>3963</v>
      </c>
      <c r="L38" s="136">
        <v>4078</v>
      </c>
    </row>
    <row r="39" spans="1:12" ht="9.75" customHeight="1">
      <c r="A39" s="10">
        <v>764</v>
      </c>
      <c r="B39" s="11"/>
      <c r="C39" s="12" t="s">
        <v>107</v>
      </c>
      <c r="D39" s="11"/>
      <c r="E39" s="136">
        <v>3</v>
      </c>
      <c r="F39" s="136" t="s">
        <v>397</v>
      </c>
      <c r="G39" s="136" t="s">
        <v>397</v>
      </c>
      <c r="H39" s="136" t="s">
        <v>397</v>
      </c>
      <c r="I39" s="136" t="s">
        <v>397</v>
      </c>
      <c r="J39" s="136" t="s">
        <v>397</v>
      </c>
      <c r="K39" s="136" t="s">
        <v>397</v>
      </c>
      <c r="L39" s="136" t="s">
        <v>397</v>
      </c>
    </row>
    <row r="40" spans="1:12" ht="11.25" customHeight="1">
      <c r="A40" s="7"/>
      <c r="B40" s="7"/>
      <c r="C40" s="8" t="s">
        <v>34</v>
      </c>
      <c r="D40" s="10"/>
      <c r="E40" s="266"/>
      <c r="F40" s="266"/>
      <c r="G40" s="267"/>
      <c r="H40" s="268"/>
      <c r="I40" s="269"/>
      <c r="J40" s="269"/>
      <c r="K40" s="266"/>
      <c r="L40" s="266"/>
    </row>
    <row r="41" spans="1:12" ht="9.75" customHeight="1">
      <c r="A41" s="10">
        <v>771</v>
      </c>
      <c r="B41" s="11"/>
      <c r="C41" s="12" t="s">
        <v>108</v>
      </c>
      <c r="D41" s="11"/>
      <c r="E41" s="136">
        <v>18</v>
      </c>
      <c r="F41" s="136">
        <v>584</v>
      </c>
      <c r="G41" s="136">
        <v>10</v>
      </c>
      <c r="H41" s="136">
        <v>594</v>
      </c>
      <c r="I41" s="136">
        <v>168</v>
      </c>
      <c r="J41" s="136">
        <v>4552</v>
      </c>
      <c r="K41" s="136">
        <v>12411</v>
      </c>
      <c r="L41" s="136">
        <v>12741</v>
      </c>
    </row>
    <row r="42" spans="1:12" ht="9.75" customHeight="1">
      <c r="A42" s="10">
        <v>772</v>
      </c>
      <c r="B42" s="11"/>
      <c r="C42" s="12" t="s">
        <v>104</v>
      </c>
      <c r="D42" s="11"/>
      <c r="E42" s="136">
        <v>17</v>
      </c>
      <c r="F42" s="136">
        <v>576</v>
      </c>
      <c r="G42" s="136">
        <v>6</v>
      </c>
      <c r="H42" s="136">
        <v>582</v>
      </c>
      <c r="I42" s="136">
        <v>180</v>
      </c>
      <c r="J42" s="136">
        <v>4051</v>
      </c>
      <c r="K42" s="136">
        <v>12946</v>
      </c>
      <c r="L42" s="136">
        <v>13328</v>
      </c>
    </row>
    <row r="43" spans="1:12" ht="9.75" customHeight="1">
      <c r="A43" s="10">
        <v>773</v>
      </c>
      <c r="B43" s="11"/>
      <c r="C43" s="12" t="s">
        <v>213</v>
      </c>
      <c r="D43" s="11"/>
      <c r="E43" s="136">
        <v>11</v>
      </c>
      <c r="F43" s="136">
        <v>408</v>
      </c>
      <c r="G43" s="136">
        <v>29</v>
      </c>
      <c r="H43" s="136">
        <v>437</v>
      </c>
      <c r="I43" s="136">
        <v>118</v>
      </c>
      <c r="J43" s="136">
        <v>2564</v>
      </c>
      <c r="K43" s="136">
        <v>9461</v>
      </c>
      <c r="L43" s="136">
        <v>10006</v>
      </c>
    </row>
    <row r="44" spans="1:12" ht="9.75" customHeight="1">
      <c r="A44" s="10">
        <v>774</v>
      </c>
      <c r="B44" s="11"/>
      <c r="C44" s="12" t="s">
        <v>109</v>
      </c>
      <c r="D44" s="11"/>
      <c r="E44" s="136">
        <v>14</v>
      </c>
      <c r="F44" s="136">
        <v>493</v>
      </c>
      <c r="G44" s="136">
        <v>3</v>
      </c>
      <c r="H44" s="136">
        <v>496</v>
      </c>
      <c r="I44" s="136">
        <v>155</v>
      </c>
      <c r="J44" s="136">
        <v>3506</v>
      </c>
      <c r="K44" s="136">
        <v>14735</v>
      </c>
      <c r="L44" s="136">
        <v>15946</v>
      </c>
    </row>
    <row r="45" spans="1:12" ht="9.75" customHeight="1">
      <c r="A45" s="10">
        <v>775</v>
      </c>
      <c r="B45" s="11"/>
      <c r="C45" s="12" t="s">
        <v>110</v>
      </c>
      <c r="D45" s="11"/>
      <c r="E45" s="136">
        <v>13</v>
      </c>
      <c r="F45" s="136">
        <v>471</v>
      </c>
      <c r="G45" s="136">
        <v>7</v>
      </c>
      <c r="H45" s="136">
        <v>478</v>
      </c>
      <c r="I45" s="136">
        <v>129</v>
      </c>
      <c r="J45" s="136">
        <v>3872</v>
      </c>
      <c r="K45" s="136">
        <v>14984</v>
      </c>
      <c r="L45" s="136">
        <v>15309</v>
      </c>
    </row>
    <row r="46" spans="1:12" ht="9.75" customHeight="1">
      <c r="A46" s="10">
        <v>776</v>
      </c>
      <c r="B46" s="11"/>
      <c r="C46" s="12" t="s">
        <v>111</v>
      </c>
      <c r="D46" s="11"/>
      <c r="E46" s="136">
        <v>6</v>
      </c>
      <c r="F46" s="136">
        <v>330</v>
      </c>
      <c r="G46" s="136">
        <v>6</v>
      </c>
      <c r="H46" s="136">
        <v>336</v>
      </c>
      <c r="I46" s="136">
        <v>96</v>
      </c>
      <c r="J46" s="136">
        <v>2609</v>
      </c>
      <c r="K46" s="136">
        <v>9467</v>
      </c>
      <c r="L46" s="136">
        <v>9584</v>
      </c>
    </row>
    <row r="47" spans="1:12" ht="9.75" customHeight="1">
      <c r="A47" s="10">
        <v>777</v>
      </c>
      <c r="B47" s="11"/>
      <c r="C47" s="12" t="s">
        <v>112</v>
      </c>
      <c r="D47" s="11"/>
      <c r="E47" s="136">
        <v>15</v>
      </c>
      <c r="F47" s="136">
        <v>553</v>
      </c>
      <c r="G47" s="136">
        <v>45</v>
      </c>
      <c r="H47" s="136">
        <v>598</v>
      </c>
      <c r="I47" s="136">
        <v>159</v>
      </c>
      <c r="J47" s="136">
        <v>3907</v>
      </c>
      <c r="K47" s="136">
        <v>15894</v>
      </c>
      <c r="L47" s="136">
        <v>16893</v>
      </c>
    </row>
    <row r="48" spans="1:12" ht="9.75" customHeight="1">
      <c r="A48" s="10">
        <v>778</v>
      </c>
      <c r="B48" s="11"/>
      <c r="C48" s="12" t="s">
        <v>113</v>
      </c>
      <c r="D48" s="11"/>
      <c r="E48" s="136">
        <v>10</v>
      </c>
      <c r="F48" s="136">
        <v>307</v>
      </c>
      <c r="G48" s="136" t="s">
        <v>314</v>
      </c>
      <c r="H48" s="136">
        <v>307</v>
      </c>
      <c r="I48" s="136">
        <v>90</v>
      </c>
      <c r="J48" s="136">
        <v>1984</v>
      </c>
      <c r="K48" s="136">
        <v>8178</v>
      </c>
      <c r="L48" s="136">
        <v>8301</v>
      </c>
    </row>
    <row r="49" spans="1:12" ht="9.75" customHeight="1">
      <c r="A49" s="10">
        <v>779</v>
      </c>
      <c r="B49" s="11"/>
      <c r="C49" s="12" t="s">
        <v>114</v>
      </c>
      <c r="D49" s="11"/>
      <c r="E49" s="136">
        <v>24</v>
      </c>
      <c r="F49" s="136">
        <v>828</v>
      </c>
      <c r="G49" s="136">
        <v>25</v>
      </c>
      <c r="H49" s="136">
        <v>853</v>
      </c>
      <c r="I49" s="136">
        <v>259</v>
      </c>
      <c r="J49" s="136">
        <v>5735</v>
      </c>
      <c r="K49" s="136">
        <v>20305</v>
      </c>
      <c r="L49" s="136">
        <v>22618</v>
      </c>
    </row>
    <row r="50" spans="1:12" ht="9.75" customHeight="1">
      <c r="A50" s="10">
        <v>780</v>
      </c>
      <c r="B50" s="11"/>
      <c r="C50" s="12" t="s">
        <v>115</v>
      </c>
      <c r="D50" s="11"/>
      <c r="E50" s="136">
        <v>22</v>
      </c>
      <c r="F50" s="136">
        <v>580</v>
      </c>
      <c r="G50" s="136">
        <v>22</v>
      </c>
      <c r="H50" s="136">
        <v>602</v>
      </c>
      <c r="I50" s="136">
        <v>205</v>
      </c>
      <c r="J50" s="136">
        <v>3848</v>
      </c>
      <c r="K50" s="136">
        <v>13144</v>
      </c>
      <c r="L50" s="136">
        <v>13171</v>
      </c>
    </row>
    <row r="51" spans="1:12" ht="6.75" customHeight="1">
      <c r="A51" s="10"/>
      <c r="B51" s="11"/>
      <c r="C51" s="12"/>
      <c r="D51" s="11"/>
      <c r="E51" s="265"/>
      <c r="F51" s="266"/>
      <c r="G51" s="267"/>
      <c r="H51" s="268"/>
      <c r="I51" s="269"/>
      <c r="J51" s="269"/>
      <c r="K51" s="266"/>
      <c r="L51" s="266"/>
    </row>
    <row r="52" spans="1:12" ht="10.5" customHeight="1">
      <c r="A52" s="8">
        <v>7</v>
      </c>
      <c r="B52" s="17"/>
      <c r="C52" s="20" t="s">
        <v>116</v>
      </c>
      <c r="D52" s="17"/>
      <c r="E52" s="138">
        <v>193</v>
      </c>
      <c r="F52" s="138">
        <v>6994</v>
      </c>
      <c r="G52" s="138">
        <v>205</v>
      </c>
      <c r="H52" s="138">
        <v>7199</v>
      </c>
      <c r="I52" s="138">
        <v>2148</v>
      </c>
      <c r="J52" s="138">
        <v>48935</v>
      </c>
      <c r="K52" s="138">
        <v>179078</v>
      </c>
      <c r="L52" s="138">
        <v>188147</v>
      </c>
    </row>
    <row r="53" spans="1:3" ht="10.5" customHeight="1">
      <c r="A53" s="284" t="s">
        <v>246</v>
      </c>
      <c r="B53" s="284"/>
      <c r="C53" s="284"/>
    </row>
    <row r="54" spans="1:12" ht="11.25" customHeight="1">
      <c r="A54" s="727" t="s">
        <v>367</v>
      </c>
      <c r="B54" s="727"/>
      <c r="C54" s="727"/>
      <c r="D54" s="727"/>
      <c r="E54" s="727"/>
      <c r="F54" s="727"/>
      <c r="G54" s="727"/>
      <c r="H54" s="727"/>
      <c r="I54" s="727"/>
      <c r="J54" s="727"/>
      <c r="K54" s="727"/>
      <c r="L54" s="727"/>
    </row>
    <row r="55" ht="8.25">
      <c r="C55" s="248"/>
    </row>
    <row r="56" spans="5:12" ht="8.25">
      <c r="E56" s="269"/>
      <c r="F56" s="269"/>
      <c r="G56" s="269"/>
      <c r="H56" s="268"/>
      <c r="I56" s="269"/>
      <c r="J56" s="269"/>
      <c r="K56" s="269"/>
      <c r="L56" s="269"/>
    </row>
    <row r="57" spans="5:12" ht="8.25">
      <c r="E57" s="269"/>
      <c r="F57" s="269"/>
      <c r="G57" s="269"/>
      <c r="H57" s="268"/>
      <c r="I57" s="269"/>
      <c r="J57" s="269"/>
      <c r="K57" s="269"/>
      <c r="L57" s="269"/>
    </row>
  </sheetData>
  <sheetProtection/>
  <mergeCells count="20">
    <mergeCell ref="A2:L2"/>
    <mergeCell ref="A4:L4"/>
    <mergeCell ref="A5:L5"/>
    <mergeCell ref="A6:L6"/>
    <mergeCell ref="A7:C7"/>
    <mergeCell ref="A8:B14"/>
    <mergeCell ref="C8:D14"/>
    <mergeCell ref="E8:E13"/>
    <mergeCell ref="F8:H8"/>
    <mergeCell ref="I8:I13"/>
    <mergeCell ref="E14:H14"/>
    <mergeCell ref="A16:L16"/>
    <mergeCell ref="A34:L34"/>
    <mergeCell ref="A54:L54"/>
    <mergeCell ref="J8:J13"/>
    <mergeCell ref="K8:K13"/>
    <mergeCell ref="L8:L13"/>
    <mergeCell ref="F9:F13"/>
    <mergeCell ref="G9:G13"/>
    <mergeCell ref="H9:H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&amp;C&amp;7- 29 -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="120" zoomScaleNormal="120" workbookViewId="0" topLeftCell="A1">
      <selection activeCell="G60" sqref="G60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517" t="s">
        <v>346</v>
      </c>
      <c r="B4" s="517"/>
      <c r="C4" s="517"/>
      <c r="D4" s="517"/>
      <c r="E4" s="517"/>
      <c r="F4" s="517"/>
      <c r="G4" s="517"/>
      <c r="H4" s="517"/>
      <c r="I4" s="517"/>
    </row>
    <row r="5" spans="1:9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</row>
    <row r="6" spans="1:9" ht="11.25" customHeight="1">
      <c r="A6" s="512" t="str">
        <f>' MB1'!H8</f>
        <v>Juli 2013</v>
      </c>
      <c r="B6" s="512"/>
      <c r="C6" s="512"/>
      <c r="D6" s="4"/>
      <c r="E6" s="4"/>
      <c r="F6" s="4"/>
      <c r="G6" s="4"/>
      <c r="H6" s="4"/>
      <c r="I6" s="4"/>
    </row>
    <row r="7" spans="1:9" ht="11.25" customHeight="1">
      <c r="A7" s="525" t="s">
        <v>202</v>
      </c>
      <c r="B7" s="526"/>
      <c r="C7" s="519" t="s">
        <v>155</v>
      </c>
      <c r="D7" s="520"/>
      <c r="E7" s="535" t="s">
        <v>233</v>
      </c>
      <c r="F7" s="513" t="s">
        <v>322</v>
      </c>
      <c r="G7" s="514"/>
      <c r="H7" s="515"/>
      <c r="I7" s="531" t="s">
        <v>201</v>
      </c>
    </row>
    <row r="8" spans="1:9" ht="6.75" customHeight="1">
      <c r="A8" s="527"/>
      <c r="B8" s="528"/>
      <c r="C8" s="521"/>
      <c r="D8" s="522"/>
      <c r="E8" s="536"/>
      <c r="F8" s="532" t="s">
        <v>337</v>
      </c>
      <c r="G8" s="532" t="s">
        <v>166</v>
      </c>
      <c r="H8" s="532" t="s">
        <v>29</v>
      </c>
      <c r="I8" s="521"/>
    </row>
    <row r="9" spans="1:9" ht="6.75" customHeight="1">
      <c r="A9" s="527"/>
      <c r="B9" s="528"/>
      <c r="C9" s="521"/>
      <c r="D9" s="522"/>
      <c r="E9" s="536"/>
      <c r="F9" s="533"/>
      <c r="G9" s="533"/>
      <c r="H9" s="533"/>
      <c r="I9" s="521"/>
    </row>
    <row r="10" spans="1:9" ht="6.75" customHeight="1">
      <c r="A10" s="527"/>
      <c r="B10" s="528"/>
      <c r="C10" s="521"/>
      <c r="D10" s="522"/>
      <c r="E10" s="536"/>
      <c r="F10" s="533"/>
      <c r="G10" s="533"/>
      <c r="H10" s="533"/>
      <c r="I10" s="521"/>
    </row>
    <row r="11" spans="1:9" ht="6.75" customHeight="1">
      <c r="A11" s="527"/>
      <c r="B11" s="528"/>
      <c r="C11" s="521"/>
      <c r="D11" s="522"/>
      <c r="E11" s="536"/>
      <c r="F11" s="533"/>
      <c r="G11" s="533"/>
      <c r="H11" s="533"/>
      <c r="I11" s="521"/>
    </row>
    <row r="12" spans="1:9" ht="6.75" customHeight="1">
      <c r="A12" s="527"/>
      <c r="B12" s="528"/>
      <c r="C12" s="521"/>
      <c r="D12" s="522"/>
      <c r="E12" s="536"/>
      <c r="F12" s="533"/>
      <c r="G12" s="533"/>
      <c r="H12" s="533"/>
      <c r="I12" s="521"/>
    </row>
    <row r="13" spans="1:9" ht="6.75" customHeight="1">
      <c r="A13" s="527"/>
      <c r="B13" s="528"/>
      <c r="C13" s="521"/>
      <c r="D13" s="522"/>
      <c r="E13" s="537"/>
      <c r="F13" s="534"/>
      <c r="G13" s="534"/>
      <c r="H13" s="534"/>
      <c r="I13" s="523"/>
    </row>
    <row r="14" spans="1:9" ht="11.25" customHeight="1">
      <c r="A14" s="529"/>
      <c r="B14" s="530"/>
      <c r="C14" s="523"/>
      <c r="D14" s="524"/>
      <c r="E14" s="513" t="s">
        <v>22</v>
      </c>
      <c r="F14" s="514"/>
      <c r="G14" s="514"/>
      <c r="H14" s="514"/>
      <c r="I14" s="5" t="s">
        <v>152</v>
      </c>
    </row>
    <row r="15" spans="1:9" ht="6" customHeight="1">
      <c r="A15" s="4"/>
      <c r="B15" s="4"/>
      <c r="C15" s="23"/>
      <c r="D15" s="4"/>
      <c r="E15" s="24"/>
      <c r="F15" s="4"/>
      <c r="G15" s="4"/>
      <c r="H15" s="4"/>
      <c r="I15" s="4"/>
    </row>
    <row r="16" spans="1:9" ht="15" customHeight="1">
      <c r="A16" s="516" t="s">
        <v>203</v>
      </c>
      <c r="B16" s="516"/>
      <c r="C16" s="516"/>
      <c r="D16" s="516"/>
      <c r="E16" s="516"/>
      <c r="F16" s="516"/>
      <c r="G16" s="516"/>
      <c r="H16" s="516"/>
      <c r="I16" s="516"/>
    </row>
    <row r="17" spans="1:9" ht="6" customHeight="1">
      <c r="A17" s="4"/>
      <c r="B17" s="4"/>
      <c r="C17" s="23"/>
      <c r="D17" s="23"/>
      <c r="E17" s="23"/>
      <c r="F17" s="4"/>
      <c r="G17" s="4"/>
      <c r="H17" s="4"/>
      <c r="I17" s="4"/>
    </row>
    <row r="18" spans="1:9" ht="9.75" customHeight="1">
      <c r="A18" s="23">
        <v>1</v>
      </c>
      <c r="B18" s="25"/>
      <c r="C18" s="18" t="s">
        <v>52</v>
      </c>
      <c r="D18" s="25"/>
      <c r="E18" s="134">
        <v>363</v>
      </c>
      <c r="F18" s="134">
        <v>18646</v>
      </c>
      <c r="G18" s="134">
        <v>361</v>
      </c>
      <c r="H18" s="134">
        <v>19007</v>
      </c>
      <c r="I18" s="134">
        <v>60974</v>
      </c>
    </row>
    <row r="19" spans="1:9" ht="9.75" customHeight="1">
      <c r="A19" s="23">
        <v>2</v>
      </c>
      <c r="B19" s="25"/>
      <c r="C19" s="18" t="s">
        <v>63</v>
      </c>
      <c r="D19" s="25"/>
      <c r="E19" s="134">
        <v>164</v>
      </c>
      <c r="F19" s="134">
        <v>12395</v>
      </c>
      <c r="G19" s="134">
        <v>72</v>
      </c>
      <c r="H19" s="134">
        <v>12467</v>
      </c>
      <c r="I19" s="134">
        <v>39008</v>
      </c>
    </row>
    <row r="20" spans="1:9" ht="9.75" customHeight="1">
      <c r="A20" s="23">
        <v>3</v>
      </c>
      <c r="B20" s="25"/>
      <c r="C20" s="18" t="s">
        <v>73</v>
      </c>
      <c r="D20" s="25"/>
      <c r="E20" s="134">
        <v>155</v>
      </c>
      <c r="F20" s="134">
        <v>11170</v>
      </c>
      <c r="G20" s="134">
        <v>7</v>
      </c>
      <c r="H20" s="134">
        <v>11177</v>
      </c>
      <c r="I20" s="134">
        <v>34353</v>
      </c>
    </row>
    <row r="21" spans="1:9" ht="9.75" customHeight="1">
      <c r="A21" s="23">
        <v>4</v>
      </c>
      <c r="B21" s="25"/>
      <c r="C21" s="18" t="s">
        <v>83</v>
      </c>
      <c r="D21" s="25"/>
      <c r="E21" s="134">
        <v>113</v>
      </c>
      <c r="F21" s="134">
        <v>6105</v>
      </c>
      <c r="G21" s="134">
        <v>57</v>
      </c>
      <c r="H21" s="134">
        <v>6162</v>
      </c>
      <c r="I21" s="134">
        <v>18411</v>
      </c>
    </row>
    <row r="22" spans="1:9" ht="9.75" customHeight="1">
      <c r="A22" s="23">
        <v>5</v>
      </c>
      <c r="B22" s="25"/>
      <c r="C22" s="18" t="s">
        <v>93</v>
      </c>
      <c r="D22" s="25"/>
      <c r="E22" s="134">
        <v>138</v>
      </c>
      <c r="F22" s="134">
        <v>7031</v>
      </c>
      <c r="G22" s="134">
        <v>73</v>
      </c>
      <c r="H22" s="134">
        <v>7104</v>
      </c>
      <c r="I22" s="134">
        <v>21070</v>
      </c>
    </row>
    <row r="23" spans="1:9" ht="9.75" customHeight="1">
      <c r="A23" s="23">
        <v>6</v>
      </c>
      <c r="B23" s="25"/>
      <c r="C23" s="18" t="s">
        <v>103</v>
      </c>
      <c r="D23" s="25"/>
      <c r="E23" s="134">
        <v>123</v>
      </c>
      <c r="F23" s="134">
        <v>7502</v>
      </c>
      <c r="G23" s="134">
        <v>27</v>
      </c>
      <c r="H23" s="134">
        <v>7529</v>
      </c>
      <c r="I23" s="134">
        <v>24253</v>
      </c>
    </row>
    <row r="24" spans="1:9" ht="9.75" customHeight="1">
      <c r="A24" s="23">
        <v>7</v>
      </c>
      <c r="B24" s="25"/>
      <c r="C24" s="18" t="s">
        <v>116</v>
      </c>
      <c r="D24" s="25"/>
      <c r="E24" s="134">
        <v>217</v>
      </c>
      <c r="F24" s="134">
        <v>13674</v>
      </c>
      <c r="G24" s="134">
        <v>101</v>
      </c>
      <c r="H24" s="134">
        <v>13775</v>
      </c>
      <c r="I24" s="134">
        <v>42090</v>
      </c>
    </row>
    <row r="25" spans="1:4" ht="6" customHeight="1">
      <c r="A25" s="23"/>
      <c r="B25" s="25"/>
      <c r="C25" s="18"/>
      <c r="D25" s="25"/>
    </row>
    <row r="26" spans="1:9" ht="11.25" customHeight="1">
      <c r="A26" s="26"/>
      <c r="B26" s="27"/>
      <c r="C26" s="28" t="s">
        <v>21</v>
      </c>
      <c r="D26" s="27"/>
      <c r="E26" s="443">
        <v>1273</v>
      </c>
      <c r="F26" s="443">
        <v>76523</v>
      </c>
      <c r="G26" s="443">
        <v>698</v>
      </c>
      <c r="H26" s="443">
        <v>77221</v>
      </c>
      <c r="I26" s="443">
        <v>240158</v>
      </c>
    </row>
    <row r="27" spans="1:9" ht="6" customHeight="1">
      <c r="A27" s="4"/>
      <c r="B27" s="4"/>
      <c r="C27" s="23"/>
      <c r="D27" s="4"/>
      <c r="E27" s="29"/>
      <c r="F27" s="29"/>
      <c r="G27" s="29"/>
      <c r="H27" s="4"/>
      <c r="I27" s="4"/>
    </row>
    <row r="28" spans="1:9" ht="15" customHeight="1">
      <c r="A28" s="516" t="s">
        <v>204</v>
      </c>
      <c r="B28" s="516"/>
      <c r="C28" s="516"/>
      <c r="D28" s="516"/>
      <c r="E28" s="516"/>
      <c r="F28" s="516"/>
      <c r="G28" s="516"/>
      <c r="H28" s="516"/>
      <c r="I28" s="516"/>
    </row>
    <row r="29" spans="1:9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</row>
    <row r="30" spans="1:9" ht="9.75" customHeight="1">
      <c r="A30" s="23">
        <v>161</v>
      </c>
      <c r="B30" s="25"/>
      <c r="C30" s="18" t="s">
        <v>31</v>
      </c>
      <c r="D30" s="25"/>
      <c r="E30" s="134">
        <v>6</v>
      </c>
      <c r="F30" s="134">
        <v>295</v>
      </c>
      <c r="G30" s="134" t="s">
        <v>314</v>
      </c>
      <c r="H30" s="134">
        <v>295</v>
      </c>
      <c r="I30" s="134">
        <v>1113</v>
      </c>
    </row>
    <row r="31" spans="1:9" ht="9.75" customHeight="1">
      <c r="A31" s="23">
        <v>162</v>
      </c>
      <c r="B31" s="25"/>
      <c r="C31" s="18" t="s">
        <v>32</v>
      </c>
      <c r="D31" s="25"/>
      <c r="E31" s="134">
        <v>59</v>
      </c>
      <c r="F31" s="134">
        <v>3898</v>
      </c>
      <c r="G31" s="134">
        <v>166</v>
      </c>
      <c r="H31" s="134">
        <v>4064</v>
      </c>
      <c r="I31" s="134">
        <v>15307</v>
      </c>
    </row>
    <row r="32" spans="1:9" ht="9.75" customHeight="1">
      <c r="A32" s="23">
        <v>163</v>
      </c>
      <c r="B32" s="25"/>
      <c r="C32" s="18" t="s">
        <v>33</v>
      </c>
      <c r="D32" s="25"/>
      <c r="E32" s="134">
        <v>4</v>
      </c>
      <c r="F32" s="134">
        <v>522</v>
      </c>
      <c r="G32" s="134" t="s">
        <v>314</v>
      </c>
      <c r="H32" s="134">
        <v>522</v>
      </c>
      <c r="I32" s="134">
        <v>1730</v>
      </c>
    </row>
    <row r="33" spans="1:9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</row>
    <row r="34" spans="1:9" ht="9.75" customHeight="1">
      <c r="A34" s="23">
        <v>171</v>
      </c>
      <c r="B34" s="25"/>
      <c r="C34" s="18" t="s">
        <v>35</v>
      </c>
      <c r="D34" s="25"/>
      <c r="E34" s="134">
        <v>11</v>
      </c>
      <c r="F34" s="134">
        <v>427</v>
      </c>
      <c r="G34" s="134">
        <v>2</v>
      </c>
      <c r="H34" s="134">
        <v>429</v>
      </c>
      <c r="I34" s="134">
        <v>1138</v>
      </c>
    </row>
    <row r="35" spans="1:9" ht="9.75" customHeight="1">
      <c r="A35" s="23">
        <v>172</v>
      </c>
      <c r="B35" s="25"/>
      <c r="C35" s="18" t="s">
        <v>36</v>
      </c>
      <c r="D35" s="25"/>
      <c r="E35" s="134">
        <v>12</v>
      </c>
      <c r="F35" s="134">
        <v>797</v>
      </c>
      <c r="G35" s="134">
        <v>2</v>
      </c>
      <c r="H35" s="134">
        <v>799</v>
      </c>
      <c r="I35" s="134">
        <v>2277</v>
      </c>
    </row>
    <row r="36" spans="1:9" ht="9.75" customHeight="1">
      <c r="A36" s="23">
        <v>173</v>
      </c>
      <c r="B36" s="25"/>
      <c r="C36" s="18" t="s">
        <v>37</v>
      </c>
      <c r="D36" s="25"/>
      <c r="E36" s="134">
        <v>11</v>
      </c>
      <c r="F36" s="134">
        <v>626</v>
      </c>
      <c r="G36" s="134" t="s">
        <v>314</v>
      </c>
      <c r="H36" s="134">
        <v>626</v>
      </c>
      <c r="I36" s="134">
        <v>1925</v>
      </c>
    </row>
    <row r="37" spans="1:9" ht="9.75" customHeight="1">
      <c r="A37" s="23">
        <v>174</v>
      </c>
      <c r="B37" s="25"/>
      <c r="C37" s="18" t="s">
        <v>38</v>
      </c>
      <c r="D37" s="25"/>
      <c r="E37" s="134">
        <v>9</v>
      </c>
      <c r="F37" s="134">
        <v>336</v>
      </c>
      <c r="G37" s="134" t="s">
        <v>314</v>
      </c>
      <c r="H37" s="134">
        <v>336</v>
      </c>
      <c r="I37" s="134">
        <v>1231</v>
      </c>
    </row>
    <row r="38" spans="1:9" ht="9.75" customHeight="1">
      <c r="A38" s="23">
        <v>175</v>
      </c>
      <c r="B38" s="25"/>
      <c r="C38" s="18" t="s">
        <v>39</v>
      </c>
      <c r="D38" s="25"/>
      <c r="E38" s="134">
        <v>12</v>
      </c>
      <c r="F38" s="134">
        <v>401</v>
      </c>
      <c r="G38" s="134" t="s">
        <v>314</v>
      </c>
      <c r="H38" s="134">
        <v>401</v>
      </c>
      <c r="I38" s="134">
        <v>1247</v>
      </c>
    </row>
    <row r="39" spans="1:9" ht="9.75" customHeight="1">
      <c r="A39" s="23">
        <v>176</v>
      </c>
      <c r="B39" s="25"/>
      <c r="C39" s="18" t="s">
        <v>40</v>
      </c>
      <c r="D39" s="25"/>
      <c r="E39" s="134">
        <v>18</v>
      </c>
      <c r="F39" s="134">
        <v>786</v>
      </c>
      <c r="G39" s="134">
        <v>78</v>
      </c>
      <c r="H39" s="134">
        <v>864</v>
      </c>
      <c r="I39" s="134">
        <v>2401</v>
      </c>
    </row>
    <row r="40" spans="1:9" ht="9.75" customHeight="1">
      <c r="A40" s="23">
        <v>177</v>
      </c>
      <c r="B40" s="25"/>
      <c r="C40" s="18" t="s">
        <v>41</v>
      </c>
      <c r="D40" s="25"/>
      <c r="E40" s="134">
        <v>16</v>
      </c>
      <c r="F40" s="134">
        <v>477</v>
      </c>
      <c r="G40" s="134">
        <v>5</v>
      </c>
      <c r="H40" s="134">
        <v>482</v>
      </c>
      <c r="I40" s="134">
        <v>1361</v>
      </c>
    </row>
    <row r="41" spans="1:9" ht="9.75" customHeight="1">
      <c r="A41" s="23">
        <v>178</v>
      </c>
      <c r="B41" s="25"/>
      <c r="C41" s="18" t="s">
        <v>42</v>
      </c>
      <c r="D41" s="25"/>
      <c r="E41" s="134">
        <v>10</v>
      </c>
      <c r="F41" s="134">
        <v>397</v>
      </c>
      <c r="G41" s="134">
        <v>2</v>
      </c>
      <c r="H41" s="134">
        <v>399</v>
      </c>
      <c r="I41" s="134">
        <v>1268</v>
      </c>
    </row>
    <row r="42" spans="1:9" ht="9.75" customHeight="1">
      <c r="A42" s="23">
        <v>179</v>
      </c>
      <c r="B42" s="25"/>
      <c r="C42" s="18" t="s">
        <v>43</v>
      </c>
      <c r="D42" s="25"/>
      <c r="E42" s="134">
        <v>14</v>
      </c>
      <c r="F42" s="134">
        <v>454</v>
      </c>
      <c r="G42" s="134">
        <v>1</v>
      </c>
      <c r="H42" s="134">
        <v>455</v>
      </c>
      <c r="I42" s="134">
        <v>1308</v>
      </c>
    </row>
    <row r="43" spans="1:9" ht="9.75" customHeight="1">
      <c r="A43" s="23">
        <v>180</v>
      </c>
      <c r="B43" s="25"/>
      <c r="C43" s="18" t="s">
        <v>44</v>
      </c>
      <c r="D43" s="25"/>
      <c r="E43" s="134">
        <v>6</v>
      </c>
      <c r="F43" s="134">
        <v>168</v>
      </c>
      <c r="G43" s="134" t="s">
        <v>314</v>
      </c>
      <c r="H43" s="134">
        <v>168</v>
      </c>
      <c r="I43" s="134">
        <v>431</v>
      </c>
    </row>
    <row r="44" spans="1:9" ht="9.75" customHeight="1">
      <c r="A44" s="23">
        <v>181</v>
      </c>
      <c r="B44" s="25"/>
      <c r="C44" s="18" t="s">
        <v>45</v>
      </c>
      <c r="D44" s="25"/>
      <c r="E44" s="134">
        <v>13</v>
      </c>
      <c r="F44" s="134">
        <v>489</v>
      </c>
      <c r="G44" s="134">
        <v>5</v>
      </c>
      <c r="H44" s="134">
        <v>494</v>
      </c>
      <c r="I44" s="134">
        <v>1313</v>
      </c>
    </row>
    <row r="45" spans="1:9" ht="9.75" customHeight="1">
      <c r="A45" s="23">
        <v>182</v>
      </c>
      <c r="B45" s="25"/>
      <c r="C45" s="18" t="s">
        <v>46</v>
      </c>
      <c r="D45" s="25"/>
      <c r="E45" s="134">
        <v>11</v>
      </c>
      <c r="F45" s="134">
        <v>449</v>
      </c>
      <c r="G45" s="134">
        <v>3</v>
      </c>
      <c r="H45" s="134">
        <v>452</v>
      </c>
      <c r="I45" s="134">
        <v>1309</v>
      </c>
    </row>
    <row r="46" spans="1:9" ht="9.75" customHeight="1">
      <c r="A46" s="23">
        <v>183</v>
      </c>
      <c r="B46" s="25"/>
      <c r="C46" s="18" t="s">
        <v>47</v>
      </c>
      <c r="D46" s="25"/>
      <c r="E46" s="134">
        <v>18</v>
      </c>
      <c r="F46" s="134">
        <v>623</v>
      </c>
      <c r="G46" s="134">
        <v>45</v>
      </c>
      <c r="H46" s="134">
        <v>668</v>
      </c>
      <c r="I46" s="134">
        <v>1522</v>
      </c>
    </row>
    <row r="47" spans="1:9" ht="9.75" customHeight="1">
      <c r="A47" s="23">
        <v>184</v>
      </c>
      <c r="B47" s="25"/>
      <c r="C47" s="18" t="s">
        <v>32</v>
      </c>
      <c r="D47" s="25"/>
      <c r="E47" s="134">
        <v>30</v>
      </c>
      <c r="F47" s="134">
        <v>1440</v>
      </c>
      <c r="G47" s="134">
        <v>11</v>
      </c>
      <c r="H47" s="134">
        <v>1451</v>
      </c>
      <c r="I47" s="134">
        <v>4438</v>
      </c>
    </row>
    <row r="48" spans="1:9" ht="9.75" customHeight="1">
      <c r="A48" s="23">
        <v>185</v>
      </c>
      <c r="B48" s="25"/>
      <c r="C48" s="18" t="s">
        <v>48</v>
      </c>
      <c r="D48" s="25"/>
      <c r="E48" s="134">
        <v>23</v>
      </c>
      <c r="F48" s="134">
        <v>2178</v>
      </c>
      <c r="G48" s="134">
        <v>21</v>
      </c>
      <c r="H48" s="134">
        <v>2199</v>
      </c>
      <c r="I48" s="134">
        <v>8047</v>
      </c>
    </row>
    <row r="49" spans="1:9" ht="9.75" customHeight="1">
      <c r="A49" s="23">
        <v>186</v>
      </c>
      <c r="B49" s="25"/>
      <c r="C49" s="18" t="s">
        <v>205</v>
      </c>
      <c r="D49" s="25"/>
      <c r="E49" s="134">
        <v>10</v>
      </c>
      <c r="F49" s="134">
        <v>667</v>
      </c>
      <c r="G49" s="134" t="s">
        <v>314</v>
      </c>
      <c r="H49" s="134">
        <v>667</v>
      </c>
      <c r="I49" s="134">
        <v>2139</v>
      </c>
    </row>
    <row r="50" spans="1:9" ht="9.75" customHeight="1">
      <c r="A50" s="23">
        <v>187</v>
      </c>
      <c r="B50" s="25"/>
      <c r="C50" s="18" t="s">
        <v>33</v>
      </c>
      <c r="D50" s="25"/>
      <c r="E50" s="134">
        <v>27</v>
      </c>
      <c r="F50" s="134">
        <v>985</v>
      </c>
      <c r="G50" s="134">
        <v>6</v>
      </c>
      <c r="H50" s="134">
        <v>991</v>
      </c>
      <c r="I50" s="134">
        <v>2715</v>
      </c>
    </row>
    <row r="51" spans="1:9" ht="9.75" customHeight="1">
      <c r="A51" s="23">
        <v>188</v>
      </c>
      <c r="B51" s="25"/>
      <c r="C51" s="18" t="s">
        <v>49</v>
      </c>
      <c r="D51" s="25"/>
      <c r="E51" s="134">
        <v>8</v>
      </c>
      <c r="F51" s="134">
        <v>396</v>
      </c>
      <c r="G51" s="134" t="s">
        <v>314</v>
      </c>
      <c r="H51" s="134">
        <v>396</v>
      </c>
      <c r="I51" s="134">
        <v>1152</v>
      </c>
    </row>
    <row r="52" spans="1:9" ht="9.75" customHeight="1">
      <c r="A52" s="23">
        <v>189</v>
      </c>
      <c r="B52" s="25"/>
      <c r="C52" s="18" t="s">
        <v>50</v>
      </c>
      <c r="D52" s="25"/>
      <c r="E52" s="134">
        <v>22</v>
      </c>
      <c r="F52" s="134">
        <v>1242</v>
      </c>
      <c r="G52" s="134">
        <v>14</v>
      </c>
      <c r="H52" s="134">
        <v>1256</v>
      </c>
      <c r="I52" s="134">
        <v>3813</v>
      </c>
    </row>
    <row r="53" spans="1:9" ht="9.75" customHeight="1">
      <c r="A53" s="23">
        <v>190</v>
      </c>
      <c r="B53" s="25"/>
      <c r="C53" s="18" t="s">
        <v>51</v>
      </c>
      <c r="D53" s="25"/>
      <c r="E53" s="134">
        <v>13</v>
      </c>
      <c r="F53" s="134">
        <v>593</v>
      </c>
      <c r="G53" s="134" t="s">
        <v>314</v>
      </c>
      <c r="H53" s="134">
        <v>593</v>
      </c>
      <c r="I53" s="134">
        <v>1789</v>
      </c>
    </row>
    <row r="54" spans="1:9" ht="6" customHeight="1">
      <c r="A54" s="23"/>
      <c r="B54" s="25"/>
      <c r="C54" s="18"/>
      <c r="D54" s="25"/>
      <c r="E54" s="134"/>
      <c r="F54" s="134"/>
      <c r="G54" s="134"/>
      <c r="H54" s="134"/>
      <c r="I54" s="134"/>
    </row>
    <row r="55" spans="1:9" ht="11.25" customHeight="1">
      <c r="A55" s="26">
        <v>1</v>
      </c>
      <c r="B55" s="27"/>
      <c r="C55" s="28" t="s">
        <v>52</v>
      </c>
      <c r="D55" s="27"/>
      <c r="E55" s="142">
        <v>363</v>
      </c>
      <c r="F55" s="142">
        <v>18646</v>
      </c>
      <c r="G55" s="142">
        <v>361</v>
      </c>
      <c r="H55" s="142">
        <v>19007</v>
      </c>
      <c r="I55" s="142">
        <v>60974</v>
      </c>
    </row>
    <row r="56" spans="1:9" ht="6" customHeight="1">
      <c r="A56" s="4"/>
      <c r="B56" s="4"/>
      <c r="C56" s="23"/>
      <c r="D56" s="4"/>
      <c r="E56" s="29"/>
      <c r="F56" s="29"/>
      <c r="G56" s="29"/>
      <c r="H56" s="4"/>
      <c r="I56" s="4"/>
    </row>
    <row r="57" spans="1:9" ht="15" customHeight="1">
      <c r="A57" s="516" t="s">
        <v>206</v>
      </c>
      <c r="B57" s="516"/>
      <c r="C57" s="516"/>
      <c r="D57" s="516"/>
      <c r="E57" s="516"/>
      <c r="F57" s="516"/>
      <c r="G57" s="516"/>
      <c r="H57" s="516"/>
      <c r="I57" s="516"/>
    </row>
    <row r="58" spans="1:9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</row>
    <row r="59" spans="1:9" ht="9.75" customHeight="1">
      <c r="A59" s="23">
        <v>261</v>
      </c>
      <c r="B59" s="25"/>
      <c r="C59" s="18" t="s">
        <v>53</v>
      </c>
      <c r="D59" s="25"/>
      <c r="E59" s="134">
        <v>1</v>
      </c>
      <c r="F59" s="134" t="s">
        <v>397</v>
      </c>
      <c r="G59" s="134" t="s">
        <v>397</v>
      </c>
      <c r="H59" s="134" t="s">
        <v>397</v>
      </c>
      <c r="I59" s="134" t="s">
        <v>397</v>
      </c>
    </row>
    <row r="60" spans="1:9" ht="9.75" customHeight="1">
      <c r="A60" s="23">
        <v>262</v>
      </c>
      <c r="B60" s="25"/>
      <c r="C60" s="18" t="s">
        <v>54</v>
      </c>
      <c r="D60" s="25"/>
      <c r="E60" s="134">
        <v>6</v>
      </c>
      <c r="F60" s="134">
        <v>1148</v>
      </c>
      <c r="G60" s="134" t="s">
        <v>314</v>
      </c>
      <c r="H60" s="134">
        <v>1148</v>
      </c>
      <c r="I60" s="134">
        <v>3737</v>
      </c>
    </row>
    <row r="61" spans="1:9" ht="9.75" customHeight="1">
      <c r="A61" s="23">
        <v>263</v>
      </c>
      <c r="B61" s="25"/>
      <c r="C61" s="18" t="s">
        <v>55</v>
      </c>
      <c r="D61" s="25"/>
      <c r="E61" s="134">
        <v>4</v>
      </c>
      <c r="F61" s="134" t="s">
        <v>397</v>
      </c>
      <c r="G61" s="134" t="s">
        <v>397</v>
      </c>
      <c r="H61" s="134" t="s">
        <v>397</v>
      </c>
      <c r="I61" s="134" t="s">
        <v>397</v>
      </c>
    </row>
    <row r="62" spans="1:9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</row>
    <row r="63" spans="1:9" ht="9.75" customHeight="1">
      <c r="A63" s="23">
        <v>271</v>
      </c>
      <c r="B63" s="25"/>
      <c r="C63" s="18" t="s">
        <v>56</v>
      </c>
      <c r="D63" s="25"/>
      <c r="E63" s="134">
        <v>16</v>
      </c>
      <c r="F63" s="134">
        <v>3438</v>
      </c>
      <c r="G63" s="134">
        <v>3</v>
      </c>
      <c r="H63" s="134">
        <v>3441</v>
      </c>
      <c r="I63" s="134">
        <v>11428</v>
      </c>
    </row>
    <row r="64" spans="1:9" ht="9.75" customHeight="1">
      <c r="A64" s="23">
        <v>272</v>
      </c>
      <c r="B64" s="25"/>
      <c r="C64" s="18" t="s">
        <v>57</v>
      </c>
      <c r="D64" s="25"/>
      <c r="E64" s="134">
        <v>20</v>
      </c>
      <c r="F64" s="134">
        <v>1011</v>
      </c>
      <c r="G64" s="134">
        <v>4</v>
      </c>
      <c r="H64" s="134">
        <v>1015</v>
      </c>
      <c r="I64" s="134">
        <v>2911</v>
      </c>
    </row>
    <row r="65" spans="1:9" ht="9.75" customHeight="1">
      <c r="A65" s="23">
        <v>273</v>
      </c>
      <c r="B65" s="25"/>
      <c r="C65" s="18" t="s">
        <v>58</v>
      </c>
      <c r="D65" s="25"/>
      <c r="E65" s="134">
        <v>16</v>
      </c>
      <c r="F65" s="134">
        <v>854</v>
      </c>
      <c r="G65" s="134" t="s">
        <v>314</v>
      </c>
      <c r="H65" s="134">
        <v>854</v>
      </c>
      <c r="I65" s="134">
        <v>2623</v>
      </c>
    </row>
    <row r="66" spans="1:9" ht="9.75" customHeight="1">
      <c r="A66" s="23">
        <v>274</v>
      </c>
      <c r="B66" s="25"/>
      <c r="C66" s="18" t="s">
        <v>53</v>
      </c>
      <c r="D66" s="25"/>
      <c r="E66" s="134">
        <v>20</v>
      </c>
      <c r="F66" s="134">
        <v>969</v>
      </c>
      <c r="G66" s="134">
        <v>6</v>
      </c>
      <c r="H66" s="134">
        <v>975</v>
      </c>
      <c r="I66" s="134">
        <v>3161</v>
      </c>
    </row>
    <row r="67" spans="1:9" ht="9.75" customHeight="1">
      <c r="A67" s="23">
        <v>275</v>
      </c>
      <c r="B67" s="25"/>
      <c r="C67" s="18" t="s">
        <v>54</v>
      </c>
      <c r="D67" s="25"/>
      <c r="E67" s="134">
        <v>18</v>
      </c>
      <c r="F67" s="134">
        <v>1135</v>
      </c>
      <c r="G67" s="134">
        <v>3</v>
      </c>
      <c r="H67" s="134">
        <v>1138</v>
      </c>
      <c r="I67" s="134">
        <v>3555</v>
      </c>
    </row>
    <row r="68" spans="1:9" ht="9.75" customHeight="1">
      <c r="A68" s="23">
        <v>276</v>
      </c>
      <c r="B68" s="25"/>
      <c r="C68" s="18" t="s">
        <v>59</v>
      </c>
      <c r="D68" s="25"/>
      <c r="E68" s="134">
        <v>18</v>
      </c>
      <c r="F68" s="134">
        <v>935</v>
      </c>
      <c r="G68" s="134">
        <v>1</v>
      </c>
      <c r="H68" s="134">
        <v>936</v>
      </c>
      <c r="I68" s="134">
        <v>2500</v>
      </c>
    </row>
    <row r="69" spans="1:9" ht="9.75" customHeight="1">
      <c r="A69" s="23">
        <v>277</v>
      </c>
      <c r="B69" s="25"/>
      <c r="C69" s="18" t="s">
        <v>60</v>
      </c>
      <c r="D69" s="25"/>
      <c r="E69" s="134">
        <v>23</v>
      </c>
      <c r="F69" s="134">
        <v>1547</v>
      </c>
      <c r="G69" s="134">
        <v>51</v>
      </c>
      <c r="H69" s="134">
        <v>1598</v>
      </c>
      <c r="I69" s="134">
        <v>4749</v>
      </c>
    </row>
    <row r="70" spans="1:9" ht="9.75" customHeight="1">
      <c r="A70" s="23">
        <v>278</v>
      </c>
      <c r="B70" s="25"/>
      <c r="C70" s="18" t="s">
        <v>61</v>
      </c>
      <c r="D70" s="25"/>
      <c r="E70" s="134">
        <v>12</v>
      </c>
      <c r="F70" s="134">
        <v>646</v>
      </c>
      <c r="G70" s="134">
        <v>1</v>
      </c>
      <c r="H70" s="134">
        <v>647</v>
      </c>
      <c r="I70" s="134">
        <v>2149</v>
      </c>
    </row>
    <row r="71" spans="1:9" ht="9.75" customHeight="1">
      <c r="A71" s="23">
        <v>279</v>
      </c>
      <c r="B71" s="25"/>
      <c r="C71" s="18" t="s">
        <v>62</v>
      </c>
      <c r="D71" s="25"/>
      <c r="E71" s="134">
        <v>10</v>
      </c>
      <c r="F71" s="134">
        <v>310</v>
      </c>
      <c r="G71" s="134">
        <v>3</v>
      </c>
      <c r="H71" s="134">
        <v>313</v>
      </c>
      <c r="I71" s="134">
        <v>804</v>
      </c>
    </row>
    <row r="72" spans="1:9" ht="6" customHeight="1">
      <c r="A72" s="23"/>
      <c r="B72" s="25"/>
      <c r="C72" s="18"/>
      <c r="D72" s="25"/>
      <c r="E72" s="134"/>
      <c r="F72" s="134"/>
      <c r="G72" s="134"/>
      <c r="H72" s="134"/>
      <c r="I72" s="134"/>
    </row>
    <row r="73" spans="1:9" ht="11.25" customHeight="1">
      <c r="A73" s="26">
        <v>2</v>
      </c>
      <c r="B73" s="27"/>
      <c r="C73" s="28" t="s">
        <v>63</v>
      </c>
      <c r="D73" s="27"/>
      <c r="E73" s="142">
        <v>164</v>
      </c>
      <c r="F73" s="142">
        <v>12395</v>
      </c>
      <c r="G73" s="142">
        <v>72</v>
      </c>
      <c r="H73" s="142">
        <v>12467</v>
      </c>
      <c r="I73" s="142">
        <v>39008</v>
      </c>
    </row>
    <row r="74" spans="1:9" ht="6" customHeight="1">
      <c r="A74" s="4"/>
      <c r="B74" s="4"/>
      <c r="C74" s="23"/>
      <c r="D74" s="4"/>
      <c r="E74" s="29"/>
      <c r="F74" s="29"/>
      <c r="G74" s="29"/>
      <c r="H74" s="4"/>
      <c r="I74" s="4"/>
    </row>
    <row r="90" spans="1:9" ht="6" customHeight="1">
      <c r="A90" s="46"/>
      <c r="B90" s="1"/>
      <c r="C90" s="2"/>
      <c r="D90" s="1"/>
      <c r="E90" s="6"/>
      <c r="F90" s="6"/>
      <c r="G90" s="6"/>
      <c r="H90" s="31"/>
      <c r="I90" s="31"/>
    </row>
    <row r="91" spans="1:9" ht="11.25" customHeight="1">
      <c r="A91" s="21"/>
      <c r="B91" s="1"/>
      <c r="C91" s="2"/>
      <c r="D91" s="1"/>
      <c r="E91" s="32"/>
      <c r="F91" s="32"/>
      <c r="G91" s="32"/>
      <c r="H91" s="31"/>
      <c r="I91" s="31"/>
    </row>
    <row r="92" spans="1:9" ht="12.75">
      <c r="A92" s="1"/>
      <c r="B92" s="1"/>
      <c r="C92" s="2"/>
      <c r="D92" s="1"/>
      <c r="E92" s="2"/>
      <c r="F92" s="2"/>
      <c r="G92" s="2"/>
      <c r="H92" s="31"/>
      <c r="I92" s="31"/>
    </row>
    <row r="93" spans="1:9" ht="12.75">
      <c r="A93" s="1"/>
      <c r="B93" s="1"/>
      <c r="C93" s="2"/>
      <c r="D93" s="1"/>
      <c r="E93" s="2"/>
      <c r="F93" s="2"/>
      <c r="G93" s="2"/>
      <c r="H93" s="31"/>
      <c r="I93" s="31"/>
    </row>
    <row r="94" spans="1:9" ht="12.75">
      <c r="A94" s="1"/>
      <c r="B94" s="1"/>
      <c r="C94" s="2"/>
      <c r="D94" s="1"/>
      <c r="E94" s="1"/>
      <c r="F94" s="1"/>
      <c r="G94" s="1"/>
      <c r="H94" s="31"/>
      <c r="I94" s="31"/>
    </row>
    <row r="95" spans="1:9" ht="12.75">
      <c r="A95" s="1"/>
      <c r="B95" s="1"/>
      <c r="C95" s="2"/>
      <c r="D95" s="1"/>
      <c r="E95" s="1"/>
      <c r="F95" s="1"/>
      <c r="G95" s="1"/>
      <c r="H95" s="31"/>
      <c r="I95" s="31"/>
    </row>
    <row r="96" spans="1:9" ht="12.75">
      <c r="A96" s="1"/>
      <c r="B96" s="1"/>
      <c r="C96" s="2"/>
      <c r="D96" s="1"/>
      <c r="E96" s="1"/>
      <c r="F96" s="1"/>
      <c r="G96" s="1"/>
      <c r="H96" s="31"/>
      <c r="I96" s="31"/>
    </row>
    <row r="97" spans="1:9" ht="12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2.7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2.7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</sheetData>
  <sheetProtection/>
  <mergeCells count="16"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  <mergeCell ref="A6:C6"/>
    <mergeCell ref="F7:H7"/>
    <mergeCell ref="E14:H14"/>
    <mergeCell ref="A16:I16"/>
    <mergeCell ref="A28:I28"/>
    <mergeCell ref="A57:I5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="110" zoomScaleNormal="110" workbookViewId="0" topLeftCell="A1">
      <selection activeCell="N36" sqref="N36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539" t="s">
        <v>347</v>
      </c>
      <c r="B4" s="539"/>
      <c r="C4" s="517"/>
      <c r="D4" s="517"/>
      <c r="E4" s="517"/>
      <c r="F4" s="517"/>
      <c r="G4" s="517"/>
      <c r="H4" s="517"/>
      <c r="I4" s="517"/>
    </row>
    <row r="5" spans="1:9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</row>
    <row r="6" spans="1:9" ht="11.25" customHeight="1">
      <c r="A6" s="512" t="str">
        <f>' MB1'!H8</f>
        <v>Juli 2013</v>
      </c>
      <c r="B6" s="512"/>
      <c r="C6" s="512"/>
      <c r="D6" s="4"/>
      <c r="E6" s="4"/>
      <c r="F6" s="4"/>
      <c r="G6" s="4"/>
      <c r="H6" s="4"/>
      <c r="I6" s="4"/>
    </row>
    <row r="7" spans="1:9" ht="11.25" customHeight="1">
      <c r="A7" s="525" t="s">
        <v>202</v>
      </c>
      <c r="B7" s="526"/>
      <c r="C7" s="519" t="s">
        <v>155</v>
      </c>
      <c r="D7" s="520"/>
      <c r="E7" s="535" t="s">
        <v>233</v>
      </c>
      <c r="F7" s="513" t="s">
        <v>235</v>
      </c>
      <c r="G7" s="514"/>
      <c r="H7" s="515"/>
      <c r="I7" s="531" t="s">
        <v>201</v>
      </c>
    </row>
    <row r="8" spans="1:9" ht="6.75" customHeight="1">
      <c r="A8" s="527"/>
      <c r="B8" s="528"/>
      <c r="C8" s="521"/>
      <c r="D8" s="522"/>
      <c r="E8" s="536"/>
      <c r="F8" s="532" t="s">
        <v>337</v>
      </c>
      <c r="G8" s="532" t="s">
        <v>166</v>
      </c>
      <c r="H8" s="532" t="s">
        <v>29</v>
      </c>
      <c r="I8" s="521"/>
    </row>
    <row r="9" spans="1:9" ht="6.75" customHeight="1">
      <c r="A9" s="527"/>
      <c r="B9" s="528"/>
      <c r="C9" s="521"/>
      <c r="D9" s="522"/>
      <c r="E9" s="536"/>
      <c r="F9" s="533"/>
      <c r="G9" s="533"/>
      <c r="H9" s="533"/>
      <c r="I9" s="521"/>
    </row>
    <row r="10" spans="1:9" ht="6.75" customHeight="1">
      <c r="A10" s="527"/>
      <c r="B10" s="528"/>
      <c r="C10" s="521"/>
      <c r="D10" s="522"/>
      <c r="E10" s="536"/>
      <c r="F10" s="533"/>
      <c r="G10" s="533"/>
      <c r="H10" s="533"/>
      <c r="I10" s="521"/>
    </row>
    <row r="11" spans="1:9" ht="6.75" customHeight="1">
      <c r="A11" s="527"/>
      <c r="B11" s="528"/>
      <c r="C11" s="521"/>
      <c r="D11" s="522"/>
      <c r="E11" s="536"/>
      <c r="F11" s="533"/>
      <c r="G11" s="533"/>
      <c r="H11" s="533"/>
      <c r="I11" s="521"/>
    </row>
    <row r="12" spans="1:9" ht="6.75" customHeight="1">
      <c r="A12" s="527"/>
      <c r="B12" s="528"/>
      <c r="C12" s="521"/>
      <c r="D12" s="522"/>
      <c r="E12" s="536"/>
      <c r="F12" s="533"/>
      <c r="G12" s="533"/>
      <c r="H12" s="533"/>
      <c r="I12" s="521"/>
    </row>
    <row r="13" spans="1:9" ht="6.75" customHeight="1">
      <c r="A13" s="527"/>
      <c r="B13" s="528"/>
      <c r="C13" s="521"/>
      <c r="D13" s="522"/>
      <c r="E13" s="537"/>
      <c r="F13" s="534"/>
      <c r="G13" s="534"/>
      <c r="H13" s="534"/>
      <c r="I13" s="523"/>
    </row>
    <row r="14" spans="1:9" ht="11.25" customHeight="1">
      <c r="A14" s="529"/>
      <c r="B14" s="530"/>
      <c r="C14" s="523"/>
      <c r="D14" s="524"/>
      <c r="E14" s="513" t="s">
        <v>22</v>
      </c>
      <c r="F14" s="514"/>
      <c r="G14" s="514"/>
      <c r="H14" s="514"/>
      <c r="I14" s="5" t="s">
        <v>152</v>
      </c>
    </row>
    <row r="15" spans="1:9" ht="6" customHeight="1">
      <c r="A15" s="315"/>
      <c r="B15" s="315"/>
      <c r="C15" s="319"/>
      <c r="D15" s="319"/>
      <c r="E15" s="319"/>
      <c r="F15" s="319"/>
      <c r="G15" s="319"/>
      <c r="H15" s="319"/>
      <c r="I15" s="319"/>
    </row>
    <row r="16" spans="1:9" ht="15" customHeight="1">
      <c r="A16" s="516" t="s">
        <v>207</v>
      </c>
      <c r="B16" s="516"/>
      <c r="C16" s="516"/>
      <c r="D16" s="516"/>
      <c r="E16" s="516"/>
      <c r="F16" s="516"/>
      <c r="G16" s="516"/>
      <c r="H16" s="516"/>
      <c r="I16" s="516"/>
    </row>
    <row r="17" spans="1:9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</row>
    <row r="18" spans="1:9" ht="9.75" customHeight="1">
      <c r="A18" s="23">
        <v>361</v>
      </c>
      <c r="B18" s="25"/>
      <c r="C18" s="18" t="s">
        <v>64</v>
      </c>
      <c r="D18" s="25"/>
      <c r="E18" s="134">
        <v>4</v>
      </c>
      <c r="F18" s="134">
        <v>456</v>
      </c>
      <c r="G18" s="134" t="s">
        <v>314</v>
      </c>
      <c r="H18" s="134">
        <v>456</v>
      </c>
      <c r="I18" s="134">
        <v>492</v>
      </c>
    </row>
    <row r="19" spans="1:9" ht="9.75" customHeight="1">
      <c r="A19" s="23">
        <v>362</v>
      </c>
      <c r="B19" s="25"/>
      <c r="C19" s="18" t="s">
        <v>65</v>
      </c>
      <c r="D19" s="25"/>
      <c r="E19" s="134">
        <v>9</v>
      </c>
      <c r="F19" s="134">
        <v>1085</v>
      </c>
      <c r="G19" s="134" t="s">
        <v>314</v>
      </c>
      <c r="H19" s="134">
        <v>1085</v>
      </c>
      <c r="I19" s="134">
        <v>4236</v>
      </c>
    </row>
    <row r="20" spans="1:9" ht="9.75" customHeight="1">
      <c r="A20" s="23">
        <v>363</v>
      </c>
      <c r="B20" s="25"/>
      <c r="C20" s="18" t="s">
        <v>66</v>
      </c>
      <c r="D20" s="25"/>
      <c r="E20" s="134">
        <v>7</v>
      </c>
      <c r="F20" s="134">
        <v>344</v>
      </c>
      <c r="G20" s="134" t="s">
        <v>314</v>
      </c>
      <c r="H20" s="134">
        <v>344</v>
      </c>
      <c r="I20" s="134">
        <v>1065</v>
      </c>
    </row>
    <row r="21" spans="1:9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</row>
    <row r="22" spans="1:9" ht="9.75" customHeight="1">
      <c r="A22" s="23">
        <v>371</v>
      </c>
      <c r="B22" s="25"/>
      <c r="C22" s="18" t="s">
        <v>67</v>
      </c>
      <c r="D22" s="25"/>
      <c r="E22" s="134">
        <v>15</v>
      </c>
      <c r="F22" s="134">
        <v>640</v>
      </c>
      <c r="G22" s="134">
        <v>3</v>
      </c>
      <c r="H22" s="134">
        <v>643</v>
      </c>
      <c r="I22" s="134">
        <v>1877</v>
      </c>
    </row>
    <row r="23" spans="1:9" ht="9.75" customHeight="1">
      <c r="A23" s="23">
        <v>372</v>
      </c>
      <c r="B23" s="25"/>
      <c r="C23" s="18" t="s">
        <v>68</v>
      </c>
      <c r="D23" s="25"/>
      <c r="E23" s="134">
        <v>30</v>
      </c>
      <c r="F23" s="134">
        <v>1997</v>
      </c>
      <c r="G23" s="134" t="s">
        <v>314</v>
      </c>
      <c r="H23" s="134">
        <v>1997</v>
      </c>
      <c r="I23" s="134">
        <v>6076</v>
      </c>
    </row>
    <row r="24" spans="1:9" ht="9.75" customHeight="1">
      <c r="A24" s="23">
        <v>373</v>
      </c>
      <c r="B24" s="25"/>
      <c r="C24" s="18" t="s">
        <v>69</v>
      </c>
      <c r="D24" s="25"/>
      <c r="E24" s="134">
        <v>28</v>
      </c>
      <c r="F24" s="134">
        <v>3048</v>
      </c>
      <c r="G24" s="134">
        <v>2</v>
      </c>
      <c r="H24" s="134">
        <v>3050</v>
      </c>
      <c r="I24" s="134">
        <v>9621</v>
      </c>
    </row>
    <row r="25" spans="1:9" ht="9.75" customHeight="1">
      <c r="A25" s="23">
        <v>374</v>
      </c>
      <c r="B25" s="25"/>
      <c r="C25" s="18" t="s">
        <v>70</v>
      </c>
      <c r="D25" s="25"/>
      <c r="E25" s="134">
        <v>19</v>
      </c>
      <c r="F25" s="134">
        <v>998</v>
      </c>
      <c r="G25" s="134" t="s">
        <v>314</v>
      </c>
      <c r="H25" s="134">
        <v>998</v>
      </c>
      <c r="I25" s="134">
        <v>2799</v>
      </c>
    </row>
    <row r="26" spans="1:9" ht="9.75" customHeight="1">
      <c r="A26" s="23">
        <v>375</v>
      </c>
      <c r="B26" s="25"/>
      <c r="C26" s="18" t="s">
        <v>65</v>
      </c>
      <c r="D26" s="25"/>
      <c r="E26" s="134">
        <v>17</v>
      </c>
      <c r="F26" s="134">
        <v>895</v>
      </c>
      <c r="G26" s="134">
        <v>1</v>
      </c>
      <c r="H26" s="134">
        <v>896</v>
      </c>
      <c r="I26" s="134">
        <v>2921</v>
      </c>
    </row>
    <row r="27" spans="1:9" ht="9.75" customHeight="1">
      <c r="A27" s="23">
        <v>376</v>
      </c>
      <c r="B27" s="25"/>
      <c r="C27" s="18" t="s">
        <v>71</v>
      </c>
      <c r="D27" s="25"/>
      <c r="E27" s="134">
        <v>14</v>
      </c>
      <c r="F27" s="134">
        <v>755</v>
      </c>
      <c r="G27" s="134" t="s">
        <v>314</v>
      </c>
      <c r="H27" s="134">
        <v>755</v>
      </c>
      <c r="I27" s="134">
        <v>2321</v>
      </c>
    </row>
    <row r="28" spans="1:9" ht="9.75" customHeight="1">
      <c r="A28" s="23">
        <v>377</v>
      </c>
      <c r="B28" s="25"/>
      <c r="C28" s="18" t="s">
        <v>72</v>
      </c>
      <c r="D28" s="25"/>
      <c r="E28" s="134">
        <v>12</v>
      </c>
      <c r="F28" s="134">
        <v>952</v>
      </c>
      <c r="G28" s="134">
        <v>1</v>
      </c>
      <c r="H28" s="134">
        <v>953</v>
      </c>
      <c r="I28" s="134">
        <v>2943</v>
      </c>
    </row>
    <row r="29" spans="1:9" ht="6" customHeight="1">
      <c r="A29" s="23"/>
      <c r="B29" s="25"/>
      <c r="C29" s="18"/>
      <c r="D29" s="25"/>
      <c r="E29" s="134"/>
      <c r="F29" s="134"/>
      <c r="G29" s="134"/>
      <c r="H29" s="134"/>
      <c r="I29" s="134"/>
    </row>
    <row r="30" spans="1:9" ht="11.25" customHeight="1">
      <c r="A30" s="26">
        <v>3</v>
      </c>
      <c r="B30" s="27"/>
      <c r="C30" s="28" t="s">
        <v>73</v>
      </c>
      <c r="D30" s="27"/>
      <c r="E30" s="142">
        <v>155</v>
      </c>
      <c r="F30" s="142">
        <v>11170</v>
      </c>
      <c r="G30" s="142">
        <v>7</v>
      </c>
      <c r="H30" s="142">
        <v>11177</v>
      </c>
      <c r="I30" s="142">
        <v>34353</v>
      </c>
    </row>
    <row r="31" spans="1:9" ht="6" customHeight="1">
      <c r="A31" s="1"/>
      <c r="B31" s="1"/>
      <c r="C31" s="2"/>
      <c r="D31" s="1"/>
      <c r="E31" s="6"/>
      <c r="F31" s="6"/>
      <c r="G31" s="6"/>
      <c r="H31" s="6"/>
      <c r="I31" s="6"/>
    </row>
    <row r="32" spans="1:9" ht="15" customHeight="1">
      <c r="A32" s="538" t="s">
        <v>208</v>
      </c>
      <c r="B32" s="538"/>
      <c r="C32" s="538"/>
      <c r="D32" s="538"/>
      <c r="E32" s="538"/>
      <c r="F32" s="538"/>
      <c r="G32" s="538"/>
      <c r="H32" s="538"/>
      <c r="I32" s="538"/>
    </row>
    <row r="33" spans="1:9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</row>
    <row r="34" spans="1:9" ht="9.75" customHeight="1">
      <c r="A34" s="10">
        <v>461</v>
      </c>
      <c r="B34" s="11"/>
      <c r="C34" s="12" t="s">
        <v>74</v>
      </c>
      <c r="D34" s="11"/>
      <c r="E34" s="134">
        <v>8</v>
      </c>
      <c r="F34" s="134">
        <v>483</v>
      </c>
      <c r="G34" s="134">
        <v>4</v>
      </c>
      <c r="H34" s="134">
        <v>487</v>
      </c>
      <c r="I34" s="134">
        <v>1199</v>
      </c>
    </row>
    <row r="35" spans="1:9" ht="9.75" customHeight="1">
      <c r="A35" s="10">
        <v>462</v>
      </c>
      <c r="B35" s="11"/>
      <c r="C35" s="12" t="s">
        <v>75</v>
      </c>
      <c r="D35" s="11"/>
      <c r="E35" s="134">
        <v>9</v>
      </c>
      <c r="F35" s="134">
        <v>1079</v>
      </c>
      <c r="G35" s="134" t="s">
        <v>314</v>
      </c>
      <c r="H35" s="134">
        <v>1079</v>
      </c>
      <c r="I35" s="134">
        <v>4116</v>
      </c>
    </row>
    <row r="36" spans="1:9" ht="9.75" customHeight="1">
      <c r="A36" s="10">
        <v>463</v>
      </c>
      <c r="B36" s="11"/>
      <c r="C36" s="12" t="s">
        <v>76</v>
      </c>
      <c r="D36" s="11"/>
      <c r="E36" s="134">
        <v>6</v>
      </c>
      <c r="F36" s="134">
        <v>196</v>
      </c>
      <c r="G36" s="134" t="s">
        <v>314</v>
      </c>
      <c r="H36" s="134">
        <v>196</v>
      </c>
      <c r="I36" s="134">
        <v>452</v>
      </c>
    </row>
    <row r="37" spans="1:9" ht="9.75" customHeight="1">
      <c r="A37" s="10">
        <v>464</v>
      </c>
      <c r="B37" s="11"/>
      <c r="C37" s="12" t="s">
        <v>77</v>
      </c>
      <c r="D37" s="11"/>
      <c r="E37" s="134">
        <v>3</v>
      </c>
      <c r="F37" s="134">
        <v>193</v>
      </c>
      <c r="G37" s="134" t="s">
        <v>314</v>
      </c>
      <c r="H37" s="134">
        <v>193</v>
      </c>
      <c r="I37" s="134">
        <v>586</v>
      </c>
    </row>
    <row r="38" spans="1:9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</row>
    <row r="39" spans="1:9" ht="9.75" customHeight="1">
      <c r="A39" s="10">
        <v>471</v>
      </c>
      <c r="B39" s="13"/>
      <c r="C39" s="12" t="s">
        <v>74</v>
      </c>
      <c r="D39" s="11"/>
      <c r="E39" s="134">
        <v>21</v>
      </c>
      <c r="F39" s="134">
        <v>858</v>
      </c>
      <c r="G39" s="134">
        <v>6</v>
      </c>
      <c r="H39" s="134">
        <v>864</v>
      </c>
      <c r="I39" s="134">
        <v>2534</v>
      </c>
    </row>
    <row r="40" spans="1:9" ht="9.75" customHeight="1">
      <c r="A40" s="10">
        <v>472</v>
      </c>
      <c r="B40" s="13"/>
      <c r="C40" s="12" t="s">
        <v>75</v>
      </c>
      <c r="D40" s="11"/>
      <c r="E40" s="134">
        <v>7</v>
      </c>
      <c r="F40" s="134">
        <v>198</v>
      </c>
      <c r="G40" s="134">
        <v>2</v>
      </c>
      <c r="H40" s="134">
        <v>200</v>
      </c>
      <c r="I40" s="134">
        <v>484</v>
      </c>
    </row>
    <row r="41" spans="1:9" ht="9.75" customHeight="1">
      <c r="A41" s="10">
        <v>473</v>
      </c>
      <c r="B41" s="13"/>
      <c r="C41" s="12" t="s">
        <v>76</v>
      </c>
      <c r="D41" s="11"/>
      <c r="E41" s="134">
        <v>8</v>
      </c>
      <c r="F41" s="134">
        <v>375</v>
      </c>
      <c r="G41" s="134" t="s">
        <v>314</v>
      </c>
      <c r="H41" s="134">
        <v>375</v>
      </c>
      <c r="I41" s="134">
        <v>1179</v>
      </c>
    </row>
    <row r="42" spans="1:9" ht="9.75" customHeight="1">
      <c r="A42" s="10">
        <v>474</v>
      </c>
      <c r="B42" s="13"/>
      <c r="C42" s="12" t="s">
        <v>78</v>
      </c>
      <c r="D42" s="11"/>
      <c r="E42" s="134">
        <v>4</v>
      </c>
      <c r="F42" s="134">
        <v>116</v>
      </c>
      <c r="G42" s="134" t="s">
        <v>314</v>
      </c>
      <c r="H42" s="134">
        <v>116</v>
      </c>
      <c r="I42" s="134">
        <v>326</v>
      </c>
    </row>
    <row r="43" spans="1:9" ht="9.75" customHeight="1">
      <c r="A43" s="10">
        <v>475</v>
      </c>
      <c r="B43" s="13"/>
      <c r="C43" s="12" t="s">
        <v>77</v>
      </c>
      <c r="D43" s="11"/>
      <c r="E43" s="134">
        <v>14</v>
      </c>
      <c r="F43" s="134">
        <v>503</v>
      </c>
      <c r="G43" s="134">
        <v>33</v>
      </c>
      <c r="H43" s="134">
        <v>536</v>
      </c>
      <c r="I43" s="134">
        <v>1465</v>
      </c>
    </row>
    <row r="44" spans="1:9" ht="9.75" customHeight="1">
      <c r="A44" s="10">
        <v>476</v>
      </c>
      <c r="B44" s="13"/>
      <c r="C44" s="12" t="s">
        <v>79</v>
      </c>
      <c r="D44" s="11"/>
      <c r="E44" s="134">
        <v>8</v>
      </c>
      <c r="F44" s="134">
        <v>479</v>
      </c>
      <c r="G44" s="134" t="s">
        <v>314</v>
      </c>
      <c r="H44" s="134">
        <v>479</v>
      </c>
      <c r="I44" s="134">
        <v>1315</v>
      </c>
    </row>
    <row r="45" spans="1:9" ht="9.75" customHeight="1">
      <c r="A45" s="10">
        <v>477</v>
      </c>
      <c r="B45" s="13"/>
      <c r="C45" s="12" t="s">
        <v>80</v>
      </c>
      <c r="D45" s="11"/>
      <c r="E45" s="134">
        <v>11</v>
      </c>
      <c r="F45" s="134">
        <v>461</v>
      </c>
      <c r="G45" s="134" t="s">
        <v>314</v>
      </c>
      <c r="H45" s="134">
        <v>461</v>
      </c>
      <c r="I45" s="134">
        <v>1220</v>
      </c>
    </row>
    <row r="46" spans="1:9" ht="9.75" customHeight="1">
      <c r="A46" s="10">
        <v>478</v>
      </c>
      <c r="B46" s="13"/>
      <c r="C46" s="12" t="s">
        <v>81</v>
      </c>
      <c r="D46" s="11"/>
      <c r="E46" s="134">
        <v>9</v>
      </c>
      <c r="F46" s="134">
        <v>868</v>
      </c>
      <c r="G46" s="134">
        <v>12</v>
      </c>
      <c r="H46" s="134">
        <v>880</v>
      </c>
      <c r="I46" s="134">
        <v>2652</v>
      </c>
    </row>
    <row r="47" spans="1:9" ht="9.75" customHeight="1">
      <c r="A47" s="10">
        <v>479</v>
      </c>
      <c r="B47" s="13"/>
      <c r="C47" s="12" t="s">
        <v>82</v>
      </c>
      <c r="D47" s="11"/>
      <c r="E47" s="134">
        <v>5</v>
      </c>
      <c r="F47" s="134">
        <v>296</v>
      </c>
      <c r="G47" s="134" t="s">
        <v>314</v>
      </c>
      <c r="H47" s="134">
        <v>296</v>
      </c>
      <c r="I47" s="134">
        <v>883</v>
      </c>
    </row>
    <row r="48" spans="1:9" ht="6" customHeight="1">
      <c r="A48" s="10"/>
      <c r="B48" s="13"/>
      <c r="C48" s="12"/>
      <c r="D48" s="11"/>
      <c r="E48" s="134"/>
      <c r="F48" s="134"/>
      <c r="G48" s="134"/>
      <c r="H48" s="134"/>
      <c r="I48" s="134"/>
    </row>
    <row r="49" spans="1:9" ht="11.25" customHeight="1">
      <c r="A49" s="8">
        <v>4</v>
      </c>
      <c r="B49" s="14"/>
      <c r="C49" s="15" t="s">
        <v>83</v>
      </c>
      <c r="D49" s="17"/>
      <c r="E49" s="142">
        <v>113</v>
      </c>
      <c r="F49" s="142">
        <v>6105</v>
      </c>
      <c r="G49" s="142">
        <v>57</v>
      </c>
      <c r="H49" s="142">
        <v>6162</v>
      </c>
      <c r="I49" s="142">
        <v>18411</v>
      </c>
    </row>
    <row r="50" spans="1:9" ht="6" customHeight="1">
      <c r="A50" s="7"/>
      <c r="B50" s="7"/>
      <c r="C50" s="10"/>
      <c r="D50" s="7"/>
      <c r="E50" s="16"/>
      <c r="F50" s="16"/>
      <c r="G50" s="16"/>
      <c r="H50" s="16"/>
      <c r="I50" s="16"/>
    </row>
    <row r="51" spans="1:9" ht="15" customHeight="1">
      <c r="A51" s="538" t="s">
        <v>209</v>
      </c>
      <c r="B51" s="538"/>
      <c r="C51" s="538"/>
      <c r="D51" s="538"/>
      <c r="E51" s="538"/>
      <c r="F51" s="538"/>
      <c r="G51" s="538"/>
      <c r="H51" s="538"/>
      <c r="I51" s="538"/>
    </row>
    <row r="52" spans="1:9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</row>
    <row r="53" spans="1:9" ht="9.75" customHeight="1">
      <c r="A53" s="10">
        <v>561</v>
      </c>
      <c r="B53" s="11"/>
      <c r="C53" s="12" t="s">
        <v>84</v>
      </c>
      <c r="D53" s="11"/>
      <c r="E53" s="134">
        <v>2</v>
      </c>
      <c r="F53" s="134" t="s">
        <v>397</v>
      </c>
      <c r="G53" s="134" t="s">
        <v>397</v>
      </c>
      <c r="H53" s="134" t="s">
        <v>397</v>
      </c>
      <c r="I53" s="134" t="s">
        <v>397</v>
      </c>
    </row>
    <row r="54" spans="1:9" ht="9.75" customHeight="1">
      <c r="A54" s="10">
        <v>562</v>
      </c>
      <c r="B54" s="11"/>
      <c r="C54" s="12" t="s">
        <v>85</v>
      </c>
      <c r="D54" s="11"/>
      <c r="E54" s="134">
        <v>8</v>
      </c>
      <c r="F54" s="134">
        <v>539</v>
      </c>
      <c r="G54" s="134">
        <v>9</v>
      </c>
      <c r="H54" s="134">
        <v>548</v>
      </c>
      <c r="I54" s="134">
        <v>1692</v>
      </c>
    </row>
    <row r="55" spans="1:9" ht="9.75" customHeight="1">
      <c r="A55" s="10">
        <v>563</v>
      </c>
      <c r="B55" s="11"/>
      <c r="C55" s="12" t="s">
        <v>86</v>
      </c>
      <c r="D55" s="11"/>
      <c r="E55" s="134">
        <v>2</v>
      </c>
      <c r="F55" s="134" t="s">
        <v>397</v>
      </c>
      <c r="G55" s="134" t="s">
        <v>397</v>
      </c>
      <c r="H55" s="134" t="s">
        <v>397</v>
      </c>
      <c r="I55" s="134" t="s">
        <v>397</v>
      </c>
    </row>
    <row r="56" spans="1:9" ht="9.75" customHeight="1">
      <c r="A56" s="10">
        <v>564</v>
      </c>
      <c r="B56" s="11"/>
      <c r="C56" s="12" t="s">
        <v>87</v>
      </c>
      <c r="D56" s="11"/>
      <c r="E56" s="134">
        <v>32</v>
      </c>
      <c r="F56" s="134">
        <v>2040</v>
      </c>
      <c r="G56" s="134">
        <v>2</v>
      </c>
      <c r="H56" s="134">
        <v>2042</v>
      </c>
      <c r="I56" s="134">
        <v>6234</v>
      </c>
    </row>
    <row r="57" spans="1:9" ht="9.75" customHeight="1">
      <c r="A57" s="10">
        <v>565</v>
      </c>
      <c r="B57" s="11"/>
      <c r="C57" s="12" t="s">
        <v>88</v>
      </c>
      <c r="D57" s="11"/>
      <c r="E57" s="134">
        <v>3</v>
      </c>
      <c r="F57" s="134">
        <v>133</v>
      </c>
      <c r="G57" s="134">
        <v>45</v>
      </c>
      <c r="H57" s="134">
        <v>178</v>
      </c>
      <c r="I57" s="134">
        <v>500</v>
      </c>
    </row>
    <row r="58" spans="1:9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</row>
    <row r="59" spans="1:9" ht="9.75" customHeight="1">
      <c r="A59" s="10">
        <v>571</v>
      </c>
      <c r="B59" s="11"/>
      <c r="C59" s="12" t="s">
        <v>84</v>
      </c>
      <c r="D59" s="11"/>
      <c r="E59" s="134">
        <v>31</v>
      </c>
      <c r="F59" s="134">
        <v>1598</v>
      </c>
      <c r="G59" s="134">
        <v>10</v>
      </c>
      <c r="H59" s="134">
        <v>1608</v>
      </c>
      <c r="I59" s="134">
        <v>4578</v>
      </c>
    </row>
    <row r="60" spans="1:9" ht="9.75" customHeight="1">
      <c r="A60" s="10">
        <v>572</v>
      </c>
      <c r="B60" s="11"/>
      <c r="C60" s="12" t="s">
        <v>89</v>
      </c>
      <c r="D60" s="11"/>
      <c r="E60" s="134">
        <v>7</v>
      </c>
      <c r="F60" s="134">
        <v>272</v>
      </c>
      <c r="G60" s="134" t="s">
        <v>314</v>
      </c>
      <c r="H60" s="134">
        <v>272</v>
      </c>
      <c r="I60" s="134">
        <v>540</v>
      </c>
    </row>
    <row r="61" spans="1:9" ht="9.75" customHeight="1">
      <c r="A61" s="10">
        <v>573</v>
      </c>
      <c r="B61" s="11"/>
      <c r="C61" s="12" t="s">
        <v>86</v>
      </c>
      <c r="D61" s="11"/>
      <c r="E61" s="134">
        <v>8</v>
      </c>
      <c r="F61" s="134">
        <v>164</v>
      </c>
      <c r="G61" s="134" t="s">
        <v>314</v>
      </c>
      <c r="H61" s="134">
        <v>164</v>
      </c>
      <c r="I61" s="134">
        <v>541</v>
      </c>
    </row>
    <row r="62" spans="1:9" ht="9.75" customHeight="1">
      <c r="A62" s="10">
        <v>574</v>
      </c>
      <c r="B62" s="11"/>
      <c r="C62" s="12" t="s">
        <v>90</v>
      </c>
      <c r="D62" s="11"/>
      <c r="E62" s="134">
        <v>11</v>
      </c>
      <c r="F62" s="134">
        <v>534</v>
      </c>
      <c r="G62" s="134" t="s">
        <v>314</v>
      </c>
      <c r="H62" s="134">
        <v>534</v>
      </c>
      <c r="I62" s="134">
        <v>1857</v>
      </c>
    </row>
    <row r="63" spans="1:9" ht="9.75" customHeight="1">
      <c r="A63" s="10">
        <v>575</v>
      </c>
      <c r="B63" s="11"/>
      <c r="C63" s="12" t="s">
        <v>210</v>
      </c>
      <c r="D63" s="11"/>
      <c r="E63" s="134">
        <v>13</v>
      </c>
      <c r="F63" s="134">
        <v>573</v>
      </c>
      <c r="G63" s="134">
        <v>4</v>
      </c>
      <c r="H63" s="134">
        <v>577</v>
      </c>
      <c r="I63" s="134">
        <v>1629</v>
      </c>
    </row>
    <row r="64" spans="1:9" ht="9.75" customHeight="1">
      <c r="A64" s="10">
        <v>576</v>
      </c>
      <c r="B64" s="11"/>
      <c r="C64" s="12" t="s">
        <v>91</v>
      </c>
      <c r="D64" s="11"/>
      <c r="E64" s="134">
        <v>16</v>
      </c>
      <c r="F64" s="134">
        <v>592</v>
      </c>
      <c r="G64" s="134">
        <v>1</v>
      </c>
      <c r="H64" s="134">
        <v>593</v>
      </c>
      <c r="I64" s="134">
        <v>1712</v>
      </c>
    </row>
    <row r="65" spans="1:9" ht="9.75" customHeight="1">
      <c r="A65" s="10">
        <v>577</v>
      </c>
      <c r="B65" s="11"/>
      <c r="C65" s="12" t="s">
        <v>92</v>
      </c>
      <c r="D65" s="11"/>
      <c r="E65" s="134">
        <v>5</v>
      </c>
      <c r="F65" s="134">
        <v>280</v>
      </c>
      <c r="G65" s="134">
        <v>2</v>
      </c>
      <c r="H65" s="134">
        <v>282</v>
      </c>
      <c r="I65" s="134">
        <v>759</v>
      </c>
    </row>
    <row r="66" spans="1:9" ht="6" customHeight="1">
      <c r="A66" s="10"/>
      <c r="B66" s="11"/>
      <c r="C66" s="12"/>
      <c r="D66" s="11"/>
      <c r="E66" s="134"/>
      <c r="F66" s="134"/>
      <c r="G66" s="134"/>
      <c r="H66" s="134"/>
      <c r="I66" s="134"/>
    </row>
    <row r="67" spans="1:9" ht="11.25" customHeight="1">
      <c r="A67" s="8">
        <v>5</v>
      </c>
      <c r="B67" s="17"/>
      <c r="C67" s="15" t="s">
        <v>93</v>
      </c>
      <c r="D67" s="17"/>
      <c r="E67" s="142">
        <v>138</v>
      </c>
      <c r="F67" s="142">
        <v>7031</v>
      </c>
      <c r="G67" s="142">
        <v>73</v>
      </c>
      <c r="H67" s="142">
        <v>7104</v>
      </c>
      <c r="I67" s="142">
        <v>21070</v>
      </c>
    </row>
    <row r="68" spans="1:9" ht="6" customHeight="1">
      <c r="A68" s="7"/>
      <c r="B68" s="7"/>
      <c r="C68" s="10"/>
      <c r="D68" s="7"/>
      <c r="E68" s="16"/>
      <c r="F68" s="16"/>
      <c r="G68" s="16"/>
      <c r="H68" s="16"/>
      <c r="I68" s="16"/>
    </row>
    <row r="69" spans="1:9" ht="12.75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2.7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2.7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2.75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</sheetData>
  <sheetProtection/>
  <mergeCells count="16">
    <mergeCell ref="F7:H7"/>
    <mergeCell ref="F8:F13"/>
    <mergeCell ref="G8:G13"/>
    <mergeCell ref="H8:H13"/>
    <mergeCell ref="E14:H14"/>
    <mergeCell ref="C7:D14"/>
    <mergeCell ref="A51:I51"/>
    <mergeCell ref="A2:I2"/>
    <mergeCell ref="A4:I4"/>
    <mergeCell ref="A5:I5"/>
    <mergeCell ref="A32:I32"/>
    <mergeCell ref="E7:E13"/>
    <mergeCell ref="A16:I16"/>
    <mergeCell ref="A6:C6"/>
    <mergeCell ref="A7:B14"/>
    <mergeCell ref="I7:I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zoomScale="110" zoomScaleNormal="110" workbookViewId="0" topLeftCell="A1">
      <selection activeCell="N36" sqref="N36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539" t="s">
        <v>347</v>
      </c>
      <c r="B4" s="539"/>
      <c r="C4" s="517"/>
      <c r="D4" s="517"/>
      <c r="E4" s="517"/>
      <c r="F4" s="517"/>
      <c r="G4" s="517"/>
      <c r="H4" s="517"/>
      <c r="I4" s="517"/>
    </row>
    <row r="5" spans="1:9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</row>
    <row r="6" spans="1:9" ht="11.25" customHeight="1">
      <c r="A6" s="512" t="str">
        <f>' MB1'!H8</f>
        <v>Juli 2013</v>
      </c>
      <c r="B6" s="512"/>
      <c r="C6" s="512"/>
      <c r="D6" s="4"/>
      <c r="E6" s="4"/>
      <c r="F6" s="4"/>
      <c r="G6" s="4"/>
      <c r="H6" s="4"/>
      <c r="I6" s="4"/>
    </row>
    <row r="7" spans="1:9" ht="11.25" customHeight="1">
      <c r="A7" s="525" t="s">
        <v>202</v>
      </c>
      <c r="B7" s="526"/>
      <c r="C7" s="519" t="s">
        <v>155</v>
      </c>
      <c r="D7" s="520"/>
      <c r="E7" s="535" t="s">
        <v>233</v>
      </c>
      <c r="F7" s="513" t="s">
        <v>235</v>
      </c>
      <c r="G7" s="514"/>
      <c r="H7" s="515"/>
      <c r="I7" s="531" t="s">
        <v>201</v>
      </c>
    </row>
    <row r="8" spans="1:9" ht="6.75" customHeight="1">
      <c r="A8" s="527"/>
      <c r="B8" s="528"/>
      <c r="C8" s="521"/>
      <c r="D8" s="522"/>
      <c r="E8" s="536"/>
      <c r="F8" s="532" t="s">
        <v>337</v>
      </c>
      <c r="G8" s="532" t="s">
        <v>166</v>
      </c>
      <c r="H8" s="532" t="s">
        <v>29</v>
      </c>
      <c r="I8" s="521"/>
    </row>
    <row r="9" spans="1:9" ht="6.75" customHeight="1">
      <c r="A9" s="527"/>
      <c r="B9" s="528"/>
      <c r="C9" s="521"/>
      <c r="D9" s="522"/>
      <c r="E9" s="536"/>
      <c r="F9" s="533"/>
      <c r="G9" s="533"/>
      <c r="H9" s="533"/>
      <c r="I9" s="521"/>
    </row>
    <row r="10" spans="1:9" ht="6.75" customHeight="1">
      <c r="A10" s="527"/>
      <c r="B10" s="528"/>
      <c r="C10" s="521"/>
      <c r="D10" s="522"/>
      <c r="E10" s="536"/>
      <c r="F10" s="533"/>
      <c r="G10" s="533"/>
      <c r="H10" s="533"/>
      <c r="I10" s="521"/>
    </row>
    <row r="11" spans="1:9" ht="6.75" customHeight="1">
      <c r="A11" s="527"/>
      <c r="B11" s="528"/>
      <c r="C11" s="521"/>
      <c r="D11" s="522"/>
      <c r="E11" s="536"/>
      <c r="F11" s="533"/>
      <c r="G11" s="533"/>
      <c r="H11" s="533"/>
      <c r="I11" s="521"/>
    </row>
    <row r="12" spans="1:9" ht="6.75" customHeight="1">
      <c r="A12" s="527"/>
      <c r="B12" s="528"/>
      <c r="C12" s="521"/>
      <c r="D12" s="522"/>
      <c r="E12" s="536"/>
      <c r="F12" s="533"/>
      <c r="G12" s="533"/>
      <c r="H12" s="533"/>
      <c r="I12" s="521"/>
    </row>
    <row r="13" spans="1:9" ht="6.75" customHeight="1">
      <c r="A13" s="527"/>
      <c r="B13" s="528"/>
      <c r="C13" s="521"/>
      <c r="D13" s="522"/>
      <c r="E13" s="537"/>
      <c r="F13" s="534"/>
      <c r="G13" s="534"/>
      <c r="H13" s="534"/>
      <c r="I13" s="523"/>
    </row>
    <row r="14" spans="1:9" ht="11.25" customHeight="1">
      <c r="A14" s="529"/>
      <c r="B14" s="530"/>
      <c r="C14" s="523"/>
      <c r="D14" s="524"/>
      <c r="E14" s="513" t="s">
        <v>22</v>
      </c>
      <c r="F14" s="514"/>
      <c r="G14" s="514"/>
      <c r="H14" s="514"/>
      <c r="I14" s="5" t="s">
        <v>152</v>
      </c>
    </row>
    <row r="15" spans="1:9" ht="6" customHeight="1">
      <c r="A15" s="7"/>
      <c r="B15" s="7"/>
      <c r="C15" s="10"/>
      <c r="D15" s="7"/>
      <c r="E15" s="16"/>
      <c r="F15" s="16"/>
      <c r="G15" s="16"/>
      <c r="H15" s="16"/>
      <c r="I15" s="16"/>
    </row>
    <row r="16" spans="1:9" ht="15" customHeight="1">
      <c r="A16" s="538" t="s">
        <v>211</v>
      </c>
      <c r="B16" s="538"/>
      <c r="C16" s="538"/>
      <c r="D16" s="538"/>
      <c r="E16" s="538"/>
      <c r="F16" s="538"/>
      <c r="G16" s="538"/>
      <c r="H16" s="538"/>
      <c r="I16" s="538"/>
    </row>
    <row r="17" spans="1:9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</row>
    <row r="18" spans="1:9" ht="9.75" customHeight="1">
      <c r="A18" s="10">
        <v>661</v>
      </c>
      <c r="B18" s="11"/>
      <c r="C18" s="12" t="s">
        <v>94</v>
      </c>
      <c r="D18" s="11"/>
      <c r="E18" s="134">
        <v>11</v>
      </c>
      <c r="F18" s="134">
        <v>949</v>
      </c>
      <c r="G18" s="134" t="s">
        <v>314</v>
      </c>
      <c r="H18" s="134">
        <v>949</v>
      </c>
      <c r="I18" s="134">
        <v>3613</v>
      </c>
    </row>
    <row r="19" spans="1:9" ht="9.75" customHeight="1">
      <c r="A19" s="10">
        <v>662</v>
      </c>
      <c r="B19" s="11"/>
      <c r="C19" s="12" t="s">
        <v>95</v>
      </c>
      <c r="D19" s="11"/>
      <c r="E19" s="134">
        <v>8</v>
      </c>
      <c r="F19" s="134">
        <v>873</v>
      </c>
      <c r="G19" s="134">
        <v>1</v>
      </c>
      <c r="H19" s="134">
        <v>874</v>
      </c>
      <c r="I19" s="134">
        <v>3397</v>
      </c>
    </row>
    <row r="20" spans="1:9" ht="9.75" customHeight="1">
      <c r="A20" s="10">
        <v>663</v>
      </c>
      <c r="B20" s="11"/>
      <c r="C20" s="12" t="s">
        <v>96</v>
      </c>
      <c r="D20" s="11"/>
      <c r="E20" s="134">
        <v>8</v>
      </c>
      <c r="F20" s="134">
        <v>360</v>
      </c>
      <c r="G20" s="134" t="s">
        <v>314</v>
      </c>
      <c r="H20" s="134">
        <v>360</v>
      </c>
      <c r="I20" s="134">
        <v>1054</v>
      </c>
    </row>
    <row r="21" spans="1:9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</row>
    <row r="22" spans="1:9" ht="9.75" customHeight="1">
      <c r="A22" s="10">
        <v>671</v>
      </c>
      <c r="B22" s="11"/>
      <c r="C22" s="12" t="s">
        <v>94</v>
      </c>
      <c r="D22" s="11"/>
      <c r="E22" s="134">
        <v>11</v>
      </c>
      <c r="F22" s="134">
        <v>961</v>
      </c>
      <c r="G22" s="134" t="s">
        <v>314</v>
      </c>
      <c r="H22" s="134">
        <v>961</v>
      </c>
      <c r="I22" s="134">
        <v>2620</v>
      </c>
    </row>
    <row r="23" spans="1:9" ht="9.75" customHeight="1">
      <c r="A23" s="10">
        <v>672</v>
      </c>
      <c r="B23" s="11"/>
      <c r="C23" s="12" t="s">
        <v>97</v>
      </c>
      <c r="D23" s="11"/>
      <c r="E23" s="134">
        <v>22</v>
      </c>
      <c r="F23" s="134">
        <v>1519</v>
      </c>
      <c r="G23" s="134">
        <v>1</v>
      </c>
      <c r="H23" s="134">
        <v>1520</v>
      </c>
      <c r="I23" s="134">
        <v>4777</v>
      </c>
    </row>
    <row r="24" spans="1:9" ht="9.75" customHeight="1">
      <c r="A24" s="10">
        <v>673</v>
      </c>
      <c r="B24" s="11"/>
      <c r="C24" s="12" t="s">
        <v>98</v>
      </c>
      <c r="D24" s="11"/>
      <c r="E24" s="134">
        <v>10</v>
      </c>
      <c r="F24" s="134">
        <v>502</v>
      </c>
      <c r="G24" s="134">
        <v>1</v>
      </c>
      <c r="H24" s="134">
        <v>503</v>
      </c>
      <c r="I24" s="134">
        <v>1394</v>
      </c>
    </row>
    <row r="25" spans="1:9" ht="9.75" customHeight="1">
      <c r="A25" s="10">
        <v>674</v>
      </c>
      <c r="B25" s="11"/>
      <c r="C25" s="12" t="s">
        <v>99</v>
      </c>
      <c r="D25" s="11"/>
      <c r="E25" s="134">
        <v>6</v>
      </c>
      <c r="F25" s="134">
        <v>235</v>
      </c>
      <c r="G25" s="134">
        <v>3</v>
      </c>
      <c r="H25" s="134">
        <v>238</v>
      </c>
      <c r="I25" s="134">
        <v>593</v>
      </c>
    </row>
    <row r="26" spans="1:9" ht="9.75" customHeight="1">
      <c r="A26" s="10">
        <v>675</v>
      </c>
      <c r="B26" s="11"/>
      <c r="C26" s="12" t="s">
        <v>100</v>
      </c>
      <c r="D26" s="11"/>
      <c r="E26" s="134">
        <v>5</v>
      </c>
      <c r="F26" s="134">
        <v>251</v>
      </c>
      <c r="G26" s="134" t="s">
        <v>314</v>
      </c>
      <c r="H26" s="134">
        <v>251</v>
      </c>
      <c r="I26" s="134">
        <v>787</v>
      </c>
    </row>
    <row r="27" spans="1:9" ht="9.75" customHeight="1">
      <c r="A27" s="10">
        <v>676</v>
      </c>
      <c r="B27" s="11"/>
      <c r="C27" s="12" t="s">
        <v>101</v>
      </c>
      <c r="D27" s="11"/>
      <c r="E27" s="134">
        <v>7</v>
      </c>
      <c r="F27" s="134">
        <v>303</v>
      </c>
      <c r="G27" s="134" t="s">
        <v>314</v>
      </c>
      <c r="H27" s="134">
        <v>303</v>
      </c>
      <c r="I27" s="134">
        <v>993</v>
      </c>
    </row>
    <row r="28" spans="1:9" ht="9.75" customHeight="1">
      <c r="A28" s="10">
        <v>677</v>
      </c>
      <c r="B28" s="11"/>
      <c r="C28" s="12" t="s">
        <v>102</v>
      </c>
      <c r="D28" s="11"/>
      <c r="E28" s="134">
        <v>17</v>
      </c>
      <c r="F28" s="134">
        <v>802</v>
      </c>
      <c r="G28" s="134">
        <v>1</v>
      </c>
      <c r="H28" s="134">
        <v>803</v>
      </c>
      <c r="I28" s="134">
        <v>2947</v>
      </c>
    </row>
    <row r="29" spans="1:9" ht="9.75" customHeight="1">
      <c r="A29" s="10">
        <v>678</v>
      </c>
      <c r="B29" s="11"/>
      <c r="C29" s="19" t="s">
        <v>95</v>
      </c>
      <c r="D29" s="11"/>
      <c r="E29" s="134">
        <v>5</v>
      </c>
      <c r="F29" s="134">
        <v>244</v>
      </c>
      <c r="G29" s="134">
        <v>20</v>
      </c>
      <c r="H29" s="134">
        <v>264</v>
      </c>
      <c r="I29" s="134">
        <v>609</v>
      </c>
    </row>
    <row r="30" spans="1:9" ht="9.75" customHeight="1">
      <c r="A30" s="10">
        <v>679</v>
      </c>
      <c r="B30" s="11"/>
      <c r="C30" s="12" t="s">
        <v>96</v>
      </c>
      <c r="D30" s="11"/>
      <c r="E30" s="134">
        <v>13</v>
      </c>
      <c r="F30" s="134">
        <v>503</v>
      </c>
      <c r="G30" s="134" t="s">
        <v>314</v>
      </c>
      <c r="H30" s="134">
        <v>503</v>
      </c>
      <c r="I30" s="134">
        <v>1467</v>
      </c>
    </row>
    <row r="31" spans="1:9" ht="6" customHeight="1">
      <c r="A31" s="10"/>
      <c r="B31" s="11"/>
      <c r="C31" s="12"/>
      <c r="D31" s="11"/>
      <c r="E31" s="134"/>
      <c r="F31" s="134"/>
      <c r="G31" s="134"/>
      <c r="H31" s="134"/>
      <c r="I31" s="134"/>
    </row>
    <row r="32" spans="1:9" ht="11.25" customHeight="1">
      <c r="A32" s="8">
        <v>6</v>
      </c>
      <c r="B32" s="17"/>
      <c r="C32" s="20" t="s">
        <v>103</v>
      </c>
      <c r="D32" s="17"/>
      <c r="E32" s="142">
        <v>123</v>
      </c>
      <c r="F32" s="142">
        <v>7502</v>
      </c>
      <c r="G32" s="142">
        <v>27</v>
      </c>
      <c r="H32" s="142">
        <v>7529</v>
      </c>
      <c r="I32" s="142">
        <v>24253</v>
      </c>
    </row>
    <row r="33" spans="1:9" ht="6" customHeight="1">
      <c r="A33" s="7"/>
      <c r="B33" s="7"/>
      <c r="C33" s="10"/>
      <c r="D33" s="7"/>
      <c r="E33" s="16"/>
      <c r="F33" s="16"/>
      <c r="G33" s="16"/>
      <c r="H33" s="16"/>
      <c r="I33" s="16"/>
    </row>
    <row r="34" spans="1:9" ht="15" customHeight="1">
      <c r="A34" s="538" t="s">
        <v>212</v>
      </c>
      <c r="B34" s="538"/>
      <c r="C34" s="538"/>
      <c r="D34" s="538"/>
      <c r="E34" s="538"/>
      <c r="F34" s="538"/>
      <c r="G34" s="538"/>
      <c r="H34" s="538"/>
      <c r="I34" s="538"/>
    </row>
    <row r="35" spans="1:9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</row>
    <row r="36" spans="1:9" ht="9.75" customHeight="1">
      <c r="A36" s="10">
        <v>761</v>
      </c>
      <c r="B36" s="11"/>
      <c r="C36" s="12" t="s">
        <v>104</v>
      </c>
      <c r="D36" s="11"/>
      <c r="E36" s="134">
        <v>11</v>
      </c>
      <c r="F36" s="134">
        <v>685</v>
      </c>
      <c r="G36" s="134">
        <v>2</v>
      </c>
      <c r="H36" s="134">
        <v>687</v>
      </c>
      <c r="I36" s="134">
        <v>2433</v>
      </c>
    </row>
    <row r="37" spans="1:9" ht="9.75" customHeight="1">
      <c r="A37" s="10">
        <v>762</v>
      </c>
      <c r="B37" s="11"/>
      <c r="C37" s="12" t="s">
        <v>105</v>
      </c>
      <c r="D37" s="11"/>
      <c r="E37" s="134">
        <v>4</v>
      </c>
      <c r="F37" s="134" t="s">
        <v>397</v>
      </c>
      <c r="G37" s="134" t="s">
        <v>397</v>
      </c>
      <c r="H37" s="134" t="s">
        <v>397</v>
      </c>
      <c r="I37" s="134" t="s">
        <v>397</v>
      </c>
    </row>
    <row r="38" spans="1:9" ht="9.75" customHeight="1">
      <c r="A38" s="10">
        <v>763</v>
      </c>
      <c r="B38" s="11"/>
      <c r="C38" s="12" t="s">
        <v>106</v>
      </c>
      <c r="D38" s="11"/>
      <c r="E38" s="134">
        <v>1</v>
      </c>
      <c r="F38" s="134" t="s">
        <v>397</v>
      </c>
      <c r="G38" s="134" t="s">
        <v>397</v>
      </c>
      <c r="H38" s="134" t="s">
        <v>397</v>
      </c>
      <c r="I38" s="134" t="s">
        <v>397</v>
      </c>
    </row>
    <row r="39" spans="1:9" ht="9.75" customHeight="1">
      <c r="A39" s="10">
        <v>764</v>
      </c>
      <c r="B39" s="11"/>
      <c r="C39" s="12" t="s">
        <v>107</v>
      </c>
      <c r="D39" s="11"/>
      <c r="E39" s="134">
        <v>6</v>
      </c>
      <c r="F39" s="134">
        <v>1417</v>
      </c>
      <c r="G39" s="134">
        <v>20</v>
      </c>
      <c r="H39" s="134">
        <v>1437</v>
      </c>
      <c r="I39" s="134">
        <v>4668</v>
      </c>
    </row>
    <row r="40" spans="1:9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</row>
    <row r="41" spans="1:9" ht="9.75" customHeight="1">
      <c r="A41" s="10">
        <v>771</v>
      </c>
      <c r="B41" s="11"/>
      <c r="C41" s="12" t="s">
        <v>108</v>
      </c>
      <c r="D41" s="11"/>
      <c r="E41" s="134">
        <v>18</v>
      </c>
      <c r="F41" s="134">
        <v>614</v>
      </c>
      <c r="G41" s="134" t="s">
        <v>314</v>
      </c>
      <c r="H41" s="134">
        <v>614</v>
      </c>
      <c r="I41" s="134">
        <v>1634</v>
      </c>
    </row>
    <row r="42" spans="1:9" ht="9.75" customHeight="1">
      <c r="A42" s="10">
        <v>772</v>
      </c>
      <c r="B42" s="11"/>
      <c r="C42" s="12" t="s">
        <v>104</v>
      </c>
      <c r="D42" s="11"/>
      <c r="E42" s="134">
        <v>23</v>
      </c>
      <c r="F42" s="134">
        <v>1098</v>
      </c>
      <c r="G42" s="134">
        <v>1</v>
      </c>
      <c r="H42" s="134">
        <v>1099</v>
      </c>
      <c r="I42" s="134">
        <v>3389</v>
      </c>
    </row>
    <row r="43" spans="1:9" ht="9.75" customHeight="1">
      <c r="A43" s="10">
        <v>773</v>
      </c>
      <c r="B43" s="11"/>
      <c r="C43" s="12" t="s">
        <v>213</v>
      </c>
      <c r="D43" s="11"/>
      <c r="E43" s="134">
        <v>16</v>
      </c>
      <c r="F43" s="134">
        <v>736</v>
      </c>
      <c r="G43" s="134" t="s">
        <v>314</v>
      </c>
      <c r="H43" s="134">
        <v>736</v>
      </c>
      <c r="I43" s="134">
        <v>2069</v>
      </c>
    </row>
    <row r="44" spans="1:9" ht="9.75" customHeight="1">
      <c r="A44" s="10">
        <v>774</v>
      </c>
      <c r="B44" s="11"/>
      <c r="C44" s="12" t="s">
        <v>109</v>
      </c>
      <c r="D44" s="11"/>
      <c r="E44" s="134">
        <v>21</v>
      </c>
      <c r="F44" s="134">
        <v>1302</v>
      </c>
      <c r="G44" s="134">
        <v>1</v>
      </c>
      <c r="H44" s="134">
        <v>1303</v>
      </c>
      <c r="I44" s="134">
        <v>3532</v>
      </c>
    </row>
    <row r="45" spans="1:9" ht="9.75" customHeight="1">
      <c r="A45" s="10">
        <v>775</v>
      </c>
      <c r="B45" s="11"/>
      <c r="C45" s="12" t="s">
        <v>110</v>
      </c>
      <c r="D45" s="11"/>
      <c r="E45" s="134">
        <v>12</v>
      </c>
      <c r="F45" s="134">
        <v>810</v>
      </c>
      <c r="G45" s="134">
        <v>6</v>
      </c>
      <c r="H45" s="134">
        <v>816</v>
      </c>
      <c r="I45" s="134">
        <v>2766</v>
      </c>
    </row>
    <row r="46" spans="1:9" ht="9.75" customHeight="1">
      <c r="A46" s="10">
        <v>776</v>
      </c>
      <c r="B46" s="11"/>
      <c r="C46" s="12" t="s">
        <v>111</v>
      </c>
      <c r="D46" s="11"/>
      <c r="E46" s="134">
        <v>7</v>
      </c>
      <c r="F46" s="134">
        <v>196</v>
      </c>
      <c r="G46" s="134" t="s">
        <v>314</v>
      </c>
      <c r="H46" s="134">
        <v>196</v>
      </c>
      <c r="I46" s="134">
        <v>451</v>
      </c>
    </row>
    <row r="47" spans="1:9" ht="9.75" customHeight="1">
      <c r="A47" s="10">
        <v>777</v>
      </c>
      <c r="B47" s="11"/>
      <c r="C47" s="12" t="s">
        <v>112</v>
      </c>
      <c r="D47" s="11"/>
      <c r="E47" s="134">
        <v>28</v>
      </c>
      <c r="F47" s="134">
        <v>1781</v>
      </c>
      <c r="G47" s="134">
        <v>13</v>
      </c>
      <c r="H47" s="134">
        <v>1794</v>
      </c>
      <c r="I47" s="134">
        <v>5131</v>
      </c>
    </row>
    <row r="48" spans="1:9" ht="9.75" customHeight="1">
      <c r="A48" s="10">
        <v>778</v>
      </c>
      <c r="B48" s="11"/>
      <c r="C48" s="12" t="s">
        <v>113</v>
      </c>
      <c r="D48" s="11"/>
      <c r="E48" s="134">
        <v>31</v>
      </c>
      <c r="F48" s="134">
        <v>2141</v>
      </c>
      <c r="G48" s="134">
        <v>15</v>
      </c>
      <c r="H48" s="134">
        <v>2156</v>
      </c>
      <c r="I48" s="134">
        <v>6765</v>
      </c>
    </row>
    <row r="49" spans="1:9" ht="9.75" customHeight="1">
      <c r="A49" s="10">
        <v>779</v>
      </c>
      <c r="B49" s="11"/>
      <c r="C49" s="12" t="s">
        <v>114</v>
      </c>
      <c r="D49" s="11"/>
      <c r="E49" s="134">
        <v>16</v>
      </c>
      <c r="F49" s="134">
        <v>1001</v>
      </c>
      <c r="G49" s="134">
        <v>27</v>
      </c>
      <c r="H49" s="134">
        <v>1028</v>
      </c>
      <c r="I49" s="134">
        <v>3043</v>
      </c>
    </row>
    <row r="50" spans="1:9" ht="9.75" customHeight="1">
      <c r="A50" s="10">
        <v>780</v>
      </c>
      <c r="B50" s="11"/>
      <c r="C50" s="12" t="s">
        <v>115</v>
      </c>
      <c r="D50" s="11"/>
      <c r="E50" s="134">
        <v>23</v>
      </c>
      <c r="F50" s="134">
        <v>1183</v>
      </c>
      <c r="G50" s="134">
        <v>6</v>
      </c>
      <c r="H50" s="134">
        <v>1189</v>
      </c>
      <c r="I50" s="134">
        <v>3578</v>
      </c>
    </row>
    <row r="51" spans="1:9" ht="6" customHeight="1">
      <c r="A51" s="10"/>
      <c r="B51" s="11"/>
      <c r="C51" s="12"/>
      <c r="D51" s="11"/>
      <c r="E51" s="134"/>
      <c r="F51" s="134"/>
      <c r="G51" s="134"/>
      <c r="H51" s="134"/>
      <c r="I51" s="134"/>
    </row>
    <row r="52" spans="1:9" ht="11.25" customHeight="1">
      <c r="A52" s="8">
        <v>7</v>
      </c>
      <c r="B52" s="17"/>
      <c r="C52" s="20" t="s">
        <v>116</v>
      </c>
      <c r="D52" s="17"/>
      <c r="E52" s="142">
        <v>217</v>
      </c>
      <c r="F52" s="142">
        <v>13674</v>
      </c>
      <c r="G52" s="142">
        <v>101</v>
      </c>
      <c r="H52" s="142">
        <v>13775</v>
      </c>
      <c r="I52" s="142">
        <v>42090</v>
      </c>
    </row>
    <row r="53" spans="1:9" ht="6" customHeight="1">
      <c r="A53" s="8"/>
      <c r="B53" s="8"/>
      <c r="C53" s="20"/>
      <c r="D53" s="8"/>
      <c r="E53" s="142"/>
      <c r="F53" s="142"/>
      <c r="G53" s="142"/>
      <c r="H53" s="142"/>
      <c r="I53" s="142"/>
    </row>
    <row r="54" spans="1:9" ht="15" customHeight="1">
      <c r="A54" s="538" t="s">
        <v>345</v>
      </c>
      <c r="B54" s="538"/>
      <c r="C54" s="538"/>
      <c r="D54" s="538"/>
      <c r="E54" s="538"/>
      <c r="F54" s="538"/>
      <c r="G54" s="538"/>
      <c r="H54" s="538"/>
      <c r="I54" s="538"/>
    </row>
    <row r="55" spans="1:9" ht="11.25" customHeight="1">
      <c r="A55" s="46"/>
      <c r="B55" s="1"/>
      <c r="C55" s="2"/>
      <c r="D55" s="1"/>
      <c r="E55" s="2"/>
      <c r="F55" s="2"/>
      <c r="G55" s="2"/>
      <c r="H55" s="2"/>
      <c r="I55" s="2"/>
    </row>
    <row r="56" spans="1:11" ht="9.75" customHeight="1">
      <c r="A56" s="86" t="s">
        <v>118</v>
      </c>
      <c r="B56" s="87"/>
      <c r="C56" s="88" t="s">
        <v>119</v>
      </c>
      <c r="D56" s="141"/>
      <c r="E56" s="134">
        <v>29</v>
      </c>
      <c r="F56" s="134">
        <v>2213</v>
      </c>
      <c r="G56" s="134" t="s">
        <v>314</v>
      </c>
      <c r="H56" s="134">
        <v>2213</v>
      </c>
      <c r="I56" s="134">
        <v>7227</v>
      </c>
      <c r="J56" s="134"/>
      <c r="K56" s="134"/>
    </row>
    <row r="57" spans="1:11" ht="9.75" customHeight="1">
      <c r="A57" s="86" t="s">
        <v>120</v>
      </c>
      <c r="B57" s="90"/>
      <c r="C57" s="88" t="s">
        <v>96</v>
      </c>
      <c r="D57" s="141"/>
      <c r="E57" s="134">
        <v>43</v>
      </c>
      <c r="F57" s="134">
        <v>1916</v>
      </c>
      <c r="G57" s="134">
        <v>1</v>
      </c>
      <c r="H57" s="134">
        <v>1917</v>
      </c>
      <c r="I57" s="134">
        <v>6255</v>
      </c>
      <c r="J57" s="134"/>
      <c r="K57" s="134"/>
    </row>
    <row r="58" spans="1:11" ht="9.75" customHeight="1">
      <c r="A58" s="86" t="s">
        <v>121</v>
      </c>
      <c r="B58" s="90"/>
      <c r="C58" s="88" t="s">
        <v>122</v>
      </c>
      <c r="D58" s="141"/>
      <c r="E58" s="134">
        <v>51</v>
      </c>
      <c r="F58" s="134">
        <v>3373</v>
      </c>
      <c r="G58" s="134">
        <v>26</v>
      </c>
      <c r="H58" s="134">
        <v>3399</v>
      </c>
      <c r="I58" s="134">
        <v>10770</v>
      </c>
      <c r="J58" s="134"/>
      <c r="K58" s="134"/>
    </row>
    <row r="59" spans="1:11" ht="9.75" customHeight="1">
      <c r="A59" s="86" t="s">
        <v>123</v>
      </c>
      <c r="B59" s="90"/>
      <c r="C59" s="88" t="s">
        <v>124</v>
      </c>
      <c r="D59" s="141"/>
      <c r="E59" s="134">
        <v>64</v>
      </c>
      <c r="F59" s="134">
        <v>3375</v>
      </c>
      <c r="G59" s="134">
        <v>22</v>
      </c>
      <c r="H59" s="134">
        <v>3397</v>
      </c>
      <c r="I59" s="134">
        <v>9656</v>
      </c>
      <c r="J59" s="134"/>
      <c r="K59" s="134"/>
    </row>
    <row r="60" spans="1:11" ht="9.75" customHeight="1">
      <c r="A60" s="86" t="s">
        <v>125</v>
      </c>
      <c r="B60" s="90"/>
      <c r="C60" s="88" t="s">
        <v>126</v>
      </c>
      <c r="D60" s="141"/>
      <c r="E60" s="134">
        <v>49</v>
      </c>
      <c r="F60" s="134">
        <v>2730</v>
      </c>
      <c r="G60" s="134">
        <v>35</v>
      </c>
      <c r="H60" s="134">
        <v>2765</v>
      </c>
      <c r="I60" s="134">
        <v>8755</v>
      </c>
      <c r="J60" s="134"/>
      <c r="K60" s="134"/>
    </row>
    <row r="61" spans="1:11" ht="9.75" customHeight="1">
      <c r="A61" s="86" t="s">
        <v>127</v>
      </c>
      <c r="B61" s="90"/>
      <c r="C61" s="88" t="s">
        <v>128</v>
      </c>
      <c r="D61" s="141"/>
      <c r="E61" s="134">
        <v>71</v>
      </c>
      <c r="F61" s="134">
        <v>4145</v>
      </c>
      <c r="G61" s="134">
        <v>4</v>
      </c>
      <c r="H61" s="134">
        <v>4149</v>
      </c>
      <c r="I61" s="134">
        <v>11497</v>
      </c>
      <c r="J61" s="134"/>
      <c r="K61" s="134"/>
    </row>
    <row r="62" spans="1:11" ht="9.75" customHeight="1">
      <c r="A62" s="86" t="s">
        <v>129</v>
      </c>
      <c r="B62" s="90"/>
      <c r="C62" s="89" t="s">
        <v>130</v>
      </c>
      <c r="D62" s="141"/>
      <c r="J62" s="134"/>
      <c r="K62" s="134"/>
    </row>
    <row r="63" spans="1:11" ht="9.75" customHeight="1">
      <c r="A63" s="91"/>
      <c r="B63" s="90"/>
      <c r="C63" s="88" t="s">
        <v>131</v>
      </c>
      <c r="D63" s="141"/>
      <c r="E63" s="134">
        <v>87</v>
      </c>
      <c r="F63" s="134">
        <v>4511</v>
      </c>
      <c r="G63" s="134">
        <v>57</v>
      </c>
      <c r="H63" s="134">
        <v>4568</v>
      </c>
      <c r="I63" s="134">
        <v>13903</v>
      </c>
      <c r="J63" s="134"/>
      <c r="K63" s="134"/>
    </row>
    <row r="64" spans="1:11" ht="9.75" customHeight="1">
      <c r="A64" s="86" t="s">
        <v>132</v>
      </c>
      <c r="B64" s="90"/>
      <c r="C64" s="88" t="s">
        <v>133</v>
      </c>
      <c r="D64" s="141"/>
      <c r="E64" s="134">
        <v>51</v>
      </c>
      <c r="F64" s="134">
        <v>2520</v>
      </c>
      <c r="G64" s="134">
        <v>16</v>
      </c>
      <c r="H64" s="134">
        <v>2536</v>
      </c>
      <c r="I64" s="134">
        <v>7167</v>
      </c>
      <c r="J64" s="134"/>
      <c r="K64" s="134"/>
    </row>
    <row r="65" spans="1:11" ht="9.75" customHeight="1">
      <c r="A65" s="86" t="s">
        <v>134</v>
      </c>
      <c r="B65" s="90"/>
      <c r="C65" s="88" t="s">
        <v>104</v>
      </c>
      <c r="D65" s="141"/>
      <c r="E65" s="134">
        <v>84</v>
      </c>
      <c r="F65" s="134">
        <v>4134</v>
      </c>
      <c r="G65" s="134">
        <v>30</v>
      </c>
      <c r="H65" s="134">
        <v>4164</v>
      </c>
      <c r="I65" s="134">
        <v>12569</v>
      </c>
      <c r="J65" s="134"/>
      <c r="K65" s="134"/>
    </row>
    <row r="66" spans="1:11" ht="9.75" customHeight="1">
      <c r="A66" s="86" t="s">
        <v>135</v>
      </c>
      <c r="B66" s="90"/>
      <c r="C66" s="88" t="s">
        <v>31</v>
      </c>
      <c r="D66" s="141"/>
      <c r="E66" s="134">
        <v>57</v>
      </c>
      <c r="F66" s="134">
        <v>3926</v>
      </c>
      <c r="G66" s="134">
        <v>99</v>
      </c>
      <c r="H66" s="134">
        <v>4025</v>
      </c>
      <c r="I66" s="134">
        <v>13700</v>
      </c>
      <c r="J66" s="134"/>
      <c r="K66" s="134"/>
    </row>
    <row r="67" spans="1:11" ht="9.75" customHeight="1">
      <c r="A67" s="86" t="s">
        <v>136</v>
      </c>
      <c r="B67" s="90"/>
      <c r="C67" s="88" t="s">
        <v>65</v>
      </c>
      <c r="D67" s="141"/>
      <c r="E67" s="134">
        <v>98</v>
      </c>
      <c r="F67" s="134">
        <v>7832</v>
      </c>
      <c r="G67" s="134">
        <v>3</v>
      </c>
      <c r="H67" s="134">
        <v>7835</v>
      </c>
      <c r="I67" s="134">
        <v>25276</v>
      </c>
      <c r="J67" s="134"/>
      <c r="K67" s="134"/>
    </row>
    <row r="68" spans="1:11" ht="9.75" customHeight="1">
      <c r="A68" s="86" t="s">
        <v>137</v>
      </c>
      <c r="B68" s="90"/>
      <c r="C68" s="88" t="s">
        <v>138</v>
      </c>
      <c r="D68" s="141"/>
      <c r="E68" s="134">
        <v>94</v>
      </c>
      <c r="F68" s="134">
        <v>8657</v>
      </c>
      <c r="G68" s="134">
        <v>12</v>
      </c>
      <c r="H68" s="134">
        <v>8669</v>
      </c>
      <c r="I68" s="134">
        <v>27566</v>
      </c>
      <c r="J68" s="134"/>
      <c r="K68" s="134"/>
    </row>
    <row r="69" spans="1:11" ht="9.75" customHeight="1">
      <c r="A69" s="86" t="s">
        <v>139</v>
      </c>
      <c r="B69" s="90"/>
      <c r="C69" s="88" t="s">
        <v>53</v>
      </c>
      <c r="D69" s="141"/>
      <c r="E69" s="134">
        <v>56</v>
      </c>
      <c r="F69" s="134">
        <v>2931</v>
      </c>
      <c r="G69" s="134">
        <v>60</v>
      </c>
      <c r="H69" s="134">
        <v>2991</v>
      </c>
      <c r="I69" s="134">
        <v>9021</v>
      </c>
      <c r="J69" s="134"/>
      <c r="K69" s="134"/>
    </row>
    <row r="70" spans="1:11" ht="9.75" customHeight="1">
      <c r="A70" s="86" t="s">
        <v>140</v>
      </c>
      <c r="B70" s="90"/>
      <c r="C70" s="88" t="s">
        <v>32</v>
      </c>
      <c r="D70" s="141"/>
      <c r="E70" s="134">
        <v>171</v>
      </c>
      <c r="F70" s="134">
        <v>8288</v>
      </c>
      <c r="G70" s="134">
        <v>190</v>
      </c>
      <c r="H70" s="134">
        <v>8478</v>
      </c>
      <c r="I70" s="134">
        <v>28625</v>
      </c>
      <c r="J70" s="134"/>
      <c r="K70" s="134"/>
    </row>
    <row r="71" spans="1:11" ht="9.75" customHeight="1">
      <c r="A71" s="86" t="s">
        <v>141</v>
      </c>
      <c r="B71" s="90"/>
      <c r="C71" s="88" t="s">
        <v>142</v>
      </c>
      <c r="D71" s="141"/>
      <c r="E71" s="134">
        <v>70</v>
      </c>
      <c r="F71" s="134">
        <v>5670</v>
      </c>
      <c r="G71" s="134">
        <v>42</v>
      </c>
      <c r="H71" s="134">
        <v>5712</v>
      </c>
      <c r="I71" s="134">
        <v>17732</v>
      </c>
      <c r="J71" s="134"/>
      <c r="K71" s="134"/>
    </row>
    <row r="72" spans="1:11" ht="9.75" customHeight="1">
      <c r="A72" s="86" t="s">
        <v>143</v>
      </c>
      <c r="B72" s="90"/>
      <c r="C72" s="88" t="s">
        <v>144</v>
      </c>
      <c r="D72" s="141"/>
      <c r="E72" s="134">
        <v>63</v>
      </c>
      <c r="F72" s="134">
        <v>3870</v>
      </c>
      <c r="G72" s="134">
        <v>29</v>
      </c>
      <c r="H72" s="134">
        <v>3899</v>
      </c>
      <c r="I72" s="134">
        <v>11790</v>
      </c>
      <c r="J72" s="134"/>
      <c r="K72" s="134"/>
    </row>
    <row r="73" spans="1:11" ht="9.75" customHeight="1">
      <c r="A73" s="86" t="s">
        <v>145</v>
      </c>
      <c r="B73" s="90"/>
      <c r="C73" s="88" t="s">
        <v>146</v>
      </c>
      <c r="D73" s="141"/>
      <c r="E73" s="134">
        <v>41</v>
      </c>
      <c r="F73" s="134">
        <v>1836</v>
      </c>
      <c r="G73" s="134">
        <v>3</v>
      </c>
      <c r="H73" s="134">
        <v>1839</v>
      </c>
      <c r="I73" s="134">
        <v>5453</v>
      </c>
      <c r="J73" s="134"/>
      <c r="K73" s="134"/>
    </row>
    <row r="74" spans="1:11" ht="9.75" customHeight="1">
      <c r="A74" s="86" t="s">
        <v>147</v>
      </c>
      <c r="B74" s="90"/>
      <c r="C74" s="88" t="s">
        <v>148</v>
      </c>
      <c r="D74" s="141"/>
      <c r="E74" s="134">
        <v>94</v>
      </c>
      <c r="F74" s="134">
        <v>4596</v>
      </c>
      <c r="G74" s="134">
        <v>69</v>
      </c>
      <c r="H74" s="134">
        <v>4665</v>
      </c>
      <c r="I74" s="134">
        <v>13195</v>
      </c>
      <c r="J74" s="134"/>
      <c r="K74" s="134"/>
    </row>
    <row r="75" spans="1:9" ht="12.75">
      <c r="A75" s="22"/>
      <c r="B75" s="22"/>
      <c r="C75" s="22"/>
      <c r="D75" s="22"/>
      <c r="E75" s="1"/>
      <c r="F75" s="1"/>
      <c r="G75" s="1"/>
      <c r="H75" s="1"/>
      <c r="I75" s="1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2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</sheetData>
  <sheetProtection/>
  <mergeCells count="16">
    <mergeCell ref="A16:I16"/>
    <mergeCell ref="A34:I34"/>
    <mergeCell ref="A54:I54"/>
    <mergeCell ref="G8:G13"/>
    <mergeCell ref="H8:H13"/>
    <mergeCell ref="E14:H14"/>
    <mergeCell ref="A2:I2"/>
    <mergeCell ref="A4:I4"/>
    <mergeCell ref="A5:I5"/>
    <mergeCell ref="A6:C6"/>
    <mergeCell ref="A7:B14"/>
    <mergeCell ref="C7:D14"/>
    <mergeCell ref="E7:E13"/>
    <mergeCell ref="F7:H7"/>
    <mergeCell ref="I7:I13"/>
    <mergeCell ref="F8:F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05"/>
  <sheetViews>
    <sheetView zoomScale="120" zoomScaleNormal="120" workbookViewId="0" topLeftCell="A1">
      <selection activeCell="J27" sqref="J2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17" t="s">
        <v>351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6" spans="1:14" ht="9" customHeight="1">
      <c r="A6" s="512" t="str">
        <f>' MB1'!H8</f>
        <v>Juli 2013</v>
      </c>
      <c r="B6" s="512"/>
      <c r="C6" s="51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25" t="s">
        <v>202</v>
      </c>
      <c r="B7" s="526"/>
      <c r="C7" s="540" t="s">
        <v>155</v>
      </c>
      <c r="D7" s="541"/>
      <c r="E7" s="546" t="s">
        <v>338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27"/>
      <c r="B8" s="528"/>
      <c r="C8" s="542"/>
      <c r="D8" s="543"/>
      <c r="E8" s="547"/>
      <c r="F8" s="546" t="s">
        <v>156</v>
      </c>
      <c r="G8" s="546" t="s">
        <v>242</v>
      </c>
      <c r="H8" s="81" t="s">
        <v>117</v>
      </c>
      <c r="I8" s="82"/>
      <c r="J8" s="546" t="s">
        <v>157</v>
      </c>
      <c r="K8" s="81" t="s">
        <v>117</v>
      </c>
      <c r="L8" s="79"/>
      <c r="M8" s="79"/>
      <c r="N8" s="79"/>
    </row>
    <row r="9" spans="1:14" ht="9.75" customHeight="1">
      <c r="A9" s="527"/>
      <c r="B9" s="528"/>
      <c r="C9" s="542"/>
      <c r="D9" s="543"/>
      <c r="E9" s="547"/>
      <c r="F9" s="547"/>
      <c r="G9" s="549"/>
      <c r="H9" s="546" t="s">
        <v>218</v>
      </c>
      <c r="I9" s="546" t="s">
        <v>219</v>
      </c>
      <c r="J9" s="547"/>
      <c r="K9" s="81" t="s">
        <v>218</v>
      </c>
      <c r="L9" s="82"/>
      <c r="M9" s="81" t="s">
        <v>219</v>
      </c>
      <c r="N9" s="82"/>
    </row>
    <row r="10" spans="1:14" ht="9.75" customHeight="1">
      <c r="A10" s="527"/>
      <c r="B10" s="528"/>
      <c r="C10" s="542"/>
      <c r="D10" s="543"/>
      <c r="E10" s="547"/>
      <c r="F10" s="547"/>
      <c r="G10" s="549"/>
      <c r="H10" s="547"/>
      <c r="I10" s="547"/>
      <c r="J10" s="547"/>
      <c r="K10" s="546" t="s">
        <v>220</v>
      </c>
      <c r="L10" s="546" t="s">
        <v>339</v>
      </c>
      <c r="M10" s="546" t="s">
        <v>158</v>
      </c>
      <c r="N10" s="551" t="s">
        <v>339</v>
      </c>
    </row>
    <row r="11" spans="1:14" ht="9.75" customHeight="1">
      <c r="A11" s="527"/>
      <c r="B11" s="528"/>
      <c r="C11" s="542"/>
      <c r="D11" s="543"/>
      <c r="E11" s="547"/>
      <c r="F11" s="547"/>
      <c r="G11" s="549"/>
      <c r="H11" s="547"/>
      <c r="I11" s="547"/>
      <c r="J11" s="547"/>
      <c r="K11" s="547"/>
      <c r="L11" s="547"/>
      <c r="M11" s="547"/>
      <c r="N11" s="542"/>
    </row>
    <row r="12" spans="1:14" ht="9.75" customHeight="1">
      <c r="A12" s="527"/>
      <c r="B12" s="528"/>
      <c r="C12" s="542"/>
      <c r="D12" s="543"/>
      <c r="E12" s="547"/>
      <c r="F12" s="547"/>
      <c r="G12" s="549"/>
      <c r="H12" s="547"/>
      <c r="I12" s="547"/>
      <c r="J12" s="547"/>
      <c r="K12" s="547"/>
      <c r="L12" s="547"/>
      <c r="M12" s="547"/>
      <c r="N12" s="542"/>
    </row>
    <row r="13" spans="1:14" ht="9.75" customHeight="1">
      <c r="A13" s="527"/>
      <c r="B13" s="528"/>
      <c r="C13" s="542"/>
      <c r="D13" s="543"/>
      <c r="E13" s="547"/>
      <c r="F13" s="547"/>
      <c r="G13" s="549"/>
      <c r="H13" s="547"/>
      <c r="I13" s="547"/>
      <c r="J13" s="547"/>
      <c r="K13" s="547"/>
      <c r="L13" s="547"/>
      <c r="M13" s="547"/>
      <c r="N13" s="542"/>
    </row>
    <row r="14" spans="1:14" ht="9.75" customHeight="1">
      <c r="A14" s="529"/>
      <c r="B14" s="530"/>
      <c r="C14" s="544"/>
      <c r="D14" s="545"/>
      <c r="E14" s="548"/>
      <c r="F14" s="548"/>
      <c r="G14" s="550"/>
      <c r="H14" s="548"/>
      <c r="I14" s="548"/>
      <c r="J14" s="548"/>
      <c r="K14" s="548"/>
      <c r="L14" s="548"/>
      <c r="M14" s="548"/>
      <c r="N14" s="544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516" t="s">
        <v>203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2366</v>
      </c>
      <c r="F18" s="134">
        <v>778</v>
      </c>
      <c r="G18" s="134">
        <v>786</v>
      </c>
      <c r="H18" s="134">
        <v>365</v>
      </c>
      <c r="I18" s="134">
        <v>422</v>
      </c>
      <c r="J18" s="134">
        <v>802</v>
      </c>
      <c r="K18" s="134">
        <v>25</v>
      </c>
      <c r="L18" s="134">
        <v>105</v>
      </c>
      <c r="M18" s="134">
        <v>441</v>
      </c>
      <c r="N18" s="134">
        <v>231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1475</v>
      </c>
      <c r="F19" s="134">
        <v>374</v>
      </c>
      <c r="G19" s="134">
        <v>488</v>
      </c>
      <c r="H19" s="134">
        <v>294</v>
      </c>
      <c r="I19" s="134">
        <v>194</v>
      </c>
      <c r="J19" s="134">
        <v>613</v>
      </c>
      <c r="K19" s="134">
        <v>19</v>
      </c>
      <c r="L19" s="134">
        <v>103</v>
      </c>
      <c r="M19" s="134">
        <v>246</v>
      </c>
      <c r="N19" s="134">
        <v>246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1405</v>
      </c>
      <c r="F20" s="134">
        <v>332</v>
      </c>
      <c r="G20" s="134">
        <v>475</v>
      </c>
      <c r="H20" s="134">
        <v>280</v>
      </c>
      <c r="I20" s="134">
        <v>195</v>
      </c>
      <c r="J20" s="134">
        <v>598</v>
      </c>
      <c r="K20" s="134">
        <v>27</v>
      </c>
      <c r="L20" s="134">
        <v>100</v>
      </c>
      <c r="M20" s="134">
        <v>232</v>
      </c>
      <c r="N20" s="134">
        <v>240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784</v>
      </c>
      <c r="F21" s="134">
        <v>195</v>
      </c>
      <c r="G21" s="134">
        <v>204</v>
      </c>
      <c r="H21" s="134">
        <v>149</v>
      </c>
      <c r="I21" s="134">
        <v>55</v>
      </c>
      <c r="J21" s="134">
        <v>384</v>
      </c>
      <c r="K21" s="134">
        <v>15</v>
      </c>
      <c r="L21" s="134">
        <v>57</v>
      </c>
      <c r="M21" s="134">
        <v>125</v>
      </c>
      <c r="N21" s="134">
        <v>187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860</v>
      </c>
      <c r="F22" s="134">
        <v>245</v>
      </c>
      <c r="G22" s="134">
        <v>288</v>
      </c>
      <c r="H22" s="134">
        <v>179</v>
      </c>
      <c r="I22" s="134">
        <v>109</v>
      </c>
      <c r="J22" s="134">
        <v>327</v>
      </c>
      <c r="K22" s="134">
        <v>27</v>
      </c>
      <c r="L22" s="134">
        <v>55</v>
      </c>
      <c r="M22" s="134">
        <v>104</v>
      </c>
      <c r="N22" s="134">
        <v>141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942</v>
      </c>
      <c r="F23" s="134">
        <v>204</v>
      </c>
      <c r="G23" s="134">
        <v>343</v>
      </c>
      <c r="H23" s="134">
        <v>231</v>
      </c>
      <c r="I23" s="134">
        <v>112</v>
      </c>
      <c r="J23" s="134">
        <v>395</v>
      </c>
      <c r="K23" s="134">
        <v>33</v>
      </c>
      <c r="L23" s="134">
        <v>76</v>
      </c>
      <c r="M23" s="134">
        <v>146</v>
      </c>
      <c r="N23" s="134">
        <v>140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1783</v>
      </c>
      <c r="F24" s="134">
        <v>601</v>
      </c>
      <c r="G24" s="134">
        <v>570</v>
      </c>
      <c r="H24" s="134">
        <v>390</v>
      </c>
      <c r="I24" s="134">
        <v>181</v>
      </c>
      <c r="J24" s="134">
        <v>610</v>
      </c>
      <c r="K24" s="134">
        <v>30</v>
      </c>
      <c r="L24" s="134">
        <v>95</v>
      </c>
      <c r="M24" s="134">
        <v>289</v>
      </c>
      <c r="N24" s="134">
        <v>196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310</v>
      </c>
      <c r="D26" s="27"/>
      <c r="E26" s="142">
        <v>9615</v>
      </c>
      <c r="F26" s="142">
        <v>2729</v>
      </c>
      <c r="G26" s="142">
        <v>3156</v>
      </c>
      <c r="H26" s="142">
        <v>1887</v>
      </c>
      <c r="I26" s="142">
        <v>1269</v>
      </c>
      <c r="J26" s="142">
        <v>3729</v>
      </c>
      <c r="K26" s="142">
        <v>175</v>
      </c>
      <c r="L26" s="142">
        <v>589</v>
      </c>
      <c r="M26" s="142">
        <v>1583</v>
      </c>
      <c r="N26" s="142">
        <v>1381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516" t="s">
        <v>204</v>
      </c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42</v>
      </c>
      <c r="F30" s="134">
        <v>4</v>
      </c>
      <c r="G30" s="134">
        <v>26</v>
      </c>
      <c r="H30" s="134">
        <v>20</v>
      </c>
      <c r="I30" s="134">
        <v>6</v>
      </c>
      <c r="J30" s="134">
        <v>11</v>
      </c>
      <c r="K30" s="134">
        <v>2</v>
      </c>
      <c r="L30" s="134">
        <v>1</v>
      </c>
      <c r="M30" s="134">
        <v>9</v>
      </c>
      <c r="N30" s="134" t="s">
        <v>314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432</v>
      </c>
      <c r="F31" s="134">
        <v>101</v>
      </c>
      <c r="G31" s="134">
        <v>198</v>
      </c>
      <c r="H31" s="134">
        <v>104</v>
      </c>
      <c r="I31" s="134">
        <v>94</v>
      </c>
      <c r="J31" s="134">
        <v>132</v>
      </c>
      <c r="K31" s="134">
        <v>2</v>
      </c>
      <c r="L31" s="134">
        <v>20</v>
      </c>
      <c r="M31" s="134">
        <v>51</v>
      </c>
      <c r="N31" s="134">
        <v>59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76</v>
      </c>
      <c r="F32" s="134">
        <v>24</v>
      </c>
      <c r="G32" s="134">
        <v>31</v>
      </c>
      <c r="H32" s="134">
        <v>25</v>
      </c>
      <c r="I32" s="134">
        <v>6</v>
      </c>
      <c r="J32" s="134">
        <v>21</v>
      </c>
      <c r="K32" s="134">
        <v>1</v>
      </c>
      <c r="L32" s="134">
        <v>9</v>
      </c>
      <c r="M32" s="134">
        <v>9</v>
      </c>
      <c r="N32" s="134">
        <v>2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54</v>
      </c>
      <c r="F34" s="134">
        <v>21</v>
      </c>
      <c r="G34" s="134">
        <v>20</v>
      </c>
      <c r="H34" s="134">
        <v>18</v>
      </c>
      <c r="I34" s="134">
        <v>3</v>
      </c>
      <c r="J34" s="134">
        <v>12</v>
      </c>
      <c r="K34" s="134">
        <v>4</v>
      </c>
      <c r="L34" s="134">
        <v>3</v>
      </c>
      <c r="M34" s="134">
        <v>3</v>
      </c>
      <c r="N34" s="134">
        <v>2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105</v>
      </c>
      <c r="F35" s="134">
        <v>26</v>
      </c>
      <c r="G35" s="134">
        <v>29</v>
      </c>
      <c r="H35" s="134">
        <v>19</v>
      </c>
      <c r="I35" s="134">
        <v>10</v>
      </c>
      <c r="J35" s="134">
        <v>50</v>
      </c>
      <c r="K35" s="134">
        <v>1</v>
      </c>
      <c r="L35" s="134">
        <v>3</v>
      </c>
      <c r="M35" s="134">
        <v>16</v>
      </c>
      <c r="N35" s="134">
        <v>31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71</v>
      </c>
      <c r="F36" s="134">
        <v>33</v>
      </c>
      <c r="G36" s="134">
        <v>24</v>
      </c>
      <c r="H36" s="134">
        <v>15</v>
      </c>
      <c r="I36" s="134">
        <v>10</v>
      </c>
      <c r="J36" s="134">
        <v>13</v>
      </c>
      <c r="K36" s="134">
        <v>2</v>
      </c>
      <c r="L36" s="134">
        <v>5</v>
      </c>
      <c r="M36" s="134" t="s">
        <v>314</v>
      </c>
      <c r="N36" s="134">
        <v>7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45</v>
      </c>
      <c r="F37" s="134">
        <v>14</v>
      </c>
      <c r="G37" s="134">
        <v>8</v>
      </c>
      <c r="H37" s="134">
        <v>1</v>
      </c>
      <c r="I37" s="134">
        <v>7</v>
      </c>
      <c r="J37" s="134">
        <v>22</v>
      </c>
      <c r="K37" s="134">
        <v>0</v>
      </c>
      <c r="L37" s="134">
        <v>0</v>
      </c>
      <c r="M37" s="134">
        <v>13</v>
      </c>
      <c r="N37" s="134">
        <v>9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50</v>
      </c>
      <c r="F38" s="134">
        <v>23</v>
      </c>
      <c r="G38" s="134">
        <v>4</v>
      </c>
      <c r="H38" s="134">
        <v>4</v>
      </c>
      <c r="I38" s="134" t="s">
        <v>314</v>
      </c>
      <c r="J38" s="134">
        <v>22</v>
      </c>
      <c r="K38" s="134" t="s">
        <v>314</v>
      </c>
      <c r="L38" s="134">
        <v>6</v>
      </c>
      <c r="M38" s="134">
        <v>17</v>
      </c>
      <c r="N38" s="134">
        <v>0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102</v>
      </c>
      <c r="F39" s="134">
        <v>47</v>
      </c>
      <c r="G39" s="134">
        <v>22</v>
      </c>
      <c r="H39" s="134">
        <v>17</v>
      </c>
      <c r="I39" s="134">
        <v>5</v>
      </c>
      <c r="J39" s="134">
        <v>33</v>
      </c>
      <c r="K39" s="134">
        <v>4</v>
      </c>
      <c r="L39" s="134">
        <v>3</v>
      </c>
      <c r="M39" s="134">
        <v>22</v>
      </c>
      <c r="N39" s="134">
        <v>4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66</v>
      </c>
      <c r="F40" s="134">
        <v>56</v>
      </c>
      <c r="G40" s="134">
        <v>5</v>
      </c>
      <c r="H40" s="134">
        <v>5</v>
      </c>
      <c r="I40" s="134" t="s">
        <v>314</v>
      </c>
      <c r="J40" s="134">
        <v>4</v>
      </c>
      <c r="K40" s="134">
        <v>1</v>
      </c>
      <c r="L40" s="134">
        <v>4</v>
      </c>
      <c r="M40" s="134" t="s">
        <v>314</v>
      </c>
      <c r="N40" s="134" t="s">
        <v>314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46</v>
      </c>
      <c r="F41" s="134">
        <v>15</v>
      </c>
      <c r="G41" s="134">
        <v>16</v>
      </c>
      <c r="H41" s="134" t="s">
        <v>314</v>
      </c>
      <c r="I41" s="134">
        <v>16</v>
      </c>
      <c r="J41" s="134">
        <v>15</v>
      </c>
      <c r="K41" s="134" t="s">
        <v>314</v>
      </c>
      <c r="L41" s="134">
        <v>6</v>
      </c>
      <c r="M41" s="134">
        <v>1</v>
      </c>
      <c r="N41" s="134">
        <v>8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67</v>
      </c>
      <c r="F42" s="134">
        <v>37</v>
      </c>
      <c r="G42" s="134">
        <v>20</v>
      </c>
      <c r="H42" s="134">
        <v>8</v>
      </c>
      <c r="I42" s="134">
        <v>11</v>
      </c>
      <c r="J42" s="134">
        <v>10</v>
      </c>
      <c r="K42" s="134">
        <v>1</v>
      </c>
      <c r="L42" s="134">
        <v>10</v>
      </c>
      <c r="M42" s="134" t="s">
        <v>314</v>
      </c>
      <c r="N42" s="134" t="s">
        <v>314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21</v>
      </c>
      <c r="F43" s="134">
        <v>5</v>
      </c>
      <c r="G43" s="134">
        <v>8</v>
      </c>
      <c r="H43" s="134">
        <v>5</v>
      </c>
      <c r="I43" s="134">
        <v>3</v>
      </c>
      <c r="J43" s="134">
        <v>8</v>
      </c>
      <c r="K43" s="134" t="s">
        <v>314</v>
      </c>
      <c r="L43" s="134">
        <v>1</v>
      </c>
      <c r="M43" s="134">
        <v>5</v>
      </c>
      <c r="N43" s="134">
        <v>2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58</v>
      </c>
      <c r="F44" s="134">
        <v>31</v>
      </c>
      <c r="G44" s="134">
        <v>16</v>
      </c>
      <c r="H44" s="134">
        <v>12</v>
      </c>
      <c r="I44" s="134">
        <v>5</v>
      </c>
      <c r="J44" s="134">
        <v>11</v>
      </c>
      <c r="K44" s="134">
        <v>1</v>
      </c>
      <c r="L44" s="134">
        <v>1</v>
      </c>
      <c r="M44" s="134">
        <v>4</v>
      </c>
      <c r="N44" s="134">
        <v>5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61</v>
      </c>
      <c r="F45" s="134">
        <v>14</v>
      </c>
      <c r="G45" s="134">
        <v>9</v>
      </c>
      <c r="H45" s="134">
        <v>3</v>
      </c>
      <c r="I45" s="134">
        <v>6</v>
      </c>
      <c r="J45" s="134">
        <v>37</v>
      </c>
      <c r="K45" s="134" t="s">
        <v>314</v>
      </c>
      <c r="L45" s="134">
        <v>3</v>
      </c>
      <c r="M45" s="134">
        <v>4</v>
      </c>
      <c r="N45" s="134">
        <v>30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73</v>
      </c>
      <c r="F46" s="134">
        <v>42</v>
      </c>
      <c r="G46" s="134">
        <v>21</v>
      </c>
      <c r="H46" s="134">
        <v>20</v>
      </c>
      <c r="I46" s="134">
        <v>1</v>
      </c>
      <c r="J46" s="134">
        <v>11</v>
      </c>
      <c r="K46" s="134">
        <v>2</v>
      </c>
      <c r="L46" s="134">
        <v>3</v>
      </c>
      <c r="M46" s="134">
        <v>5</v>
      </c>
      <c r="N46" s="134">
        <v>1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161</v>
      </c>
      <c r="F47" s="134">
        <v>34</v>
      </c>
      <c r="G47" s="134">
        <v>100</v>
      </c>
      <c r="H47" s="134">
        <v>34</v>
      </c>
      <c r="I47" s="134">
        <v>65</v>
      </c>
      <c r="J47" s="134">
        <v>28</v>
      </c>
      <c r="K47" s="134">
        <v>0</v>
      </c>
      <c r="L47" s="134">
        <v>7</v>
      </c>
      <c r="M47" s="134">
        <v>12</v>
      </c>
      <c r="N47" s="134">
        <v>9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300</v>
      </c>
      <c r="F48" s="134">
        <v>47</v>
      </c>
      <c r="G48" s="134">
        <v>88</v>
      </c>
      <c r="H48" s="134">
        <v>4</v>
      </c>
      <c r="I48" s="134">
        <v>84</v>
      </c>
      <c r="J48" s="134">
        <v>166</v>
      </c>
      <c r="K48" s="134">
        <v>1</v>
      </c>
      <c r="L48" s="134">
        <v>2</v>
      </c>
      <c r="M48" s="134">
        <v>132</v>
      </c>
      <c r="N48" s="134">
        <v>30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95</v>
      </c>
      <c r="F49" s="134">
        <v>29</v>
      </c>
      <c r="G49" s="134">
        <v>38</v>
      </c>
      <c r="H49" s="134">
        <v>5</v>
      </c>
      <c r="I49" s="134">
        <v>33</v>
      </c>
      <c r="J49" s="134">
        <v>27</v>
      </c>
      <c r="K49" s="134" t="s">
        <v>314</v>
      </c>
      <c r="L49" s="134">
        <v>7</v>
      </c>
      <c r="M49" s="134">
        <v>20</v>
      </c>
      <c r="N49" s="134" t="s">
        <v>314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125</v>
      </c>
      <c r="F50" s="134">
        <v>61</v>
      </c>
      <c r="G50" s="134">
        <v>42</v>
      </c>
      <c r="H50" s="134">
        <v>21</v>
      </c>
      <c r="I50" s="134">
        <v>21</v>
      </c>
      <c r="J50" s="134">
        <v>21</v>
      </c>
      <c r="K50" s="134">
        <v>3</v>
      </c>
      <c r="L50" s="134">
        <v>8</v>
      </c>
      <c r="M50" s="134">
        <v>1</v>
      </c>
      <c r="N50" s="134">
        <v>9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55</v>
      </c>
      <c r="F51" s="134">
        <v>20</v>
      </c>
      <c r="G51" s="134">
        <v>27</v>
      </c>
      <c r="H51" s="134">
        <v>1</v>
      </c>
      <c r="I51" s="134">
        <v>25</v>
      </c>
      <c r="J51" s="134">
        <v>8</v>
      </c>
      <c r="K51" s="134" t="s">
        <v>314</v>
      </c>
      <c r="L51" s="134">
        <v>2</v>
      </c>
      <c r="M51" s="134" t="s">
        <v>314</v>
      </c>
      <c r="N51" s="134">
        <v>6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177</v>
      </c>
      <c r="F52" s="134">
        <v>59</v>
      </c>
      <c r="G52" s="134">
        <v>17</v>
      </c>
      <c r="H52" s="134">
        <v>15</v>
      </c>
      <c r="I52" s="134">
        <v>1</v>
      </c>
      <c r="J52" s="134">
        <v>101</v>
      </c>
      <c r="K52" s="134">
        <v>1</v>
      </c>
      <c r="L52" s="134">
        <v>2</v>
      </c>
      <c r="M52" s="134">
        <v>92</v>
      </c>
      <c r="N52" s="134">
        <v>7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84</v>
      </c>
      <c r="F53" s="134">
        <v>34</v>
      </c>
      <c r="G53" s="134">
        <v>15</v>
      </c>
      <c r="H53" s="134">
        <v>7</v>
      </c>
      <c r="I53" s="134">
        <v>8</v>
      </c>
      <c r="J53" s="134">
        <v>35</v>
      </c>
      <c r="K53" s="134">
        <v>0</v>
      </c>
      <c r="L53" s="134">
        <v>0</v>
      </c>
      <c r="M53" s="134">
        <v>25</v>
      </c>
      <c r="N53" s="134">
        <v>10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2366</v>
      </c>
      <c r="F55" s="142">
        <v>778</v>
      </c>
      <c r="G55" s="142">
        <v>786</v>
      </c>
      <c r="H55" s="142">
        <v>365</v>
      </c>
      <c r="I55" s="142">
        <v>422</v>
      </c>
      <c r="J55" s="142">
        <v>802</v>
      </c>
      <c r="K55" s="142">
        <v>25</v>
      </c>
      <c r="L55" s="142">
        <v>105</v>
      </c>
      <c r="M55" s="142">
        <v>441</v>
      </c>
      <c r="N55" s="142">
        <v>231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516" t="s">
        <v>206</v>
      </c>
      <c r="B57" s="516"/>
      <c r="C57" s="516"/>
      <c r="D57" s="516"/>
      <c r="E57" s="516"/>
      <c r="F57" s="516"/>
      <c r="G57" s="516"/>
      <c r="H57" s="516"/>
      <c r="I57" s="516"/>
      <c r="J57" s="516"/>
      <c r="K57" s="516"/>
      <c r="L57" s="516"/>
      <c r="M57" s="516"/>
      <c r="N57" s="516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397</v>
      </c>
      <c r="F59" s="134" t="s">
        <v>397</v>
      </c>
      <c r="G59" s="134" t="s">
        <v>397</v>
      </c>
      <c r="H59" s="134" t="s">
        <v>397</v>
      </c>
      <c r="I59" s="134" t="s">
        <v>397</v>
      </c>
      <c r="J59" s="134" t="s">
        <v>397</v>
      </c>
      <c r="K59" s="134" t="s">
        <v>397</v>
      </c>
      <c r="L59" s="134" t="s">
        <v>397</v>
      </c>
      <c r="M59" s="134" t="s">
        <v>397</v>
      </c>
      <c r="N59" s="134" t="s">
        <v>397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142</v>
      </c>
      <c r="F60" s="134">
        <v>12</v>
      </c>
      <c r="G60" s="134">
        <v>26</v>
      </c>
      <c r="H60" s="134">
        <v>23</v>
      </c>
      <c r="I60" s="134">
        <v>3</v>
      </c>
      <c r="J60" s="134">
        <v>104</v>
      </c>
      <c r="K60" s="134">
        <v>2</v>
      </c>
      <c r="L60" s="134">
        <v>18</v>
      </c>
      <c r="M60" s="134">
        <v>26</v>
      </c>
      <c r="N60" s="134">
        <v>57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397</v>
      </c>
      <c r="F61" s="134" t="s">
        <v>397</v>
      </c>
      <c r="G61" s="134" t="s">
        <v>397</v>
      </c>
      <c r="H61" s="134" t="s">
        <v>397</v>
      </c>
      <c r="I61" s="134" t="s">
        <v>397</v>
      </c>
      <c r="J61" s="134" t="s">
        <v>397</v>
      </c>
      <c r="K61" s="134" t="s">
        <v>397</v>
      </c>
      <c r="L61" s="134" t="s">
        <v>397</v>
      </c>
      <c r="M61" s="134" t="s">
        <v>397</v>
      </c>
      <c r="N61" s="134" t="s">
        <v>397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307</v>
      </c>
      <c r="F63" s="134">
        <v>63</v>
      </c>
      <c r="G63" s="134">
        <v>178</v>
      </c>
      <c r="H63" s="134">
        <v>76</v>
      </c>
      <c r="I63" s="134">
        <v>101</v>
      </c>
      <c r="J63" s="134">
        <v>66</v>
      </c>
      <c r="K63" s="134">
        <v>0</v>
      </c>
      <c r="L63" s="134">
        <v>3</v>
      </c>
      <c r="M63" s="134">
        <v>41</v>
      </c>
      <c r="N63" s="134">
        <v>22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133</v>
      </c>
      <c r="F64" s="134">
        <v>28</v>
      </c>
      <c r="G64" s="134">
        <v>47</v>
      </c>
      <c r="H64" s="134">
        <v>34</v>
      </c>
      <c r="I64" s="134">
        <v>13</v>
      </c>
      <c r="J64" s="134">
        <v>59</v>
      </c>
      <c r="K64" s="134">
        <v>2</v>
      </c>
      <c r="L64" s="134">
        <v>12</v>
      </c>
      <c r="M64" s="134">
        <v>23</v>
      </c>
      <c r="N64" s="134">
        <v>22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122</v>
      </c>
      <c r="F65" s="134">
        <v>37</v>
      </c>
      <c r="G65" s="134">
        <v>33</v>
      </c>
      <c r="H65" s="134">
        <v>24</v>
      </c>
      <c r="I65" s="134">
        <v>9</v>
      </c>
      <c r="J65" s="134">
        <v>52</v>
      </c>
      <c r="K65" s="134">
        <v>4</v>
      </c>
      <c r="L65" s="134">
        <v>9</v>
      </c>
      <c r="M65" s="134">
        <v>14</v>
      </c>
      <c r="N65" s="134">
        <v>24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143</v>
      </c>
      <c r="F66" s="134">
        <v>42</v>
      </c>
      <c r="G66" s="134">
        <v>42</v>
      </c>
      <c r="H66" s="134">
        <v>21</v>
      </c>
      <c r="I66" s="134">
        <v>21</v>
      </c>
      <c r="J66" s="134">
        <v>59</v>
      </c>
      <c r="K66" s="134">
        <v>1</v>
      </c>
      <c r="L66" s="134">
        <v>4</v>
      </c>
      <c r="M66" s="134">
        <v>35</v>
      </c>
      <c r="N66" s="134">
        <v>20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150</v>
      </c>
      <c r="F67" s="134">
        <v>46</v>
      </c>
      <c r="G67" s="134">
        <v>40</v>
      </c>
      <c r="H67" s="134">
        <v>20</v>
      </c>
      <c r="I67" s="134">
        <v>20</v>
      </c>
      <c r="J67" s="134">
        <v>64</v>
      </c>
      <c r="K67" s="134">
        <v>1</v>
      </c>
      <c r="L67" s="134">
        <v>37</v>
      </c>
      <c r="M67" s="134">
        <v>15</v>
      </c>
      <c r="N67" s="134">
        <v>12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128</v>
      </c>
      <c r="F68" s="134">
        <v>46</v>
      </c>
      <c r="G68" s="134">
        <v>34</v>
      </c>
      <c r="H68" s="134">
        <v>29</v>
      </c>
      <c r="I68" s="134">
        <v>5</v>
      </c>
      <c r="J68" s="134">
        <v>48</v>
      </c>
      <c r="K68" s="134">
        <v>1</v>
      </c>
      <c r="L68" s="134">
        <v>11</v>
      </c>
      <c r="M68" s="134">
        <v>10</v>
      </c>
      <c r="N68" s="134">
        <v>26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155</v>
      </c>
      <c r="F69" s="134">
        <v>42</v>
      </c>
      <c r="G69" s="134">
        <v>53</v>
      </c>
      <c r="H69" s="134">
        <v>38</v>
      </c>
      <c r="I69" s="134">
        <v>16</v>
      </c>
      <c r="J69" s="134">
        <v>60</v>
      </c>
      <c r="K69" s="134">
        <v>2</v>
      </c>
      <c r="L69" s="134">
        <v>2</v>
      </c>
      <c r="M69" s="134">
        <v>11</v>
      </c>
      <c r="N69" s="134">
        <v>45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89</v>
      </c>
      <c r="F70" s="134">
        <v>17</v>
      </c>
      <c r="G70" s="134">
        <v>23</v>
      </c>
      <c r="H70" s="134">
        <v>20</v>
      </c>
      <c r="I70" s="134">
        <v>2</v>
      </c>
      <c r="J70" s="134">
        <v>50</v>
      </c>
      <c r="K70" s="134">
        <v>0</v>
      </c>
      <c r="L70" s="134">
        <v>3</v>
      </c>
      <c r="M70" s="134">
        <v>44</v>
      </c>
      <c r="N70" s="134">
        <v>3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50</v>
      </c>
      <c r="F71" s="134">
        <v>33</v>
      </c>
      <c r="G71" s="134">
        <v>7</v>
      </c>
      <c r="H71" s="134">
        <v>5</v>
      </c>
      <c r="I71" s="134">
        <v>3</v>
      </c>
      <c r="J71" s="134">
        <v>10</v>
      </c>
      <c r="K71" s="134">
        <v>3</v>
      </c>
      <c r="L71" s="134">
        <v>1</v>
      </c>
      <c r="M71" s="134">
        <v>5</v>
      </c>
      <c r="N71" s="134">
        <v>0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1475</v>
      </c>
      <c r="F73" s="142">
        <v>374</v>
      </c>
      <c r="G73" s="142">
        <v>488</v>
      </c>
      <c r="H73" s="142">
        <v>294</v>
      </c>
      <c r="I73" s="142">
        <v>194</v>
      </c>
      <c r="J73" s="142">
        <v>613</v>
      </c>
      <c r="K73" s="142">
        <v>19</v>
      </c>
      <c r="L73" s="142">
        <v>103</v>
      </c>
      <c r="M73" s="142">
        <v>246</v>
      </c>
      <c r="N73" s="142">
        <v>246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323</v>
      </c>
      <c r="B75" s="1"/>
      <c r="C75" s="2"/>
      <c r="D75" s="1"/>
      <c r="E75" s="32"/>
      <c r="F75" s="32"/>
      <c r="G75" s="32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45"/>
  <sheetViews>
    <sheetView zoomScale="120" zoomScaleNormal="120" workbookViewId="0" topLeftCell="A1">
      <selection activeCell="N36" sqref="N36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17" t="s">
        <v>352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6" spans="1:14" ht="9" customHeight="1">
      <c r="A6" s="512" t="str">
        <f>' MB1'!H8</f>
        <v>Juli 2013</v>
      </c>
      <c r="B6" s="512"/>
      <c r="C6" s="51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25" t="s">
        <v>202</v>
      </c>
      <c r="B7" s="526"/>
      <c r="C7" s="540" t="s">
        <v>155</v>
      </c>
      <c r="D7" s="541"/>
      <c r="E7" s="546" t="s">
        <v>338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27"/>
      <c r="B8" s="528"/>
      <c r="C8" s="542"/>
      <c r="D8" s="543"/>
      <c r="E8" s="547"/>
      <c r="F8" s="546" t="s">
        <v>156</v>
      </c>
      <c r="G8" s="546" t="s">
        <v>242</v>
      </c>
      <c r="H8" s="81" t="s">
        <v>117</v>
      </c>
      <c r="I8" s="82"/>
      <c r="J8" s="546" t="s">
        <v>157</v>
      </c>
      <c r="K8" s="81" t="s">
        <v>117</v>
      </c>
      <c r="L8" s="79"/>
      <c r="M8" s="79"/>
      <c r="N8" s="79"/>
    </row>
    <row r="9" spans="1:14" ht="9.75" customHeight="1">
      <c r="A9" s="527"/>
      <c r="B9" s="528"/>
      <c r="C9" s="542"/>
      <c r="D9" s="543"/>
      <c r="E9" s="547"/>
      <c r="F9" s="547"/>
      <c r="G9" s="549"/>
      <c r="H9" s="546" t="s">
        <v>218</v>
      </c>
      <c r="I9" s="546" t="s">
        <v>219</v>
      </c>
      <c r="J9" s="547"/>
      <c r="K9" s="81" t="s">
        <v>218</v>
      </c>
      <c r="L9" s="82"/>
      <c r="M9" s="81" t="s">
        <v>219</v>
      </c>
      <c r="N9" s="82"/>
    </row>
    <row r="10" spans="1:14" ht="9.75" customHeight="1">
      <c r="A10" s="527"/>
      <c r="B10" s="528"/>
      <c r="C10" s="542"/>
      <c r="D10" s="543"/>
      <c r="E10" s="547"/>
      <c r="F10" s="547"/>
      <c r="G10" s="549"/>
      <c r="H10" s="547"/>
      <c r="I10" s="547"/>
      <c r="J10" s="547"/>
      <c r="K10" s="546" t="s">
        <v>220</v>
      </c>
      <c r="L10" s="546" t="s">
        <v>339</v>
      </c>
      <c r="M10" s="546" t="s">
        <v>158</v>
      </c>
      <c r="N10" s="551" t="s">
        <v>339</v>
      </c>
    </row>
    <row r="11" spans="1:14" ht="9.75" customHeight="1">
      <c r="A11" s="527"/>
      <c r="B11" s="528"/>
      <c r="C11" s="542"/>
      <c r="D11" s="543"/>
      <c r="E11" s="547"/>
      <c r="F11" s="547"/>
      <c r="G11" s="549"/>
      <c r="H11" s="547"/>
      <c r="I11" s="547"/>
      <c r="J11" s="547"/>
      <c r="K11" s="547"/>
      <c r="L11" s="547"/>
      <c r="M11" s="547"/>
      <c r="N11" s="542"/>
    </row>
    <row r="12" spans="1:14" ht="9.75" customHeight="1">
      <c r="A12" s="527"/>
      <c r="B12" s="528"/>
      <c r="C12" s="542"/>
      <c r="D12" s="543"/>
      <c r="E12" s="547"/>
      <c r="F12" s="547"/>
      <c r="G12" s="549"/>
      <c r="H12" s="547"/>
      <c r="I12" s="547"/>
      <c r="J12" s="547"/>
      <c r="K12" s="547"/>
      <c r="L12" s="547"/>
      <c r="M12" s="547"/>
      <c r="N12" s="542"/>
    </row>
    <row r="13" spans="1:14" ht="9.75" customHeight="1">
      <c r="A13" s="527"/>
      <c r="B13" s="528"/>
      <c r="C13" s="542"/>
      <c r="D13" s="543"/>
      <c r="E13" s="547"/>
      <c r="F13" s="547"/>
      <c r="G13" s="549"/>
      <c r="H13" s="547"/>
      <c r="I13" s="547"/>
      <c r="J13" s="547"/>
      <c r="K13" s="547"/>
      <c r="L13" s="547"/>
      <c r="M13" s="547"/>
      <c r="N13" s="542"/>
    </row>
    <row r="14" spans="1:14" ht="9.75" customHeight="1">
      <c r="A14" s="529"/>
      <c r="B14" s="530"/>
      <c r="C14" s="544"/>
      <c r="D14" s="545"/>
      <c r="E14" s="548"/>
      <c r="F14" s="548"/>
      <c r="G14" s="550"/>
      <c r="H14" s="548"/>
      <c r="I14" s="548"/>
      <c r="J14" s="548"/>
      <c r="K14" s="548"/>
      <c r="L14" s="548"/>
      <c r="M14" s="548"/>
      <c r="N14" s="544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516" t="s">
        <v>207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56</v>
      </c>
      <c r="F18" s="134">
        <v>14</v>
      </c>
      <c r="G18" s="134">
        <v>13</v>
      </c>
      <c r="H18" s="134">
        <v>13</v>
      </c>
      <c r="I18" s="134">
        <v>1</v>
      </c>
      <c r="J18" s="134">
        <v>28</v>
      </c>
      <c r="K18" s="134">
        <v>0</v>
      </c>
      <c r="L18" s="134">
        <v>22</v>
      </c>
      <c r="M18" s="134">
        <v>2</v>
      </c>
      <c r="N18" s="134">
        <v>4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137</v>
      </c>
      <c r="F19" s="134">
        <v>13</v>
      </c>
      <c r="G19" s="134">
        <v>23</v>
      </c>
      <c r="H19" s="134">
        <v>10</v>
      </c>
      <c r="I19" s="134">
        <v>13</v>
      </c>
      <c r="J19" s="134">
        <v>100</v>
      </c>
      <c r="K19" s="134">
        <v>1</v>
      </c>
      <c r="L19" s="134">
        <v>2</v>
      </c>
      <c r="M19" s="134">
        <v>96</v>
      </c>
      <c r="N19" s="134">
        <v>1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41</v>
      </c>
      <c r="F20" s="134">
        <v>7</v>
      </c>
      <c r="G20" s="134">
        <v>7</v>
      </c>
      <c r="H20" s="134">
        <v>6</v>
      </c>
      <c r="I20" s="134">
        <v>2</v>
      </c>
      <c r="J20" s="134">
        <v>27</v>
      </c>
      <c r="K20" s="134">
        <v>2</v>
      </c>
      <c r="L20" s="134">
        <v>8</v>
      </c>
      <c r="M20" s="134">
        <v>4</v>
      </c>
      <c r="N20" s="134">
        <v>13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89</v>
      </c>
      <c r="F22" s="134">
        <v>36</v>
      </c>
      <c r="G22" s="134">
        <v>27</v>
      </c>
      <c r="H22" s="134">
        <v>17</v>
      </c>
      <c r="I22" s="134">
        <v>9</v>
      </c>
      <c r="J22" s="134">
        <v>27</v>
      </c>
      <c r="K22" s="134">
        <v>1</v>
      </c>
      <c r="L22" s="134">
        <v>3</v>
      </c>
      <c r="M22" s="134">
        <v>18</v>
      </c>
      <c r="N22" s="134">
        <v>5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254</v>
      </c>
      <c r="F23" s="134">
        <v>81</v>
      </c>
      <c r="G23" s="134">
        <v>69</v>
      </c>
      <c r="H23" s="134">
        <v>47</v>
      </c>
      <c r="I23" s="134">
        <v>22</v>
      </c>
      <c r="J23" s="134">
        <v>105</v>
      </c>
      <c r="K23" s="134">
        <v>11</v>
      </c>
      <c r="L23" s="134">
        <v>16</v>
      </c>
      <c r="M23" s="134">
        <v>46</v>
      </c>
      <c r="N23" s="134">
        <v>31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354</v>
      </c>
      <c r="F24" s="134">
        <v>61</v>
      </c>
      <c r="G24" s="134">
        <v>132</v>
      </c>
      <c r="H24" s="134">
        <v>76</v>
      </c>
      <c r="I24" s="134">
        <v>56</v>
      </c>
      <c r="J24" s="134">
        <v>161</v>
      </c>
      <c r="K24" s="134">
        <v>5</v>
      </c>
      <c r="L24" s="134">
        <v>21</v>
      </c>
      <c r="M24" s="134">
        <v>26</v>
      </c>
      <c r="N24" s="134">
        <v>109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130</v>
      </c>
      <c r="F25" s="134">
        <v>46</v>
      </c>
      <c r="G25" s="134">
        <v>54</v>
      </c>
      <c r="H25" s="134">
        <v>18</v>
      </c>
      <c r="I25" s="134">
        <v>36</v>
      </c>
      <c r="J25" s="134">
        <v>30</v>
      </c>
      <c r="K25" s="134">
        <v>1</v>
      </c>
      <c r="L25" s="134">
        <v>10</v>
      </c>
      <c r="M25" s="134">
        <v>1</v>
      </c>
      <c r="N25" s="134">
        <v>18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119</v>
      </c>
      <c r="F26" s="134">
        <v>22</v>
      </c>
      <c r="G26" s="134">
        <v>50</v>
      </c>
      <c r="H26" s="134">
        <v>42</v>
      </c>
      <c r="I26" s="134">
        <v>8</v>
      </c>
      <c r="J26" s="134">
        <v>47</v>
      </c>
      <c r="K26" s="134">
        <v>1</v>
      </c>
      <c r="L26" s="134">
        <v>5</v>
      </c>
      <c r="M26" s="134">
        <v>22</v>
      </c>
      <c r="N26" s="134">
        <v>19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101</v>
      </c>
      <c r="F27" s="134">
        <v>36</v>
      </c>
      <c r="G27" s="134">
        <v>18</v>
      </c>
      <c r="H27" s="134">
        <v>12</v>
      </c>
      <c r="I27" s="134">
        <v>6</v>
      </c>
      <c r="J27" s="134">
        <v>47</v>
      </c>
      <c r="K27" s="134">
        <v>4</v>
      </c>
      <c r="L27" s="134">
        <v>9</v>
      </c>
      <c r="M27" s="134">
        <v>18</v>
      </c>
      <c r="N27" s="134">
        <v>15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124</v>
      </c>
      <c r="F28" s="134">
        <v>15</v>
      </c>
      <c r="G28" s="134">
        <v>81</v>
      </c>
      <c r="H28" s="134">
        <v>38</v>
      </c>
      <c r="I28" s="134">
        <v>43</v>
      </c>
      <c r="J28" s="134">
        <v>28</v>
      </c>
      <c r="K28" s="134">
        <v>0</v>
      </c>
      <c r="L28" s="134">
        <v>4</v>
      </c>
      <c r="M28" s="134" t="s">
        <v>314</v>
      </c>
      <c r="N28" s="134">
        <v>24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1405</v>
      </c>
      <c r="F30" s="142">
        <v>332</v>
      </c>
      <c r="G30" s="142">
        <v>475</v>
      </c>
      <c r="H30" s="142">
        <v>280</v>
      </c>
      <c r="I30" s="142">
        <v>195</v>
      </c>
      <c r="J30" s="142">
        <v>598</v>
      </c>
      <c r="K30" s="142">
        <v>27</v>
      </c>
      <c r="L30" s="142">
        <v>100</v>
      </c>
      <c r="M30" s="142">
        <v>232</v>
      </c>
      <c r="N30" s="142">
        <v>240</v>
      </c>
    </row>
    <row r="31" ht="5.25" customHeight="1"/>
    <row r="32" spans="1:14" ht="15" customHeight="1">
      <c r="A32" s="538" t="s">
        <v>208</v>
      </c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62</v>
      </c>
      <c r="F34" s="134">
        <v>5</v>
      </c>
      <c r="G34" s="134">
        <v>15</v>
      </c>
      <c r="H34" s="134">
        <v>4</v>
      </c>
      <c r="I34" s="134">
        <v>11</v>
      </c>
      <c r="J34" s="134">
        <v>43</v>
      </c>
      <c r="K34" s="134">
        <v>4</v>
      </c>
      <c r="L34" s="134">
        <v>3</v>
      </c>
      <c r="M34" s="134">
        <v>32</v>
      </c>
      <c r="N34" s="134">
        <v>4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95</v>
      </c>
      <c r="F35" s="134">
        <v>24</v>
      </c>
      <c r="G35" s="134">
        <v>37</v>
      </c>
      <c r="H35" s="134">
        <v>30</v>
      </c>
      <c r="I35" s="134">
        <v>7</v>
      </c>
      <c r="J35" s="134">
        <v>33</v>
      </c>
      <c r="K35" s="134" t="s">
        <v>314</v>
      </c>
      <c r="L35" s="134">
        <v>1</v>
      </c>
      <c r="M35" s="134">
        <v>7</v>
      </c>
      <c r="N35" s="134">
        <v>25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22</v>
      </c>
      <c r="F36" s="134">
        <v>8</v>
      </c>
      <c r="G36" s="134">
        <v>8</v>
      </c>
      <c r="H36" s="134">
        <v>8</v>
      </c>
      <c r="I36" s="134" t="s">
        <v>314</v>
      </c>
      <c r="J36" s="134">
        <v>6</v>
      </c>
      <c r="K36" s="134">
        <v>0</v>
      </c>
      <c r="L36" s="134">
        <v>1</v>
      </c>
      <c r="M36" s="134">
        <v>4</v>
      </c>
      <c r="N36" s="134">
        <v>1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29</v>
      </c>
      <c r="F37" s="134">
        <v>3</v>
      </c>
      <c r="G37" s="134">
        <v>6</v>
      </c>
      <c r="H37" s="134">
        <v>4</v>
      </c>
      <c r="I37" s="134">
        <v>2</v>
      </c>
      <c r="J37" s="134">
        <v>20</v>
      </c>
      <c r="K37" s="134">
        <v>0</v>
      </c>
      <c r="L37" s="134">
        <v>3</v>
      </c>
      <c r="M37" s="134">
        <v>11</v>
      </c>
      <c r="N37" s="134">
        <v>7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127</v>
      </c>
      <c r="F39" s="134">
        <v>49</v>
      </c>
      <c r="G39" s="134">
        <v>6</v>
      </c>
      <c r="H39" s="134">
        <v>6</v>
      </c>
      <c r="I39" s="134" t="s">
        <v>314</v>
      </c>
      <c r="J39" s="134">
        <v>71</v>
      </c>
      <c r="K39" s="134">
        <v>3</v>
      </c>
      <c r="L39" s="134">
        <v>6</v>
      </c>
      <c r="M39" s="134">
        <v>19</v>
      </c>
      <c r="N39" s="134">
        <v>44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29</v>
      </c>
      <c r="F40" s="134">
        <v>7</v>
      </c>
      <c r="G40" s="134">
        <v>10</v>
      </c>
      <c r="H40" s="134">
        <v>6</v>
      </c>
      <c r="I40" s="134">
        <v>3</v>
      </c>
      <c r="J40" s="134">
        <v>13</v>
      </c>
      <c r="K40" s="134">
        <v>0</v>
      </c>
      <c r="L40" s="134" t="s">
        <v>314</v>
      </c>
      <c r="M40" s="134">
        <v>5</v>
      </c>
      <c r="N40" s="134">
        <v>7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45</v>
      </c>
      <c r="F41" s="134">
        <v>9</v>
      </c>
      <c r="G41" s="134">
        <v>21</v>
      </c>
      <c r="H41" s="134">
        <v>14</v>
      </c>
      <c r="I41" s="134">
        <v>7</v>
      </c>
      <c r="J41" s="134">
        <v>14</v>
      </c>
      <c r="K41" s="134">
        <v>0</v>
      </c>
      <c r="L41" s="134">
        <v>4</v>
      </c>
      <c r="M41" s="134">
        <v>0</v>
      </c>
      <c r="N41" s="134">
        <v>10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13</v>
      </c>
      <c r="F42" s="134">
        <v>3</v>
      </c>
      <c r="G42" s="134">
        <v>1</v>
      </c>
      <c r="H42" s="134">
        <v>0</v>
      </c>
      <c r="I42" s="134">
        <v>1</v>
      </c>
      <c r="J42" s="134">
        <v>9</v>
      </c>
      <c r="K42" s="134" t="s">
        <v>314</v>
      </c>
      <c r="L42" s="134" t="s">
        <v>314</v>
      </c>
      <c r="M42" s="134" t="s">
        <v>314</v>
      </c>
      <c r="N42" s="134">
        <v>9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73</v>
      </c>
      <c r="F43" s="134">
        <v>25</v>
      </c>
      <c r="G43" s="134">
        <v>21</v>
      </c>
      <c r="H43" s="134">
        <v>12</v>
      </c>
      <c r="I43" s="134">
        <v>9</v>
      </c>
      <c r="J43" s="134">
        <v>27</v>
      </c>
      <c r="K43" s="134">
        <v>0</v>
      </c>
      <c r="L43" s="134">
        <v>4</v>
      </c>
      <c r="M43" s="134">
        <v>20</v>
      </c>
      <c r="N43" s="134">
        <v>3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70</v>
      </c>
      <c r="F44" s="134">
        <v>18</v>
      </c>
      <c r="G44" s="134">
        <v>16</v>
      </c>
      <c r="H44" s="134">
        <v>13</v>
      </c>
      <c r="I44" s="134">
        <v>3</v>
      </c>
      <c r="J44" s="134">
        <v>35</v>
      </c>
      <c r="K44" s="134">
        <v>4</v>
      </c>
      <c r="L44" s="134">
        <v>0</v>
      </c>
      <c r="M44" s="134">
        <v>1</v>
      </c>
      <c r="N44" s="134">
        <v>30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63</v>
      </c>
      <c r="F45" s="134">
        <v>13</v>
      </c>
      <c r="G45" s="134">
        <v>10</v>
      </c>
      <c r="H45" s="134">
        <v>9</v>
      </c>
      <c r="I45" s="134">
        <v>1</v>
      </c>
      <c r="J45" s="134">
        <v>40</v>
      </c>
      <c r="K45" s="134">
        <v>1</v>
      </c>
      <c r="L45" s="134">
        <v>12</v>
      </c>
      <c r="M45" s="134">
        <v>4</v>
      </c>
      <c r="N45" s="134">
        <v>23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110</v>
      </c>
      <c r="F46" s="134">
        <v>22</v>
      </c>
      <c r="G46" s="134">
        <v>39</v>
      </c>
      <c r="H46" s="134">
        <v>30</v>
      </c>
      <c r="I46" s="134">
        <v>9</v>
      </c>
      <c r="J46" s="134">
        <v>50</v>
      </c>
      <c r="K46" s="134">
        <v>2</v>
      </c>
      <c r="L46" s="134">
        <v>17</v>
      </c>
      <c r="M46" s="134">
        <v>13</v>
      </c>
      <c r="N46" s="134">
        <v>18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46</v>
      </c>
      <c r="F47" s="134">
        <v>8</v>
      </c>
      <c r="G47" s="134">
        <v>14</v>
      </c>
      <c r="H47" s="134">
        <v>10</v>
      </c>
      <c r="I47" s="134">
        <v>4</v>
      </c>
      <c r="J47" s="134">
        <v>24</v>
      </c>
      <c r="K47" s="134">
        <v>1</v>
      </c>
      <c r="L47" s="134">
        <v>5</v>
      </c>
      <c r="M47" s="134">
        <v>10</v>
      </c>
      <c r="N47" s="134">
        <v>8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784</v>
      </c>
      <c r="F49" s="142">
        <v>195</v>
      </c>
      <c r="G49" s="142">
        <v>204</v>
      </c>
      <c r="H49" s="142">
        <v>149</v>
      </c>
      <c r="I49" s="142">
        <v>55</v>
      </c>
      <c r="J49" s="142">
        <v>384</v>
      </c>
      <c r="K49" s="142">
        <v>15</v>
      </c>
      <c r="L49" s="142">
        <v>57</v>
      </c>
      <c r="M49" s="142">
        <v>125</v>
      </c>
      <c r="N49" s="142">
        <v>187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538" t="s">
        <v>209</v>
      </c>
      <c r="B51" s="538"/>
      <c r="C51" s="538"/>
      <c r="D51" s="538"/>
      <c r="E51" s="538"/>
      <c r="F51" s="538"/>
      <c r="G51" s="538"/>
      <c r="H51" s="538"/>
      <c r="I51" s="538"/>
      <c r="J51" s="538"/>
      <c r="K51" s="538"/>
      <c r="L51" s="538"/>
      <c r="M51" s="538"/>
      <c r="N51" s="538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397</v>
      </c>
      <c r="F53" s="134" t="s">
        <v>397</v>
      </c>
      <c r="G53" s="134" t="s">
        <v>397</v>
      </c>
      <c r="H53" s="134" t="s">
        <v>397</v>
      </c>
      <c r="I53" s="134" t="s">
        <v>397</v>
      </c>
      <c r="J53" s="134" t="s">
        <v>397</v>
      </c>
      <c r="K53" s="134" t="s">
        <v>397</v>
      </c>
      <c r="L53" s="134" t="s">
        <v>397</v>
      </c>
      <c r="M53" s="134" t="s">
        <v>397</v>
      </c>
      <c r="N53" s="134" t="s">
        <v>397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57</v>
      </c>
      <c r="F54" s="134">
        <v>17</v>
      </c>
      <c r="G54" s="134">
        <v>35</v>
      </c>
      <c r="H54" s="134">
        <v>14</v>
      </c>
      <c r="I54" s="134">
        <v>21</v>
      </c>
      <c r="J54" s="134">
        <v>5</v>
      </c>
      <c r="K54" s="134">
        <v>0</v>
      </c>
      <c r="L54" s="134">
        <v>2</v>
      </c>
      <c r="M54" s="134">
        <v>2</v>
      </c>
      <c r="N54" s="134">
        <v>1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397</v>
      </c>
      <c r="F55" s="134" t="s">
        <v>397</v>
      </c>
      <c r="G55" s="134" t="s">
        <v>397</v>
      </c>
      <c r="H55" s="134" t="s">
        <v>397</v>
      </c>
      <c r="I55" s="134" t="s">
        <v>397</v>
      </c>
      <c r="J55" s="134" t="s">
        <v>397</v>
      </c>
      <c r="K55" s="134" t="s">
        <v>397</v>
      </c>
      <c r="L55" s="134" t="s">
        <v>397</v>
      </c>
      <c r="M55" s="134" t="s">
        <v>397</v>
      </c>
      <c r="N55" s="134" t="s">
        <v>397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242</v>
      </c>
      <c r="F56" s="134">
        <v>47</v>
      </c>
      <c r="G56" s="134">
        <v>69</v>
      </c>
      <c r="H56" s="134">
        <v>43</v>
      </c>
      <c r="I56" s="134">
        <v>26</v>
      </c>
      <c r="J56" s="134">
        <v>126</v>
      </c>
      <c r="K56" s="134">
        <v>6</v>
      </c>
      <c r="L56" s="134">
        <v>14</v>
      </c>
      <c r="M56" s="134">
        <v>25</v>
      </c>
      <c r="N56" s="134">
        <v>81</v>
      </c>
    </row>
    <row r="57" spans="1:14" ht="9.75" customHeight="1">
      <c r="A57" s="10">
        <v>565</v>
      </c>
      <c r="B57" s="11"/>
      <c r="C57" s="12" t="s">
        <v>88</v>
      </c>
      <c r="D57" s="11"/>
      <c r="E57" s="134">
        <v>13</v>
      </c>
      <c r="F57" s="134">
        <v>1</v>
      </c>
      <c r="G57" s="134">
        <v>11</v>
      </c>
      <c r="H57" s="134">
        <v>5</v>
      </c>
      <c r="I57" s="134">
        <v>6</v>
      </c>
      <c r="J57" s="134">
        <v>1</v>
      </c>
      <c r="K57" s="134" t="s">
        <v>314</v>
      </c>
      <c r="L57" s="134" t="s">
        <v>314</v>
      </c>
      <c r="M57" s="134">
        <v>0</v>
      </c>
      <c r="N57" s="134">
        <v>1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213</v>
      </c>
      <c r="F59" s="134">
        <v>57</v>
      </c>
      <c r="G59" s="134">
        <v>63</v>
      </c>
      <c r="H59" s="134">
        <v>54</v>
      </c>
      <c r="I59" s="134">
        <v>9</v>
      </c>
      <c r="J59" s="134">
        <v>94</v>
      </c>
      <c r="K59" s="134">
        <v>8</v>
      </c>
      <c r="L59" s="134">
        <v>22</v>
      </c>
      <c r="M59" s="134">
        <v>41</v>
      </c>
      <c r="N59" s="134">
        <v>22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20</v>
      </c>
      <c r="F60" s="134">
        <v>5</v>
      </c>
      <c r="G60" s="134">
        <v>5</v>
      </c>
      <c r="H60" s="134">
        <v>5</v>
      </c>
      <c r="I60" s="134" t="s">
        <v>314</v>
      </c>
      <c r="J60" s="134">
        <v>10</v>
      </c>
      <c r="K60" s="134">
        <v>0</v>
      </c>
      <c r="L60" s="134">
        <v>2</v>
      </c>
      <c r="M60" s="134">
        <v>7</v>
      </c>
      <c r="N60" s="134">
        <v>2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22</v>
      </c>
      <c r="F61" s="134">
        <v>17</v>
      </c>
      <c r="G61" s="134">
        <v>2</v>
      </c>
      <c r="H61" s="134">
        <v>1</v>
      </c>
      <c r="I61" s="134">
        <v>1</v>
      </c>
      <c r="J61" s="134">
        <v>3</v>
      </c>
      <c r="K61" s="134">
        <v>1</v>
      </c>
      <c r="L61" s="134">
        <v>1</v>
      </c>
      <c r="M61" s="134" t="s">
        <v>314</v>
      </c>
      <c r="N61" s="134">
        <v>1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66</v>
      </c>
      <c r="F62" s="134">
        <v>17</v>
      </c>
      <c r="G62" s="134">
        <v>44</v>
      </c>
      <c r="H62" s="134">
        <v>11</v>
      </c>
      <c r="I62" s="134">
        <v>33</v>
      </c>
      <c r="J62" s="134">
        <v>5</v>
      </c>
      <c r="K62" s="134">
        <v>1</v>
      </c>
      <c r="L62" s="134">
        <v>2</v>
      </c>
      <c r="M62" s="134">
        <v>0</v>
      </c>
      <c r="N62" s="134">
        <v>2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70</v>
      </c>
      <c r="F63" s="134">
        <v>35</v>
      </c>
      <c r="G63" s="134">
        <v>20</v>
      </c>
      <c r="H63" s="134">
        <v>15</v>
      </c>
      <c r="I63" s="134">
        <v>5</v>
      </c>
      <c r="J63" s="134">
        <v>15</v>
      </c>
      <c r="K63" s="134">
        <v>1</v>
      </c>
      <c r="L63" s="134">
        <v>4</v>
      </c>
      <c r="M63" s="134">
        <v>5</v>
      </c>
      <c r="N63" s="134">
        <v>6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79</v>
      </c>
      <c r="F64" s="134">
        <v>31</v>
      </c>
      <c r="G64" s="134">
        <v>21</v>
      </c>
      <c r="H64" s="134">
        <v>17</v>
      </c>
      <c r="I64" s="134">
        <v>4</v>
      </c>
      <c r="J64" s="134">
        <v>27</v>
      </c>
      <c r="K64" s="134">
        <v>2</v>
      </c>
      <c r="L64" s="134">
        <v>5</v>
      </c>
      <c r="M64" s="134">
        <v>9</v>
      </c>
      <c r="N64" s="134">
        <v>12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39</v>
      </c>
      <c r="F65" s="134">
        <v>3</v>
      </c>
      <c r="G65" s="134">
        <v>8</v>
      </c>
      <c r="H65" s="134">
        <v>4</v>
      </c>
      <c r="I65" s="134">
        <v>3</v>
      </c>
      <c r="J65" s="134">
        <v>28</v>
      </c>
      <c r="K65" s="134">
        <v>0</v>
      </c>
      <c r="L65" s="134">
        <v>2</v>
      </c>
      <c r="M65" s="134">
        <v>15</v>
      </c>
      <c r="N65" s="134">
        <v>11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860</v>
      </c>
      <c r="F67" s="142">
        <v>245</v>
      </c>
      <c r="G67" s="142">
        <v>288</v>
      </c>
      <c r="H67" s="142">
        <v>179</v>
      </c>
      <c r="I67" s="142">
        <v>109</v>
      </c>
      <c r="J67" s="142">
        <v>327</v>
      </c>
      <c r="K67" s="142">
        <v>27</v>
      </c>
      <c r="L67" s="142">
        <v>55</v>
      </c>
      <c r="M67" s="142">
        <v>104</v>
      </c>
      <c r="N67" s="142">
        <v>141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323</v>
      </c>
      <c r="B69" s="1"/>
      <c r="C69" s="2"/>
      <c r="D69" s="1"/>
      <c r="E69" s="32"/>
      <c r="F69" s="32"/>
      <c r="G69" s="32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16:N16"/>
    <mergeCell ref="A32:N32"/>
    <mergeCell ref="A51:N51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17"/>
  <sheetViews>
    <sheetView zoomScale="120" zoomScaleNormal="120" workbookViewId="0" topLeftCell="A1">
      <selection activeCell="P39" sqref="P39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17" t="s">
        <v>352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6" spans="1:14" ht="9" customHeight="1">
      <c r="A6" s="512" t="str">
        <f>' MB1'!H8</f>
        <v>Juli 2013</v>
      </c>
      <c r="B6" s="512"/>
      <c r="C6" s="51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25" t="s">
        <v>202</v>
      </c>
      <c r="B7" s="526"/>
      <c r="C7" s="540" t="s">
        <v>155</v>
      </c>
      <c r="D7" s="541"/>
      <c r="E7" s="546" t="s">
        <v>338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27"/>
      <c r="B8" s="528"/>
      <c r="C8" s="542"/>
      <c r="D8" s="543"/>
      <c r="E8" s="547"/>
      <c r="F8" s="546" t="s">
        <v>156</v>
      </c>
      <c r="G8" s="546" t="s">
        <v>242</v>
      </c>
      <c r="H8" s="81" t="s">
        <v>117</v>
      </c>
      <c r="I8" s="82"/>
      <c r="J8" s="546" t="s">
        <v>157</v>
      </c>
      <c r="K8" s="81" t="s">
        <v>117</v>
      </c>
      <c r="L8" s="79"/>
      <c r="M8" s="79"/>
      <c r="N8" s="79"/>
    </row>
    <row r="9" spans="1:14" ht="9.75" customHeight="1">
      <c r="A9" s="527"/>
      <c r="B9" s="528"/>
      <c r="C9" s="542"/>
      <c r="D9" s="543"/>
      <c r="E9" s="547"/>
      <c r="F9" s="547"/>
      <c r="G9" s="549"/>
      <c r="H9" s="546" t="s">
        <v>218</v>
      </c>
      <c r="I9" s="546" t="s">
        <v>219</v>
      </c>
      <c r="J9" s="547"/>
      <c r="K9" s="81" t="s">
        <v>218</v>
      </c>
      <c r="L9" s="82"/>
      <c r="M9" s="81" t="s">
        <v>219</v>
      </c>
      <c r="N9" s="82"/>
    </row>
    <row r="10" spans="1:14" ht="9.75" customHeight="1">
      <c r="A10" s="527"/>
      <c r="B10" s="528"/>
      <c r="C10" s="542"/>
      <c r="D10" s="543"/>
      <c r="E10" s="547"/>
      <c r="F10" s="547"/>
      <c r="G10" s="549"/>
      <c r="H10" s="547"/>
      <c r="I10" s="547"/>
      <c r="J10" s="547"/>
      <c r="K10" s="546" t="s">
        <v>220</v>
      </c>
      <c r="L10" s="546" t="s">
        <v>339</v>
      </c>
      <c r="M10" s="546" t="s">
        <v>158</v>
      </c>
      <c r="N10" s="551" t="s">
        <v>339</v>
      </c>
    </row>
    <row r="11" spans="1:14" ht="9.75" customHeight="1">
      <c r="A11" s="527"/>
      <c r="B11" s="528"/>
      <c r="C11" s="542"/>
      <c r="D11" s="543"/>
      <c r="E11" s="547"/>
      <c r="F11" s="547"/>
      <c r="G11" s="549"/>
      <c r="H11" s="547"/>
      <c r="I11" s="547"/>
      <c r="J11" s="547"/>
      <c r="K11" s="547"/>
      <c r="L11" s="547"/>
      <c r="M11" s="547"/>
      <c r="N11" s="542"/>
    </row>
    <row r="12" spans="1:14" ht="9.75" customHeight="1">
      <c r="A12" s="527"/>
      <c r="B12" s="528"/>
      <c r="C12" s="542"/>
      <c r="D12" s="543"/>
      <c r="E12" s="547"/>
      <c r="F12" s="547"/>
      <c r="G12" s="549"/>
      <c r="H12" s="547"/>
      <c r="I12" s="547"/>
      <c r="J12" s="547"/>
      <c r="K12" s="547"/>
      <c r="L12" s="547"/>
      <c r="M12" s="547"/>
      <c r="N12" s="542"/>
    </row>
    <row r="13" spans="1:14" ht="9.75" customHeight="1">
      <c r="A13" s="527"/>
      <c r="B13" s="528"/>
      <c r="C13" s="542"/>
      <c r="D13" s="543"/>
      <c r="E13" s="547"/>
      <c r="F13" s="547"/>
      <c r="G13" s="549"/>
      <c r="H13" s="547"/>
      <c r="I13" s="547"/>
      <c r="J13" s="547"/>
      <c r="K13" s="547"/>
      <c r="L13" s="547"/>
      <c r="M13" s="547"/>
      <c r="N13" s="542"/>
    </row>
    <row r="14" spans="1:14" ht="9.75" customHeight="1">
      <c r="A14" s="529"/>
      <c r="B14" s="530"/>
      <c r="C14" s="544"/>
      <c r="D14" s="545"/>
      <c r="E14" s="548"/>
      <c r="F14" s="548"/>
      <c r="G14" s="550"/>
      <c r="H14" s="548"/>
      <c r="I14" s="548"/>
      <c r="J14" s="548"/>
      <c r="K14" s="548"/>
      <c r="L14" s="548"/>
      <c r="M14" s="548"/>
      <c r="N14" s="544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538" t="s">
        <v>211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105</v>
      </c>
      <c r="F18" s="134">
        <v>4</v>
      </c>
      <c r="G18" s="134">
        <v>56</v>
      </c>
      <c r="H18" s="134">
        <v>37</v>
      </c>
      <c r="I18" s="134">
        <v>20</v>
      </c>
      <c r="J18" s="134">
        <v>45</v>
      </c>
      <c r="K18" s="134">
        <v>3</v>
      </c>
      <c r="L18" s="134">
        <v>2</v>
      </c>
      <c r="M18" s="134">
        <v>15</v>
      </c>
      <c r="N18" s="134">
        <v>25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103</v>
      </c>
      <c r="F19" s="134">
        <v>18</v>
      </c>
      <c r="G19" s="134">
        <v>38</v>
      </c>
      <c r="H19" s="134">
        <v>27</v>
      </c>
      <c r="I19" s="134">
        <v>11</v>
      </c>
      <c r="J19" s="134">
        <v>47</v>
      </c>
      <c r="K19" s="134">
        <v>4</v>
      </c>
      <c r="L19" s="134">
        <v>22</v>
      </c>
      <c r="M19" s="134">
        <v>16</v>
      </c>
      <c r="N19" s="134">
        <v>5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44</v>
      </c>
      <c r="F20" s="134">
        <v>10</v>
      </c>
      <c r="G20" s="134">
        <v>14</v>
      </c>
      <c r="H20" s="134">
        <v>12</v>
      </c>
      <c r="I20" s="134">
        <v>2</v>
      </c>
      <c r="J20" s="134">
        <v>20</v>
      </c>
      <c r="K20" s="134">
        <v>5</v>
      </c>
      <c r="L20" s="134">
        <v>3</v>
      </c>
      <c r="M20" s="134">
        <v>3</v>
      </c>
      <c r="N20" s="134">
        <v>10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133</v>
      </c>
      <c r="F22" s="134">
        <v>49</v>
      </c>
      <c r="G22" s="134">
        <v>61</v>
      </c>
      <c r="H22" s="134">
        <v>53</v>
      </c>
      <c r="I22" s="134">
        <v>8</v>
      </c>
      <c r="J22" s="134">
        <v>24</v>
      </c>
      <c r="K22" s="134">
        <v>4</v>
      </c>
      <c r="L22" s="134">
        <v>3</v>
      </c>
      <c r="M22" s="134">
        <v>13</v>
      </c>
      <c r="N22" s="134">
        <v>4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199</v>
      </c>
      <c r="F23" s="134">
        <v>37</v>
      </c>
      <c r="G23" s="134">
        <v>35</v>
      </c>
      <c r="H23" s="134">
        <v>22</v>
      </c>
      <c r="I23" s="134">
        <v>13</v>
      </c>
      <c r="J23" s="134">
        <v>127</v>
      </c>
      <c r="K23" s="134">
        <v>6</v>
      </c>
      <c r="L23" s="134">
        <v>25</v>
      </c>
      <c r="M23" s="134">
        <v>53</v>
      </c>
      <c r="N23" s="134">
        <v>44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68</v>
      </c>
      <c r="F24" s="134">
        <v>11</v>
      </c>
      <c r="G24" s="134">
        <v>32</v>
      </c>
      <c r="H24" s="134">
        <v>11</v>
      </c>
      <c r="I24" s="134">
        <v>21</v>
      </c>
      <c r="J24" s="134">
        <v>25</v>
      </c>
      <c r="K24" s="134">
        <v>5</v>
      </c>
      <c r="L24" s="134">
        <v>6</v>
      </c>
      <c r="M24" s="134">
        <v>5</v>
      </c>
      <c r="N24" s="134">
        <v>8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31</v>
      </c>
      <c r="F25" s="134">
        <v>12</v>
      </c>
      <c r="G25" s="134" t="s">
        <v>314</v>
      </c>
      <c r="H25" s="134" t="s">
        <v>314</v>
      </c>
      <c r="I25" s="134" t="s">
        <v>314</v>
      </c>
      <c r="J25" s="134">
        <v>19</v>
      </c>
      <c r="K25" s="134">
        <v>0</v>
      </c>
      <c r="L25" s="134">
        <v>0</v>
      </c>
      <c r="M25" s="134">
        <v>8</v>
      </c>
      <c r="N25" s="134">
        <v>10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31</v>
      </c>
      <c r="F26" s="134">
        <v>12</v>
      </c>
      <c r="G26" s="134">
        <v>17</v>
      </c>
      <c r="H26" s="134">
        <v>5</v>
      </c>
      <c r="I26" s="134">
        <v>11</v>
      </c>
      <c r="J26" s="134">
        <v>2</v>
      </c>
      <c r="K26" s="134">
        <v>2</v>
      </c>
      <c r="L26" s="134">
        <v>0</v>
      </c>
      <c r="M26" s="134" t="s">
        <v>314</v>
      </c>
      <c r="N26" s="134" t="s">
        <v>314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33</v>
      </c>
      <c r="F27" s="134">
        <v>11</v>
      </c>
      <c r="G27" s="134">
        <v>11</v>
      </c>
      <c r="H27" s="134">
        <v>10</v>
      </c>
      <c r="I27" s="134">
        <v>1</v>
      </c>
      <c r="J27" s="134">
        <v>11</v>
      </c>
      <c r="K27" s="134">
        <v>0</v>
      </c>
      <c r="L27" s="134">
        <v>4</v>
      </c>
      <c r="M27" s="134" t="s">
        <v>314</v>
      </c>
      <c r="N27" s="134">
        <v>7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101</v>
      </c>
      <c r="F28" s="134">
        <v>24</v>
      </c>
      <c r="G28" s="134">
        <v>39</v>
      </c>
      <c r="H28" s="134">
        <v>21</v>
      </c>
      <c r="I28" s="134">
        <v>18</v>
      </c>
      <c r="J28" s="134">
        <v>38</v>
      </c>
      <c r="K28" s="134">
        <v>1</v>
      </c>
      <c r="L28" s="134">
        <v>4</v>
      </c>
      <c r="M28" s="134">
        <v>10</v>
      </c>
      <c r="N28" s="134">
        <v>23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31</v>
      </c>
      <c r="F29" s="134">
        <v>2</v>
      </c>
      <c r="G29" s="134">
        <v>19</v>
      </c>
      <c r="H29" s="134">
        <v>19</v>
      </c>
      <c r="I29" s="134" t="s">
        <v>314</v>
      </c>
      <c r="J29" s="134">
        <v>10</v>
      </c>
      <c r="K29" s="134" t="s">
        <v>314</v>
      </c>
      <c r="L29" s="134" t="s">
        <v>314</v>
      </c>
      <c r="M29" s="134">
        <v>10</v>
      </c>
      <c r="N29" s="134" t="s">
        <v>314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62</v>
      </c>
      <c r="F30" s="134">
        <v>15</v>
      </c>
      <c r="G30" s="134">
        <v>22</v>
      </c>
      <c r="H30" s="134">
        <v>15</v>
      </c>
      <c r="I30" s="134">
        <v>7</v>
      </c>
      <c r="J30" s="134">
        <v>26</v>
      </c>
      <c r="K30" s="134">
        <v>3</v>
      </c>
      <c r="L30" s="134">
        <v>6</v>
      </c>
      <c r="M30" s="134">
        <v>13</v>
      </c>
      <c r="N30" s="134">
        <v>4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942</v>
      </c>
      <c r="F32" s="142">
        <v>204</v>
      </c>
      <c r="G32" s="142">
        <v>343</v>
      </c>
      <c r="H32" s="142">
        <v>231</v>
      </c>
      <c r="I32" s="142">
        <v>112</v>
      </c>
      <c r="J32" s="142">
        <v>395</v>
      </c>
      <c r="K32" s="142">
        <v>33</v>
      </c>
      <c r="L32" s="142">
        <v>76</v>
      </c>
      <c r="M32" s="142">
        <v>146</v>
      </c>
      <c r="N32" s="142">
        <v>140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538" t="s">
        <v>212</v>
      </c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83</v>
      </c>
      <c r="F36" s="134">
        <v>16</v>
      </c>
      <c r="G36" s="134">
        <v>58</v>
      </c>
      <c r="H36" s="134">
        <v>13</v>
      </c>
      <c r="I36" s="134">
        <v>46</v>
      </c>
      <c r="J36" s="134">
        <v>9</v>
      </c>
      <c r="K36" s="134">
        <v>0</v>
      </c>
      <c r="L36" s="134">
        <v>0</v>
      </c>
      <c r="M36" s="134">
        <v>8</v>
      </c>
      <c r="N36" s="134" t="s">
        <v>314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397</v>
      </c>
      <c r="F37" s="134" t="s">
        <v>397</v>
      </c>
      <c r="G37" s="134" t="s">
        <v>397</v>
      </c>
      <c r="H37" s="134" t="s">
        <v>397</v>
      </c>
      <c r="I37" s="134" t="s">
        <v>397</v>
      </c>
      <c r="J37" s="134" t="s">
        <v>397</v>
      </c>
      <c r="K37" s="134" t="s">
        <v>397</v>
      </c>
      <c r="L37" s="134" t="s">
        <v>397</v>
      </c>
      <c r="M37" s="134" t="s">
        <v>397</v>
      </c>
      <c r="N37" s="134" t="s">
        <v>397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397</v>
      </c>
      <c r="F38" s="134" t="s">
        <v>397</v>
      </c>
      <c r="G38" s="134" t="s">
        <v>397</v>
      </c>
      <c r="H38" s="134" t="s">
        <v>397</v>
      </c>
      <c r="I38" s="134" t="s">
        <v>397</v>
      </c>
      <c r="J38" s="134" t="s">
        <v>397</v>
      </c>
      <c r="K38" s="134" t="s">
        <v>397</v>
      </c>
      <c r="L38" s="134" t="s">
        <v>397</v>
      </c>
      <c r="M38" s="134" t="s">
        <v>397</v>
      </c>
      <c r="N38" s="134" t="s">
        <v>397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178</v>
      </c>
      <c r="F39" s="134">
        <v>19</v>
      </c>
      <c r="G39" s="134">
        <v>52</v>
      </c>
      <c r="H39" s="134">
        <v>47</v>
      </c>
      <c r="I39" s="134">
        <v>5</v>
      </c>
      <c r="J39" s="134">
        <v>107</v>
      </c>
      <c r="K39" s="134">
        <v>0</v>
      </c>
      <c r="L39" s="134">
        <v>10</v>
      </c>
      <c r="M39" s="134">
        <v>57</v>
      </c>
      <c r="N39" s="134">
        <v>41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82</v>
      </c>
      <c r="F41" s="134">
        <v>51</v>
      </c>
      <c r="G41" s="134">
        <v>14</v>
      </c>
      <c r="H41" s="134">
        <v>10</v>
      </c>
      <c r="I41" s="134">
        <v>4</v>
      </c>
      <c r="J41" s="134">
        <v>18</v>
      </c>
      <c r="K41" s="134">
        <v>3</v>
      </c>
      <c r="L41" s="134">
        <v>8</v>
      </c>
      <c r="M41" s="134">
        <v>2</v>
      </c>
      <c r="N41" s="134">
        <v>5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143</v>
      </c>
      <c r="F42" s="134">
        <v>61</v>
      </c>
      <c r="G42" s="134">
        <v>24</v>
      </c>
      <c r="H42" s="134">
        <v>17</v>
      </c>
      <c r="I42" s="134">
        <v>6</v>
      </c>
      <c r="J42" s="134">
        <v>56</v>
      </c>
      <c r="K42" s="134">
        <v>5</v>
      </c>
      <c r="L42" s="134">
        <v>7</v>
      </c>
      <c r="M42" s="134">
        <v>38</v>
      </c>
      <c r="N42" s="134">
        <v>7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105</v>
      </c>
      <c r="F43" s="134">
        <v>45</v>
      </c>
      <c r="G43" s="134">
        <v>34</v>
      </c>
      <c r="H43" s="134">
        <v>22</v>
      </c>
      <c r="I43" s="134">
        <v>12</v>
      </c>
      <c r="J43" s="134">
        <v>26</v>
      </c>
      <c r="K43" s="134">
        <v>2</v>
      </c>
      <c r="L43" s="134">
        <v>4</v>
      </c>
      <c r="M43" s="134">
        <v>5</v>
      </c>
      <c r="N43" s="134">
        <v>15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153</v>
      </c>
      <c r="F44" s="134">
        <v>47</v>
      </c>
      <c r="G44" s="134">
        <v>40</v>
      </c>
      <c r="H44" s="134">
        <v>27</v>
      </c>
      <c r="I44" s="134">
        <v>13</v>
      </c>
      <c r="J44" s="134">
        <v>66</v>
      </c>
      <c r="K44" s="134">
        <v>4</v>
      </c>
      <c r="L44" s="134">
        <v>11</v>
      </c>
      <c r="M44" s="134">
        <v>42</v>
      </c>
      <c r="N44" s="134">
        <v>9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97</v>
      </c>
      <c r="F45" s="134">
        <v>39</v>
      </c>
      <c r="G45" s="134">
        <v>39</v>
      </c>
      <c r="H45" s="134">
        <v>20</v>
      </c>
      <c r="I45" s="134">
        <v>19</v>
      </c>
      <c r="J45" s="134">
        <v>19</v>
      </c>
      <c r="K45" s="134">
        <v>0</v>
      </c>
      <c r="L45" s="134">
        <v>8</v>
      </c>
      <c r="M45" s="134">
        <v>6</v>
      </c>
      <c r="N45" s="134">
        <v>5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20</v>
      </c>
      <c r="F46" s="134">
        <v>17</v>
      </c>
      <c r="G46" s="134">
        <v>1</v>
      </c>
      <c r="H46" s="134">
        <v>1</v>
      </c>
      <c r="I46" s="134" t="s">
        <v>314</v>
      </c>
      <c r="J46" s="134">
        <v>2</v>
      </c>
      <c r="K46" s="134">
        <v>0</v>
      </c>
      <c r="L46" s="134">
        <v>2</v>
      </c>
      <c r="M46" s="134" t="s">
        <v>314</v>
      </c>
      <c r="N46" s="134" t="s">
        <v>314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233</v>
      </c>
      <c r="F47" s="134">
        <v>102</v>
      </c>
      <c r="G47" s="134">
        <v>69</v>
      </c>
      <c r="H47" s="134">
        <v>45</v>
      </c>
      <c r="I47" s="134">
        <v>24</v>
      </c>
      <c r="J47" s="134">
        <v>62</v>
      </c>
      <c r="K47" s="134">
        <v>1</v>
      </c>
      <c r="L47" s="134">
        <v>5</v>
      </c>
      <c r="M47" s="134">
        <v>19</v>
      </c>
      <c r="N47" s="134">
        <v>36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270</v>
      </c>
      <c r="F48" s="134">
        <v>100</v>
      </c>
      <c r="G48" s="134">
        <v>86</v>
      </c>
      <c r="H48" s="134">
        <v>77</v>
      </c>
      <c r="I48" s="134">
        <v>8</v>
      </c>
      <c r="J48" s="134">
        <v>84</v>
      </c>
      <c r="K48" s="134">
        <v>3</v>
      </c>
      <c r="L48" s="134">
        <v>14</v>
      </c>
      <c r="M48" s="134">
        <v>42</v>
      </c>
      <c r="N48" s="134">
        <v>24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139</v>
      </c>
      <c r="F49" s="134">
        <v>40</v>
      </c>
      <c r="G49" s="134">
        <v>43</v>
      </c>
      <c r="H49" s="134">
        <v>31</v>
      </c>
      <c r="I49" s="134">
        <v>13</v>
      </c>
      <c r="J49" s="134">
        <v>56</v>
      </c>
      <c r="K49" s="134">
        <v>7</v>
      </c>
      <c r="L49" s="134">
        <v>9</v>
      </c>
      <c r="M49" s="134">
        <v>25</v>
      </c>
      <c r="N49" s="134">
        <v>15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165</v>
      </c>
      <c r="F50" s="134">
        <v>56</v>
      </c>
      <c r="G50" s="134">
        <v>59</v>
      </c>
      <c r="H50" s="134">
        <v>36</v>
      </c>
      <c r="I50" s="134">
        <v>23</v>
      </c>
      <c r="J50" s="134">
        <v>50</v>
      </c>
      <c r="K50" s="134">
        <v>2</v>
      </c>
      <c r="L50" s="134">
        <v>7</v>
      </c>
      <c r="M50" s="134">
        <v>16</v>
      </c>
      <c r="N50" s="134">
        <v>25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1783</v>
      </c>
      <c r="F52" s="142">
        <v>601</v>
      </c>
      <c r="G52" s="142">
        <v>570</v>
      </c>
      <c r="H52" s="142">
        <v>390</v>
      </c>
      <c r="I52" s="142">
        <v>181</v>
      </c>
      <c r="J52" s="142">
        <v>610</v>
      </c>
      <c r="K52" s="142">
        <v>30</v>
      </c>
      <c r="L52" s="142">
        <v>95</v>
      </c>
      <c r="M52" s="142">
        <v>289</v>
      </c>
      <c r="N52" s="142">
        <v>196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538" t="s">
        <v>345</v>
      </c>
      <c r="B54" s="538"/>
      <c r="C54" s="538"/>
      <c r="D54" s="538"/>
      <c r="E54" s="538"/>
      <c r="F54" s="538"/>
      <c r="G54" s="538"/>
      <c r="H54" s="538"/>
      <c r="I54" s="538"/>
      <c r="J54" s="538"/>
      <c r="K54" s="538"/>
      <c r="L54" s="538"/>
      <c r="M54" s="538"/>
      <c r="N54" s="538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272</v>
      </c>
      <c r="F56" s="134">
        <v>64</v>
      </c>
      <c r="G56" s="134">
        <v>128</v>
      </c>
      <c r="H56" s="134">
        <v>99</v>
      </c>
      <c r="I56" s="134">
        <v>28</v>
      </c>
      <c r="J56" s="134">
        <v>80</v>
      </c>
      <c r="K56" s="134">
        <v>7</v>
      </c>
      <c r="L56" s="134">
        <v>9</v>
      </c>
      <c r="M56" s="134">
        <v>28</v>
      </c>
      <c r="N56" s="134">
        <v>36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238</v>
      </c>
      <c r="F57" s="134">
        <v>61</v>
      </c>
      <c r="G57" s="134">
        <v>91</v>
      </c>
      <c r="H57" s="134">
        <v>53</v>
      </c>
      <c r="I57" s="134">
        <v>38</v>
      </c>
      <c r="J57" s="134">
        <v>86</v>
      </c>
      <c r="K57" s="134">
        <v>10</v>
      </c>
      <c r="L57" s="134">
        <v>13</v>
      </c>
      <c r="M57" s="134">
        <v>26</v>
      </c>
      <c r="N57" s="134">
        <v>37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432</v>
      </c>
      <c r="F58" s="134">
        <v>80</v>
      </c>
      <c r="G58" s="134">
        <v>124</v>
      </c>
      <c r="H58" s="134">
        <v>79</v>
      </c>
      <c r="I58" s="134">
        <v>45</v>
      </c>
      <c r="J58" s="134">
        <v>228</v>
      </c>
      <c r="K58" s="134">
        <v>15</v>
      </c>
      <c r="L58" s="134">
        <v>54</v>
      </c>
      <c r="M58" s="134">
        <v>92</v>
      </c>
      <c r="N58" s="134">
        <v>67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449</v>
      </c>
      <c r="F59" s="134">
        <v>115</v>
      </c>
      <c r="G59" s="134">
        <v>107</v>
      </c>
      <c r="H59" s="134">
        <v>77</v>
      </c>
      <c r="I59" s="134">
        <v>30</v>
      </c>
      <c r="J59" s="134">
        <v>227</v>
      </c>
      <c r="K59" s="134">
        <v>12</v>
      </c>
      <c r="L59" s="134">
        <v>31</v>
      </c>
      <c r="M59" s="134">
        <v>69</v>
      </c>
      <c r="N59" s="134">
        <v>115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335</v>
      </c>
      <c r="F60" s="134">
        <v>80</v>
      </c>
      <c r="G60" s="134">
        <v>98</v>
      </c>
      <c r="H60" s="134">
        <v>73</v>
      </c>
      <c r="I60" s="134">
        <v>25</v>
      </c>
      <c r="J60" s="134">
        <v>157</v>
      </c>
      <c r="K60" s="134">
        <v>3</v>
      </c>
      <c r="L60" s="134">
        <v>26</v>
      </c>
      <c r="M60" s="134">
        <v>57</v>
      </c>
      <c r="N60" s="134">
        <v>72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542</v>
      </c>
      <c r="F61" s="134">
        <v>154</v>
      </c>
      <c r="G61" s="134">
        <v>201</v>
      </c>
      <c r="H61" s="134">
        <v>104</v>
      </c>
      <c r="I61" s="134">
        <v>97</v>
      </c>
      <c r="J61" s="134">
        <v>187</v>
      </c>
      <c r="K61" s="134">
        <v>8</v>
      </c>
      <c r="L61" s="134">
        <v>56</v>
      </c>
      <c r="M61" s="134">
        <v>43</v>
      </c>
      <c r="N61" s="134">
        <v>79</v>
      </c>
    </row>
    <row r="62" spans="1:4" ht="9.75" customHeight="1">
      <c r="A62" s="86" t="s">
        <v>129</v>
      </c>
      <c r="B62" s="90"/>
      <c r="C62" s="89" t="s">
        <v>130</v>
      </c>
      <c r="D62" s="141"/>
    </row>
    <row r="63" spans="1:14" ht="9.75" customHeight="1">
      <c r="A63" s="91"/>
      <c r="B63" s="90"/>
      <c r="C63" s="88" t="s">
        <v>131</v>
      </c>
      <c r="D63" s="141"/>
      <c r="E63" s="134">
        <v>529</v>
      </c>
      <c r="F63" s="134">
        <v>147</v>
      </c>
      <c r="G63" s="134">
        <v>198</v>
      </c>
      <c r="H63" s="134">
        <v>106</v>
      </c>
      <c r="I63" s="134">
        <v>92</v>
      </c>
      <c r="J63" s="134">
        <v>184</v>
      </c>
      <c r="K63" s="134">
        <v>16</v>
      </c>
      <c r="L63" s="134">
        <v>27</v>
      </c>
      <c r="M63" s="134">
        <v>43</v>
      </c>
      <c r="N63" s="134">
        <v>99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331</v>
      </c>
      <c r="F64" s="134">
        <v>98</v>
      </c>
      <c r="G64" s="134">
        <v>91</v>
      </c>
      <c r="H64" s="134">
        <v>73</v>
      </c>
      <c r="I64" s="134">
        <v>17</v>
      </c>
      <c r="J64" s="134">
        <v>143</v>
      </c>
      <c r="K64" s="134">
        <v>11</v>
      </c>
      <c r="L64" s="134">
        <v>28</v>
      </c>
      <c r="M64" s="134">
        <v>61</v>
      </c>
      <c r="N64" s="134">
        <v>42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552</v>
      </c>
      <c r="F65" s="134">
        <v>212</v>
      </c>
      <c r="G65" s="134">
        <v>173</v>
      </c>
      <c r="H65" s="134">
        <v>92</v>
      </c>
      <c r="I65" s="134">
        <v>81</v>
      </c>
      <c r="J65" s="134">
        <v>164</v>
      </c>
      <c r="K65" s="134">
        <v>18</v>
      </c>
      <c r="L65" s="134">
        <v>29</v>
      </c>
      <c r="M65" s="134">
        <v>77</v>
      </c>
      <c r="N65" s="134">
        <v>41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539</v>
      </c>
      <c r="F66" s="134">
        <v>128</v>
      </c>
      <c r="G66" s="134">
        <v>174</v>
      </c>
      <c r="H66" s="134">
        <v>47</v>
      </c>
      <c r="I66" s="134">
        <v>128</v>
      </c>
      <c r="J66" s="134">
        <v>238</v>
      </c>
      <c r="K66" s="134">
        <v>7</v>
      </c>
      <c r="L66" s="134">
        <v>13</v>
      </c>
      <c r="M66" s="134">
        <v>183</v>
      </c>
      <c r="N66" s="134">
        <v>34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977</v>
      </c>
      <c r="F67" s="134">
        <v>212</v>
      </c>
      <c r="G67" s="134">
        <v>301</v>
      </c>
      <c r="H67" s="134">
        <v>200</v>
      </c>
      <c r="I67" s="134">
        <v>102</v>
      </c>
      <c r="J67" s="134">
        <v>463</v>
      </c>
      <c r="K67" s="134">
        <v>23</v>
      </c>
      <c r="L67" s="134">
        <v>53</v>
      </c>
      <c r="M67" s="134">
        <v>203</v>
      </c>
      <c r="N67" s="134">
        <v>184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997</v>
      </c>
      <c r="F68" s="134">
        <v>216</v>
      </c>
      <c r="G68" s="134">
        <v>350</v>
      </c>
      <c r="H68" s="134">
        <v>204</v>
      </c>
      <c r="I68" s="134">
        <v>146</v>
      </c>
      <c r="J68" s="134">
        <v>430</v>
      </c>
      <c r="K68" s="134">
        <v>8</v>
      </c>
      <c r="L68" s="134">
        <v>84</v>
      </c>
      <c r="M68" s="134">
        <v>181</v>
      </c>
      <c r="N68" s="134">
        <v>157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365</v>
      </c>
      <c r="F69" s="134">
        <v>124</v>
      </c>
      <c r="G69" s="134">
        <v>110</v>
      </c>
      <c r="H69" s="134">
        <v>65</v>
      </c>
      <c r="I69" s="134">
        <v>45</v>
      </c>
      <c r="J69" s="134">
        <v>131</v>
      </c>
      <c r="K69" s="134">
        <v>6</v>
      </c>
      <c r="L69" s="134">
        <v>9</v>
      </c>
      <c r="M69" s="134">
        <v>51</v>
      </c>
      <c r="N69" s="134">
        <v>65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980</v>
      </c>
      <c r="F70" s="134">
        <v>331</v>
      </c>
      <c r="G70" s="134">
        <v>395</v>
      </c>
      <c r="H70" s="134">
        <v>170</v>
      </c>
      <c r="I70" s="134">
        <v>224</v>
      </c>
      <c r="J70" s="134">
        <v>254</v>
      </c>
      <c r="K70" s="134">
        <v>4</v>
      </c>
      <c r="L70" s="134">
        <v>56</v>
      </c>
      <c r="M70" s="134">
        <v>97</v>
      </c>
      <c r="N70" s="134">
        <v>97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698</v>
      </c>
      <c r="F71" s="134">
        <v>205</v>
      </c>
      <c r="G71" s="134">
        <v>217</v>
      </c>
      <c r="H71" s="134">
        <v>172</v>
      </c>
      <c r="I71" s="134">
        <v>45</v>
      </c>
      <c r="J71" s="134">
        <v>276</v>
      </c>
      <c r="K71" s="134">
        <v>8</v>
      </c>
      <c r="L71" s="134">
        <v>43</v>
      </c>
      <c r="M71" s="134">
        <v>147</v>
      </c>
      <c r="N71" s="134">
        <v>78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534</v>
      </c>
      <c r="F72" s="134">
        <v>184</v>
      </c>
      <c r="G72" s="134">
        <v>180</v>
      </c>
      <c r="H72" s="134">
        <v>125</v>
      </c>
      <c r="I72" s="134">
        <v>55</v>
      </c>
      <c r="J72" s="134">
        <v>170</v>
      </c>
      <c r="K72" s="134">
        <v>4</v>
      </c>
      <c r="L72" s="134">
        <v>23</v>
      </c>
      <c r="M72" s="134">
        <v>65</v>
      </c>
      <c r="N72" s="134">
        <v>78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237</v>
      </c>
      <c r="F73" s="134">
        <v>86</v>
      </c>
      <c r="G73" s="134">
        <v>57</v>
      </c>
      <c r="H73" s="134">
        <v>30</v>
      </c>
      <c r="I73" s="134">
        <v>27</v>
      </c>
      <c r="J73" s="134">
        <v>93</v>
      </c>
      <c r="K73" s="134">
        <v>2</v>
      </c>
      <c r="L73" s="134">
        <v>9</v>
      </c>
      <c r="M73" s="134">
        <v>34</v>
      </c>
      <c r="N73" s="134">
        <v>48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610</v>
      </c>
      <c r="F74" s="134">
        <v>232</v>
      </c>
      <c r="G74" s="134">
        <v>160</v>
      </c>
      <c r="H74" s="134">
        <v>118</v>
      </c>
      <c r="I74" s="134">
        <v>42</v>
      </c>
      <c r="J74" s="134">
        <v>217</v>
      </c>
      <c r="K74" s="134">
        <v>12</v>
      </c>
      <c r="L74" s="134">
        <v>27</v>
      </c>
      <c r="M74" s="134">
        <v>127</v>
      </c>
      <c r="N74" s="134">
        <v>52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323</v>
      </c>
      <c r="B76" s="1"/>
      <c r="C76" s="2"/>
      <c r="D76" s="1"/>
      <c r="E76" s="32"/>
      <c r="F76" s="32"/>
      <c r="G76" s="32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16:N16"/>
    <mergeCell ref="A34:N34"/>
    <mergeCell ref="A54:N54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5"/>
  <sheetViews>
    <sheetView zoomScale="120" zoomScaleNormal="120" workbookViewId="0" topLeftCell="A1">
      <selection activeCell="I49" sqref="I49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17" t="s">
        <v>360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17" t="s">
        <v>353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1.25" customHeight="1">
      <c r="A5" s="518" t="s">
        <v>321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6" spans="1:14" ht="9" customHeight="1">
      <c r="A6" s="512" t="str">
        <f>' MB1'!H8</f>
        <v>Juli 2013</v>
      </c>
      <c r="B6" s="512"/>
      <c r="C6" s="51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25" t="s">
        <v>202</v>
      </c>
      <c r="B7" s="526"/>
      <c r="C7" s="540" t="s">
        <v>155</v>
      </c>
      <c r="D7" s="541"/>
      <c r="E7" s="546" t="s">
        <v>340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27"/>
      <c r="B8" s="528"/>
      <c r="C8" s="542"/>
      <c r="D8" s="543"/>
      <c r="E8" s="547"/>
      <c r="F8" s="546" t="s">
        <v>156</v>
      </c>
      <c r="G8" s="546" t="s">
        <v>305</v>
      </c>
      <c r="H8" s="81" t="s">
        <v>117</v>
      </c>
      <c r="I8" s="82"/>
      <c r="J8" s="546" t="s">
        <v>157</v>
      </c>
      <c r="K8" s="81" t="s">
        <v>117</v>
      </c>
      <c r="L8" s="79"/>
      <c r="M8" s="79"/>
      <c r="N8" s="79"/>
    </row>
    <row r="9" spans="1:14" ht="9.75" customHeight="1">
      <c r="A9" s="527"/>
      <c r="B9" s="528"/>
      <c r="C9" s="542"/>
      <c r="D9" s="543"/>
      <c r="E9" s="547"/>
      <c r="F9" s="547"/>
      <c r="G9" s="549"/>
      <c r="H9" s="546" t="s">
        <v>218</v>
      </c>
      <c r="I9" s="546" t="s">
        <v>219</v>
      </c>
      <c r="J9" s="547"/>
      <c r="K9" s="81" t="s">
        <v>218</v>
      </c>
      <c r="L9" s="82"/>
      <c r="M9" s="81" t="s">
        <v>219</v>
      </c>
      <c r="N9" s="82"/>
    </row>
    <row r="10" spans="1:14" ht="9.75" customHeight="1">
      <c r="A10" s="527"/>
      <c r="B10" s="528"/>
      <c r="C10" s="542"/>
      <c r="D10" s="543"/>
      <c r="E10" s="547"/>
      <c r="F10" s="547"/>
      <c r="G10" s="549"/>
      <c r="H10" s="547"/>
      <c r="I10" s="547"/>
      <c r="J10" s="547"/>
      <c r="K10" s="546" t="s">
        <v>220</v>
      </c>
      <c r="L10" s="546" t="s">
        <v>339</v>
      </c>
      <c r="M10" s="546" t="s">
        <v>158</v>
      </c>
      <c r="N10" s="551" t="s">
        <v>339</v>
      </c>
    </row>
    <row r="11" spans="1:14" ht="9.75" customHeight="1">
      <c r="A11" s="527"/>
      <c r="B11" s="528"/>
      <c r="C11" s="542"/>
      <c r="D11" s="543"/>
      <c r="E11" s="547"/>
      <c r="F11" s="547"/>
      <c r="G11" s="549"/>
      <c r="H11" s="547"/>
      <c r="I11" s="547"/>
      <c r="J11" s="547"/>
      <c r="K11" s="547"/>
      <c r="L11" s="547"/>
      <c r="M11" s="547"/>
      <c r="N11" s="542"/>
    </row>
    <row r="12" spans="1:14" ht="9.75" customHeight="1">
      <c r="A12" s="527"/>
      <c r="B12" s="528"/>
      <c r="C12" s="542"/>
      <c r="D12" s="543"/>
      <c r="E12" s="547"/>
      <c r="F12" s="547"/>
      <c r="G12" s="549"/>
      <c r="H12" s="547"/>
      <c r="I12" s="547"/>
      <c r="J12" s="547"/>
      <c r="K12" s="547"/>
      <c r="L12" s="547"/>
      <c r="M12" s="547"/>
      <c r="N12" s="542"/>
    </row>
    <row r="13" spans="1:14" ht="9.75" customHeight="1">
      <c r="A13" s="527"/>
      <c r="B13" s="528"/>
      <c r="C13" s="542"/>
      <c r="D13" s="543"/>
      <c r="E13" s="547"/>
      <c r="F13" s="547"/>
      <c r="G13" s="549"/>
      <c r="H13" s="547"/>
      <c r="I13" s="547"/>
      <c r="J13" s="547"/>
      <c r="K13" s="547"/>
      <c r="L13" s="547"/>
      <c r="M13" s="547"/>
      <c r="N13" s="542"/>
    </row>
    <row r="14" spans="1:14" ht="9.75" customHeight="1">
      <c r="A14" s="529"/>
      <c r="B14" s="530"/>
      <c r="C14" s="544"/>
      <c r="D14" s="545"/>
      <c r="E14" s="548"/>
      <c r="F14" s="548"/>
      <c r="G14" s="550"/>
      <c r="H14" s="548"/>
      <c r="I14" s="548"/>
      <c r="J14" s="548"/>
      <c r="K14" s="548"/>
      <c r="L14" s="548"/>
      <c r="M14" s="548"/>
      <c r="N14" s="544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516" t="s">
        <v>203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317252</v>
      </c>
      <c r="F18" s="134">
        <v>97543</v>
      </c>
      <c r="G18" s="134">
        <v>109222</v>
      </c>
      <c r="H18" s="134">
        <v>69619</v>
      </c>
      <c r="I18" s="134">
        <v>39603</v>
      </c>
      <c r="J18" s="134">
        <v>110488</v>
      </c>
      <c r="K18" s="134">
        <v>3046</v>
      </c>
      <c r="L18" s="134">
        <v>12405</v>
      </c>
      <c r="M18" s="134">
        <v>58298</v>
      </c>
      <c r="N18" s="134">
        <v>36739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196354</v>
      </c>
      <c r="F19" s="134">
        <v>53001</v>
      </c>
      <c r="G19" s="134">
        <v>79239</v>
      </c>
      <c r="H19" s="134">
        <v>58764</v>
      </c>
      <c r="I19" s="134">
        <v>20476</v>
      </c>
      <c r="J19" s="134">
        <v>64114</v>
      </c>
      <c r="K19" s="134">
        <v>1572</v>
      </c>
      <c r="L19" s="134">
        <v>12736</v>
      </c>
      <c r="M19" s="134">
        <v>28764</v>
      </c>
      <c r="N19" s="134">
        <v>21042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220648</v>
      </c>
      <c r="F20" s="134">
        <v>34769</v>
      </c>
      <c r="G20" s="134">
        <v>102977</v>
      </c>
      <c r="H20" s="134">
        <v>78662</v>
      </c>
      <c r="I20" s="134">
        <v>24315</v>
      </c>
      <c r="J20" s="134">
        <v>82903</v>
      </c>
      <c r="K20" s="134">
        <v>2570</v>
      </c>
      <c r="L20" s="134">
        <v>16481</v>
      </c>
      <c r="M20" s="134">
        <v>39647</v>
      </c>
      <c r="N20" s="134">
        <v>24204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110221</v>
      </c>
      <c r="F21" s="134">
        <v>25954</v>
      </c>
      <c r="G21" s="134">
        <v>43571</v>
      </c>
      <c r="H21" s="134">
        <v>36663</v>
      </c>
      <c r="I21" s="134">
        <v>6908</v>
      </c>
      <c r="J21" s="134">
        <v>40696</v>
      </c>
      <c r="K21" s="134">
        <v>1501</v>
      </c>
      <c r="L21" s="134">
        <v>6811</v>
      </c>
      <c r="M21" s="134">
        <v>15175</v>
      </c>
      <c r="N21" s="134">
        <v>17209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103066</v>
      </c>
      <c r="F22" s="134">
        <v>32858</v>
      </c>
      <c r="G22" s="134">
        <v>37387</v>
      </c>
      <c r="H22" s="134">
        <v>24189</v>
      </c>
      <c r="I22" s="134">
        <v>13199</v>
      </c>
      <c r="J22" s="134">
        <v>32821</v>
      </c>
      <c r="K22" s="134">
        <v>2519</v>
      </c>
      <c r="L22" s="134">
        <v>5337</v>
      </c>
      <c r="M22" s="134">
        <v>11705</v>
      </c>
      <c r="N22" s="134">
        <v>13261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133448</v>
      </c>
      <c r="F23" s="134">
        <v>29310</v>
      </c>
      <c r="G23" s="134">
        <v>47209</v>
      </c>
      <c r="H23" s="134">
        <v>36996</v>
      </c>
      <c r="I23" s="134">
        <v>10212</v>
      </c>
      <c r="J23" s="134">
        <v>56930</v>
      </c>
      <c r="K23" s="134">
        <v>3118</v>
      </c>
      <c r="L23" s="134">
        <v>18558</v>
      </c>
      <c r="M23" s="134">
        <v>19330</v>
      </c>
      <c r="N23" s="134">
        <v>15924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224914</v>
      </c>
      <c r="F24" s="134">
        <v>67416</v>
      </c>
      <c r="G24" s="134">
        <v>83281</v>
      </c>
      <c r="H24" s="134">
        <v>57107</v>
      </c>
      <c r="I24" s="134">
        <v>26174</v>
      </c>
      <c r="J24" s="134">
        <v>74217</v>
      </c>
      <c r="K24" s="134">
        <v>3615</v>
      </c>
      <c r="L24" s="134">
        <v>12057</v>
      </c>
      <c r="M24" s="134">
        <v>32833</v>
      </c>
      <c r="N24" s="134">
        <v>25712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310</v>
      </c>
      <c r="D26" s="27"/>
      <c r="E26" s="142">
        <v>1305904</v>
      </c>
      <c r="F26" s="142">
        <v>340851</v>
      </c>
      <c r="G26" s="142">
        <v>502885</v>
      </c>
      <c r="H26" s="142">
        <v>361999</v>
      </c>
      <c r="I26" s="142">
        <v>140886</v>
      </c>
      <c r="J26" s="142">
        <v>462167</v>
      </c>
      <c r="K26" s="142">
        <v>17939</v>
      </c>
      <c r="L26" s="142">
        <v>84385</v>
      </c>
      <c r="M26" s="142">
        <v>205752</v>
      </c>
      <c r="N26" s="142">
        <v>154091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516" t="s">
        <v>204</v>
      </c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6788</v>
      </c>
      <c r="F30" s="134">
        <v>746</v>
      </c>
      <c r="G30" s="134">
        <v>3333</v>
      </c>
      <c r="H30" s="134">
        <v>2856</v>
      </c>
      <c r="I30" s="134">
        <v>476</v>
      </c>
      <c r="J30" s="134">
        <v>2709</v>
      </c>
      <c r="K30" s="134">
        <v>134</v>
      </c>
      <c r="L30" s="134">
        <v>90</v>
      </c>
      <c r="M30" s="134">
        <v>2485</v>
      </c>
      <c r="N30" s="134" t="s">
        <v>314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87287</v>
      </c>
      <c r="F31" s="134">
        <v>16028</v>
      </c>
      <c r="G31" s="134">
        <v>35891</v>
      </c>
      <c r="H31" s="134">
        <v>25788</v>
      </c>
      <c r="I31" s="134">
        <v>10103</v>
      </c>
      <c r="J31" s="134">
        <v>35368</v>
      </c>
      <c r="K31" s="134">
        <v>692</v>
      </c>
      <c r="L31" s="134">
        <v>4238</v>
      </c>
      <c r="M31" s="134">
        <v>9606</v>
      </c>
      <c r="N31" s="134">
        <v>20832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8305</v>
      </c>
      <c r="F32" s="134">
        <v>2297</v>
      </c>
      <c r="G32" s="134">
        <v>4310</v>
      </c>
      <c r="H32" s="134">
        <v>3382</v>
      </c>
      <c r="I32" s="134">
        <v>927</v>
      </c>
      <c r="J32" s="134">
        <v>1699</v>
      </c>
      <c r="K32" s="134">
        <v>52</v>
      </c>
      <c r="L32" s="134">
        <v>451</v>
      </c>
      <c r="M32" s="134">
        <v>1007</v>
      </c>
      <c r="N32" s="134">
        <v>188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7645</v>
      </c>
      <c r="F34" s="134">
        <v>2374</v>
      </c>
      <c r="G34" s="134">
        <v>3813</v>
      </c>
      <c r="H34" s="134">
        <v>3640</v>
      </c>
      <c r="I34" s="134">
        <v>172</v>
      </c>
      <c r="J34" s="134">
        <v>1458</v>
      </c>
      <c r="K34" s="134">
        <v>797</v>
      </c>
      <c r="L34" s="134">
        <v>155</v>
      </c>
      <c r="M34" s="134">
        <v>312</v>
      </c>
      <c r="N34" s="134">
        <v>194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10294</v>
      </c>
      <c r="F35" s="134">
        <v>2056</v>
      </c>
      <c r="G35" s="134">
        <v>2799</v>
      </c>
      <c r="H35" s="134">
        <v>1617</v>
      </c>
      <c r="I35" s="134">
        <v>1181</v>
      </c>
      <c r="J35" s="134">
        <v>5439</v>
      </c>
      <c r="K35" s="134">
        <v>36</v>
      </c>
      <c r="L35" s="134">
        <v>349</v>
      </c>
      <c r="M35" s="134">
        <v>932</v>
      </c>
      <c r="N35" s="134">
        <v>4122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12441</v>
      </c>
      <c r="F36" s="134">
        <v>6395</v>
      </c>
      <c r="G36" s="134">
        <v>4467</v>
      </c>
      <c r="H36" s="134">
        <v>3788</v>
      </c>
      <c r="I36" s="134">
        <v>679</v>
      </c>
      <c r="J36" s="134">
        <v>1579</v>
      </c>
      <c r="K36" s="134">
        <v>84</v>
      </c>
      <c r="L36" s="134">
        <v>762</v>
      </c>
      <c r="M36" s="134" t="s">
        <v>314</v>
      </c>
      <c r="N36" s="134">
        <v>733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5979</v>
      </c>
      <c r="F37" s="134">
        <v>2216</v>
      </c>
      <c r="G37" s="134">
        <v>546</v>
      </c>
      <c r="H37" s="134">
        <v>153</v>
      </c>
      <c r="I37" s="134">
        <v>393</v>
      </c>
      <c r="J37" s="134">
        <v>3217</v>
      </c>
      <c r="K37" s="134">
        <v>9</v>
      </c>
      <c r="L37" s="134">
        <v>111</v>
      </c>
      <c r="M37" s="134">
        <v>2310</v>
      </c>
      <c r="N37" s="134">
        <v>786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5306</v>
      </c>
      <c r="F38" s="134">
        <v>2494</v>
      </c>
      <c r="G38" s="134">
        <v>673</v>
      </c>
      <c r="H38" s="134">
        <v>673</v>
      </c>
      <c r="I38" s="134" t="s">
        <v>314</v>
      </c>
      <c r="J38" s="134">
        <v>2139</v>
      </c>
      <c r="K38" s="134" t="s">
        <v>314</v>
      </c>
      <c r="L38" s="134">
        <v>699</v>
      </c>
      <c r="M38" s="134">
        <v>1435</v>
      </c>
      <c r="N38" s="134">
        <v>4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10347</v>
      </c>
      <c r="F39" s="134">
        <v>4208</v>
      </c>
      <c r="G39" s="134">
        <v>2220</v>
      </c>
      <c r="H39" s="134">
        <v>1737</v>
      </c>
      <c r="I39" s="134">
        <v>483</v>
      </c>
      <c r="J39" s="134">
        <v>3919</v>
      </c>
      <c r="K39" s="134">
        <v>307</v>
      </c>
      <c r="L39" s="134">
        <v>259</v>
      </c>
      <c r="M39" s="134">
        <v>3108</v>
      </c>
      <c r="N39" s="134">
        <v>245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8346</v>
      </c>
      <c r="F40" s="134">
        <v>7040</v>
      </c>
      <c r="G40" s="134">
        <v>644</v>
      </c>
      <c r="H40" s="134">
        <v>644</v>
      </c>
      <c r="I40" s="134" t="s">
        <v>314</v>
      </c>
      <c r="J40" s="134">
        <v>662</v>
      </c>
      <c r="K40" s="134">
        <v>51</v>
      </c>
      <c r="L40" s="134">
        <v>611</v>
      </c>
      <c r="M40" s="134" t="s">
        <v>314</v>
      </c>
      <c r="N40" s="134" t="s">
        <v>314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4718</v>
      </c>
      <c r="F41" s="134">
        <v>1565</v>
      </c>
      <c r="G41" s="134">
        <v>1711</v>
      </c>
      <c r="H41" s="134" t="s">
        <v>314</v>
      </c>
      <c r="I41" s="134">
        <v>1711</v>
      </c>
      <c r="J41" s="134">
        <v>1442</v>
      </c>
      <c r="K41" s="134" t="s">
        <v>314</v>
      </c>
      <c r="L41" s="134">
        <v>320</v>
      </c>
      <c r="M41" s="134">
        <v>100</v>
      </c>
      <c r="N41" s="134">
        <v>1022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7750</v>
      </c>
      <c r="F42" s="134">
        <v>5094</v>
      </c>
      <c r="G42" s="134">
        <v>2145</v>
      </c>
      <c r="H42" s="134">
        <v>866</v>
      </c>
      <c r="I42" s="134">
        <v>1279</v>
      </c>
      <c r="J42" s="134">
        <v>510</v>
      </c>
      <c r="K42" s="134">
        <v>78</v>
      </c>
      <c r="L42" s="134">
        <v>432</v>
      </c>
      <c r="M42" s="134" t="s">
        <v>314</v>
      </c>
      <c r="N42" s="134" t="s">
        <v>314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1395</v>
      </c>
      <c r="F43" s="134">
        <v>532</v>
      </c>
      <c r="G43" s="134">
        <v>463</v>
      </c>
      <c r="H43" s="134">
        <v>309</v>
      </c>
      <c r="I43" s="134">
        <v>154</v>
      </c>
      <c r="J43" s="134">
        <v>401</v>
      </c>
      <c r="K43" s="134">
        <v>4</v>
      </c>
      <c r="L43" s="134">
        <v>35</v>
      </c>
      <c r="M43" s="134">
        <v>262</v>
      </c>
      <c r="N43" s="134">
        <v>101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5827</v>
      </c>
      <c r="F44" s="134">
        <v>2630</v>
      </c>
      <c r="G44" s="134">
        <v>2272</v>
      </c>
      <c r="H44" s="134">
        <v>1499</v>
      </c>
      <c r="I44" s="134">
        <v>772</v>
      </c>
      <c r="J44" s="134">
        <v>925</v>
      </c>
      <c r="K44" s="134">
        <v>58</v>
      </c>
      <c r="L44" s="134">
        <v>327</v>
      </c>
      <c r="M44" s="134">
        <v>132</v>
      </c>
      <c r="N44" s="134">
        <v>408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4442</v>
      </c>
      <c r="F45" s="134">
        <v>957</v>
      </c>
      <c r="G45" s="134">
        <v>1321</v>
      </c>
      <c r="H45" s="134">
        <v>462</v>
      </c>
      <c r="I45" s="134">
        <v>859</v>
      </c>
      <c r="J45" s="134">
        <v>2164</v>
      </c>
      <c r="K45" s="134" t="s">
        <v>314</v>
      </c>
      <c r="L45" s="134">
        <v>327</v>
      </c>
      <c r="M45" s="134">
        <v>487</v>
      </c>
      <c r="N45" s="134">
        <v>1350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7963</v>
      </c>
      <c r="F46" s="134">
        <v>4397</v>
      </c>
      <c r="G46" s="134">
        <v>2485</v>
      </c>
      <c r="H46" s="134">
        <v>2399</v>
      </c>
      <c r="I46" s="134">
        <v>87</v>
      </c>
      <c r="J46" s="134">
        <v>1081</v>
      </c>
      <c r="K46" s="134">
        <v>191</v>
      </c>
      <c r="L46" s="134">
        <v>231</v>
      </c>
      <c r="M46" s="134">
        <v>545</v>
      </c>
      <c r="N46" s="134">
        <v>114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26004</v>
      </c>
      <c r="F47" s="134">
        <v>7888</v>
      </c>
      <c r="G47" s="134">
        <v>15231</v>
      </c>
      <c r="H47" s="134">
        <v>11444</v>
      </c>
      <c r="I47" s="134">
        <v>3787</v>
      </c>
      <c r="J47" s="134">
        <v>2885</v>
      </c>
      <c r="K47" s="134">
        <v>2</v>
      </c>
      <c r="L47" s="134">
        <v>323</v>
      </c>
      <c r="M47" s="134">
        <v>1935</v>
      </c>
      <c r="N47" s="134">
        <v>626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22739</v>
      </c>
      <c r="F48" s="134">
        <v>3498</v>
      </c>
      <c r="G48" s="134">
        <v>6489</v>
      </c>
      <c r="H48" s="134">
        <v>641</v>
      </c>
      <c r="I48" s="134">
        <v>5848</v>
      </c>
      <c r="J48" s="134">
        <v>12752</v>
      </c>
      <c r="K48" s="134">
        <v>217</v>
      </c>
      <c r="L48" s="134">
        <v>208</v>
      </c>
      <c r="M48" s="134">
        <v>9668</v>
      </c>
      <c r="N48" s="134">
        <v>2659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13193</v>
      </c>
      <c r="F49" s="134">
        <v>3300</v>
      </c>
      <c r="G49" s="134">
        <v>6302</v>
      </c>
      <c r="H49" s="134">
        <v>535</v>
      </c>
      <c r="I49" s="134">
        <v>5767</v>
      </c>
      <c r="J49" s="134">
        <v>3591</v>
      </c>
      <c r="K49" s="134" t="s">
        <v>314</v>
      </c>
      <c r="L49" s="134">
        <v>758</v>
      </c>
      <c r="M49" s="134">
        <v>2833</v>
      </c>
      <c r="N49" s="134" t="s">
        <v>314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12500</v>
      </c>
      <c r="F50" s="134">
        <v>6794</v>
      </c>
      <c r="G50" s="134">
        <v>3555</v>
      </c>
      <c r="H50" s="134">
        <v>2476</v>
      </c>
      <c r="I50" s="134">
        <v>1079</v>
      </c>
      <c r="J50" s="134">
        <v>2151</v>
      </c>
      <c r="K50" s="134">
        <v>259</v>
      </c>
      <c r="L50" s="134">
        <v>844</v>
      </c>
      <c r="M50" s="134">
        <v>126</v>
      </c>
      <c r="N50" s="134">
        <v>921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6669</v>
      </c>
      <c r="F51" s="134">
        <v>1973</v>
      </c>
      <c r="G51" s="134">
        <v>3350</v>
      </c>
      <c r="H51" s="134">
        <v>300</v>
      </c>
      <c r="I51" s="134">
        <v>3050</v>
      </c>
      <c r="J51" s="134">
        <v>1347</v>
      </c>
      <c r="K51" s="134" t="s">
        <v>314</v>
      </c>
      <c r="L51" s="134">
        <v>318</v>
      </c>
      <c r="M51" s="134" t="s">
        <v>314</v>
      </c>
      <c r="N51" s="134">
        <v>1029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28158</v>
      </c>
      <c r="F52" s="134">
        <v>6015</v>
      </c>
      <c r="G52" s="134">
        <v>2598</v>
      </c>
      <c r="H52" s="134">
        <v>2433</v>
      </c>
      <c r="I52" s="134">
        <v>165</v>
      </c>
      <c r="J52" s="134">
        <v>19544</v>
      </c>
      <c r="K52" s="134">
        <v>43</v>
      </c>
      <c r="L52" s="134">
        <v>556</v>
      </c>
      <c r="M52" s="134">
        <v>18520</v>
      </c>
      <c r="N52" s="134">
        <v>425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13159</v>
      </c>
      <c r="F53" s="134">
        <v>7046</v>
      </c>
      <c r="G53" s="134">
        <v>2606</v>
      </c>
      <c r="H53" s="134">
        <v>1976</v>
      </c>
      <c r="I53" s="134">
        <v>630</v>
      </c>
      <c r="J53" s="134">
        <v>3507</v>
      </c>
      <c r="K53" s="134">
        <v>31</v>
      </c>
      <c r="L53" s="134">
        <v>3</v>
      </c>
      <c r="M53" s="134">
        <v>2496</v>
      </c>
      <c r="N53" s="134">
        <v>978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317252</v>
      </c>
      <c r="F55" s="142">
        <v>97543</v>
      </c>
      <c r="G55" s="142">
        <v>109222</v>
      </c>
      <c r="H55" s="142">
        <v>69619</v>
      </c>
      <c r="I55" s="142">
        <v>39603</v>
      </c>
      <c r="J55" s="142">
        <v>110488</v>
      </c>
      <c r="K55" s="142">
        <v>3046</v>
      </c>
      <c r="L55" s="142">
        <v>12405</v>
      </c>
      <c r="M55" s="142">
        <v>58298</v>
      </c>
      <c r="N55" s="142">
        <v>36739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516" t="s">
        <v>206</v>
      </c>
      <c r="B57" s="516"/>
      <c r="C57" s="516"/>
      <c r="D57" s="516"/>
      <c r="E57" s="516"/>
      <c r="F57" s="516"/>
      <c r="G57" s="516"/>
      <c r="H57" s="516"/>
      <c r="I57" s="516"/>
      <c r="J57" s="516"/>
      <c r="K57" s="516"/>
      <c r="L57" s="516"/>
      <c r="M57" s="516"/>
      <c r="N57" s="516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397</v>
      </c>
      <c r="F59" s="134" t="s">
        <v>397</v>
      </c>
      <c r="G59" s="134" t="s">
        <v>397</v>
      </c>
      <c r="H59" s="134" t="s">
        <v>397</v>
      </c>
      <c r="I59" s="134" t="s">
        <v>397</v>
      </c>
      <c r="J59" s="134" t="s">
        <v>397</v>
      </c>
      <c r="K59" s="134" t="s">
        <v>397</v>
      </c>
      <c r="L59" s="134" t="s">
        <v>397</v>
      </c>
      <c r="M59" s="134" t="s">
        <v>397</v>
      </c>
      <c r="N59" s="134" t="s">
        <v>397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16450</v>
      </c>
      <c r="F60" s="134">
        <v>975</v>
      </c>
      <c r="G60" s="134">
        <v>4559</v>
      </c>
      <c r="H60" s="134">
        <v>4034</v>
      </c>
      <c r="I60" s="134">
        <v>526</v>
      </c>
      <c r="J60" s="134">
        <v>10915</v>
      </c>
      <c r="K60" s="134">
        <v>99</v>
      </c>
      <c r="L60" s="134">
        <v>2950</v>
      </c>
      <c r="M60" s="134">
        <v>4015</v>
      </c>
      <c r="N60" s="134">
        <v>3851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397</v>
      </c>
      <c r="F61" s="134" t="s">
        <v>397</v>
      </c>
      <c r="G61" s="134" t="s">
        <v>397</v>
      </c>
      <c r="H61" s="134" t="s">
        <v>397</v>
      </c>
      <c r="I61" s="134" t="s">
        <v>397</v>
      </c>
      <c r="J61" s="134" t="s">
        <v>397</v>
      </c>
      <c r="K61" s="134" t="s">
        <v>397</v>
      </c>
      <c r="L61" s="134" t="s">
        <v>397</v>
      </c>
      <c r="M61" s="134" t="s">
        <v>397</v>
      </c>
      <c r="N61" s="134" t="s">
        <v>397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55554</v>
      </c>
      <c r="F63" s="134">
        <v>12005</v>
      </c>
      <c r="G63" s="134">
        <v>38609</v>
      </c>
      <c r="H63" s="134">
        <v>30215</v>
      </c>
      <c r="I63" s="134">
        <v>8393</v>
      </c>
      <c r="J63" s="134">
        <v>4941</v>
      </c>
      <c r="K63" s="134">
        <v>12</v>
      </c>
      <c r="L63" s="134">
        <v>238</v>
      </c>
      <c r="M63" s="134">
        <v>3600</v>
      </c>
      <c r="N63" s="134">
        <v>1090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15394</v>
      </c>
      <c r="F64" s="134">
        <v>2739</v>
      </c>
      <c r="G64" s="134">
        <v>5467</v>
      </c>
      <c r="H64" s="134">
        <v>3498</v>
      </c>
      <c r="I64" s="134">
        <v>1969</v>
      </c>
      <c r="J64" s="134">
        <v>7188</v>
      </c>
      <c r="K64" s="134">
        <v>89</v>
      </c>
      <c r="L64" s="134">
        <v>1098</v>
      </c>
      <c r="M64" s="134">
        <v>3846</v>
      </c>
      <c r="N64" s="134">
        <v>2154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12513</v>
      </c>
      <c r="F65" s="134">
        <v>5780</v>
      </c>
      <c r="G65" s="134">
        <v>3185</v>
      </c>
      <c r="H65" s="134">
        <v>1783</v>
      </c>
      <c r="I65" s="134">
        <v>1402</v>
      </c>
      <c r="J65" s="134">
        <v>3548</v>
      </c>
      <c r="K65" s="134">
        <v>730</v>
      </c>
      <c r="L65" s="134">
        <v>457</v>
      </c>
      <c r="M65" s="134">
        <v>1071</v>
      </c>
      <c r="N65" s="134">
        <v>1290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18045</v>
      </c>
      <c r="F66" s="134">
        <v>4045</v>
      </c>
      <c r="G66" s="134">
        <v>5632</v>
      </c>
      <c r="H66" s="134">
        <v>2400</v>
      </c>
      <c r="I66" s="134">
        <v>3232</v>
      </c>
      <c r="J66" s="134">
        <v>8368</v>
      </c>
      <c r="K66" s="134">
        <v>81</v>
      </c>
      <c r="L66" s="134">
        <v>264</v>
      </c>
      <c r="M66" s="134">
        <v>5039</v>
      </c>
      <c r="N66" s="134">
        <v>2985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17023</v>
      </c>
      <c r="F67" s="134">
        <v>4030</v>
      </c>
      <c r="G67" s="134">
        <v>4180</v>
      </c>
      <c r="H67" s="134">
        <v>1635</v>
      </c>
      <c r="I67" s="134">
        <v>2545</v>
      </c>
      <c r="J67" s="134">
        <v>8813</v>
      </c>
      <c r="K67" s="134">
        <v>100</v>
      </c>
      <c r="L67" s="134">
        <v>5732</v>
      </c>
      <c r="M67" s="134">
        <v>2405</v>
      </c>
      <c r="N67" s="134">
        <v>575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13193</v>
      </c>
      <c r="F68" s="134">
        <v>5974</v>
      </c>
      <c r="G68" s="134">
        <v>3561</v>
      </c>
      <c r="H68" s="134">
        <v>3369</v>
      </c>
      <c r="I68" s="134">
        <v>192</v>
      </c>
      <c r="J68" s="134">
        <v>3658</v>
      </c>
      <c r="K68" s="134">
        <v>55</v>
      </c>
      <c r="L68" s="134">
        <v>936</v>
      </c>
      <c r="M68" s="134">
        <v>864</v>
      </c>
      <c r="N68" s="134">
        <v>1802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25605</v>
      </c>
      <c r="F69" s="134">
        <v>10934</v>
      </c>
      <c r="G69" s="134">
        <v>8562</v>
      </c>
      <c r="H69" s="134">
        <v>7355</v>
      </c>
      <c r="I69" s="134">
        <v>1207</v>
      </c>
      <c r="J69" s="134">
        <v>6109</v>
      </c>
      <c r="K69" s="134">
        <v>103</v>
      </c>
      <c r="L69" s="134">
        <v>425</v>
      </c>
      <c r="M69" s="134">
        <v>459</v>
      </c>
      <c r="N69" s="134">
        <v>5123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8978</v>
      </c>
      <c r="F70" s="134">
        <v>1185</v>
      </c>
      <c r="G70" s="134">
        <v>3909</v>
      </c>
      <c r="H70" s="134">
        <v>3578</v>
      </c>
      <c r="I70" s="134">
        <v>332</v>
      </c>
      <c r="J70" s="134">
        <v>3883</v>
      </c>
      <c r="K70" s="134">
        <v>48</v>
      </c>
      <c r="L70" s="134">
        <v>309</v>
      </c>
      <c r="M70" s="134">
        <v>3345</v>
      </c>
      <c r="N70" s="134">
        <v>181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6626</v>
      </c>
      <c r="F71" s="134">
        <v>4349</v>
      </c>
      <c r="G71" s="134">
        <v>1048</v>
      </c>
      <c r="H71" s="134">
        <v>646</v>
      </c>
      <c r="I71" s="134">
        <v>402</v>
      </c>
      <c r="J71" s="134">
        <v>1229</v>
      </c>
      <c r="K71" s="134">
        <v>75</v>
      </c>
      <c r="L71" s="134">
        <v>194</v>
      </c>
      <c r="M71" s="134">
        <v>944</v>
      </c>
      <c r="N71" s="134">
        <v>15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196354</v>
      </c>
      <c r="F73" s="142">
        <v>53001</v>
      </c>
      <c r="G73" s="142">
        <v>79239</v>
      </c>
      <c r="H73" s="142">
        <v>58764</v>
      </c>
      <c r="I73" s="142">
        <v>20476</v>
      </c>
      <c r="J73" s="142">
        <v>64114</v>
      </c>
      <c r="K73" s="142">
        <v>1572</v>
      </c>
      <c r="L73" s="142">
        <v>12736</v>
      </c>
      <c r="M73" s="142">
        <v>28764</v>
      </c>
      <c r="N73" s="142">
        <v>21042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369</v>
      </c>
      <c r="B75" s="360"/>
      <c r="C75" s="361"/>
      <c r="D75" s="360"/>
      <c r="E75" s="18"/>
      <c r="F75" s="18"/>
      <c r="G75" s="18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Aschmann, Monika (Win7)</cp:lastModifiedBy>
  <cp:lastPrinted>2013-09-27T07:23:00Z</cp:lastPrinted>
  <dcterms:created xsi:type="dcterms:W3CDTF">2011-02-14T08:54:10Z</dcterms:created>
  <dcterms:modified xsi:type="dcterms:W3CDTF">2013-09-27T08:34:51Z</dcterms:modified>
  <cp:category/>
  <cp:version/>
  <cp:contentType/>
  <cp:contentStatus/>
</cp:coreProperties>
</file>