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20235" windowHeight="14040" tabRatio="780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MB7" sheetId="15" r:id="rId15"/>
    <sheet name="MB8" sheetId="16" r:id="rId16"/>
    <sheet name="MB9" sheetId="17" r:id="rId17"/>
  </sheets>
  <definedNames>
    <definedName name="_xlnm.Print_Area" localSheetId="14">'MB7'!$A$1:$L$73</definedName>
  </definedNames>
  <calcPr fullCalcOnLoad="1"/>
</workbook>
</file>

<file path=xl/sharedStrings.xml><?xml version="1.0" encoding="utf-8"?>
<sst xmlns="http://schemas.openxmlformats.org/spreadsheetml/2006/main" count="1574" uniqueCount="313">
  <si>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</si>
  <si>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</si>
  <si>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</si>
  <si>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</si>
  <si>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</si>
  <si>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</si>
  <si>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</si>
  <si>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</si>
  <si>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</si>
  <si>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</si>
  <si>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</si>
  <si>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</si>
  <si>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</si>
  <si>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</si>
  <si>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</si>
  <si>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</si>
  <si>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</si>
  <si>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</si>
  <si>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</si>
  <si>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</si>
  <si>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</si>
  <si>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</si>
  <si>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</si>
  <si>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</si>
  <si>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</si>
  <si>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</si>
  <si>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</si>
  <si>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</si>
  <si>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</si>
  <si>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</si>
  <si>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</si>
  <si>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</si>
  <si>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</si>
  <si>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</si>
  <si>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</si>
  <si>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</si>
  <si>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</si>
  <si>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</si>
  <si>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</si>
  <si>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</si>
  <si>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</si>
  <si>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</si>
  <si>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</si>
  <si>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</si>
  <si>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</si>
  <si>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</si>
  <si>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</si>
  <si>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</si>
  <si>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</si>
  <si>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</si>
  <si>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</si>
  <si>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</si>
  <si>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</si>
  <si>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</si>
  <si>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</si>
  <si>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</si>
  <si>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</si>
  <si>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</si>
  <si>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</si>
  <si>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</si>
  <si>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</si>
  <si>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</si>
  <si>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</si>
  <si>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</si>
  <si>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</si>
  <si>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</si>
  <si>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</si>
  <si>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</si>
  <si>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</si>
  <si>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</si>
  <si>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</si>
  <si>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</si>
  <si>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</si>
  <si>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</si>
  <si>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</si>
  <si>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</si>
  <si>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</si>
  <si>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</si>
  <si>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</si>
  <si>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</si>
  <si>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</si>
  <si>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</si>
  <si>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</si>
  <si>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</si>
  <si>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</si>
  <si>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</si>
  <si>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</si>
  <si>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</si>
  <si>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</si>
  <si>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</si>
  <si>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</si>
  <si>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</si>
  <si>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</si>
  <si>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</si>
  <si>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</si>
  <si>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</si>
  <si>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</si>
  <si>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</si>
  <si>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</si>
  <si>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</si>
  <si>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</si>
  <si>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</si>
  <si>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</si>
  <si>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</si>
  <si>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</si>
  <si>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</si>
  <si>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</si>
  <si>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</si>
  <si>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</si>
  <si>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</si>
  <si>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</si>
  <si>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</si>
  <si>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</si>
  <si>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</si>
  <si>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</si>
  <si>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</si>
  <si>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</si>
  <si>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</si>
  <si>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</si>
  <si>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</si>
  <si>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</si>
  <si>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</si>
  <si>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</si>
  <si>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</si>
  <si>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</si>
  <si>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</si>
  <si>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</si>
  <si>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</si>
  <si>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</si>
  <si>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</si>
  <si>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</si>
  <si>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</si>
  <si>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</si>
  <si>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</si>
  <si>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</si>
  <si>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</si>
  <si>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</si>
  <si>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</si>
  <si>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</si>
  <si>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</si>
  <si>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</si>
  <si>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</si>
  <si>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</si>
  <si>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</si>
  <si>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</si>
  <si>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</si>
  <si>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</si>
  <si>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</si>
  <si>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</si>
  <si>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</si>
  <si>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</si>
  <si>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</si>
  <si>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</si>
  <si>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</si>
  <si>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</si>
  <si>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</si>
  <si>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</si>
  <si>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</si>
  <si>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</si>
  <si>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</si>
  <si>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</si>
  <si>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</si>
  <si>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</si>
  <si>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</si>
  <si>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</si>
  <si>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</si>
  <si>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</si>
  <si>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</si>
  <si>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</si>
  <si>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</si>
  <si>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</si>
  <si>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</si>
  <si>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</si>
  <si>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</si>
  <si>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</si>
  <si>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</si>
  <si>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</si>
  <si>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</si>
  <si>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</si>
  <si>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</si>
  <si>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</si>
  <si>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</si>
  <si>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</si>
  <si>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</si>
  <si>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</si>
  <si>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</si>
  <si>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</si>
  <si>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</si>
  <si>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</si>
  <si>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</si>
  <si>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</si>
  <si>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</si>
  <si>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</si>
  <si>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</si>
  <si>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</si>
  <si>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</si>
  <si>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</si>
  <si>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</si>
  <si>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</si>
  <si>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</si>
  <si>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</si>
  <si>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</si>
  <si>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</si>
  <si>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</si>
  <si>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</si>
  <si>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</si>
  <si>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</si>
  <si>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</si>
  <si>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</si>
  <si>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</si>
  <si>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</si>
  <si>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</si>
  <si>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</si>
  <si>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</si>
  <si>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</si>
  <si>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</si>
  <si>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</si>
  <si>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</si>
  <si>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</si>
  <si>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</si>
  <si>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</si>
  <si>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</si>
  <si>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</si>
  <si>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</si>
  <si>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</si>
  <si>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 xml:space="preserve">Zahl der Arbeitstage: 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</si>
  <si>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</si>
  <si>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</si>
  <si>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</si>
  <si>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</si>
  <si>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</si>
  <si>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</si>
  <si>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Anzahl der tätigen Personen</t>
  </si>
  <si>
    <t>Betriebe von Unternehmen mit 20 oder mehr tätigen Personen einschl. Argen</t>
  </si>
  <si>
    <t xml:space="preserve">Tätige Personen </t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</si>
  <si>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</si>
  <si>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</si>
  <si>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</si>
  <si>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</si>
  <si>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</si>
  <si>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</si>
  <si>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</si>
  <si>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</si>
  <si>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</si>
  <si>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</si>
  <si>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</si>
  <si>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</si>
  <si>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</si>
  <si>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</si>
  <si>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</si>
  <si>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</si>
  <si>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</si>
  <si>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</si>
  <si>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</si>
  <si>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</si>
  <si>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</si>
  <si>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</si>
  <si>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</si>
  <si>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</si>
  <si>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</si>
  <si>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2014 MD </t>
  </si>
  <si>
    <t xml:space="preserve">2014 QD </t>
  </si>
  <si>
    <t xml:space="preserve"> Tätige Personen insgesamt</t>
  </si>
  <si>
    <t xml:space="preserve"> Geleistete Arbeitsstunden insgesamt</t>
  </si>
  <si>
    <t xml:space="preserve"> Baugewerblicher Umsatz insgesamt</t>
  </si>
  <si>
    <t xml:space="preserve"> Arbeitstage insgesamt</t>
  </si>
  <si>
    <t xml:space="preserve"> Entgelte insgesamt</t>
  </si>
  <si>
    <t xml:space="preserve"> Betriebe insgesamt</t>
  </si>
  <si>
    <t>Tätige Personen insgesamt</t>
  </si>
  <si>
    <t>in anderen
Bereichen</t>
  </si>
  <si>
    <t>1. Tätige Personen, Entgelte, geleistete Arbeitsstunden, Umsätze und Arbeitstage im Bauhauptgewerbe in Bayern</t>
  </si>
  <si>
    <t>2. Betriebe, tätige Personen, Entgelte, geleistete Arbeitsstunden und Umsätze im Bauhauptgewerbe in Bayern</t>
  </si>
  <si>
    <t>3. Betriebe, tätige Personen und Entgelte im Bauhauptgewerbe in Bayern nach Kreisen und Regionen</t>
  </si>
  <si>
    <t>Pfaffenhofen a.d.Ilm</t>
  </si>
  <si>
    <r>
      <t>Noch:</t>
    </r>
    <r>
      <rPr>
        <b/>
        <sz val="8"/>
        <rFont val="Arial"/>
        <family val="2"/>
      </rPr>
      <t xml:space="preserve"> 3. Betriebe, tätige Personen und Entgelte im Bauhauptgewerbe in Bayern nach Kreisen und Regionen</t>
    </r>
  </si>
  <si>
    <t>4.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</si>
  <si>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im Bauhauptgewerbe in Bayern nach Art der Bauten/Auftraggeber, Kreisen und Regionen</t>
    </r>
  </si>
  <si>
    <t>5.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</si>
  <si>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im Bauhauptgewerbe in Bayern nach Art der Bauten/Auftraggeber, Kreisen und Regionen</t>
    </r>
  </si>
  <si>
    <t>6.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</si>
  <si>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im Bauhauptgewerbe in Bayern nach Art der Bauten/Auftraggeber, Kreisen und Regionen</t>
    </r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</si>
  <si>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</si>
  <si>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</si>
  <si>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</si>
  <si>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</si>
  <si>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</si>
  <si>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</si>
  <si>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</si>
  <si>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</si>
  <si>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</si>
  <si>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</si>
  <si>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 xml:space="preserve">Verän-
derung
</t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</si>
  <si>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</si>
  <si>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</si>
  <si>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</si>
  <si>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</si>
  <si>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</si>
  <si>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</si>
  <si>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</si>
  <si>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</si>
  <si>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7. Wertindizes der Auftragseingänge und Auftragsbestände im Bauhauptgewerbe in Bayern</t>
  </si>
  <si>
    <t>8. Bauproduktionsindex im Bauhauptgewerbe in Bayern</t>
  </si>
  <si>
    <t>9. Betriebe, tätige Personen, geleistete Arbeitsstunden, Entgelte und Umsätze im Bauhauptgewerbe in Bayern nach Wirtschaftszweigen</t>
  </si>
  <si>
    <t>Feb.</t>
  </si>
  <si>
    <r>
      <t>2013</t>
    </r>
    <r>
      <rPr>
        <vertAlign val="superscript"/>
        <sz val="7"/>
        <rFont val="Arial"/>
        <family val="2"/>
      </rPr>
      <t>2)</t>
    </r>
  </si>
  <si>
    <r>
      <t>Januar bis März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</si>
  <si>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der jährlichen Ergänzungserhebung für die Monate März bis September nachträglich berichtigt. -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</si>
  <si>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Umsatzsteuer. </t>
    </r>
  </si>
  <si>
    <t>März 2014</t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</si>
  <si>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</si>
  <si>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</si>
  <si>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t>-</t>
  </si>
  <si>
    <t>•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</si>
</sst>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\ ###"/>
    <numFmt numFmtId="211" formatCode="#\ ###\ &quot;€&quot;"/>
    <numFmt numFmtId="212" formatCode="#,##0\ &quot;DM&quot;;[Red]\-#,##0\ &quot;DM&quot;"/>
    <numFmt numFmtId="213" formatCode="#,##0.00\ &quot;DM&quot;;[Red]\-#,##0.00\ &quot;DM&quot;"/>
    <numFmt numFmtId="214" formatCode="#,##0;[Red]\-#,##0"/>
    <numFmt numFmtId="215" formatCode="#,##0.00;[Red]\-#,##0.00"/>
    <numFmt numFmtId="216" formatCode="0.0000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38">
    <xf numFmtId="0" fontId="0" fillId="0" borderId="0" xfId="0" applyAlignment="1">
      <alignment/>
    </xf>
    <xf numFmtId="0" fontId="0" fillId="0" borderId="0" xfId="102" applyFont="1">
      <alignment/>
      <protection/>
    </xf>
    <xf numFmtId="0" fontId="0" fillId="0" borderId="0" xfId="102" applyFont="1" applyBorder="1">
      <alignment/>
      <protection/>
    </xf>
    <xf numFmtId="0" fontId="8" fillId="0" borderId="0" xfId="106" applyFont="1">
      <alignment/>
      <protection/>
    </xf>
    <xf numFmtId="0" fontId="8" fillId="0" borderId="0" xfId="102" applyFont="1">
      <alignment/>
      <protection/>
    </xf>
    <xf numFmtId="0" fontId="8" fillId="0" borderId="11" xfId="106" applyFont="1" applyBorder="1" applyAlignment="1">
      <alignment horizontal="center" vertical="center"/>
      <protection/>
    </xf>
    <xf numFmtId="170" fontId="8" fillId="0" borderId="0" xfId="102" applyNumberFormat="1" applyFont="1" applyBorder="1">
      <alignment/>
      <protection/>
    </xf>
    <xf numFmtId="0" fontId="8" fillId="0" borderId="0" xfId="103" applyFont="1">
      <alignment/>
      <protection/>
    </xf>
    <xf numFmtId="0" fontId="29" fillId="0" borderId="0" xfId="103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03" applyFont="1" applyBorder="1">
      <alignment/>
      <protection/>
    </xf>
    <xf numFmtId="0" fontId="8" fillId="0" borderId="1" xfId="103" applyFont="1" applyBorder="1">
      <alignment/>
      <protection/>
    </xf>
    <xf numFmtId="171" fontId="8" fillId="0" borderId="0" xfId="103" applyNumberFormat="1" applyFont="1" applyBorder="1">
      <alignment/>
      <protection/>
    </xf>
    <xf numFmtId="0" fontId="8" fillId="0" borderId="1" xfId="103" applyFont="1" applyFill="1" applyBorder="1">
      <alignment/>
      <protection/>
    </xf>
    <xf numFmtId="0" fontId="29" fillId="0" borderId="1" xfId="103" applyFont="1" applyFill="1" applyBorder="1">
      <alignment/>
      <protection/>
    </xf>
    <xf numFmtId="2" fontId="29" fillId="0" borderId="0" xfId="103" applyNumberFormat="1" applyFont="1" applyBorder="1" applyAlignment="1">
      <alignment horizontal="right"/>
      <protection/>
    </xf>
    <xf numFmtId="170" fontId="8" fillId="0" borderId="0" xfId="103" applyNumberFormat="1" applyFont="1" applyBorder="1">
      <alignment/>
      <protection/>
    </xf>
    <xf numFmtId="0" fontId="29" fillId="0" borderId="1" xfId="103" applyFont="1" applyBorder="1">
      <alignment/>
      <protection/>
    </xf>
    <xf numFmtId="171" fontId="8" fillId="0" borderId="0" xfId="102" applyNumberFormat="1" applyFont="1" applyBorder="1">
      <alignment/>
      <protection/>
    </xf>
    <xf numFmtId="171" fontId="8" fillId="0" borderId="0" xfId="103" applyNumberFormat="1" applyFont="1" applyBorder="1" applyAlignment="1">
      <alignment horizontal="left"/>
      <protection/>
    </xf>
    <xf numFmtId="0" fontId="29" fillId="0" borderId="0" xfId="103" applyFont="1" applyBorder="1" applyAlignment="1">
      <alignment horizontal="right"/>
      <protection/>
    </xf>
    <xf numFmtId="0" fontId="30" fillId="0" borderId="0" xfId="102" applyFont="1">
      <alignment/>
      <protection/>
    </xf>
    <xf numFmtId="0" fontId="8" fillId="0" borderId="0" xfId="115">
      <alignment/>
      <protection/>
    </xf>
    <xf numFmtId="0" fontId="8" fillId="0" borderId="0" xfId="102" applyFont="1" applyBorder="1">
      <alignment/>
      <protection/>
    </xf>
    <xf numFmtId="0" fontId="8" fillId="0" borderId="12" xfId="102" applyFont="1" applyBorder="1">
      <alignment/>
      <protection/>
    </xf>
    <xf numFmtId="0" fontId="8" fillId="0" borderId="1" xfId="102" applyFont="1" applyBorder="1">
      <alignment/>
      <protection/>
    </xf>
    <xf numFmtId="0" fontId="29" fillId="0" borderId="0" xfId="102" applyFont="1" applyBorder="1">
      <alignment/>
      <protection/>
    </xf>
    <xf numFmtId="0" fontId="29" fillId="0" borderId="1" xfId="102" applyFont="1" applyBorder="1">
      <alignment/>
      <protection/>
    </xf>
    <xf numFmtId="0" fontId="29" fillId="0" borderId="0" xfId="102" applyFont="1" applyBorder="1" applyAlignment="1">
      <alignment horizontal="right"/>
      <protection/>
    </xf>
    <xf numFmtId="170" fontId="8" fillId="0" borderId="0" xfId="102" applyNumberFormat="1" applyFont="1" applyBorder="1">
      <alignment/>
      <protection/>
    </xf>
    <xf numFmtId="0" fontId="8" fillId="0" borderId="0" xfId="102" applyNumberFormat="1" applyFont="1" applyBorder="1">
      <alignment/>
      <protection/>
    </xf>
    <xf numFmtId="0" fontId="8" fillId="0" borderId="0" xfId="116">
      <alignment/>
      <protection/>
    </xf>
    <xf numFmtId="171" fontId="8" fillId="0" borderId="0" xfId="102" applyNumberFormat="1" applyFont="1" applyBorder="1">
      <alignment/>
      <protection/>
    </xf>
    <xf numFmtId="0" fontId="8" fillId="0" borderId="0" xfId="104" applyFont="1" applyAlignment="1" quotePrefix="1">
      <alignment horizontal="centerContinuous" vertical="center"/>
      <protection/>
    </xf>
    <xf numFmtId="0" fontId="31" fillId="0" borderId="0" xfId="104" applyFont="1" applyAlignment="1">
      <alignment horizontal="centerContinuous" vertical="center"/>
      <protection/>
    </xf>
    <xf numFmtId="0" fontId="27" fillId="0" borderId="0" xfId="104" applyFont="1" applyAlignment="1">
      <alignment horizontal="centerContinuous"/>
      <protection/>
    </xf>
    <xf numFmtId="0" fontId="8" fillId="0" borderId="0" xfId="104" applyFont="1" applyAlignment="1">
      <alignment horizontal="centerContinuous"/>
      <protection/>
    </xf>
    <xf numFmtId="0" fontId="28" fillId="0" borderId="0" xfId="104" applyFont="1" applyAlignment="1">
      <alignment horizontal="centerContinuous"/>
      <protection/>
    </xf>
    <xf numFmtId="0" fontId="29" fillId="0" borderId="0" xfId="104" applyFont="1" applyAlignment="1">
      <alignment horizontal="centerContinuous" vertical="center"/>
      <protection/>
    </xf>
    <xf numFmtId="0" fontId="8" fillId="0" borderId="0" xfId="104" applyFont="1" applyAlignment="1">
      <alignment horizontal="centerContinuous" vertical="center"/>
      <protection/>
    </xf>
    <xf numFmtId="0" fontId="8" fillId="0" borderId="0" xfId="104" applyFont="1">
      <alignment/>
      <protection/>
    </xf>
    <xf numFmtId="0" fontId="28" fillId="0" borderId="0" xfId="104" applyFont="1">
      <alignment/>
      <protection/>
    </xf>
    <xf numFmtId="17" fontId="27" fillId="0" borderId="0" xfId="104" applyNumberFormat="1" applyFont="1" applyAlignment="1" quotePrefix="1">
      <alignment horizontal="center"/>
      <protection/>
    </xf>
    <xf numFmtId="0" fontId="31" fillId="0" borderId="0" xfId="104" applyFont="1">
      <alignment/>
      <protection/>
    </xf>
    <xf numFmtId="0" fontId="32" fillId="0" borderId="0" xfId="114" applyFont="1" applyBorder="1" applyAlignment="1" applyProtection="1">
      <alignment horizontal="left"/>
      <protection locked="0"/>
    </xf>
    <xf numFmtId="171" fontId="8" fillId="0" borderId="0" xfId="114" applyNumberFormat="1" applyFont="1" applyBorder="1" applyProtection="1">
      <alignment/>
      <protection locked="0"/>
    </xf>
    <xf numFmtId="0" fontId="8" fillId="0" borderId="0" xfId="104" applyNumberFormat="1" applyFont="1" applyBorder="1" applyProtection="1">
      <alignment/>
      <protection locked="0"/>
    </xf>
    <xf numFmtId="174" fontId="8" fillId="0" borderId="0" xfId="104" applyNumberFormat="1" applyFont="1" applyBorder="1" applyAlignment="1">
      <alignment horizontal="right"/>
      <protection/>
    </xf>
    <xf numFmtId="0" fontId="0" fillId="0" borderId="0" xfId="104" applyFont="1">
      <alignment/>
      <protection/>
    </xf>
    <xf numFmtId="175" fontId="32" fillId="0" borderId="0" xfId="114" applyNumberFormat="1" applyFont="1" applyBorder="1" applyAlignment="1" applyProtection="1">
      <alignment horizontal="left"/>
      <protection locked="0"/>
    </xf>
    <xf numFmtId="0" fontId="33" fillId="0" borderId="0" xfId="114" applyFont="1">
      <alignment/>
      <protection/>
    </xf>
    <xf numFmtId="171" fontId="29" fillId="0" borderId="0" xfId="114" applyNumberFormat="1" applyFont="1" applyBorder="1">
      <alignment/>
      <protection/>
    </xf>
    <xf numFmtId="0" fontId="8" fillId="0" borderId="0" xfId="104" applyNumberFormat="1" applyFont="1" applyBorder="1" applyProtection="1">
      <alignment/>
      <protection locked="0"/>
    </xf>
    <xf numFmtId="174" fontId="8" fillId="0" borderId="0" xfId="104" applyNumberFormat="1" applyFont="1" applyBorder="1" applyAlignment="1">
      <alignment horizontal="right"/>
      <protection/>
    </xf>
    <xf numFmtId="171" fontId="8" fillId="0" borderId="0" xfId="114" applyNumberFormat="1" applyFont="1" applyFill="1" applyBorder="1" applyProtection="1">
      <alignment/>
      <protection locked="0"/>
    </xf>
    <xf numFmtId="0" fontId="33" fillId="0" borderId="0" xfId="114" applyFont="1" applyBorder="1" applyAlignment="1" applyProtection="1">
      <alignment horizontal="left"/>
      <protection locked="0"/>
    </xf>
    <xf numFmtId="171" fontId="29" fillId="0" borderId="0" xfId="114" applyNumberFormat="1" applyFont="1" applyBorder="1" applyProtection="1">
      <alignment/>
      <protection locked="0"/>
    </xf>
    <xf numFmtId="0" fontId="29" fillId="0" borderId="0" xfId="114" applyNumberFormat="1" applyFont="1" applyBorder="1">
      <alignment/>
      <protection/>
    </xf>
    <xf numFmtId="171" fontId="8" fillId="0" borderId="0" xfId="104" applyNumberFormat="1" applyFont="1" applyBorder="1" applyProtection="1">
      <alignment/>
      <protection locked="0"/>
    </xf>
    <xf numFmtId="0" fontId="8" fillId="0" borderId="0" xfId="104" applyFont="1" applyBorder="1" applyAlignment="1" applyProtection="1">
      <alignment horizontal="left"/>
      <protection locked="0"/>
    </xf>
    <xf numFmtId="176" fontId="8" fillId="0" borderId="0" xfId="104" applyNumberFormat="1" applyFont="1" applyBorder="1" applyProtection="1">
      <alignment/>
      <protection locked="0"/>
    </xf>
    <xf numFmtId="0" fontId="8" fillId="0" borderId="0" xfId="104" applyFont="1" applyAlignment="1">
      <alignment horizontal="left"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0" xfId="114" applyFont="1">
      <alignment/>
      <protection/>
    </xf>
    <xf numFmtId="0" fontId="31" fillId="0" borderId="0" xfId="104" applyFont="1" applyBorder="1">
      <alignment/>
      <protection/>
    </xf>
    <xf numFmtId="170" fontId="31" fillId="0" borderId="0" xfId="104" applyNumberFormat="1" applyFont="1" applyBorder="1">
      <alignment/>
      <protection/>
    </xf>
    <xf numFmtId="170" fontId="31" fillId="0" borderId="0" xfId="104" applyNumberFormat="1" applyFont="1">
      <alignment/>
      <protection/>
    </xf>
    <xf numFmtId="170" fontId="8" fillId="0" borderId="0" xfId="104" applyNumberFormat="1" applyFont="1">
      <alignment/>
      <protection/>
    </xf>
    <xf numFmtId="170" fontId="0" fillId="0" borderId="0" xfId="104" applyNumberFormat="1" applyFont="1">
      <alignment/>
      <protection/>
    </xf>
    <xf numFmtId="0" fontId="32" fillId="0" borderId="1" xfId="114" applyFont="1" applyBorder="1" applyAlignment="1" applyProtection="1">
      <alignment horizontal="left"/>
      <protection locked="0"/>
    </xf>
    <xf numFmtId="175" fontId="32" fillId="0" borderId="1" xfId="114" applyNumberFormat="1" applyFont="1" applyBorder="1" applyAlignment="1" applyProtection="1">
      <alignment horizontal="left"/>
      <protection locked="0"/>
    </xf>
    <xf numFmtId="0" fontId="33" fillId="0" borderId="1" xfId="114" applyFont="1" applyBorder="1">
      <alignment/>
      <protection/>
    </xf>
    <xf numFmtId="0" fontId="33" fillId="0" borderId="1" xfId="114" applyFont="1" applyBorder="1" applyAlignment="1" applyProtection="1">
      <alignment horizontal="left"/>
      <protection locked="0"/>
    </xf>
    <xf numFmtId="0" fontId="33" fillId="0" borderId="1" xfId="114" applyFont="1" applyBorder="1" applyAlignment="1">
      <alignment horizontal="left"/>
      <protection/>
    </xf>
    <xf numFmtId="0" fontId="8" fillId="0" borderId="11" xfId="107" applyFont="1" applyBorder="1" applyAlignment="1">
      <alignment horizontal="centerContinuous"/>
      <protection/>
    </xf>
    <xf numFmtId="0" fontId="8" fillId="0" borderId="13" xfId="107" applyFont="1" applyBorder="1" applyAlignment="1">
      <alignment horizontal="centerContinuous"/>
      <protection/>
    </xf>
    <xf numFmtId="0" fontId="8" fillId="0" borderId="12" xfId="107" applyFont="1" applyBorder="1" applyAlignment="1">
      <alignment horizontal="centerContinuous"/>
      <protection/>
    </xf>
    <xf numFmtId="0" fontId="8" fillId="0" borderId="14" xfId="107" applyFont="1" applyBorder="1" applyAlignment="1">
      <alignment horizontal="centerContinuous"/>
      <protection/>
    </xf>
    <xf numFmtId="0" fontId="8" fillId="0" borderId="15" xfId="107" applyFont="1" applyBorder="1" applyAlignment="1">
      <alignment horizontal="centerContinuous"/>
      <protection/>
    </xf>
    <xf numFmtId="0" fontId="8" fillId="0" borderId="0" xfId="117">
      <alignment/>
      <protection/>
    </xf>
    <xf numFmtId="0" fontId="8" fillId="0" borderId="0" xfId="98">
      <alignment/>
      <protection/>
    </xf>
    <xf numFmtId="0" fontId="8" fillId="0" borderId="0" xfId="111" applyFont="1">
      <alignment/>
      <protection/>
    </xf>
    <xf numFmtId="0" fontId="8" fillId="0" borderId="0" xfId="113" applyFont="1" applyAlignment="1" quotePrefix="1">
      <alignment horizontal="left"/>
      <protection/>
    </xf>
    <xf numFmtId="0" fontId="29" fillId="0" borderId="1" xfId="113" applyFont="1" applyBorder="1">
      <alignment/>
      <protection/>
    </xf>
    <xf numFmtId="171" fontId="8" fillId="0" borderId="0" xfId="113" applyNumberFormat="1" applyFont="1" applyBorder="1">
      <alignment/>
      <protection/>
    </xf>
    <xf numFmtId="0" fontId="8" fillId="0" borderId="0" xfId="113" applyNumberFormat="1" applyFont="1" applyBorder="1">
      <alignment/>
      <protection/>
    </xf>
    <xf numFmtId="0" fontId="8" fillId="0" borderId="1" xfId="113" applyFont="1" applyBorder="1">
      <alignment/>
      <protection/>
    </xf>
    <xf numFmtId="0" fontId="8" fillId="0" borderId="0" xfId="113" applyFont="1" applyAlignment="1">
      <alignment horizontal="left"/>
      <protection/>
    </xf>
    <xf numFmtId="170" fontId="8" fillId="0" borderId="0" xfId="111" applyNumberFormat="1" applyFont="1">
      <alignment/>
      <protection/>
    </xf>
    <xf numFmtId="0" fontId="8" fillId="0" borderId="0" xfId="101" applyFont="1">
      <alignment/>
      <protection/>
    </xf>
    <xf numFmtId="0" fontId="8" fillId="0" borderId="0" xfId="118">
      <alignment/>
      <protection/>
    </xf>
    <xf numFmtId="178" fontId="8" fillId="0" borderId="16" xfId="101" applyNumberFormat="1" applyFont="1" applyBorder="1">
      <alignment/>
      <protection/>
    </xf>
    <xf numFmtId="178" fontId="8" fillId="0" borderId="0" xfId="101" applyNumberFormat="1" applyFont="1">
      <alignment/>
      <protection/>
    </xf>
    <xf numFmtId="178" fontId="8" fillId="0" borderId="0" xfId="101" applyNumberFormat="1" applyFont="1" applyBorder="1">
      <alignment/>
      <protection/>
    </xf>
    <xf numFmtId="177" fontId="8" fillId="0" borderId="1" xfId="101" applyNumberFormat="1" applyFont="1" applyBorder="1" applyAlignment="1">
      <alignment horizontal="right"/>
      <protection/>
    </xf>
    <xf numFmtId="178" fontId="8" fillId="0" borderId="17" xfId="101" applyNumberFormat="1" applyFont="1" applyBorder="1">
      <alignment/>
      <protection/>
    </xf>
    <xf numFmtId="179" fontId="8" fillId="0" borderId="0" xfId="101" applyNumberFormat="1" applyFont="1">
      <alignment/>
      <protection/>
    </xf>
    <xf numFmtId="0" fontId="8" fillId="0" borderId="0" xfId="101" applyNumberFormat="1" applyFont="1">
      <alignment/>
      <protection/>
    </xf>
    <xf numFmtId="0" fontId="8" fillId="0" borderId="11" xfId="101" applyFont="1" applyBorder="1" applyAlignment="1">
      <alignment horizontal="center" vertical="center"/>
      <protection/>
    </xf>
    <xf numFmtId="0" fontId="8" fillId="0" borderId="0" xfId="105" applyFont="1" applyAlignment="1" quotePrefix="1">
      <alignment horizontal="centerContinuous"/>
      <protection/>
    </xf>
    <xf numFmtId="0" fontId="8" fillId="0" borderId="0" xfId="105" applyFont="1" applyAlignment="1">
      <alignment horizontal="centerContinuous"/>
      <protection/>
    </xf>
    <xf numFmtId="0" fontId="8" fillId="0" borderId="0" xfId="105" applyFont="1">
      <alignment/>
      <protection/>
    </xf>
    <xf numFmtId="0" fontId="8" fillId="0" borderId="0" xfId="105" applyFont="1" applyAlignment="1">
      <alignment vertical="center"/>
      <protection/>
    </xf>
    <xf numFmtId="0" fontId="8" fillId="0" borderId="0" xfId="105" applyFont="1" applyAlignment="1">
      <alignment horizontal="centerContinuous" vertical="center"/>
      <protection/>
    </xf>
    <xf numFmtId="0" fontId="8" fillId="0" borderId="16" xfId="105" applyFont="1" applyBorder="1" applyAlignment="1">
      <alignment vertical="center"/>
      <protection/>
    </xf>
    <xf numFmtId="0" fontId="29" fillId="0" borderId="0" xfId="105" applyFont="1" applyAlignment="1">
      <alignment horizontal="right" vertical="center"/>
      <protection/>
    </xf>
    <xf numFmtId="180" fontId="8" fillId="0" borderId="16" xfId="105" applyNumberFormat="1" applyFont="1" applyBorder="1" applyAlignment="1">
      <alignment vertical="center"/>
      <protection/>
    </xf>
    <xf numFmtId="170" fontId="8" fillId="0" borderId="0" xfId="105" applyNumberFormat="1" applyFont="1" applyBorder="1" applyAlignment="1">
      <alignment vertical="center"/>
      <protection/>
    </xf>
    <xf numFmtId="170" fontId="29" fillId="0" borderId="0" xfId="105" applyNumberFormat="1" applyFont="1" applyBorder="1" applyAlignment="1">
      <alignment vertical="center"/>
      <protection/>
    </xf>
    <xf numFmtId="170" fontId="8" fillId="0" borderId="0" xfId="105" applyNumberFormat="1" applyFont="1" applyAlignment="1">
      <alignment vertical="center"/>
      <protection/>
    </xf>
    <xf numFmtId="170" fontId="8" fillId="0" borderId="0" xfId="105" applyNumberFormat="1" applyFont="1" applyBorder="1" applyAlignment="1">
      <alignment horizontal="left" vertical="center"/>
      <protection/>
    </xf>
    <xf numFmtId="169" fontId="8" fillId="0" borderId="16" xfId="105" applyNumberFormat="1" applyFont="1" applyBorder="1" applyAlignment="1">
      <alignment vertical="center"/>
      <protection/>
    </xf>
    <xf numFmtId="0" fontId="29" fillId="0" borderId="0" xfId="105" applyFont="1" applyBorder="1" applyAlignment="1">
      <alignment horizontal="right" vertical="center"/>
      <protection/>
    </xf>
    <xf numFmtId="0" fontId="8" fillId="0" borderId="0" xfId="105" applyFont="1" applyBorder="1" applyAlignment="1">
      <alignment vertical="center"/>
      <protection/>
    </xf>
    <xf numFmtId="0" fontId="8" fillId="0" borderId="0" xfId="105" applyNumberFormat="1" applyFont="1" applyBorder="1" applyAlignment="1">
      <alignment horizontal="right" vertical="center"/>
      <protection/>
    </xf>
    <xf numFmtId="180" fontId="8" fillId="0" borderId="0" xfId="105" applyNumberFormat="1" applyFont="1" applyBorder="1" applyAlignment="1">
      <alignment vertical="center"/>
      <protection/>
    </xf>
    <xf numFmtId="0" fontId="8" fillId="0" borderId="0" xfId="105" applyFont="1" applyBorder="1" applyAlignment="1">
      <alignment/>
      <protection/>
    </xf>
    <xf numFmtId="185" fontId="8" fillId="0" borderId="0" xfId="102" applyNumberFormat="1" applyFont="1" applyBorder="1" applyAlignment="1">
      <alignment horizontal="right"/>
      <protection/>
    </xf>
    <xf numFmtId="185" fontId="8" fillId="0" borderId="16" xfId="104" applyNumberFormat="1" applyFont="1" applyBorder="1" applyAlignment="1">
      <alignment horizontal="right"/>
      <protection/>
    </xf>
    <xf numFmtId="185" fontId="8" fillId="0" borderId="0" xfId="104" applyNumberFormat="1" applyFont="1" applyBorder="1" applyAlignment="1">
      <alignment horizontal="right"/>
      <protection/>
    </xf>
    <xf numFmtId="185" fontId="29" fillId="0" borderId="16" xfId="104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horizontal="right"/>
      <protection/>
    </xf>
    <xf numFmtId="185" fontId="8" fillId="0" borderId="16" xfId="104" applyNumberFormat="1" applyFont="1" applyBorder="1" applyAlignment="1">
      <alignment horizontal="right"/>
      <protection/>
    </xf>
    <xf numFmtId="185" fontId="29" fillId="0" borderId="0" xfId="105" applyNumberFormat="1" applyFont="1" applyBorder="1" applyAlignment="1">
      <alignment vertical="center"/>
      <protection/>
    </xf>
    <xf numFmtId="0" fontId="8" fillId="0" borderId="1" xfId="113" applyNumberFormat="1" applyFont="1" applyBorder="1">
      <alignment/>
      <protection/>
    </xf>
    <xf numFmtId="185" fontId="29" fillId="0" borderId="0" xfId="102" applyNumberFormat="1" applyFont="1" applyBorder="1" applyAlignment="1">
      <alignment horizontal="right"/>
      <protection/>
    </xf>
    <xf numFmtId="0" fontId="30" fillId="0" borderId="0" xfId="104" applyFont="1">
      <alignment/>
      <protection/>
    </xf>
    <xf numFmtId="0" fontId="30" fillId="0" borderId="0" xfId="109" applyFont="1" applyAlignment="1">
      <alignment horizontal="left"/>
      <protection/>
    </xf>
    <xf numFmtId="0" fontId="8" fillId="0" borderId="12" xfId="99" applyFont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Continuous"/>
      <protection/>
    </xf>
    <xf numFmtId="0" fontId="8" fillId="0" borderId="12" xfId="99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" vertical="center" wrapText="1"/>
      <protection/>
    </xf>
    <xf numFmtId="0" fontId="8" fillId="0" borderId="1" xfId="105" applyFont="1" applyBorder="1" applyAlignment="1">
      <alignment vertical="center"/>
      <protection/>
    </xf>
    <xf numFmtId="185" fontId="8" fillId="0" borderId="0" xfId="10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4" applyFont="1" applyBorder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0" xfId="94" applyFill="1">
      <alignment/>
      <protection/>
    </xf>
    <xf numFmtId="0" fontId="37" fillId="0" borderId="0" xfId="114" applyNumberFormat="1" applyFont="1" applyFill="1" applyBorder="1" applyProtection="1">
      <alignment/>
      <protection locked="0"/>
    </xf>
    <xf numFmtId="0" fontId="33" fillId="0" borderId="0" xfId="114" applyFont="1" applyBorder="1" applyAlignment="1">
      <alignment horizontal="left"/>
      <protection/>
    </xf>
    <xf numFmtId="0" fontId="8" fillId="0" borderId="0" xfId="105" applyFont="1" applyFill="1" applyAlignment="1">
      <alignment horizontal="centerContinuous"/>
      <protection/>
    </xf>
    <xf numFmtId="0" fontId="8" fillId="0" borderId="0" xfId="105" applyFont="1" applyFill="1">
      <alignment/>
      <protection/>
    </xf>
    <xf numFmtId="0" fontId="8" fillId="0" borderId="0" xfId="105" applyFont="1" applyFill="1" applyAlignment="1">
      <alignment horizontal="centerContinuous" vertical="center"/>
      <protection/>
    </xf>
    <xf numFmtId="185" fontId="8" fillId="0" borderId="0" xfId="105" applyNumberFormat="1" applyFont="1" applyFill="1" applyBorder="1" applyAlignment="1">
      <alignment vertical="center"/>
      <protection/>
    </xf>
    <xf numFmtId="185" fontId="8" fillId="0" borderId="0" xfId="105" applyNumberFormat="1" applyFont="1" applyFill="1" applyBorder="1" applyAlignment="1">
      <alignment vertical="center"/>
      <protection/>
    </xf>
    <xf numFmtId="185" fontId="29" fillId="0" borderId="0" xfId="105" applyNumberFormat="1" applyFont="1" applyFill="1" applyBorder="1" applyAlignment="1">
      <alignment vertical="center"/>
      <protection/>
    </xf>
    <xf numFmtId="170" fontId="29" fillId="0" borderId="0" xfId="105" applyNumberFormat="1" applyFont="1" applyFill="1" applyBorder="1" applyAlignment="1">
      <alignment vertical="center"/>
      <protection/>
    </xf>
    <xf numFmtId="170" fontId="8" fillId="0" borderId="0" xfId="105" applyNumberFormat="1" applyFont="1" applyFill="1" applyBorder="1" applyAlignment="1">
      <alignment vertical="center"/>
      <protection/>
    </xf>
    <xf numFmtId="170" fontId="8" fillId="0" borderId="0" xfId="105" applyNumberFormat="1" applyFont="1" applyFill="1" applyAlignment="1">
      <alignment vertical="center"/>
      <protection/>
    </xf>
    <xf numFmtId="0" fontId="30" fillId="0" borderId="0" xfId="104" applyFont="1" applyFill="1">
      <alignment/>
      <protection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5" applyNumberFormat="1" applyFont="1" applyBorder="1" applyAlignment="1">
      <alignment vertical="center"/>
      <protection/>
    </xf>
    <xf numFmtId="209" fontId="35" fillId="0" borderId="0" xfId="99" applyNumberFormat="1" applyFont="1" applyFill="1" applyBorder="1" applyProtection="1">
      <alignment/>
      <protection/>
    </xf>
    <xf numFmtId="0" fontId="29" fillId="0" borderId="1" xfId="105" applyFont="1" applyBorder="1" applyAlignment="1">
      <alignment vertical="center"/>
      <protection/>
    </xf>
    <xf numFmtId="0" fontId="30" fillId="0" borderId="0" xfId="109" applyFont="1" applyAlignment="1">
      <alignment vertical="center"/>
      <protection/>
    </xf>
    <xf numFmtId="49" fontId="8" fillId="0" borderId="16" xfId="105" applyNumberFormat="1" applyFont="1" applyBorder="1" applyAlignment="1">
      <alignment vertical="center"/>
      <protection/>
    </xf>
    <xf numFmtId="209" fontId="35" fillId="0" borderId="0" xfId="0" applyNumberFormat="1" applyFont="1" applyAlignment="1">
      <alignment/>
    </xf>
    <xf numFmtId="209" fontId="36" fillId="0" borderId="0" xfId="105" applyNumberFormat="1" applyFont="1" applyFill="1" applyBorder="1" applyAlignment="1">
      <alignment vertical="center"/>
      <protection/>
    </xf>
    <xf numFmtId="209" fontId="35" fillId="0" borderId="0" xfId="105" applyNumberFormat="1" applyFont="1" applyFill="1" applyBorder="1" applyAlignment="1">
      <alignment vertical="center"/>
      <protection/>
    </xf>
    <xf numFmtId="0" fontId="33" fillId="0" borderId="0" xfId="114" applyFont="1" applyAlignment="1">
      <alignment horizontal="left"/>
      <protection/>
    </xf>
    <xf numFmtId="0" fontId="8" fillId="0" borderId="11" xfId="99" applyFont="1" applyFill="1" applyBorder="1" applyAlignment="1" applyProtection="1">
      <alignment horizontal="centerContinuous"/>
      <protection locked="0"/>
    </xf>
    <xf numFmtId="0" fontId="8" fillId="0" borderId="13" xfId="99" applyFont="1" applyFill="1" applyBorder="1" applyAlignment="1" applyProtection="1">
      <alignment horizontal="centerContinuous"/>
      <protection locked="0"/>
    </xf>
    <xf numFmtId="0" fontId="8" fillId="0" borderId="0" xfId="99" applyFont="1" applyFill="1" applyBorder="1" applyAlignment="1" applyProtection="1">
      <alignment horizontal="centerContinuous"/>
      <protection/>
    </xf>
    <xf numFmtId="0" fontId="29" fillId="0" borderId="0" xfId="105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0" fontId="8" fillId="0" borderId="0" xfId="105" applyFont="1" applyFill="1" applyAlignment="1">
      <alignment vertical="center"/>
      <protection/>
    </xf>
    <xf numFmtId="0" fontId="8" fillId="0" borderId="0" xfId="105" applyFont="1" applyFill="1" applyBorder="1" applyAlignment="1">
      <alignment/>
      <protection/>
    </xf>
    <xf numFmtId="0" fontId="29" fillId="0" borderId="0" xfId="105" applyFont="1" applyFill="1" applyAlignment="1">
      <alignment horizontal="right" vertical="center"/>
      <protection/>
    </xf>
    <xf numFmtId="180" fontId="8" fillId="0" borderId="16" xfId="105" applyNumberFormat="1" applyFont="1" applyFill="1" applyBorder="1" applyAlignment="1">
      <alignment vertical="center"/>
      <protection/>
    </xf>
    <xf numFmtId="0" fontId="8" fillId="0" borderId="1" xfId="105" applyFont="1" applyFill="1" applyBorder="1" applyAlignment="1">
      <alignment vertical="center"/>
      <protection/>
    </xf>
    <xf numFmtId="0" fontId="8" fillId="0" borderId="0" xfId="105" applyFont="1" applyFill="1" applyBorder="1" applyAlignment="1">
      <alignment vertical="center"/>
      <protection/>
    </xf>
    <xf numFmtId="170" fontId="8" fillId="0" borderId="0" xfId="105" applyNumberFormat="1" applyFont="1" applyFill="1" applyBorder="1" applyAlignment="1">
      <alignment horizontal="left" vertical="center"/>
      <protection/>
    </xf>
    <xf numFmtId="180" fontId="8" fillId="0" borderId="0" xfId="105" applyNumberFormat="1" applyFont="1" applyFill="1" applyBorder="1" applyAlignment="1">
      <alignment vertical="center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5" applyNumberFormat="1" applyFont="1" applyBorder="1" applyAlignment="1">
      <alignment vertical="center"/>
      <protection/>
    </xf>
    <xf numFmtId="0" fontId="8" fillId="0" borderId="0" xfId="99" applyFont="1" applyFill="1" applyBorder="1" applyAlignment="1" applyProtection="1">
      <alignment horizontal="center" vertical="center" wrapText="1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209" fontId="8" fillId="0" borderId="0" xfId="99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6" fillId="0" borderId="0" xfId="105" applyNumberFormat="1" applyFont="1" applyFill="1" applyBorder="1" applyAlignment="1">
      <alignment horizontal="right" vertical="center"/>
      <protection/>
    </xf>
    <xf numFmtId="0" fontId="8" fillId="0" borderId="0" xfId="99" applyFont="1" applyBorder="1" applyAlignment="1" applyProtection="1">
      <alignment horizontal="center" vertical="center"/>
      <protection/>
    </xf>
    <xf numFmtId="0" fontId="29" fillId="0" borderId="0" xfId="105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9" applyNumberFormat="1" applyFont="1" applyFill="1" applyBorder="1">
      <alignment/>
      <protection/>
    </xf>
    <xf numFmtId="0" fontId="29" fillId="0" borderId="0" xfId="105" applyFont="1" applyFill="1" applyAlignment="1">
      <alignment horizontal="center" vertical="center"/>
      <protection/>
    </xf>
    <xf numFmtId="0" fontId="8" fillId="0" borderId="0" xfId="102" applyFont="1" applyBorder="1" applyAlignment="1">
      <alignment horizontal="center" vertical="center" wrapText="1"/>
      <protection/>
    </xf>
    <xf numFmtId="180" fontId="29" fillId="0" borderId="0" xfId="105" applyNumberFormat="1" applyFont="1" applyBorder="1" applyAlignment="1">
      <alignment vertical="center"/>
      <protection/>
    </xf>
    <xf numFmtId="180" fontId="29" fillId="0" borderId="0" xfId="105" applyNumberFormat="1" applyFont="1" applyFill="1" applyBorder="1" applyAlignment="1">
      <alignment vertical="center"/>
      <protection/>
    </xf>
    <xf numFmtId="0" fontId="8" fillId="0" borderId="0" xfId="106" applyFont="1" applyBorder="1" applyAlignment="1">
      <alignment horizontal="center" vertical="center"/>
      <protection/>
    </xf>
    <xf numFmtId="0" fontId="0" fillId="0" borderId="0" xfId="102" applyFont="1">
      <alignment/>
      <protection/>
    </xf>
    <xf numFmtId="0" fontId="0" fillId="0" borderId="0" xfId="102" applyFont="1" applyBorder="1">
      <alignment/>
      <protection/>
    </xf>
    <xf numFmtId="0" fontId="8" fillId="0" borderId="0" xfId="105" applyNumberFormat="1" applyFont="1" applyFill="1" applyBorder="1" applyAlignment="1">
      <alignment vertical="center"/>
      <protection/>
    </xf>
    <xf numFmtId="0" fontId="29" fillId="0" borderId="0" xfId="105" applyNumberFormat="1" applyFont="1" applyFill="1" applyBorder="1" applyAlignment="1">
      <alignment vertical="center"/>
      <protection/>
    </xf>
    <xf numFmtId="185" fontId="29" fillId="0" borderId="0" xfId="102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00" applyFont="1" applyFill="1" applyAlignment="1">
      <alignment horizontal="centerContinuous"/>
      <protection/>
    </xf>
    <xf numFmtId="0" fontId="8" fillId="0" borderId="0" xfId="100" applyFont="1" applyFill="1">
      <alignment/>
      <protection/>
    </xf>
    <xf numFmtId="0" fontId="8" fillId="0" borderId="0" xfId="100" applyFont="1">
      <alignment/>
      <protection/>
    </xf>
    <xf numFmtId="0" fontId="27" fillId="0" borderId="0" xfId="100" applyFont="1" applyAlignment="1">
      <alignment horizontal="centerContinuous"/>
      <protection/>
    </xf>
    <xf numFmtId="0" fontId="27" fillId="0" borderId="0" xfId="100" applyFont="1" applyFill="1" applyAlignment="1">
      <alignment horizontal="centerContinuous"/>
      <protection/>
    </xf>
    <xf numFmtId="0" fontId="28" fillId="0" borderId="0" xfId="100" applyFont="1" applyFill="1">
      <alignment/>
      <protection/>
    </xf>
    <xf numFmtId="0" fontId="28" fillId="0" borderId="0" xfId="100" applyFont="1">
      <alignment/>
      <protection/>
    </xf>
    <xf numFmtId="0" fontId="28" fillId="0" borderId="0" xfId="100" applyFont="1" applyAlignment="1">
      <alignment horizontal="centerContinuous"/>
      <protection/>
    </xf>
    <xf numFmtId="0" fontId="28" fillId="0" borderId="0" xfId="100" applyFont="1" applyFill="1" applyAlignment="1">
      <alignment horizontal="centerContinuous"/>
      <protection/>
    </xf>
    <xf numFmtId="0" fontId="29" fillId="0" borderId="0" xfId="100" applyFont="1" applyAlignment="1">
      <alignment horizontal="centerContinuous"/>
      <protection/>
    </xf>
    <xf numFmtId="0" fontId="29" fillId="0" borderId="0" xfId="100" applyFont="1" applyFill="1" applyAlignment="1">
      <alignment horizontal="centerContinuous"/>
      <protection/>
    </xf>
    <xf numFmtId="0" fontId="29" fillId="0" borderId="0" xfId="100" applyFont="1">
      <alignment/>
      <protection/>
    </xf>
    <xf numFmtId="178" fontId="29" fillId="0" borderId="0" xfId="100" applyNumberFormat="1" applyFont="1" applyFill="1">
      <alignment/>
      <protection/>
    </xf>
    <xf numFmtId="178" fontId="8" fillId="0" borderId="0" xfId="100" applyNumberFormat="1" applyFont="1">
      <alignment/>
      <protection/>
    </xf>
    <xf numFmtId="178" fontId="8" fillId="0" borderId="0" xfId="100" applyNumberFormat="1" applyFont="1" applyFill="1">
      <alignment/>
      <protection/>
    </xf>
    <xf numFmtId="0" fontId="8" fillId="0" borderId="16" xfId="100" applyFont="1" applyFill="1" applyBorder="1">
      <alignment/>
      <protection/>
    </xf>
    <xf numFmtId="192" fontId="29" fillId="0" borderId="16" xfId="100" applyNumberFormat="1" applyFont="1" applyFill="1" applyBorder="1">
      <alignment/>
      <protection/>
    </xf>
    <xf numFmtId="178" fontId="8" fillId="0" borderId="16" xfId="100" applyNumberFormat="1" applyFont="1" applyFill="1" applyBorder="1">
      <alignment/>
      <protection/>
    </xf>
    <xf numFmtId="192" fontId="8" fillId="0" borderId="0" xfId="100" applyNumberFormat="1" applyFont="1" applyFill="1" applyBorder="1">
      <alignment/>
      <protection/>
    </xf>
    <xf numFmtId="192" fontId="8" fillId="0" borderId="0" xfId="100" applyNumberFormat="1" applyFont="1" applyFill="1">
      <alignment/>
      <protection/>
    </xf>
    <xf numFmtId="0" fontId="29" fillId="0" borderId="0" xfId="100" applyFont="1" applyBorder="1" applyAlignment="1">
      <alignment horizontal="centerContinuous"/>
      <protection/>
    </xf>
    <xf numFmtId="0" fontId="8" fillId="0" borderId="0" xfId="100" applyFont="1" applyBorder="1" applyAlignment="1">
      <alignment horizontal="centerContinuous"/>
      <protection/>
    </xf>
    <xf numFmtId="0" fontId="8" fillId="0" borderId="0" xfId="100" applyFont="1" applyFill="1" applyBorder="1" applyAlignment="1">
      <alignment horizontal="centerContinuous"/>
      <protection/>
    </xf>
    <xf numFmtId="0" fontId="8" fillId="0" borderId="0" xfId="100" applyFont="1" applyBorder="1">
      <alignment/>
      <protection/>
    </xf>
    <xf numFmtId="0" fontId="8" fillId="0" borderId="0" xfId="100" applyFont="1" applyFill="1" applyBorder="1">
      <alignment/>
      <protection/>
    </xf>
    <xf numFmtId="0" fontId="29" fillId="0" borderId="0" xfId="100" applyFont="1" applyFill="1">
      <alignment/>
      <protection/>
    </xf>
    <xf numFmtId="178" fontId="29" fillId="0" borderId="16" xfId="100" applyNumberFormat="1" applyFont="1" applyFill="1" applyBorder="1">
      <alignment/>
      <protection/>
    </xf>
    <xf numFmtId="178" fontId="29" fillId="0" borderId="0" xfId="100" applyNumberFormat="1" applyFont="1" applyFill="1" applyBorder="1">
      <alignment/>
      <protection/>
    </xf>
    <xf numFmtId="178" fontId="8" fillId="0" borderId="0" xfId="100" applyNumberFormat="1" applyFont="1" applyFill="1" applyBorder="1">
      <alignment/>
      <protection/>
    </xf>
    <xf numFmtId="0" fontId="8" fillId="0" borderId="0" xfId="100" applyFont="1" applyFill="1" applyAlignment="1">
      <alignment/>
      <protection/>
    </xf>
    <xf numFmtId="0" fontId="8" fillId="0" borderId="0" xfId="110" applyFont="1" applyAlignment="1">
      <alignment horizontal="left"/>
      <protection/>
    </xf>
    <xf numFmtId="0" fontId="0" fillId="0" borderId="0" xfId="100" applyFont="1" applyFill="1">
      <alignment/>
      <protection/>
    </xf>
    <xf numFmtId="0" fontId="0" fillId="0" borderId="16" xfId="0" applyBorder="1" applyAlignment="1">
      <alignment/>
    </xf>
    <xf numFmtId="185" fontId="29" fillId="0" borderId="16" xfId="104" applyNumberFormat="1" applyFont="1" applyBorder="1" applyAlignment="1">
      <alignment horizontal="right"/>
      <protection/>
    </xf>
    <xf numFmtId="0" fontId="29" fillId="0" borderId="0" xfId="102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9" fillId="0" borderId="0" xfId="114" applyNumberFormat="1" applyFont="1" applyBorder="1" applyAlignment="1">
      <alignment horizontal="right"/>
      <protection/>
    </xf>
    <xf numFmtId="0" fontId="29" fillId="0" borderId="16" xfId="105" applyNumberFormat="1" applyFont="1" applyBorder="1" applyAlignment="1">
      <alignment horizontal="right" vertical="center"/>
      <protection/>
    </xf>
    <xf numFmtId="0" fontId="29" fillId="0" borderId="1" xfId="105" applyFont="1" applyBorder="1" applyAlignment="1">
      <alignment vertical="center"/>
      <protection/>
    </xf>
    <xf numFmtId="0" fontId="29" fillId="0" borderId="16" xfId="105" applyNumberFormat="1" applyFont="1" applyFill="1" applyBorder="1" applyAlignment="1">
      <alignment horizontal="right" vertical="center"/>
      <protection/>
    </xf>
    <xf numFmtId="0" fontId="8" fillId="0" borderId="11" xfId="104" applyFont="1" applyBorder="1" applyAlignment="1">
      <alignment horizontal="center" vertical="center"/>
      <protection/>
    </xf>
    <xf numFmtId="0" fontId="8" fillId="0" borderId="11" xfId="99" applyFont="1" applyFill="1" applyBorder="1" applyAlignment="1" applyProtection="1">
      <alignment horizontal="center" vertical="center" wrapText="1"/>
      <protection locked="0"/>
    </xf>
    <xf numFmtId="0" fontId="8" fillId="0" borderId="16" xfId="99" applyFont="1" applyFill="1" applyBorder="1" applyAlignment="1" applyProtection="1">
      <alignment horizontal="center" vertical="center"/>
      <protection locked="0"/>
    </xf>
    <xf numFmtId="49" fontId="8" fillId="0" borderId="16" xfId="99" applyNumberFormat="1" applyFont="1" applyFill="1" applyBorder="1" applyAlignment="1" applyProtection="1">
      <alignment horizontal="center" vertical="center"/>
      <protection locked="0"/>
    </xf>
    <xf numFmtId="0" fontId="27" fillId="0" borderId="0" xfId="106" applyFont="1" applyAlignment="1">
      <alignment/>
      <protection/>
    </xf>
    <xf numFmtId="178" fontId="29" fillId="0" borderId="16" xfId="94" applyNumberFormat="1" applyFont="1" applyFill="1" applyBorder="1">
      <alignment/>
      <protection/>
    </xf>
    <xf numFmtId="0" fontId="8" fillId="0" borderId="0" xfId="101" applyFont="1" applyAlignment="1">
      <alignment horizontal="center"/>
      <protection/>
    </xf>
    <xf numFmtId="0" fontId="8" fillId="0" borderId="0" xfId="101" applyFont="1" applyAlignment="1" quotePrefix="1">
      <alignment horizontal="center"/>
      <protection/>
    </xf>
    <xf numFmtId="0" fontId="8" fillId="0" borderId="0" xfId="118" applyAlignment="1">
      <alignment horizontal="center"/>
      <protection/>
    </xf>
    <xf numFmtId="0" fontId="8" fillId="0" borderId="0" xfId="101" applyFont="1" applyBorder="1" applyAlignment="1">
      <alignment horizontal="center" vertical="center"/>
      <protection/>
    </xf>
    <xf numFmtId="0" fontId="8" fillId="0" borderId="0" xfId="101" applyFont="1" applyBorder="1" applyAlignment="1">
      <alignment horizontal="center"/>
      <protection/>
    </xf>
    <xf numFmtId="177" fontId="8" fillId="0" borderId="0" xfId="101" applyNumberFormat="1" applyFont="1" applyBorder="1" applyAlignment="1">
      <alignment horizontal="right"/>
      <protection/>
    </xf>
    <xf numFmtId="177" fontId="8" fillId="0" borderId="0" xfId="101" applyNumberFormat="1" applyFont="1" applyBorder="1" applyAlignment="1">
      <alignment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8" xfId="99" applyFont="1" applyFill="1" applyBorder="1" applyAlignment="1" applyProtection="1">
      <alignment horizontal="center" vertical="center"/>
      <protection locked="0"/>
    </xf>
    <xf numFmtId="0" fontId="8" fillId="0" borderId="19" xfId="99" applyFont="1" applyFill="1" applyBorder="1" applyAlignment="1" applyProtection="1">
      <alignment horizontal="center" vertical="center"/>
      <protection locked="0"/>
    </xf>
    <xf numFmtId="0" fontId="8" fillId="0" borderId="16" xfId="99" applyFont="1" applyFill="1" applyBorder="1" applyAlignment="1" applyProtection="1">
      <alignment horizontal="center" vertical="center"/>
      <protection locked="0"/>
    </xf>
    <xf numFmtId="0" fontId="8" fillId="0" borderId="1" xfId="99" applyFont="1" applyFill="1" applyBorder="1" applyAlignment="1" applyProtection="1">
      <alignment horizontal="center" vertical="center"/>
      <protection locked="0"/>
    </xf>
    <xf numFmtId="0" fontId="8" fillId="0" borderId="14" xfId="99" applyFont="1" applyFill="1" applyBorder="1" applyAlignment="1" applyProtection="1">
      <alignment horizontal="center" vertical="center"/>
      <protection locked="0"/>
    </xf>
    <xf numFmtId="0" fontId="8" fillId="0" borderId="20" xfId="99" applyFont="1" applyFill="1" applyBorder="1" applyAlignment="1" applyProtection="1">
      <alignment horizontal="center" vertical="center"/>
      <protection locked="0"/>
    </xf>
    <xf numFmtId="0" fontId="27" fillId="0" borderId="0" xfId="104" applyFont="1" applyAlignment="1">
      <alignment horizontal="center"/>
      <protection/>
    </xf>
    <xf numFmtId="0" fontId="27" fillId="0" borderId="0" xfId="105" applyFont="1" applyAlignment="1">
      <alignment horizontal="center" wrapText="1"/>
      <protection/>
    </xf>
    <xf numFmtId="0" fontId="29" fillId="0" borderId="0" xfId="105" applyFont="1" applyAlignment="1">
      <alignment horizontal="center"/>
      <protection/>
    </xf>
    <xf numFmtId="0" fontId="8" fillId="0" borderId="21" xfId="99" applyFont="1" applyFill="1" applyBorder="1" applyAlignment="1" applyProtection="1">
      <alignment horizontal="center" vertical="center"/>
      <protection locked="0"/>
    </xf>
    <xf numFmtId="0" fontId="8" fillId="0" borderId="22" xfId="99" applyFont="1" applyFill="1" applyBorder="1" applyAlignment="1" applyProtection="1">
      <alignment horizontal="center" vertical="center"/>
      <protection locked="0"/>
    </xf>
    <xf numFmtId="0" fontId="8" fillId="0" borderId="12" xfId="99" applyFont="1" applyFill="1" applyBorder="1" applyAlignment="1" applyProtection="1">
      <alignment horizontal="center" vertical="center"/>
      <protection locked="0"/>
    </xf>
    <xf numFmtId="0" fontId="8" fillId="0" borderId="15" xfId="99" applyFont="1" applyFill="1" applyBorder="1" applyAlignment="1" applyProtection="1">
      <alignment horizontal="center" vertical="center"/>
      <protection locked="0"/>
    </xf>
    <xf numFmtId="0" fontId="8" fillId="0" borderId="12" xfId="99" applyFont="1" applyBorder="1" applyAlignment="1" applyProtection="1">
      <alignment horizontal="center" vertical="center" wrapText="1"/>
      <protection/>
    </xf>
    <xf numFmtId="0" fontId="8" fillId="0" borderId="19" xfId="99" applyFont="1" applyBorder="1" applyAlignment="1" applyProtection="1">
      <alignment horizontal="center" vertical="center" wrapText="1"/>
      <protection/>
    </xf>
    <xf numFmtId="0" fontId="8" fillId="0" borderId="0" xfId="99" applyFont="1" applyBorder="1" applyAlignment="1" applyProtection="1">
      <alignment horizontal="center" vertical="center" wrapText="1"/>
      <protection/>
    </xf>
    <xf numFmtId="0" fontId="8" fillId="0" borderId="1" xfId="99" applyFont="1" applyBorder="1" applyAlignment="1" applyProtection="1">
      <alignment horizontal="center" vertical="center" wrapText="1"/>
      <protection/>
    </xf>
    <xf numFmtId="0" fontId="8" fillId="0" borderId="15" xfId="99" applyFont="1" applyBorder="1" applyAlignment="1" applyProtection="1">
      <alignment horizontal="center" vertical="center" wrapText="1"/>
      <protection/>
    </xf>
    <xf numFmtId="0" fontId="8" fillId="0" borderId="20" xfId="99" applyFont="1" applyBorder="1" applyAlignment="1" applyProtection="1">
      <alignment horizontal="center" vertical="center" wrapText="1"/>
      <protection/>
    </xf>
    <xf numFmtId="0" fontId="8" fillId="0" borderId="11" xfId="105" applyFont="1" applyFill="1" applyBorder="1" applyAlignment="1">
      <alignment horizontal="center" vertical="center"/>
      <protection/>
    </xf>
    <xf numFmtId="0" fontId="8" fillId="0" borderId="13" xfId="105" applyFont="1" applyFill="1" applyBorder="1" applyAlignment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 locked="0"/>
    </xf>
    <xf numFmtId="0" fontId="8" fillId="0" borderId="19" xfId="99" applyFont="1" applyFill="1" applyBorder="1" applyAlignment="1" applyProtection="1">
      <alignment horizontal="center"/>
      <protection locked="0"/>
    </xf>
    <xf numFmtId="0" fontId="8" fillId="0" borderId="0" xfId="105" applyFont="1" applyAlignment="1">
      <alignment horizontal="center" vertical="center"/>
      <protection/>
    </xf>
    <xf numFmtId="0" fontId="8" fillId="0" borderId="1" xfId="105" applyFont="1" applyBorder="1" applyAlignment="1">
      <alignment horizontal="center" vertical="center"/>
      <protection/>
    </xf>
    <xf numFmtId="0" fontId="29" fillId="0" borderId="0" xfId="105" applyFont="1" applyAlignment="1">
      <alignment horizontal="center" vertical="center"/>
      <protection/>
    </xf>
    <xf numFmtId="0" fontId="29" fillId="0" borderId="0" xfId="105" applyFont="1" applyAlignment="1">
      <alignment horizontal="center" vertical="center"/>
      <protection/>
    </xf>
    <xf numFmtId="188" fontId="8" fillId="0" borderId="16" xfId="99" applyNumberFormat="1" applyFont="1" applyFill="1" applyBorder="1" applyAlignment="1" applyProtection="1" quotePrefix="1">
      <alignment horizontal="center"/>
      <protection locked="0"/>
    </xf>
    <xf numFmtId="188" fontId="8" fillId="0" borderId="1" xfId="99" applyNumberFormat="1" applyFont="1" applyFill="1" applyBorder="1" applyAlignment="1" applyProtection="1" quotePrefix="1">
      <alignment horizontal="center"/>
      <protection locked="0"/>
    </xf>
    <xf numFmtId="0" fontId="8" fillId="0" borderId="18" xfId="99" applyFont="1" applyBorder="1" applyAlignment="1" applyProtection="1">
      <alignment horizontal="center" vertical="center"/>
      <protection/>
    </xf>
    <xf numFmtId="0" fontId="8" fillId="0" borderId="19" xfId="99" applyFont="1" applyBorder="1" applyAlignment="1" applyProtection="1">
      <alignment horizontal="center" vertical="center"/>
      <protection/>
    </xf>
    <xf numFmtId="0" fontId="8" fillId="0" borderId="16" xfId="99" applyFont="1" applyBorder="1" applyAlignment="1" applyProtection="1">
      <alignment horizontal="center" vertical="center"/>
      <protection/>
    </xf>
    <xf numFmtId="0" fontId="8" fillId="0" borderId="1" xfId="99" applyFont="1" applyBorder="1" applyAlignment="1" applyProtection="1">
      <alignment horizontal="center" vertical="center"/>
      <protection/>
    </xf>
    <xf numFmtId="0" fontId="8" fillId="0" borderId="14" xfId="99" applyFont="1" applyBorder="1" applyAlignment="1" applyProtection="1">
      <alignment horizontal="center" vertical="center"/>
      <protection/>
    </xf>
    <xf numFmtId="0" fontId="8" fillId="0" borderId="20" xfId="99" applyFont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 locked="0"/>
    </xf>
    <xf numFmtId="0" fontId="8" fillId="0" borderId="18" xfId="99" applyFont="1" applyFill="1" applyBorder="1" applyAlignment="1" applyProtection="1">
      <alignment horizontal="center" vertical="center" wrapText="1"/>
      <protection locked="0"/>
    </xf>
    <xf numFmtId="0" fontId="8" fillId="0" borderId="16" xfId="99" applyFont="1" applyFill="1" applyBorder="1" applyAlignment="1" applyProtection="1">
      <alignment horizontal="center" vertical="center" wrapText="1"/>
      <protection locked="0"/>
    </xf>
    <xf numFmtId="0" fontId="8" fillId="0" borderId="16" xfId="99" applyFont="1" applyFill="1" applyBorder="1" applyAlignment="1" applyProtection="1">
      <alignment horizontal="center"/>
      <protection locked="0"/>
    </xf>
    <xf numFmtId="0" fontId="8" fillId="0" borderId="1" xfId="99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104" applyFont="1" applyAlignment="1">
      <alignment horizontal="left"/>
      <protection/>
    </xf>
    <xf numFmtId="0" fontId="29" fillId="0" borderId="1" xfId="105" applyFont="1" applyBorder="1" applyAlignment="1">
      <alignment horizontal="center" vertical="center"/>
      <protection/>
    </xf>
    <xf numFmtId="0" fontId="29" fillId="0" borderId="0" xfId="105" applyFont="1" applyBorder="1" applyAlignment="1">
      <alignment horizontal="center" vertical="center"/>
      <protection/>
    </xf>
    <xf numFmtId="0" fontId="29" fillId="0" borderId="0" xfId="105" applyFont="1" applyBorder="1" applyAlignment="1">
      <alignment horizontal="center" vertical="center"/>
      <protection/>
    </xf>
    <xf numFmtId="0" fontId="8" fillId="0" borderId="11" xfId="99" applyFont="1" applyFill="1" applyBorder="1" applyAlignment="1" applyProtection="1">
      <alignment horizontal="center" vertical="center"/>
      <protection locked="0"/>
    </xf>
    <xf numFmtId="0" fontId="8" fillId="0" borderId="23" xfId="99" applyFont="1" applyFill="1" applyBorder="1" applyAlignment="1" applyProtection="1">
      <alignment horizontal="center" vertical="center"/>
      <protection locked="0"/>
    </xf>
    <xf numFmtId="0" fontId="29" fillId="0" borderId="0" xfId="105" applyFont="1" applyFill="1" applyAlignment="1">
      <alignment horizontal="center" vertical="center"/>
      <protection/>
    </xf>
    <xf numFmtId="0" fontId="29" fillId="0" borderId="1" xfId="105" applyFont="1" applyFill="1" applyBorder="1" applyAlignment="1">
      <alignment horizontal="center" vertical="center"/>
      <protection/>
    </xf>
    <xf numFmtId="0" fontId="29" fillId="0" borderId="0" xfId="105" applyFont="1" applyFill="1" applyBorder="1" applyAlignment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wrapText="1"/>
      <protection locked="0"/>
    </xf>
    <xf numFmtId="0" fontId="8" fillId="0" borderId="16" xfId="99" applyFont="1" applyFill="1" applyBorder="1" applyAlignment="1" applyProtection="1">
      <alignment horizontal="center" wrapText="1"/>
      <protection locked="0"/>
    </xf>
    <xf numFmtId="0" fontId="8" fillId="0" borderId="14" xfId="99" applyFont="1" applyFill="1" applyBorder="1" applyAlignment="1" applyProtection="1">
      <alignment horizontal="center" wrapText="1"/>
      <protection locked="0"/>
    </xf>
    <xf numFmtId="0" fontId="8" fillId="0" borderId="0" xfId="105" applyFont="1" applyFill="1" applyAlignment="1">
      <alignment horizontal="center" vertical="center"/>
      <protection/>
    </xf>
    <xf numFmtId="0" fontId="8" fillId="0" borderId="1" xfId="105" applyFont="1" applyFill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 wrapText="1"/>
      <protection/>
    </xf>
    <xf numFmtId="0" fontId="8" fillId="0" borderId="22" xfId="106" applyFont="1" applyBorder="1" applyAlignment="1">
      <alignment horizontal="center" vertical="center" wrapText="1"/>
      <protection/>
    </xf>
    <xf numFmtId="0" fontId="8" fillId="0" borderId="19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20" xfId="106" applyFont="1" applyBorder="1" applyAlignment="1">
      <alignment horizontal="center" vertical="center"/>
      <protection/>
    </xf>
    <xf numFmtId="0" fontId="29" fillId="0" borderId="15" xfId="102" applyFont="1" applyBorder="1" applyAlignment="1">
      <alignment horizontal="left"/>
      <protection/>
    </xf>
    <xf numFmtId="0" fontId="29" fillId="0" borderId="0" xfId="102" applyFont="1" applyBorder="1" applyAlignment="1">
      <alignment horizontal="left"/>
      <protection/>
    </xf>
    <xf numFmtId="0" fontId="8" fillId="0" borderId="11" xfId="106" applyFont="1" applyBorder="1" applyAlignment="1">
      <alignment horizontal="center" vertical="center"/>
      <protection/>
    </xf>
    <xf numFmtId="0" fontId="8" fillId="0" borderId="13" xfId="106" applyFont="1" applyBorder="1" applyAlignment="1">
      <alignment horizontal="center" vertical="center"/>
      <protection/>
    </xf>
    <xf numFmtId="0" fontId="8" fillId="0" borderId="23" xfId="106" applyFont="1" applyBorder="1" applyAlignment="1">
      <alignment horizontal="center" vertical="center"/>
      <protection/>
    </xf>
    <xf numFmtId="0" fontId="27" fillId="0" borderId="0" xfId="102" applyFont="1" applyBorder="1" applyAlignment="1">
      <alignment horizontal="center"/>
      <protection/>
    </xf>
    <xf numFmtId="0" fontId="29" fillId="0" borderId="0" xfId="102" applyFont="1" applyBorder="1" applyAlignment="1">
      <alignment horizont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 wrapText="1"/>
      <protection/>
    </xf>
    <xf numFmtId="0" fontId="8" fillId="0" borderId="15" xfId="102" applyFont="1" applyBorder="1" applyAlignment="1">
      <alignment horizontal="center" vertical="center" wrapText="1"/>
      <protection/>
    </xf>
    <xf numFmtId="0" fontId="27" fillId="0" borderId="0" xfId="106" applyFont="1" applyAlignment="1">
      <alignment horizontal="center"/>
      <protection/>
    </xf>
    <xf numFmtId="0" fontId="29" fillId="0" borderId="0" xfId="106" applyFont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8" fillId="0" borderId="0" xfId="106" applyFont="1" applyAlignment="1">
      <alignment horizontal="center"/>
      <protection/>
    </xf>
    <xf numFmtId="0" fontId="8" fillId="0" borderId="21" xfId="107" applyFont="1" applyBorder="1" applyAlignment="1">
      <alignment horizontal="center" vertical="center" wrapText="1"/>
      <protection/>
    </xf>
    <xf numFmtId="0" fontId="8" fillId="0" borderId="17" xfId="107" applyFont="1" applyBorder="1" applyAlignment="1">
      <alignment horizontal="center" vertical="center"/>
      <protection/>
    </xf>
    <xf numFmtId="0" fontId="8" fillId="0" borderId="22" xfId="107" applyFont="1" applyBorder="1" applyAlignment="1">
      <alignment horizontal="center" vertical="center"/>
      <protection/>
    </xf>
    <xf numFmtId="0" fontId="8" fillId="0" borderId="18" xfId="107" applyFont="1" applyBorder="1" applyAlignment="1">
      <alignment horizontal="center" vertical="center" wrapText="1"/>
      <protection/>
    </xf>
    <xf numFmtId="0" fontId="8" fillId="0" borderId="16" xfId="107" applyFont="1" applyBorder="1" applyAlignment="1">
      <alignment horizontal="center" vertical="center"/>
      <protection/>
    </xf>
    <xf numFmtId="0" fontId="8" fillId="0" borderId="14" xfId="107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19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 wrapText="1"/>
      <protection/>
    </xf>
    <xf numFmtId="0" fontId="8" fillId="0" borderId="1" xfId="102" applyFont="1" applyBorder="1" applyAlignment="1">
      <alignment horizontal="center" vertical="center" wrapText="1"/>
      <protection/>
    </xf>
    <xf numFmtId="0" fontId="8" fillId="0" borderId="15" xfId="102" applyFont="1" applyBorder="1" applyAlignment="1">
      <alignment horizontal="center" vertical="center" wrapText="1"/>
      <protection/>
    </xf>
    <xf numFmtId="0" fontId="8" fillId="0" borderId="20" xfId="102" applyFont="1" applyBorder="1" applyAlignment="1">
      <alignment horizontal="center" vertical="center" wrapText="1"/>
      <protection/>
    </xf>
    <xf numFmtId="0" fontId="8" fillId="0" borderId="18" xfId="107" applyFont="1" applyBorder="1" applyAlignment="1">
      <alignment horizontal="center" vertical="center"/>
      <protection/>
    </xf>
    <xf numFmtId="0" fontId="8" fillId="0" borderId="19" xfId="107" applyFont="1" applyBorder="1" applyAlignment="1">
      <alignment horizontal="center" vertical="center"/>
      <protection/>
    </xf>
    <xf numFmtId="0" fontId="8" fillId="0" borderId="1" xfId="107" applyFont="1" applyBorder="1" applyAlignment="1">
      <alignment horizontal="center" vertical="center"/>
      <protection/>
    </xf>
    <xf numFmtId="0" fontId="8" fillId="0" borderId="20" xfId="107" applyFont="1" applyBorder="1" applyAlignment="1">
      <alignment horizontal="center" vertical="center"/>
      <protection/>
    </xf>
    <xf numFmtId="210" fontId="8" fillId="0" borderId="11" xfId="102" applyNumberFormat="1" applyFont="1" applyBorder="1" applyAlignment="1">
      <alignment horizontal="center" vertical="center"/>
      <protection/>
    </xf>
    <xf numFmtId="210" fontId="8" fillId="0" borderId="13" xfId="102" applyNumberFormat="1" applyFont="1" applyBorder="1" applyAlignment="1">
      <alignment horizontal="center" vertical="center"/>
      <protection/>
    </xf>
    <xf numFmtId="0" fontId="8" fillId="0" borderId="19" xfId="107" applyFont="1" applyBorder="1" applyAlignment="1">
      <alignment horizontal="center" vertical="center" wrapText="1"/>
      <protection/>
    </xf>
    <xf numFmtId="0" fontId="8" fillId="0" borderId="17" xfId="107" applyFont="1" applyBorder="1" applyAlignment="1">
      <alignment horizontal="center" vertical="center" wrapText="1"/>
      <protection/>
    </xf>
    <xf numFmtId="0" fontId="8" fillId="0" borderId="22" xfId="107" applyFont="1" applyBorder="1" applyAlignment="1">
      <alignment horizontal="center" vertical="center" wrapText="1"/>
      <protection/>
    </xf>
    <xf numFmtId="0" fontId="8" fillId="0" borderId="13" xfId="102" applyFont="1" applyBorder="1" applyAlignment="1">
      <alignment horizontal="center"/>
      <protection/>
    </xf>
    <xf numFmtId="0" fontId="8" fillId="0" borderId="11" xfId="107" applyFont="1" applyBorder="1" applyAlignment="1">
      <alignment horizontal="center" vertical="center"/>
      <protection/>
    </xf>
    <xf numFmtId="0" fontId="8" fillId="0" borderId="13" xfId="107" applyFont="1" applyBorder="1" applyAlignment="1">
      <alignment horizontal="center" vertical="center"/>
      <protection/>
    </xf>
    <xf numFmtId="0" fontId="8" fillId="0" borderId="23" xfId="107" applyFont="1" applyBorder="1" applyAlignment="1">
      <alignment horizontal="center" vertical="center"/>
      <protection/>
    </xf>
    <xf numFmtId="0" fontId="8" fillId="0" borderId="11" xfId="107" applyFont="1" applyBorder="1" applyAlignment="1">
      <alignment horizontal="center"/>
      <protection/>
    </xf>
    <xf numFmtId="0" fontId="8" fillId="0" borderId="23" xfId="107" applyFont="1" applyBorder="1" applyAlignment="1">
      <alignment horizontal="center"/>
      <protection/>
    </xf>
    <xf numFmtId="211" fontId="8" fillId="0" borderId="11" xfId="102" applyNumberFormat="1" applyFont="1" applyBorder="1" applyAlignment="1">
      <alignment horizontal="center" vertical="center"/>
      <protection/>
    </xf>
    <xf numFmtId="211" fontId="8" fillId="0" borderId="13" xfId="102" applyNumberFormat="1" applyFont="1" applyBorder="1" applyAlignment="1">
      <alignment horizontal="center" vertical="center"/>
      <protection/>
    </xf>
    <xf numFmtId="0" fontId="29" fillId="0" borderId="15" xfId="102" applyFont="1" applyBorder="1" applyAlignment="1">
      <alignment horizontal="left" vertical="center"/>
      <protection/>
    </xf>
    <xf numFmtId="0" fontId="8" fillId="0" borderId="12" xfId="100" applyFont="1" applyBorder="1" applyAlignment="1">
      <alignment horizontal="center" vertical="center"/>
      <protection/>
    </xf>
    <xf numFmtId="0" fontId="8" fillId="0" borderId="19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 horizontal="center" vertical="center"/>
      <protection/>
    </xf>
    <xf numFmtId="0" fontId="8" fillId="0" borderId="1" xfId="100" applyFont="1" applyBorder="1" applyAlignment="1">
      <alignment horizontal="center" vertical="center"/>
      <protection/>
    </xf>
    <xf numFmtId="0" fontId="8" fillId="0" borderId="15" xfId="100" applyFont="1" applyBorder="1" applyAlignment="1">
      <alignment horizontal="center" vertical="center"/>
      <protection/>
    </xf>
    <xf numFmtId="0" fontId="8" fillId="0" borderId="20" xfId="100" applyFont="1" applyBorder="1" applyAlignment="1">
      <alignment horizontal="center" vertical="center"/>
      <protection/>
    </xf>
    <xf numFmtId="0" fontId="32" fillId="0" borderId="11" xfId="100" applyFont="1" applyFill="1" applyBorder="1" applyAlignment="1">
      <alignment horizontal="center"/>
      <protection/>
    </xf>
    <xf numFmtId="0" fontId="32" fillId="0" borderId="13" xfId="100" applyFont="1" applyFill="1" applyBorder="1" applyAlignment="1">
      <alignment horizontal="center"/>
      <protection/>
    </xf>
    <xf numFmtId="0" fontId="8" fillId="0" borderId="18" xfId="100" applyFont="1" applyFill="1" applyBorder="1" applyAlignment="1">
      <alignment horizontal="center" vertical="center" wrapText="1"/>
      <protection/>
    </xf>
    <xf numFmtId="0" fontId="8" fillId="0" borderId="16" xfId="100" applyFont="1" applyFill="1" applyBorder="1" applyAlignment="1">
      <alignment horizontal="center" vertical="center" wrapText="1"/>
      <protection/>
    </xf>
    <xf numFmtId="0" fontId="8" fillId="0" borderId="14" xfId="100" applyFont="1" applyFill="1" applyBorder="1" applyAlignment="1">
      <alignment horizontal="center" vertical="center" wrapText="1"/>
      <protection/>
    </xf>
    <xf numFmtId="0" fontId="8" fillId="0" borderId="11" xfId="112" applyFont="1" applyFill="1" applyBorder="1" applyAlignment="1">
      <alignment horizontal="center" vertical="center"/>
      <protection/>
    </xf>
    <xf numFmtId="0" fontId="8" fillId="0" borderId="23" xfId="112" applyFont="1" applyFill="1" applyBorder="1" applyAlignment="1">
      <alignment horizontal="center" vertical="center"/>
      <protection/>
    </xf>
    <xf numFmtId="0" fontId="8" fillId="0" borderId="13" xfId="112" applyFont="1" applyFill="1" applyBorder="1" applyAlignment="1">
      <alignment horizontal="center" vertical="center"/>
      <protection/>
    </xf>
    <xf numFmtId="0" fontId="8" fillId="0" borderId="16" xfId="100" applyFont="1" applyFill="1" applyBorder="1" applyAlignment="1">
      <alignment horizontal="center" vertical="center"/>
      <protection/>
    </xf>
    <xf numFmtId="0" fontId="8" fillId="0" borderId="14" xfId="100" applyFont="1" applyFill="1" applyBorder="1" applyAlignment="1">
      <alignment horizontal="center" vertical="center"/>
      <protection/>
    </xf>
    <xf numFmtId="0" fontId="29" fillId="0" borderId="0" xfId="111" applyFont="1" applyAlignment="1">
      <alignment horizontal="center"/>
      <protection/>
    </xf>
    <xf numFmtId="0" fontId="8" fillId="0" borderId="12" xfId="100" applyFont="1" applyFill="1" applyBorder="1" applyAlignment="1">
      <alignment horizontal="center" vertical="center" wrapText="1"/>
      <protection/>
    </xf>
    <xf numFmtId="0" fontId="8" fillId="0" borderId="0" xfId="100" applyFont="1" applyFill="1" applyBorder="1" applyAlignment="1">
      <alignment horizontal="center" vertical="center"/>
      <protection/>
    </xf>
    <xf numFmtId="0" fontId="8" fillId="0" borderId="15" xfId="100" applyFont="1" applyFill="1" applyBorder="1" applyAlignment="1">
      <alignment horizontal="center" vertical="center"/>
      <protection/>
    </xf>
    <xf numFmtId="0" fontId="8" fillId="0" borderId="11" xfId="100" applyFont="1" applyFill="1" applyBorder="1" applyAlignment="1">
      <alignment horizontal="center" vertical="center"/>
      <protection/>
    </xf>
    <xf numFmtId="0" fontId="8" fillId="0" borderId="13" xfId="100" applyFont="1" applyFill="1" applyBorder="1" applyAlignment="1">
      <alignment horizontal="center" vertical="center"/>
      <protection/>
    </xf>
    <xf numFmtId="0" fontId="8" fillId="0" borderId="21" xfId="108" applyFont="1" applyFill="1" applyBorder="1" applyAlignment="1">
      <alignment horizontal="center" vertical="center" wrapText="1"/>
      <protection/>
    </xf>
    <xf numFmtId="0" fontId="8" fillId="0" borderId="17" xfId="108" applyFont="1" applyFill="1" applyBorder="1" applyAlignment="1">
      <alignment horizontal="center" vertical="center" wrapText="1"/>
      <protection/>
    </xf>
    <xf numFmtId="0" fontId="8" fillId="0" borderId="22" xfId="108" applyFont="1" applyFill="1" applyBorder="1" applyAlignment="1">
      <alignment horizontal="center" vertical="center" wrapText="1"/>
      <protection/>
    </xf>
    <xf numFmtId="0" fontId="8" fillId="0" borderId="12" xfId="101" applyFont="1" applyBorder="1" applyAlignment="1">
      <alignment horizontal="center" vertical="center"/>
      <protection/>
    </xf>
    <xf numFmtId="0" fontId="8" fillId="0" borderId="19" xfId="101" applyFont="1" applyBorder="1" applyAlignment="1">
      <alignment horizontal="center" vertical="center"/>
      <protection/>
    </xf>
    <xf numFmtId="0" fontId="8" fillId="0" borderId="0" xfId="101" applyFont="1" applyBorder="1" applyAlignment="1">
      <alignment horizontal="center" vertical="center"/>
      <protection/>
    </xf>
    <xf numFmtId="0" fontId="8" fillId="0" borderId="1" xfId="101" applyFont="1" applyBorder="1" applyAlignment="1">
      <alignment horizontal="center" vertical="center"/>
      <protection/>
    </xf>
    <xf numFmtId="0" fontId="8" fillId="0" borderId="15" xfId="101" applyFont="1" applyBorder="1" applyAlignment="1">
      <alignment horizontal="center" vertical="center"/>
      <protection/>
    </xf>
    <xf numFmtId="0" fontId="8" fillId="0" borderId="20" xfId="101" applyFont="1" applyBorder="1" applyAlignment="1">
      <alignment horizontal="center" vertical="center"/>
      <protection/>
    </xf>
    <xf numFmtId="0" fontId="27" fillId="0" borderId="0" xfId="113" applyFont="1" applyAlignment="1">
      <alignment horizontal="center"/>
      <protection/>
    </xf>
    <xf numFmtId="0" fontId="27" fillId="0" borderId="0" xfId="101" applyFont="1" applyAlignment="1">
      <alignment horizontal="center"/>
      <protection/>
    </xf>
    <xf numFmtId="179" fontId="29" fillId="0" borderId="0" xfId="101" applyNumberFormat="1" applyFont="1" applyAlignment="1">
      <alignment horizontal="center"/>
      <protection/>
    </xf>
    <xf numFmtId="0" fontId="30" fillId="0" borderId="0" xfId="109" applyFont="1" applyAlignment="1">
      <alignment horizontal="left" vertical="center"/>
      <protection/>
    </xf>
    <xf numFmtId="0" fontId="8" fillId="0" borderId="0" xfId="101" applyFont="1" applyAlignment="1">
      <alignment horizontal="center"/>
      <protection/>
    </xf>
    <xf numFmtId="0" fontId="8" fillId="0" borderId="11" xfId="101" applyFont="1" applyBorder="1" applyAlignment="1">
      <alignment horizontal="center"/>
      <protection/>
    </xf>
    <xf numFmtId="0" fontId="8" fillId="0" borderId="13" xfId="101" applyFont="1" applyBorder="1" applyAlignment="1">
      <alignment horizontal="center"/>
      <protection/>
    </xf>
    <xf numFmtId="0" fontId="29" fillId="0" borderId="0" xfId="101" applyFont="1" applyAlignment="1">
      <alignment horizontal="center"/>
      <protection/>
    </xf>
    <xf numFmtId="0" fontId="8" fillId="0" borderId="21" xfId="104" applyFont="1" applyBorder="1" applyAlignment="1">
      <alignment horizontal="center" vertical="center" wrapText="1"/>
      <protection/>
    </xf>
    <xf numFmtId="0" fontId="8" fillId="0" borderId="17" xfId="104" applyFont="1" applyBorder="1" applyAlignment="1">
      <alignment horizontal="center" vertical="center"/>
      <protection/>
    </xf>
    <xf numFmtId="0" fontId="8" fillId="0" borderId="22" xfId="104" applyFont="1" applyBorder="1" applyAlignment="1">
      <alignment horizontal="center" vertical="center"/>
      <protection/>
    </xf>
    <xf numFmtId="0" fontId="8" fillId="0" borderId="21" xfId="104" applyFont="1" applyBorder="1" applyAlignment="1">
      <alignment horizontal="center" vertical="center"/>
      <protection/>
    </xf>
    <xf numFmtId="17" fontId="8" fillId="0" borderId="11" xfId="104" applyNumberFormat="1" applyFont="1" applyBorder="1" applyAlignment="1" quotePrefix="1">
      <alignment horizontal="center" vertical="center"/>
      <protection/>
    </xf>
    <xf numFmtId="17" fontId="8" fillId="0" borderId="13" xfId="104" applyNumberFormat="1" applyFont="1" applyBorder="1" applyAlignment="1" quotePrefix="1">
      <alignment horizontal="center" vertical="center"/>
      <protection/>
    </xf>
    <xf numFmtId="0" fontId="8" fillId="0" borderId="18" xfId="104" applyFont="1" applyBorder="1" applyAlignment="1">
      <alignment horizontal="center" vertical="center"/>
      <protection/>
    </xf>
    <xf numFmtId="0" fontId="8" fillId="0" borderId="19" xfId="104" applyFont="1" applyBorder="1" applyAlignment="1">
      <alignment horizontal="center" vertical="center"/>
      <protection/>
    </xf>
    <xf numFmtId="0" fontId="8" fillId="0" borderId="16" xfId="104" applyFont="1" applyBorder="1" applyAlignment="1">
      <alignment horizontal="center" vertical="center"/>
      <protection/>
    </xf>
    <xf numFmtId="0" fontId="8" fillId="0" borderId="1" xfId="104" applyFont="1" applyBorder="1" applyAlignment="1">
      <alignment horizontal="center" vertical="center"/>
      <protection/>
    </xf>
    <xf numFmtId="0" fontId="8" fillId="0" borderId="14" xfId="104" applyFont="1" applyBorder="1" applyAlignment="1">
      <alignment horizontal="center" vertical="center"/>
      <protection/>
    </xf>
    <xf numFmtId="0" fontId="8" fillId="0" borderId="20" xfId="104" applyFont="1" applyBorder="1" applyAlignment="1">
      <alignment horizontal="center" vertical="center"/>
      <protection/>
    </xf>
    <xf numFmtId="0" fontId="8" fillId="0" borderId="11" xfId="104" applyFont="1" applyBorder="1" applyAlignment="1">
      <alignment horizontal="center" vertical="center"/>
      <protection/>
    </xf>
    <xf numFmtId="0" fontId="8" fillId="0" borderId="13" xfId="104" applyFont="1" applyBorder="1" applyAlignment="1">
      <alignment horizontal="center" vertical="center"/>
      <protection/>
    </xf>
    <xf numFmtId="193" fontId="27" fillId="0" borderId="15" xfId="104" applyNumberFormat="1" applyFont="1" applyBorder="1" applyAlignment="1">
      <alignment horizontal="left" vertical="center"/>
      <protection/>
    </xf>
    <xf numFmtId="193" fontId="27" fillId="0" borderId="15" xfId="104" applyNumberFormat="1" applyFont="1" applyBorder="1" applyAlignment="1">
      <alignment horizontal="left" vertical="center"/>
      <protection/>
    </xf>
    <xf numFmtId="0" fontId="27" fillId="0" borderId="0" xfId="104" applyFont="1" applyFill="1" applyBorder="1" applyAlignment="1">
      <alignment horizontal="right"/>
      <protection/>
    </xf>
    <xf numFmtId="0" fontId="8" fillId="0" borderId="18" xfId="104" applyFont="1" applyBorder="1" applyAlignment="1">
      <alignment horizontal="center" vertical="center" wrapText="1"/>
      <protection/>
    </xf>
    <xf numFmtId="0" fontId="8" fillId="0" borderId="17" xfId="104" applyFont="1" applyBorder="1" applyAlignment="1">
      <alignment horizontal="center" vertical="center" wrapText="1"/>
      <protection/>
    </xf>
    <xf numFmtId="0" fontId="8" fillId="0" borderId="22" xfId="104" applyFont="1" applyBorder="1" applyAlignment="1">
      <alignment horizontal="center" vertical="center" wrapText="1"/>
      <protection/>
    </xf>
    <xf numFmtId="0" fontId="8" fillId="0" borderId="12" xfId="104" applyFont="1" applyBorder="1" applyAlignment="1">
      <alignment horizontal="center" vertical="center" wrapText="1"/>
      <protection/>
    </xf>
    <xf numFmtId="0" fontId="8" fillId="0" borderId="0" xfId="104" applyFont="1" applyBorder="1" applyAlignment="1">
      <alignment horizontal="center" vertical="center" wrapText="1"/>
      <protection/>
    </xf>
    <xf numFmtId="0" fontId="8" fillId="0" borderId="15" xfId="104" applyFont="1" applyBorder="1" applyAlignment="1">
      <alignment horizontal="center" vertical="center" wrapText="1"/>
      <protection/>
    </xf>
    <xf numFmtId="0" fontId="8" fillId="0" borderId="19" xfId="104" applyFont="1" applyBorder="1" applyAlignment="1">
      <alignment horizontal="center" vertical="center" wrapText="1"/>
      <protection/>
    </xf>
    <xf numFmtId="0" fontId="8" fillId="0" borderId="14" xfId="104" applyFont="1" applyBorder="1" applyAlignment="1">
      <alignment horizontal="center" vertical="center" wrapText="1"/>
      <protection/>
    </xf>
    <xf numFmtId="0" fontId="8" fillId="0" borderId="20" xfId="104" applyFont="1" applyBorder="1" applyAlignment="1">
      <alignment horizontal="center" vertical="center" wrapText="1"/>
      <protection/>
    </xf>
    <xf numFmtId="0" fontId="8" fillId="0" borderId="23" xfId="104" applyFont="1" applyBorder="1" applyAlignment="1">
      <alignment horizontal="center" vertical="center"/>
      <protection/>
    </xf>
  </cellXfs>
  <cellStyles count="127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 6" xfId="97"/>
    <cellStyle name="Standard_5 (2)" xfId="98"/>
    <cellStyle name="Standard_I1" xfId="99"/>
    <cellStyle name="Standard_I8 2" xfId="100"/>
    <cellStyle name="Standard_I9" xfId="101"/>
    <cellStyle name="Standard_IB_T296" xfId="102"/>
    <cellStyle name="Standard_IB_T2A96" xfId="103"/>
    <cellStyle name="Standard_SAISON4" xfId="104"/>
    <cellStyle name="Standard_SAISON96" xfId="105"/>
    <cellStyle name="Standard_TAB1_3_A" xfId="106"/>
    <cellStyle name="Standard_TAB1_4_A" xfId="107"/>
    <cellStyle name="Standard_TAB1_4_A 2 2" xfId="108"/>
    <cellStyle name="Standard_TAB1_4_C" xfId="109"/>
    <cellStyle name="Standard_TAB1_4_C 2 2" xfId="110"/>
    <cellStyle name="Standard_TAB1_R34" xfId="111"/>
    <cellStyle name="Standard_TAB1_R34 2 2" xfId="112"/>
    <cellStyle name="Standard_TAB1_R56" xfId="113"/>
    <cellStyle name="Standard_TAB1_WZ" xfId="114"/>
    <cellStyle name="Standard_Tabelle1" xfId="115"/>
    <cellStyle name="Standard_Tabelle2" xfId="116"/>
    <cellStyle name="Standard_Tabelle3" xfId="117"/>
    <cellStyle name="Standard_Tabelle3 (3)" xfId="118"/>
    <cellStyle name="Text mit Füllzeichen" xfId="119"/>
    <cellStyle name="Text mit Füllzeichen 2" xfId="120"/>
    <cellStyle name="Text mit Füllzeichen 2 2" xfId="121"/>
    <cellStyle name="Überschrift" xfId="122"/>
    <cellStyle name="Überschrift 1" xfId="123"/>
    <cellStyle name="Überschrift 2" xfId="124"/>
    <cellStyle name="Überschrift 3" xfId="125"/>
    <cellStyle name="Überschrift 4" xfId="126"/>
    <cellStyle name="Ü-Haupt[I,II]" xfId="127"/>
    <cellStyle name="Ü-Haupt[I,II] 2" xfId="128"/>
    <cellStyle name="Ü-Haupt[I,II] 2 2" xfId="129"/>
    <cellStyle name="Ü-Tabellen[1.,2.]" xfId="130"/>
    <cellStyle name="Ü-Tabellen[1.,2.] 2" xfId="131"/>
    <cellStyle name="Ü-Tabellen[1.,2.] 2 2" xfId="132"/>
    <cellStyle name="Ü-Zwischen[A,B]" xfId="133"/>
    <cellStyle name="Ü-Zwischen[A,B] 2" xfId="134"/>
    <cellStyle name="Ü-Zwischen[A,B] 2 2" xfId="135"/>
    <cellStyle name="Verknüpfte Zelle" xfId="136"/>
    <cellStyle name="Currency" xfId="137"/>
    <cellStyle name="Currency [0]" xfId="138"/>
    <cellStyle name="Warnender Text" xfId="139"/>
    <cellStyle name="Zelle überprüfen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="130" zoomScaleNormal="130" workbookViewId="0" topLeftCell="A1">
      <selection activeCell="M4" sqref="M4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153" customWidth="1"/>
    <col min="7" max="7" width="8.7109375" style="0" customWidth="1"/>
    <col min="8" max="9" width="6.421875" style="0" customWidth="1"/>
    <col min="10" max="11" width="8.7109375" style="153" customWidth="1"/>
    <col min="12" max="12" width="6.57421875" style="0" customWidth="1"/>
  </cols>
  <sheetData>
    <row r="1" ht="3.75" customHeight="1"/>
    <row r="2" spans="1:12" ht="12.75" customHeight="1">
      <c r="A2" s="267" t="s">
        <v>250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8" ht="3.75" customHeight="1">
      <c r="A3" s="102"/>
      <c r="B3" s="102"/>
      <c r="C3" s="102"/>
      <c r="D3" s="102"/>
      <c r="E3" s="144"/>
      <c r="F3" s="144"/>
      <c r="G3" s="102"/>
      <c r="H3" s="102"/>
    </row>
    <row r="4" spans="1:12" ht="12.75" customHeight="1">
      <c r="A4" s="268" t="s">
        <v>270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2.75" customHeight="1">
      <c r="A5" s="269" t="s">
        <v>212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8" ht="10.5" customHeight="1">
      <c r="A6" s="102"/>
      <c r="B6" s="102"/>
      <c r="C6" s="102"/>
      <c r="D6" s="102"/>
      <c r="E6" s="144"/>
      <c r="F6" s="144"/>
      <c r="G6" s="102"/>
      <c r="H6" s="102"/>
    </row>
    <row r="7" spans="1:12" ht="10.5" customHeight="1">
      <c r="A7" s="274" t="s">
        <v>226</v>
      </c>
      <c r="B7" s="275"/>
      <c r="C7" s="290" t="s">
        <v>0</v>
      </c>
      <c r="D7" s="291"/>
      <c r="E7" s="280" t="s">
        <v>251</v>
      </c>
      <c r="F7" s="281"/>
      <c r="G7" s="281"/>
      <c r="H7" s="281"/>
      <c r="I7" s="281"/>
      <c r="J7" s="281"/>
      <c r="K7" s="281"/>
      <c r="L7" s="281"/>
    </row>
    <row r="8" spans="1:12" ht="12" customHeight="1">
      <c r="A8" s="276"/>
      <c r="B8" s="277"/>
      <c r="C8" s="292"/>
      <c r="D8" s="293"/>
      <c r="E8" s="270" t="s">
        <v>3</v>
      </c>
      <c r="F8" s="270" t="s">
        <v>2</v>
      </c>
      <c r="G8" s="270" t="s">
        <v>3</v>
      </c>
      <c r="H8" s="282" t="s">
        <v>206</v>
      </c>
      <c r="I8" s="283"/>
      <c r="J8" s="261" t="s">
        <v>305</v>
      </c>
      <c r="K8" s="272"/>
      <c r="L8" s="272"/>
    </row>
    <row r="9" spans="1:12" ht="12" customHeight="1">
      <c r="A9" s="276"/>
      <c r="B9" s="277"/>
      <c r="C9" s="292"/>
      <c r="D9" s="293"/>
      <c r="E9" s="271"/>
      <c r="F9" s="271"/>
      <c r="G9" s="271"/>
      <c r="H9" s="288" t="s">
        <v>308</v>
      </c>
      <c r="I9" s="289"/>
      <c r="J9" s="265"/>
      <c r="K9" s="273"/>
      <c r="L9" s="273"/>
    </row>
    <row r="10" spans="1:12" ht="12" customHeight="1">
      <c r="A10" s="276"/>
      <c r="B10" s="277"/>
      <c r="C10" s="292"/>
      <c r="D10" s="293"/>
      <c r="E10" s="258" t="s">
        <v>304</v>
      </c>
      <c r="F10" s="261">
        <v>2014</v>
      </c>
      <c r="G10" s="262"/>
      <c r="H10" s="299" t="s">
        <v>207</v>
      </c>
      <c r="I10" s="300"/>
      <c r="J10" s="270" t="s">
        <v>304</v>
      </c>
      <c r="K10" s="270">
        <v>2014</v>
      </c>
      <c r="L10" s="297" t="s">
        <v>288</v>
      </c>
    </row>
    <row r="11" spans="1:12" ht="12" customHeight="1">
      <c r="A11" s="276"/>
      <c r="B11" s="277"/>
      <c r="C11" s="292"/>
      <c r="D11" s="293"/>
      <c r="E11" s="259"/>
      <c r="F11" s="263"/>
      <c r="G11" s="264"/>
      <c r="H11" s="248" t="s">
        <v>3</v>
      </c>
      <c r="I11" s="247" t="s">
        <v>303</v>
      </c>
      <c r="J11" s="296"/>
      <c r="K11" s="296"/>
      <c r="L11" s="298"/>
    </row>
    <row r="12" spans="1:12" ht="12" customHeight="1">
      <c r="A12" s="276"/>
      <c r="B12" s="277"/>
      <c r="C12" s="292"/>
      <c r="D12" s="293"/>
      <c r="E12" s="259"/>
      <c r="F12" s="263"/>
      <c r="G12" s="264"/>
      <c r="H12" s="247">
        <v>2013</v>
      </c>
      <c r="I12" s="247">
        <v>2014</v>
      </c>
      <c r="J12" s="296"/>
      <c r="K12" s="296"/>
      <c r="L12" s="298"/>
    </row>
    <row r="13" spans="1:12" ht="12" customHeight="1">
      <c r="A13" s="278"/>
      <c r="B13" s="279"/>
      <c r="C13" s="294"/>
      <c r="D13" s="295"/>
      <c r="E13" s="260"/>
      <c r="F13" s="265"/>
      <c r="G13" s="266"/>
      <c r="H13" s="165" t="s">
        <v>208</v>
      </c>
      <c r="I13" s="166"/>
      <c r="J13" s="271"/>
      <c r="K13" s="271"/>
      <c r="L13" s="246" t="s">
        <v>208</v>
      </c>
    </row>
    <row r="14" spans="1:12" ht="10.5" customHeight="1">
      <c r="A14" s="129"/>
      <c r="B14" s="129"/>
      <c r="C14" s="129"/>
      <c r="D14" s="129"/>
      <c r="E14" s="131"/>
      <c r="F14" s="132"/>
      <c r="G14" s="132"/>
      <c r="H14" s="130"/>
      <c r="I14" s="130"/>
      <c r="J14" s="131"/>
      <c r="K14" s="131"/>
      <c r="L14" s="133"/>
    </row>
    <row r="15" spans="1:12" ht="12.75" customHeight="1">
      <c r="A15" s="304" t="s">
        <v>232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</row>
    <row r="16" spans="1:8" ht="10.5" customHeight="1">
      <c r="A16" s="103"/>
      <c r="B16" s="103"/>
      <c r="C16" s="117"/>
      <c r="D16" s="103"/>
      <c r="E16" s="145"/>
      <c r="F16" s="145"/>
      <c r="G16" s="104"/>
      <c r="H16" s="106"/>
    </row>
    <row r="17" spans="1:12" ht="12.75" customHeight="1">
      <c r="A17" s="104">
        <v>1</v>
      </c>
      <c r="B17" s="104"/>
      <c r="C17" s="107" t="s">
        <v>150</v>
      </c>
      <c r="D17" s="134"/>
      <c r="E17" s="147">
        <v>135981</v>
      </c>
      <c r="F17" s="147">
        <v>127072</v>
      </c>
      <c r="G17" s="147">
        <v>134438</v>
      </c>
      <c r="H17" s="163">
        <f>G17/E17*100-100</f>
        <v>-1.1347173502180397</v>
      </c>
      <c r="I17" s="163">
        <f>G17/F17*100-100</f>
        <v>5.796713674137493</v>
      </c>
      <c r="J17" s="147">
        <v>126232</v>
      </c>
      <c r="K17" s="147">
        <v>129372.66666666667</v>
      </c>
      <c r="L17" s="163">
        <f>K17/J17*100-100</f>
        <v>2.4880114920675283</v>
      </c>
    </row>
    <row r="18" spans="1:12" ht="10.5" customHeight="1">
      <c r="A18" s="104">
        <v>2</v>
      </c>
      <c r="B18" s="104"/>
      <c r="C18" s="107" t="s">
        <v>151</v>
      </c>
      <c r="D18" s="134"/>
      <c r="E18" s="147">
        <v>1199</v>
      </c>
      <c r="F18" s="147">
        <v>1006</v>
      </c>
      <c r="G18" s="147">
        <v>933</v>
      </c>
      <c r="H18" s="163">
        <f>G18/E18*100-100</f>
        <v>-22.185154295246036</v>
      </c>
      <c r="I18" s="163">
        <f>G18/F18*100-100</f>
        <v>-7.256461232604366</v>
      </c>
      <c r="J18" s="147">
        <v>1026</v>
      </c>
      <c r="K18" s="147">
        <v>940.6666666666666</v>
      </c>
      <c r="L18" s="163">
        <f>K18/J18*100-100</f>
        <v>-8.317089018843404</v>
      </c>
    </row>
    <row r="19" spans="1:12" ht="12.75" customHeight="1">
      <c r="A19" s="187">
        <v>3</v>
      </c>
      <c r="B19" s="104"/>
      <c r="C19" s="242" t="s">
        <v>262</v>
      </c>
      <c r="D19" s="134"/>
      <c r="E19" s="148">
        <v>137180</v>
      </c>
      <c r="F19" s="148">
        <v>128078</v>
      </c>
      <c r="G19" s="148">
        <v>135371</v>
      </c>
      <c r="H19" s="162">
        <f>G19/E19*100-100</f>
        <v>-1.318705350634204</v>
      </c>
      <c r="I19" s="162">
        <f>G19/F19*100-100</f>
        <v>5.694186355189814</v>
      </c>
      <c r="J19" s="148">
        <v>127257</v>
      </c>
      <c r="K19" s="148">
        <v>130313.33333333333</v>
      </c>
      <c r="L19" s="162">
        <f>K19/J19*100-100</f>
        <v>2.401701543595493</v>
      </c>
    </row>
    <row r="20" spans="1:12" ht="10.5" customHeight="1">
      <c r="A20" s="187"/>
      <c r="B20" s="104"/>
      <c r="C20" s="192"/>
      <c r="D20" s="114"/>
      <c r="E20" s="148"/>
      <c r="F20" s="148"/>
      <c r="G20" s="148"/>
      <c r="H20" s="162"/>
      <c r="I20" s="162"/>
      <c r="J20" s="148"/>
      <c r="K20" s="148"/>
      <c r="L20" s="162"/>
    </row>
    <row r="21" spans="1:8" ht="10.5" customHeight="1">
      <c r="A21" s="103"/>
      <c r="B21" s="103"/>
      <c r="C21" s="114"/>
      <c r="D21" s="103"/>
      <c r="E21" s="150"/>
      <c r="F21" s="150"/>
      <c r="G21" s="109"/>
      <c r="H21" s="111"/>
    </row>
    <row r="22" spans="1:12" ht="12.75" customHeight="1">
      <c r="A22" s="287" t="s">
        <v>210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8" ht="10.5" customHeight="1">
      <c r="A23" s="104"/>
      <c r="B23" s="104"/>
      <c r="C23" s="116"/>
      <c r="D23" s="103"/>
      <c r="E23" s="150"/>
      <c r="F23" s="150"/>
      <c r="G23" s="108"/>
      <c r="H23" s="108"/>
    </row>
    <row r="24" spans="1:12" ht="12.75" customHeight="1">
      <c r="A24" s="286">
        <v>4</v>
      </c>
      <c r="B24" s="303"/>
      <c r="C24" s="242" t="s">
        <v>266</v>
      </c>
      <c r="D24" s="134"/>
      <c r="E24" s="148">
        <v>278832</v>
      </c>
      <c r="F24" s="148">
        <v>259055</v>
      </c>
      <c r="G24" s="148">
        <v>321127</v>
      </c>
      <c r="H24" s="162">
        <f>G24/E24*100-100</f>
        <v>15.168632007803978</v>
      </c>
      <c r="I24" s="162">
        <f>G24/F24*100-100</f>
        <v>23.960934936596473</v>
      </c>
      <c r="J24" s="148">
        <v>755043</v>
      </c>
      <c r="K24" s="148">
        <v>865483</v>
      </c>
      <c r="L24" s="162">
        <f>K24/J24*100-100</f>
        <v>14.626981509662372</v>
      </c>
    </row>
    <row r="25" spans="1:8" ht="10.5" customHeight="1">
      <c r="A25" s="103"/>
      <c r="B25" s="103"/>
      <c r="C25" s="114"/>
      <c r="D25" s="103"/>
      <c r="E25" s="150"/>
      <c r="F25" s="150"/>
      <c r="G25" s="108"/>
      <c r="H25" s="108"/>
    </row>
    <row r="26" spans="1:8" ht="10.5" customHeight="1">
      <c r="A26" s="103"/>
      <c r="B26" s="103"/>
      <c r="C26" s="114"/>
      <c r="D26" s="103"/>
      <c r="E26" s="150"/>
      <c r="F26" s="150"/>
      <c r="G26" s="108"/>
      <c r="H26" s="108"/>
    </row>
    <row r="27" spans="1:12" ht="12.75" customHeight="1">
      <c r="A27" s="287" t="s">
        <v>209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</row>
    <row r="28" spans="1:8" ht="10.5" customHeight="1">
      <c r="A28" s="103"/>
      <c r="B28" s="103"/>
      <c r="C28" s="114"/>
      <c r="D28" s="103"/>
      <c r="E28" s="150"/>
      <c r="F28" s="150"/>
      <c r="G28" s="108"/>
      <c r="H28" s="108"/>
    </row>
    <row r="29" spans="1:12" ht="12.75" customHeight="1">
      <c r="A29" s="104">
        <v>5</v>
      </c>
      <c r="B29" s="104"/>
      <c r="C29" s="112" t="s">
        <v>154</v>
      </c>
      <c r="D29" s="134"/>
      <c r="E29" s="147">
        <v>5162</v>
      </c>
      <c r="F29" s="147">
        <v>4350</v>
      </c>
      <c r="G29" s="147">
        <v>5547</v>
      </c>
      <c r="H29" s="163">
        <f>G29/E29*100-100</f>
        <v>7.458349476946921</v>
      </c>
      <c r="I29" s="163">
        <f>G29/F29*100-100</f>
        <v>27.51724137931035</v>
      </c>
      <c r="J29" s="147">
        <v>10922</v>
      </c>
      <c r="K29" s="147">
        <v>13416</v>
      </c>
      <c r="L29" s="163">
        <f aca="true" t="shared" si="0" ref="L29:L40">K29/J29*100-100</f>
        <v>22.834645669291348</v>
      </c>
    </row>
    <row r="30" spans="1:12" ht="12.75" customHeight="1">
      <c r="A30" s="104">
        <v>6</v>
      </c>
      <c r="B30" s="104"/>
      <c r="C30" s="160" t="s">
        <v>309</v>
      </c>
      <c r="D30" s="134" t="s">
        <v>211</v>
      </c>
      <c r="E30" s="147">
        <v>3311</v>
      </c>
      <c r="F30" s="147">
        <v>2917</v>
      </c>
      <c r="G30" s="147">
        <v>3513</v>
      </c>
      <c r="H30" s="163">
        <f>G30/E30*100-100</f>
        <v>6.100875868317729</v>
      </c>
      <c r="I30" s="163">
        <f>G30/F30*100-100</f>
        <v>20.431950634213237</v>
      </c>
      <c r="J30" s="147">
        <v>7645</v>
      </c>
      <c r="K30" s="147">
        <v>8904</v>
      </c>
      <c r="L30" s="163">
        <f t="shared" si="0"/>
        <v>16.468279921517336</v>
      </c>
    </row>
    <row r="31" spans="1:12" ht="12.75" customHeight="1">
      <c r="A31" s="104">
        <v>7</v>
      </c>
      <c r="B31" s="104"/>
      <c r="C31" s="112" t="s">
        <v>13</v>
      </c>
      <c r="D31" s="134"/>
      <c r="E31" s="147">
        <v>2063</v>
      </c>
      <c r="F31" s="147">
        <v>1811</v>
      </c>
      <c r="G31" s="147">
        <v>2031</v>
      </c>
      <c r="H31" s="163">
        <f>G31/E31*100-100</f>
        <v>-1.5511391177896172</v>
      </c>
      <c r="I31" s="163">
        <f>G31/F31*100-100</f>
        <v>12.147984538928753</v>
      </c>
      <c r="J31" s="147">
        <v>4884</v>
      </c>
      <c r="K31" s="147">
        <v>5410</v>
      </c>
      <c r="L31" s="163">
        <f t="shared" si="0"/>
        <v>10.76986076986077</v>
      </c>
    </row>
    <row r="32" spans="1:12" ht="12.75" customHeight="1">
      <c r="A32" s="104">
        <v>8</v>
      </c>
      <c r="B32" s="104"/>
      <c r="C32" s="112" t="s">
        <v>14</v>
      </c>
      <c r="D32" s="134"/>
      <c r="E32" s="147">
        <v>1248</v>
      </c>
      <c r="F32" s="147">
        <v>1106</v>
      </c>
      <c r="G32" s="147">
        <v>1482</v>
      </c>
      <c r="H32" s="163">
        <f>G32/E32*100-100</f>
        <v>18.75</v>
      </c>
      <c r="I32" s="163">
        <f>G32/F32*100-100</f>
        <v>33.99638336347198</v>
      </c>
      <c r="J32" s="147">
        <v>2761</v>
      </c>
      <c r="K32" s="147">
        <v>3494</v>
      </c>
      <c r="L32" s="163">
        <f t="shared" si="0"/>
        <v>26.54835204636001</v>
      </c>
    </row>
    <row r="33" spans="1:12" ht="12.75" customHeight="1">
      <c r="A33" s="104">
        <v>9</v>
      </c>
      <c r="B33" s="104"/>
      <c r="C33" s="112" t="s">
        <v>153</v>
      </c>
      <c r="D33" s="134"/>
      <c r="E33" s="147">
        <v>2537</v>
      </c>
      <c r="F33" s="147">
        <v>1822</v>
      </c>
      <c r="G33" s="147">
        <v>2948</v>
      </c>
      <c r="H33" s="163">
        <f>G33/E33*100-100</f>
        <v>16.200236499802912</v>
      </c>
      <c r="I33" s="163">
        <f>G33/F33*100-100</f>
        <v>61.80021953896818</v>
      </c>
      <c r="J33" s="147">
        <v>5140</v>
      </c>
      <c r="K33" s="147">
        <v>6245</v>
      </c>
      <c r="L33" s="163">
        <f t="shared" si="0"/>
        <v>21.498054474708155</v>
      </c>
    </row>
    <row r="34" spans="1:12" ht="12.75" customHeight="1">
      <c r="A34" s="104"/>
      <c r="B34" s="104"/>
      <c r="C34" s="105" t="s">
        <v>15</v>
      </c>
      <c r="D34" s="134"/>
      <c r="E34" s="146"/>
      <c r="F34" s="146"/>
      <c r="G34" s="135"/>
      <c r="H34" s="157"/>
      <c r="I34" s="157"/>
      <c r="J34" s="188"/>
      <c r="K34" s="188"/>
      <c r="L34" s="157"/>
    </row>
    <row r="35" spans="1:12" ht="12.75" customHeight="1">
      <c r="A35" s="104">
        <v>10</v>
      </c>
      <c r="B35" s="104"/>
      <c r="C35" s="112" t="s">
        <v>16</v>
      </c>
      <c r="D35" s="134"/>
      <c r="E35" s="147">
        <v>178</v>
      </c>
      <c r="F35" s="147">
        <v>155</v>
      </c>
      <c r="G35" s="147">
        <v>223</v>
      </c>
      <c r="H35" s="163">
        <f>G35/E35*100-100</f>
        <v>25.280898876404507</v>
      </c>
      <c r="I35" s="163">
        <f>G35/F35*100-100</f>
        <v>43.87096774193549</v>
      </c>
      <c r="J35" s="147">
        <v>408</v>
      </c>
      <c r="K35" s="147">
        <v>514</v>
      </c>
      <c r="L35" s="163">
        <f t="shared" si="0"/>
        <v>25.980392156862735</v>
      </c>
    </row>
    <row r="36" spans="1:12" ht="12.75" customHeight="1">
      <c r="A36" s="104">
        <v>11</v>
      </c>
      <c r="B36" s="104"/>
      <c r="C36" s="112" t="s">
        <v>17</v>
      </c>
      <c r="D36" s="134"/>
      <c r="E36" s="147">
        <v>539</v>
      </c>
      <c r="F36" s="147">
        <v>406</v>
      </c>
      <c r="G36" s="147">
        <v>514</v>
      </c>
      <c r="H36" s="163">
        <f>G36/E36*100-100</f>
        <v>-4.638218923933209</v>
      </c>
      <c r="I36" s="163">
        <f>G36/F36*100-100</f>
        <v>26.60098522167486</v>
      </c>
      <c r="J36" s="147">
        <v>1187</v>
      </c>
      <c r="K36" s="147">
        <v>1302</v>
      </c>
      <c r="L36" s="163">
        <f t="shared" si="0"/>
        <v>9.688289806234195</v>
      </c>
    </row>
    <row r="37" spans="1:12" ht="12.75" customHeight="1">
      <c r="A37" s="104"/>
      <c r="B37" s="104"/>
      <c r="C37" s="105" t="s">
        <v>18</v>
      </c>
      <c r="D37" s="134"/>
      <c r="E37" s="146"/>
      <c r="F37" s="146"/>
      <c r="G37" s="135"/>
      <c r="H37" s="157"/>
      <c r="I37" s="157"/>
      <c r="J37" s="188"/>
      <c r="K37" s="188"/>
      <c r="L37" s="157"/>
    </row>
    <row r="38" spans="1:12" ht="12.75" customHeight="1">
      <c r="A38" s="104">
        <v>12</v>
      </c>
      <c r="B38" s="104"/>
      <c r="C38" s="112" t="s">
        <v>19</v>
      </c>
      <c r="D38" s="134"/>
      <c r="E38" s="147">
        <v>782</v>
      </c>
      <c r="F38" s="147">
        <v>539</v>
      </c>
      <c r="G38" s="147">
        <v>1057</v>
      </c>
      <c r="H38" s="163">
        <f>G38/E38*100-100</f>
        <v>35.16624040920715</v>
      </c>
      <c r="I38" s="163">
        <f>G38/F38*100-100</f>
        <v>96.10389610389612</v>
      </c>
      <c r="J38" s="147">
        <v>1536</v>
      </c>
      <c r="K38" s="147">
        <v>1982</v>
      </c>
      <c r="L38" s="163">
        <f t="shared" si="0"/>
        <v>29.036458333333314</v>
      </c>
    </row>
    <row r="39" spans="1:12" ht="12.75" customHeight="1">
      <c r="A39" s="104">
        <v>13</v>
      </c>
      <c r="B39" s="104"/>
      <c r="C39" s="112" t="s">
        <v>17</v>
      </c>
      <c r="D39" s="134"/>
      <c r="E39" s="147">
        <v>1038</v>
      </c>
      <c r="F39" s="147">
        <v>722</v>
      </c>
      <c r="G39" s="147">
        <v>1154</v>
      </c>
      <c r="H39" s="163">
        <f>G39/E39*100-100</f>
        <v>11.175337186897877</v>
      </c>
      <c r="I39" s="163">
        <f>G39/F39*100-100</f>
        <v>59.83379501385042</v>
      </c>
      <c r="J39" s="147">
        <v>2009</v>
      </c>
      <c r="K39" s="147">
        <v>2447</v>
      </c>
      <c r="L39" s="163">
        <f t="shared" si="0"/>
        <v>21.80189148830263</v>
      </c>
    </row>
    <row r="40" spans="1:12" ht="12.75" customHeight="1">
      <c r="A40" s="286">
        <v>14</v>
      </c>
      <c r="B40" s="303"/>
      <c r="C40" s="242" t="s">
        <v>263</v>
      </c>
      <c r="D40" s="134"/>
      <c r="E40" s="148">
        <v>11010</v>
      </c>
      <c r="F40" s="148">
        <v>9089</v>
      </c>
      <c r="G40" s="148">
        <v>12008</v>
      </c>
      <c r="H40" s="162">
        <f>G40/E40*100-100</f>
        <v>9.064486830154394</v>
      </c>
      <c r="I40" s="162">
        <f>G40/F40*100-100</f>
        <v>32.11574430630432</v>
      </c>
      <c r="J40" s="148">
        <v>23707</v>
      </c>
      <c r="K40" s="148">
        <v>28565</v>
      </c>
      <c r="L40" s="162">
        <f t="shared" si="0"/>
        <v>20.491837853798472</v>
      </c>
    </row>
    <row r="41" spans="1:8" ht="10.5" customHeight="1">
      <c r="A41" s="103"/>
      <c r="B41" s="103"/>
      <c r="C41" s="113"/>
      <c r="D41" s="103"/>
      <c r="E41" s="149"/>
      <c r="F41" s="149"/>
      <c r="G41" s="109"/>
      <c r="H41" s="109"/>
    </row>
    <row r="42" spans="1:8" ht="10.5" customHeight="1">
      <c r="A42" s="103"/>
      <c r="B42" s="103"/>
      <c r="C42" s="114"/>
      <c r="D42" s="103"/>
      <c r="E42" s="150"/>
      <c r="F42" s="150"/>
      <c r="G42" s="108"/>
      <c r="H42" s="108"/>
    </row>
    <row r="43" spans="1:12" ht="12.75" customHeight="1">
      <c r="A43" s="286" t="s">
        <v>310</v>
      </c>
      <c r="B43" s="286"/>
      <c r="C43" s="287"/>
      <c r="D43" s="287"/>
      <c r="E43" s="287"/>
      <c r="F43" s="287"/>
      <c r="G43" s="287"/>
      <c r="H43" s="287"/>
      <c r="I43" s="287"/>
      <c r="J43" s="287"/>
      <c r="K43" s="287"/>
      <c r="L43" s="287"/>
    </row>
    <row r="44" spans="1:8" ht="10.5" customHeight="1">
      <c r="A44" s="103"/>
      <c r="B44" s="103"/>
      <c r="C44" s="114"/>
      <c r="D44" s="103"/>
      <c r="E44" s="150"/>
      <c r="F44" s="150"/>
      <c r="G44" s="108"/>
      <c r="H44" s="108"/>
    </row>
    <row r="45" spans="1:12" ht="12.75" customHeight="1">
      <c r="A45" s="104">
        <v>15</v>
      </c>
      <c r="B45" s="104"/>
      <c r="C45" s="112" t="s">
        <v>154</v>
      </c>
      <c r="D45" s="134"/>
      <c r="E45" s="147">
        <v>441389</v>
      </c>
      <c r="F45" s="147">
        <v>431869</v>
      </c>
      <c r="G45" s="147">
        <v>536384</v>
      </c>
      <c r="H45" s="163">
        <f>G45/E45*100-100</f>
        <v>21.52183221602712</v>
      </c>
      <c r="I45" s="163">
        <f>G45/F45*100-100</f>
        <v>24.20062565268634</v>
      </c>
      <c r="J45" s="147">
        <v>1022229</v>
      </c>
      <c r="K45" s="147">
        <v>1316897</v>
      </c>
      <c r="L45" s="163">
        <f>K45/J45*100-100</f>
        <v>28.82602626221717</v>
      </c>
    </row>
    <row r="46" spans="1:12" ht="12.75" customHeight="1">
      <c r="A46" s="104">
        <v>16</v>
      </c>
      <c r="B46" s="104"/>
      <c r="C46" s="160" t="s">
        <v>309</v>
      </c>
      <c r="D46" s="134" t="s">
        <v>211</v>
      </c>
      <c r="E46" s="147">
        <v>363302</v>
      </c>
      <c r="F46" s="147">
        <v>349942</v>
      </c>
      <c r="G46" s="147">
        <v>451879</v>
      </c>
      <c r="H46" s="163">
        <f>G46/E46*100-100</f>
        <v>24.381093415395455</v>
      </c>
      <c r="I46" s="163">
        <f>G46/F46*100-100</f>
        <v>29.129684347691892</v>
      </c>
      <c r="J46" s="147">
        <v>883530</v>
      </c>
      <c r="K46" s="147">
        <v>1086029</v>
      </c>
      <c r="L46" s="163">
        <f aca="true" t="shared" si="1" ref="L46:L57">K46/J46*100-100</f>
        <v>22.919312304053065</v>
      </c>
    </row>
    <row r="47" spans="1:12" ht="12.75" customHeight="1">
      <c r="A47" s="104">
        <v>17</v>
      </c>
      <c r="B47" s="104"/>
      <c r="C47" s="112" t="s">
        <v>13</v>
      </c>
      <c r="D47" s="134"/>
      <c r="E47" s="147">
        <v>273825</v>
      </c>
      <c r="F47" s="147">
        <v>251132</v>
      </c>
      <c r="G47" s="147">
        <v>324469</v>
      </c>
      <c r="H47" s="163">
        <f>G47/E47*100-100</f>
        <v>18.49502419428468</v>
      </c>
      <c r="I47" s="163">
        <f>G47/F47*100-100</f>
        <v>29.20257075960052</v>
      </c>
      <c r="J47" s="147">
        <v>670474</v>
      </c>
      <c r="K47" s="147">
        <v>771990</v>
      </c>
      <c r="L47" s="163">
        <f t="shared" si="1"/>
        <v>15.14093014792519</v>
      </c>
    </row>
    <row r="48" spans="1:12" ht="12.75" customHeight="1">
      <c r="A48" s="104">
        <v>18</v>
      </c>
      <c r="B48" s="104"/>
      <c r="C48" s="112" t="s">
        <v>14</v>
      </c>
      <c r="D48" s="134"/>
      <c r="E48" s="147">
        <v>89477</v>
      </c>
      <c r="F48" s="147">
        <v>98810</v>
      </c>
      <c r="G48" s="147">
        <v>127410</v>
      </c>
      <c r="H48" s="163">
        <f>G48/E48*100-100</f>
        <v>42.3941348055925</v>
      </c>
      <c r="I48" s="163">
        <f>G48/F48*100-100</f>
        <v>28.944438821981578</v>
      </c>
      <c r="J48" s="147">
        <v>213056</v>
      </c>
      <c r="K48" s="147">
        <v>314039</v>
      </c>
      <c r="L48" s="163">
        <f t="shared" si="1"/>
        <v>47.3973978672274</v>
      </c>
    </row>
    <row r="49" spans="1:12" ht="12.75" customHeight="1">
      <c r="A49" s="284">
        <v>19</v>
      </c>
      <c r="B49" s="285"/>
      <c r="C49" s="112" t="s">
        <v>153</v>
      </c>
      <c r="D49" s="134"/>
      <c r="E49" s="147">
        <v>231578</v>
      </c>
      <c r="F49" s="147">
        <v>202113</v>
      </c>
      <c r="G49" s="147">
        <v>294922</v>
      </c>
      <c r="H49" s="163">
        <f>G49/E49*100-100</f>
        <v>27.353202808556958</v>
      </c>
      <c r="I49" s="163">
        <f>G49/F49*100-100</f>
        <v>45.919361941092376</v>
      </c>
      <c r="J49" s="147">
        <v>539185</v>
      </c>
      <c r="K49" s="147">
        <v>709432</v>
      </c>
      <c r="L49" s="163">
        <f t="shared" si="1"/>
        <v>31.57487689753981</v>
      </c>
    </row>
    <row r="50" spans="1:12" ht="12.75" customHeight="1">
      <c r="A50" s="104"/>
      <c r="B50" s="104"/>
      <c r="C50" s="105" t="s">
        <v>15</v>
      </c>
      <c r="D50" s="134"/>
      <c r="E50" s="146"/>
      <c r="F50" s="146"/>
      <c r="G50" s="135"/>
      <c r="H50" s="156"/>
      <c r="I50" s="157"/>
      <c r="J50" s="189"/>
      <c r="K50" s="188"/>
      <c r="L50" s="161"/>
    </row>
    <row r="51" spans="1:12" ht="12.75" customHeight="1">
      <c r="A51" s="104">
        <v>20</v>
      </c>
      <c r="B51" s="104"/>
      <c r="C51" s="112" t="s">
        <v>16</v>
      </c>
      <c r="D51" s="134"/>
      <c r="E51" s="147">
        <v>15033</v>
      </c>
      <c r="F51" s="147">
        <v>15445</v>
      </c>
      <c r="G51" s="147">
        <v>21490</v>
      </c>
      <c r="H51" s="163">
        <f>G51/E51*100-100</f>
        <v>42.95217188851194</v>
      </c>
      <c r="I51" s="163">
        <f>G51/F51*100-100</f>
        <v>39.13887989640662</v>
      </c>
      <c r="J51" s="147">
        <v>35052</v>
      </c>
      <c r="K51" s="147">
        <v>49760</v>
      </c>
      <c r="L51" s="163">
        <f t="shared" si="1"/>
        <v>41.960515805089585</v>
      </c>
    </row>
    <row r="52" spans="1:12" ht="12.75" customHeight="1">
      <c r="A52" s="104">
        <v>21</v>
      </c>
      <c r="B52" s="104"/>
      <c r="C52" s="112" t="s">
        <v>17</v>
      </c>
      <c r="D52" s="134"/>
      <c r="E52" s="147">
        <v>66213</v>
      </c>
      <c r="F52" s="147">
        <v>56462</v>
      </c>
      <c r="G52" s="147">
        <v>61635</v>
      </c>
      <c r="H52" s="163">
        <f>G52/E52*100-100</f>
        <v>-6.914050111005395</v>
      </c>
      <c r="I52" s="163">
        <f>G52/F52*100-100</f>
        <v>9.161914207785756</v>
      </c>
      <c r="J52" s="147">
        <v>159532</v>
      </c>
      <c r="K52" s="147">
        <v>164265</v>
      </c>
      <c r="L52" s="163">
        <f t="shared" si="1"/>
        <v>2.9668028984780364</v>
      </c>
    </row>
    <row r="53" spans="1:12" ht="12.75" customHeight="1">
      <c r="A53" s="104"/>
      <c r="B53" s="104"/>
      <c r="C53" s="105" t="s">
        <v>18</v>
      </c>
      <c r="D53" s="134"/>
      <c r="E53" s="146"/>
      <c r="F53" s="146"/>
      <c r="G53" s="135"/>
      <c r="H53" s="156"/>
      <c r="I53" s="157"/>
      <c r="J53" s="189"/>
      <c r="K53" s="188"/>
      <c r="L53" s="161"/>
    </row>
    <row r="54" spans="1:12" ht="12.75" customHeight="1">
      <c r="A54" s="104">
        <v>22</v>
      </c>
      <c r="B54" s="104"/>
      <c r="C54" s="112" t="s">
        <v>19</v>
      </c>
      <c r="D54" s="134"/>
      <c r="E54" s="147">
        <v>66376</v>
      </c>
      <c r="F54" s="147">
        <v>54826</v>
      </c>
      <c r="G54" s="147">
        <v>102728</v>
      </c>
      <c r="H54" s="163">
        <f>G54/E54*100-100</f>
        <v>54.76678317464143</v>
      </c>
      <c r="I54" s="163">
        <f>G54/F54*100-100</f>
        <v>87.37095538613067</v>
      </c>
      <c r="J54" s="147">
        <v>135578</v>
      </c>
      <c r="K54" s="147">
        <v>205018</v>
      </c>
      <c r="L54" s="163">
        <f t="shared" si="1"/>
        <v>51.217749192346844</v>
      </c>
    </row>
    <row r="55" spans="1:12" ht="12.75" customHeight="1">
      <c r="A55" s="104">
        <v>23</v>
      </c>
      <c r="B55" s="104"/>
      <c r="C55" s="112" t="s">
        <v>17</v>
      </c>
      <c r="D55" s="134"/>
      <c r="E55" s="147">
        <v>83956</v>
      </c>
      <c r="F55" s="147">
        <v>75380</v>
      </c>
      <c r="G55" s="147">
        <v>109069</v>
      </c>
      <c r="H55" s="163">
        <f>G55/E55*100-100</f>
        <v>29.91209681261614</v>
      </c>
      <c r="I55" s="163">
        <f>G55/F55*100-100</f>
        <v>44.6922260546564</v>
      </c>
      <c r="J55" s="147">
        <v>209023</v>
      </c>
      <c r="K55" s="147">
        <v>290389</v>
      </c>
      <c r="L55" s="163">
        <f t="shared" si="1"/>
        <v>38.92681666610852</v>
      </c>
    </row>
    <row r="56" spans="1:12" ht="12.75" customHeight="1">
      <c r="A56" s="286">
        <v>24</v>
      </c>
      <c r="B56" s="303"/>
      <c r="C56" s="242" t="s">
        <v>264</v>
      </c>
      <c r="D56" s="134"/>
      <c r="E56" s="148">
        <v>1036269</v>
      </c>
      <c r="F56" s="148">
        <v>983924</v>
      </c>
      <c r="G56" s="148">
        <v>1283185</v>
      </c>
      <c r="H56" s="162">
        <f>G56/E56*100-100</f>
        <v>23.827403888372615</v>
      </c>
      <c r="I56" s="162">
        <f>G56/F56*100-100</f>
        <v>30.41505238209453</v>
      </c>
      <c r="J56" s="148">
        <v>2444944</v>
      </c>
      <c r="K56" s="148">
        <v>3112358</v>
      </c>
      <c r="L56" s="162">
        <f t="shared" si="1"/>
        <v>27.29772133840285</v>
      </c>
    </row>
    <row r="57" spans="1:12" ht="12.75" customHeight="1">
      <c r="A57" s="286">
        <v>25</v>
      </c>
      <c r="B57" s="303"/>
      <c r="C57" s="242" t="s">
        <v>152</v>
      </c>
      <c r="D57" s="243"/>
      <c r="E57" s="148">
        <v>1052645</v>
      </c>
      <c r="F57" s="148">
        <v>996847</v>
      </c>
      <c r="G57" s="148">
        <v>1302334</v>
      </c>
      <c r="H57" s="162">
        <f>G57/E57*100-100</f>
        <v>23.720152568054758</v>
      </c>
      <c r="I57" s="162">
        <f>G57/F57*100-100</f>
        <v>30.645324708806868</v>
      </c>
      <c r="J57" s="148">
        <v>2480771</v>
      </c>
      <c r="K57" s="148">
        <v>3155653</v>
      </c>
      <c r="L57" s="162">
        <f t="shared" si="1"/>
        <v>27.20452633475641</v>
      </c>
    </row>
    <row r="58" spans="1:8" ht="10.5" customHeight="1">
      <c r="A58" s="103"/>
      <c r="B58" s="103"/>
      <c r="C58" s="115"/>
      <c r="D58" s="103"/>
      <c r="E58" s="150"/>
      <c r="F58" s="150"/>
      <c r="G58" s="108"/>
      <c r="H58" s="108"/>
    </row>
    <row r="59" spans="1:8" ht="10.5" customHeight="1">
      <c r="A59" s="103"/>
      <c r="B59" s="103"/>
      <c r="C59" s="114"/>
      <c r="D59" s="103"/>
      <c r="E59" s="150"/>
      <c r="F59" s="150"/>
      <c r="G59" s="108"/>
      <c r="H59" s="108"/>
    </row>
    <row r="60" spans="1:12" ht="12.75" customHeight="1">
      <c r="A60" s="287" t="s">
        <v>205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</row>
    <row r="61" spans="1:8" ht="10.5" customHeight="1">
      <c r="A61" s="103"/>
      <c r="B61" s="103"/>
      <c r="C61" s="114"/>
      <c r="D61" s="103"/>
      <c r="E61" s="150"/>
      <c r="F61" s="150"/>
      <c r="G61" s="108"/>
      <c r="H61" s="108"/>
    </row>
    <row r="62" spans="1:12" ht="12.75" customHeight="1">
      <c r="A62" s="187">
        <v>26</v>
      </c>
      <c r="B62" s="104"/>
      <c r="C62" s="242" t="s">
        <v>265</v>
      </c>
      <c r="D62" s="158"/>
      <c r="E62" s="148">
        <v>20</v>
      </c>
      <c r="F62" s="148">
        <v>20</v>
      </c>
      <c r="G62" s="148">
        <v>21</v>
      </c>
      <c r="H62" s="162">
        <f>G62/E62*100-100</f>
        <v>5</v>
      </c>
      <c r="I62" s="162">
        <f>G62/F62*100-100</f>
        <v>5</v>
      </c>
      <c r="J62" s="148">
        <v>62</v>
      </c>
      <c r="K62" s="148">
        <v>62</v>
      </c>
      <c r="L62" s="199" t="s">
        <v>311</v>
      </c>
    </row>
    <row r="63" spans="1:8" ht="10.5" customHeight="1">
      <c r="A63" s="43" t="s">
        <v>204</v>
      </c>
      <c r="B63" s="43"/>
      <c r="C63" s="116"/>
      <c r="D63" s="103"/>
      <c r="E63" s="151"/>
      <c r="F63" s="151"/>
      <c r="G63" s="110"/>
      <c r="H63" s="110"/>
    </row>
    <row r="64" spans="1:12" ht="13.5" customHeight="1">
      <c r="A64" s="302" t="s">
        <v>306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</row>
    <row r="65" spans="1:12" ht="12" customHeight="1">
      <c r="A65" s="301" t="s">
        <v>307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</row>
  </sheetData>
  <sheetProtection/>
  <mergeCells count="30">
    <mergeCell ref="A65:L65"/>
    <mergeCell ref="K10:K13"/>
    <mergeCell ref="A60:L60"/>
    <mergeCell ref="A64:L64"/>
    <mergeCell ref="A24:B24"/>
    <mergeCell ref="A40:B40"/>
    <mergeCell ref="A56:B56"/>
    <mergeCell ref="A57:B57"/>
    <mergeCell ref="A15:L15"/>
    <mergeCell ref="A27:L27"/>
    <mergeCell ref="H8:I8"/>
    <mergeCell ref="E8:E9"/>
    <mergeCell ref="A49:B49"/>
    <mergeCell ref="A43:L43"/>
    <mergeCell ref="A22:L22"/>
    <mergeCell ref="H9:I9"/>
    <mergeCell ref="C7:D13"/>
    <mergeCell ref="J10:J13"/>
    <mergeCell ref="L10:L12"/>
    <mergeCell ref="H10:I10"/>
    <mergeCell ref="E10:E13"/>
    <mergeCell ref="F10:G13"/>
    <mergeCell ref="A2:L2"/>
    <mergeCell ref="A4:L4"/>
    <mergeCell ref="A5:L5"/>
    <mergeCell ref="G8:G9"/>
    <mergeCell ref="F8:F9"/>
    <mergeCell ref="J8:L9"/>
    <mergeCell ref="A7:B13"/>
    <mergeCell ref="E7:L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  <ignoredErrors>
    <ignoredError sqref="H62:I62 H45:I57 H29:I33 H24:I24 H17:I19 H35:I40 I3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selection activeCell="P4" sqref="P4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8" t="s">
        <v>278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.75" customHeight="1">
      <c r="A6" s="371" t="str">
        <f>' MB1'!H9</f>
        <v>März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8" t="s">
        <v>188</v>
      </c>
      <c r="B7" s="349"/>
      <c r="C7" s="354" t="s">
        <v>147</v>
      </c>
      <c r="D7" s="355"/>
      <c r="E7" s="332" t="s">
        <v>252</v>
      </c>
      <c r="F7" s="333"/>
      <c r="G7" s="333"/>
      <c r="H7" s="333"/>
      <c r="I7" s="333"/>
      <c r="J7" s="333"/>
      <c r="K7" s="333"/>
      <c r="L7" s="333"/>
      <c r="M7" s="333"/>
      <c r="N7" s="333"/>
      <c r="O7" s="240"/>
    </row>
    <row r="8" spans="1:14" ht="9.75" customHeight="1">
      <c r="A8" s="350"/>
      <c r="B8" s="351"/>
      <c r="C8" s="346"/>
      <c r="D8" s="356"/>
      <c r="E8" s="360" t="s">
        <v>240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9.75" customHeight="1">
      <c r="A9" s="350"/>
      <c r="B9" s="351"/>
      <c r="C9" s="346"/>
      <c r="D9" s="356"/>
      <c r="E9" s="356"/>
      <c r="F9" s="342" t="s">
        <v>257</v>
      </c>
      <c r="G9" s="342" t="s">
        <v>227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9.7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4" t="s">
        <v>200</v>
      </c>
      <c r="L10" s="366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9.75" customHeight="1">
      <c r="A16" s="352"/>
      <c r="B16" s="353"/>
      <c r="C16" s="347"/>
      <c r="D16" s="357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31" t="s">
        <v>192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</row>
    <row r="19" spans="1:14" ht="3.7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7353</v>
      </c>
      <c r="F21" s="118">
        <v>1475</v>
      </c>
      <c r="G21" s="118">
        <v>1766</v>
      </c>
      <c r="H21" s="118">
        <v>1689</v>
      </c>
      <c r="I21" s="118">
        <v>77</v>
      </c>
      <c r="J21" s="118">
        <v>4111</v>
      </c>
      <c r="K21" s="118">
        <v>947</v>
      </c>
      <c r="L21" s="118">
        <v>2888</v>
      </c>
      <c r="M21" s="118">
        <v>0</v>
      </c>
      <c r="N21" s="118">
        <v>276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11238</v>
      </c>
      <c r="F22" s="118">
        <v>616</v>
      </c>
      <c r="G22" s="118">
        <v>5126</v>
      </c>
      <c r="H22" s="118">
        <v>5055</v>
      </c>
      <c r="I22" s="118">
        <v>71</v>
      </c>
      <c r="J22" s="118">
        <v>5496</v>
      </c>
      <c r="K22" s="118">
        <v>99</v>
      </c>
      <c r="L22" s="118">
        <v>820</v>
      </c>
      <c r="M22" s="118">
        <v>4514</v>
      </c>
      <c r="N22" s="118">
        <v>62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3077</v>
      </c>
      <c r="F23" s="118">
        <v>710</v>
      </c>
      <c r="G23" s="118">
        <v>232</v>
      </c>
      <c r="H23" s="118">
        <v>230</v>
      </c>
      <c r="I23" s="118">
        <v>2</v>
      </c>
      <c r="J23" s="118">
        <v>2135</v>
      </c>
      <c r="K23" s="118">
        <v>53</v>
      </c>
      <c r="L23" s="118">
        <v>835</v>
      </c>
      <c r="M23" s="118">
        <v>46</v>
      </c>
      <c r="N23" s="118">
        <v>1202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8">
        <v>3882</v>
      </c>
      <c r="F25" s="118">
        <v>1503</v>
      </c>
      <c r="G25" s="118">
        <v>1681</v>
      </c>
      <c r="H25" s="118">
        <v>1491</v>
      </c>
      <c r="I25" s="118">
        <v>191</v>
      </c>
      <c r="J25" s="118">
        <v>698</v>
      </c>
      <c r="K25" s="118">
        <v>7</v>
      </c>
      <c r="L25" s="118">
        <v>129</v>
      </c>
      <c r="M25" s="118">
        <v>446</v>
      </c>
      <c r="N25" s="118">
        <v>116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20306</v>
      </c>
      <c r="F26" s="118">
        <v>6194</v>
      </c>
      <c r="G26" s="118">
        <v>6321</v>
      </c>
      <c r="H26" s="118">
        <v>5640</v>
      </c>
      <c r="I26" s="118">
        <v>681</v>
      </c>
      <c r="J26" s="118">
        <v>7791</v>
      </c>
      <c r="K26" s="118">
        <v>287</v>
      </c>
      <c r="L26" s="118">
        <v>867</v>
      </c>
      <c r="M26" s="118">
        <v>4723</v>
      </c>
      <c r="N26" s="118">
        <v>1914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42063</v>
      </c>
      <c r="F27" s="118">
        <v>4753</v>
      </c>
      <c r="G27" s="118">
        <v>29849</v>
      </c>
      <c r="H27" s="118">
        <v>27504</v>
      </c>
      <c r="I27" s="118">
        <v>2345</v>
      </c>
      <c r="J27" s="118">
        <v>7461</v>
      </c>
      <c r="K27" s="118">
        <v>129</v>
      </c>
      <c r="L27" s="118">
        <v>1494</v>
      </c>
      <c r="M27" s="118">
        <v>607</v>
      </c>
      <c r="N27" s="118">
        <v>5232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6404</v>
      </c>
      <c r="F28" s="118">
        <v>1709</v>
      </c>
      <c r="G28" s="118">
        <v>3925</v>
      </c>
      <c r="H28" s="118">
        <v>977</v>
      </c>
      <c r="I28" s="118">
        <v>2947</v>
      </c>
      <c r="J28" s="118">
        <v>770</v>
      </c>
      <c r="K28" s="118">
        <v>63</v>
      </c>
      <c r="L28" s="118">
        <v>159</v>
      </c>
      <c r="M28" s="118">
        <v>131</v>
      </c>
      <c r="N28" s="118">
        <v>416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9274</v>
      </c>
      <c r="F29" s="118">
        <v>3383</v>
      </c>
      <c r="G29" s="118">
        <v>3554</v>
      </c>
      <c r="H29" s="118">
        <v>3233</v>
      </c>
      <c r="I29" s="118">
        <v>321</v>
      </c>
      <c r="J29" s="118">
        <v>2337</v>
      </c>
      <c r="K29" s="118">
        <v>85</v>
      </c>
      <c r="L29" s="118">
        <v>608</v>
      </c>
      <c r="M29" s="118">
        <v>1091</v>
      </c>
      <c r="N29" s="118">
        <v>553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5902</v>
      </c>
      <c r="F30" s="118">
        <v>3076</v>
      </c>
      <c r="G30" s="118">
        <v>1123</v>
      </c>
      <c r="H30" s="118">
        <v>792</v>
      </c>
      <c r="I30" s="118">
        <v>331</v>
      </c>
      <c r="J30" s="118">
        <v>1703</v>
      </c>
      <c r="K30" s="118">
        <v>49</v>
      </c>
      <c r="L30" s="118">
        <v>143</v>
      </c>
      <c r="M30" s="118">
        <v>1067</v>
      </c>
      <c r="N30" s="118">
        <v>443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7922</v>
      </c>
      <c r="F31" s="118">
        <v>1113</v>
      </c>
      <c r="G31" s="118">
        <v>3221</v>
      </c>
      <c r="H31" s="118">
        <v>3058</v>
      </c>
      <c r="I31" s="118">
        <v>163</v>
      </c>
      <c r="J31" s="118">
        <v>3587</v>
      </c>
      <c r="K31" s="118" t="s">
        <v>311</v>
      </c>
      <c r="L31" s="118">
        <v>1848</v>
      </c>
      <c r="M31" s="118">
        <v>157</v>
      </c>
      <c r="N31" s="118">
        <v>1582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9">
        <v>117420</v>
      </c>
      <c r="F33" s="199">
        <v>24532</v>
      </c>
      <c r="G33" s="199">
        <v>56799</v>
      </c>
      <c r="H33" s="199">
        <v>49670</v>
      </c>
      <c r="I33" s="199">
        <v>7129</v>
      </c>
      <c r="J33" s="199">
        <v>36090</v>
      </c>
      <c r="K33" s="199">
        <v>1719</v>
      </c>
      <c r="L33" s="199">
        <v>9792</v>
      </c>
      <c r="M33" s="199">
        <v>12783</v>
      </c>
      <c r="N33" s="199">
        <v>11795</v>
      </c>
    </row>
    <row r="34" ht="3.75" customHeight="1"/>
    <row r="35" spans="1:14" ht="10.5" customHeight="1">
      <c r="A35" s="340" t="s">
        <v>193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3.7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2670</v>
      </c>
      <c r="F38" s="118">
        <v>287</v>
      </c>
      <c r="G38" s="118">
        <v>740</v>
      </c>
      <c r="H38" s="118">
        <v>678</v>
      </c>
      <c r="I38" s="118">
        <v>62</v>
      </c>
      <c r="J38" s="118">
        <v>1643</v>
      </c>
      <c r="K38" s="118">
        <v>92</v>
      </c>
      <c r="L38" s="118">
        <v>143</v>
      </c>
      <c r="M38" s="118">
        <v>1235</v>
      </c>
      <c r="N38" s="118">
        <v>173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25768</v>
      </c>
      <c r="F39" s="118">
        <v>5636</v>
      </c>
      <c r="G39" s="118">
        <v>16338</v>
      </c>
      <c r="H39" s="118">
        <v>14694</v>
      </c>
      <c r="I39" s="118">
        <v>1644</v>
      </c>
      <c r="J39" s="118">
        <v>3794</v>
      </c>
      <c r="K39" s="118">
        <v>5</v>
      </c>
      <c r="L39" s="118">
        <v>33</v>
      </c>
      <c r="M39" s="118">
        <v>1934</v>
      </c>
      <c r="N39" s="118">
        <v>1822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575</v>
      </c>
      <c r="F40" s="118">
        <v>166</v>
      </c>
      <c r="G40" s="118">
        <v>351</v>
      </c>
      <c r="H40" s="118">
        <v>345</v>
      </c>
      <c r="I40" s="118">
        <v>6</v>
      </c>
      <c r="J40" s="118">
        <v>58</v>
      </c>
      <c r="K40" s="118" t="s">
        <v>311</v>
      </c>
      <c r="L40" s="118">
        <v>45</v>
      </c>
      <c r="M40" s="118">
        <v>13</v>
      </c>
      <c r="N40" s="118" t="s">
        <v>311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664</v>
      </c>
      <c r="F41" s="118">
        <v>161</v>
      </c>
      <c r="G41" s="118">
        <v>173</v>
      </c>
      <c r="H41" s="118">
        <v>173</v>
      </c>
      <c r="I41" s="118" t="s">
        <v>311</v>
      </c>
      <c r="J41" s="118">
        <v>330</v>
      </c>
      <c r="K41" s="118" t="s">
        <v>311</v>
      </c>
      <c r="L41" s="118">
        <v>145</v>
      </c>
      <c r="M41" s="118">
        <v>73</v>
      </c>
      <c r="N41" s="118">
        <v>112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6749</v>
      </c>
      <c r="F43" s="118">
        <v>2271</v>
      </c>
      <c r="G43" s="118">
        <v>481</v>
      </c>
      <c r="H43" s="118">
        <v>435</v>
      </c>
      <c r="I43" s="118">
        <v>47</v>
      </c>
      <c r="J43" s="118">
        <v>3997</v>
      </c>
      <c r="K43" s="118">
        <v>3</v>
      </c>
      <c r="L43" s="118">
        <v>478</v>
      </c>
      <c r="M43" s="118">
        <v>1688</v>
      </c>
      <c r="N43" s="118">
        <v>1828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1754</v>
      </c>
      <c r="F44" s="118">
        <v>163</v>
      </c>
      <c r="G44" s="118">
        <v>1353</v>
      </c>
      <c r="H44" s="118">
        <v>623</v>
      </c>
      <c r="I44" s="118">
        <v>731</v>
      </c>
      <c r="J44" s="118">
        <v>238</v>
      </c>
      <c r="K44" s="118">
        <v>3</v>
      </c>
      <c r="L44" s="118" t="s">
        <v>311</v>
      </c>
      <c r="M44" s="118" t="s">
        <v>311</v>
      </c>
      <c r="N44" s="118">
        <v>235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3602</v>
      </c>
      <c r="F45" s="118">
        <v>572</v>
      </c>
      <c r="G45" s="118">
        <v>2224</v>
      </c>
      <c r="H45" s="118">
        <v>1649</v>
      </c>
      <c r="I45" s="118">
        <v>574</v>
      </c>
      <c r="J45" s="118">
        <v>806</v>
      </c>
      <c r="K45" s="118" t="s">
        <v>311</v>
      </c>
      <c r="L45" s="118">
        <v>621</v>
      </c>
      <c r="M45" s="118" t="s">
        <v>311</v>
      </c>
      <c r="N45" s="118">
        <v>185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1148</v>
      </c>
      <c r="F46" s="118">
        <v>507</v>
      </c>
      <c r="G46" s="118">
        <v>258</v>
      </c>
      <c r="H46" s="118">
        <v>250</v>
      </c>
      <c r="I46" s="118">
        <v>8</v>
      </c>
      <c r="J46" s="118">
        <v>383</v>
      </c>
      <c r="K46" s="118" t="s">
        <v>311</v>
      </c>
      <c r="L46" s="118" t="s">
        <v>311</v>
      </c>
      <c r="M46" s="118" t="s">
        <v>311</v>
      </c>
      <c r="N46" s="118">
        <v>383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2995</v>
      </c>
      <c r="F47" s="118">
        <v>754</v>
      </c>
      <c r="G47" s="118">
        <v>726</v>
      </c>
      <c r="H47" s="118">
        <v>594</v>
      </c>
      <c r="I47" s="118">
        <v>132</v>
      </c>
      <c r="J47" s="118">
        <v>1514</v>
      </c>
      <c r="K47" s="118">
        <v>35</v>
      </c>
      <c r="L47" s="118">
        <v>143</v>
      </c>
      <c r="M47" s="118">
        <v>1217</v>
      </c>
      <c r="N47" s="118">
        <v>119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5152</v>
      </c>
      <c r="F48" s="118">
        <v>1264</v>
      </c>
      <c r="G48" s="118">
        <v>2609</v>
      </c>
      <c r="H48" s="118">
        <v>2559</v>
      </c>
      <c r="I48" s="118">
        <v>51</v>
      </c>
      <c r="J48" s="118">
        <v>1279</v>
      </c>
      <c r="K48" s="118">
        <v>53</v>
      </c>
      <c r="L48" s="118">
        <v>7</v>
      </c>
      <c r="M48" s="118" t="s">
        <v>311</v>
      </c>
      <c r="N48" s="118">
        <v>1219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2118</v>
      </c>
      <c r="F49" s="118">
        <v>494</v>
      </c>
      <c r="G49" s="118">
        <v>211</v>
      </c>
      <c r="H49" s="118">
        <v>126</v>
      </c>
      <c r="I49" s="118">
        <v>86</v>
      </c>
      <c r="J49" s="118">
        <v>1413</v>
      </c>
      <c r="K49" s="118">
        <v>59</v>
      </c>
      <c r="L49" s="118">
        <v>493</v>
      </c>
      <c r="M49" s="118">
        <v>595</v>
      </c>
      <c r="N49" s="118">
        <v>266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24587</v>
      </c>
      <c r="F50" s="118">
        <v>8377</v>
      </c>
      <c r="G50" s="118">
        <v>11480</v>
      </c>
      <c r="H50" s="118">
        <v>11141</v>
      </c>
      <c r="I50" s="118">
        <v>339</v>
      </c>
      <c r="J50" s="118">
        <v>4731</v>
      </c>
      <c r="K50" s="118">
        <v>936</v>
      </c>
      <c r="L50" s="118">
        <v>1119</v>
      </c>
      <c r="M50" s="118">
        <v>1073</v>
      </c>
      <c r="N50" s="118">
        <v>1603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1586</v>
      </c>
      <c r="F51" s="118">
        <v>308</v>
      </c>
      <c r="G51" s="118">
        <v>867</v>
      </c>
      <c r="H51" s="118">
        <v>733</v>
      </c>
      <c r="I51" s="118">
        <v>135</v>
      </c>
      <c r="J51" s="118">
        <v>410</v>
      </c>
      <c r="K51" s="118">
        <v>63</v>
      </c>
      <c r="L51" s="118">
        <v>268</v>
      </c>
      <c r="M51" s="118">
        <v>25</v>
      </c>
      <c r="N51" s="118">
        <v>55</v>
      </c>
    </row>
    <row r="52" spans="1:14" ht="6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9">
        <v>79368</v>
      </c>
      <c r="F53" s="199">
        <v>20961</v>
      </c>
      <c r="G53" s="199">
        <v>37812</v>
      </c>
      <c r="H53" s="199">
        <v>33999</v>
      </c>
      <c r="I53" s="199">
        <v>3814</v>
      </c>
      <c r="J53" s="199">
        <v>20595</v>
      </c>
      <c r="K53" s="199">
        <v>1248</v>
      </c>
      <c r="L53" s="199">
        <v>3494</v>
      </c>
      <c r="M53" s="199">
        <v>7853</v>
      </c>
      <c r="N53" s="199">
        <v>7999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40" t="s">
        <v>194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4" ht="3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312</v>
      </c>
      <c r="F58" s="118" t="s">
        <v>312</v>
      </c>
      <c r="G58" s="118" t="s">
        <v>312</v>
      </c>
      <c r="H58" s="118" t="s">
        <v>312</v>
      </c>
      <c r="I58" s="118" t="s">
        <v>312</v>
      </c>
      <c r="J58" s="118" t="s">
        <v>312</v>
      </c>
      <c r="K58" s="118" t="s">
        <v>312</v>
      </c>
      <c r="L58" s="118" t="s">
        <v>312</v>
      </c>
      <c r="M58" s="118" t="s">
        <v>312</v>
      </c>
      <c r="N58" s="118" t="s">
        <v>312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5931</v>
      </c>
      <c r="F59" s="118">
        <v>3372</v>
      </c>
      <c r="G59" s="118">
        <v>1756</v>
      </c>
      <c r="H59" s="118">
        <v>1455</v>
      </c>
      <c r="I59" s="118">
        <v>300</v>
      </c>
      <c r="J59" s="118">
        <v>803</v>
      </c>
      <c r="K59" s="118">
        <v>703</v>
      </c>
      <c r="L59" s="118">
        <v>38</v>
      </c>
      <c r="M59" s="118">
        <v>62</v>
      </c>
      <c r="N59" s="118" t="s">
        <v>311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3690</v>
      </c>
      <c r="F60" s="118">
        <v>1054</v>
      </c>
      <c r="G60" s="118">
        <v>1886</v>
      </c>
      <c r="H60" s="118">
        <v>1886</v>
      </c>
      <c r="I60" s="118" t="s">
        <v>311</v>
      </c>
      <c r="J60" s="118">
        <v>749</v>
      </c>
      <c r="K60" s="118">
        <v>174</v>
      </c>
      <c r="L60" s="118">
        <v>575</v>
      </c>
      <c r="M60" s="118" t="s">
        <v>311</v>
      </c>
      <c r="N60" s="118" t="s">
        <v>311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14849</v>
      </c>
      <c r="F61" s="118">
        <v>3616</v>
      </c>
      <c r="G61" s="118">
        <v>7136</v>
      </c>
      <c r="H61" s="118">
        <v>5436</v>
      </c>
      <c r="I61" s="118">
        <v>1701</v>
      </c>
      <c r="J61" s="118">
        <v>4097</v>
      </c>
      <c r="K61" s="118">
        <v>63</v>
      </c>
      <c r="L61" s="118">
        <v>2041</v>
      </c>
      <c r="M61" s="118">
        <v>642</v>
      </c>
      <c r="N61" s="118">
        <v>1351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312</v>
      </c>
      <c r="F62" s="118" t="s">
        <v>312</v>
      </c>
      <c r="G62" s="118" t="s">
        <v>312</v>
      </c>
      <c r="H62" s="118" t="s">
        <v>312</v>
      </c>
      <c r="I62" s="118" t="s">
        <v>312</v>
      </c>
      <c r="J62" s="118" t="s">
        <v>312</v>
      </c>
      <c r="K62" s="118" t="s">
        <v>312</v>
      </c>
      <c r="L62" s="118" t="s">
        <v>312</v>
      </c>
      <c r="M62" s="118" t="s">
        <v>312</v>
      </c>
      <c r="N62" s="118" t="s">
        <v>312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9129</v>
      </c>
      <c r="F64" s="118">
        <v>2964</v>
      </c>
      <c r="G64" s="118">
        <v>2586</v>
      </c>
      <c r="H64" s="118">
        <v>2123</v>
      </c>
      <c r="I64" s="118">
        <v>463</v>
      </c>
      <c r="J64" s="118">
        <v>3579</v>
      </c>
      <c r="K64" s="118">
        <v>361</v>
      </c>
      <c r="L64" s="118">
        <v>845</v>
      </c>
      <c r="M64" s="118">
        <v>1804</v>
      </c>
      <c r="N64" s="118">
        <v>570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751</v>
      </c>
      <c r="F65" s="118">
        <v>130</v>
      </c>
      <c r="G65" s="118">
        <v>33</v>
      </c>
      <c r="H65" s="118">
        <v>33</v>
      </c>
      <c r="I65" s="118" t="s">
        <v>311</v>
      </c>
      <c r="J65" s="118">
        <v>588</v>
      </c>
      <c r="K65" s="118">
        <v>72</v>
      </c>
      <c r="L65" s="118">
        <v>28</v>
      </c>
      <c r="M65" s="118">
        <v>479</v>
      </c>
      <c r="N65" s="118">
        <v>9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2207</v>
      </c>
      <c r="F66" s="118">
        <v>1196</v>
      </c>
      <c r="G66" s="118">
        <v>516</v>
      </c>
      <c r="H66" s="118">
        <v>177</v>
      </c>
      <c r="I66" s="118">
        <v>339</v>
      </c>
      <c r="J66" s="118">
        <v>495</v>
      </c>
      <c r="K66" s="118">
        <v>191</v>
      </c>
      <c r="L66" s="118">
        <v>185</v>
      </c>
      <c r="M66" s="118" t="s">
        <v>311</v>
      </c>
      <c r="N66" s="118">
        <v>119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9993</v>
      </c>
      <c r="F67" s="118">
        <v>1046</v>
      </c>
      <c r="G67" s="118">
        <v>7387</v>
      </c>
      <c r="H67" s="118">
        <v>1098</v>
      </c>
      <c r="I67" s="118">
        <v>6290</v>
      </c>
      <c r="J67" s="118">
        <v>1560</v>
      </c>
      <c r="K67" s="118">
        <v>291</v>
      </c>
      <c r="L67" s="118">
        <v>368</v>
      </c>
      <c r="M67" s="118" t="s">
        <v>311</v>
      </c>
      <c r="N67" s="118">
        <v>901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4241</v>
      </c>
      <c r="F68" s="118">
        <v>1697</v>
      </c>
      <c r="G68" s="118">
        <v>1800</v>
      </c>
      <c r="H68" s="118">
        <v>1278</v>
      </c>
      <c r="I68" s="118">
        <v>522</v>
      </c>
      <c r="J68" s="118">
        <v>743</v>
      </c>
      <c r="K68" s="118">
        <v>57</v>
      </c>
      <c r="L68" s="118">
        <v>499</v>
      </c>
      <c r="M68" s="118">
        <v>41</v>
      </c>
      <c r="N68" s="118">
        <v>147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5929</v>
      </c>
      <c r="F69" s="118">
        <v>1827</v>
      </c>
      <c r="G69" s="118">
        <v>2751</v>
      </c>
      <c r="H69" s="118">
        <v>2270</v>
      </c>
      <c r="I69" s="118">
        <v>482</v>
      </c>
      <c r="J69" s="118">
        <v>1351</v>
      </c>
      <c r="K69" s="118">
        <v>50</v>
      </c>
      <c r="L69" s="118">
        <v>79</v>
      </c>
      <c r="M69" s="118">
        <v>513</v>
      </c>
      <c r="N69" s="118">
        <v>709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1435</v>
      </c>
      <c r="F70" s="118">
        <v>62</v>
      </c>
      <c r="G70" s="118">
        <v>193</v>
      </c>
      <c r="H70" s="118">
        <v>128</v>
      </c>
      <c r="I70" s="118">
        <v>65</v>
      </c>
      <c r="J70" s="118">
        <v>1179</v>
      </c>
      <c r="K70" s="118">
        <v>0</v>
      </c>
      <c r="L70" s="118">
        <v>290</v>
      </c>
      <c r="M70" s="118">
        <v>721</v>
      </c>
      <c r="N70" s="118">
        <v>168</v>
      </c>
    </row>
    <row r="71" spans="1:14" ht="3.75" customHeight="1">
      <c r="A71" s="10"/>
      <c r="B71" s="11"/>
      <c r="C71" s="12"/>
      <c r="D71" s="11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0.5" customHeight="1">
      <c r="A72" s="8">
        <v>5</v>
      </c>
      <c r="B72" s="17"/>
      <c r="C72" s="15" t="s">
        <v>87</v>
      </c>
      <c r="D72" s="17"/>
      <c r="E72" s="199">
        <v>59743</v>
      </c>
      <c r="F72" s="199">
        <v>17200</v>
      </c>
      <c r="G72" s="199">
        <v>26381</v>
      </c>
      <c r="H72" s="199">
        <v>16003</v>
      </c>
      <c r="I72" s="199">
        <v>10379</v>
      </c>
      <c r="J72" s="199">
        <v>16162</v>
      </c>
      <c r="K72" s="199">
        <v>2028</v>
      </c>
      <c r="L72" s="199">
        <v>4981</v>
      </c>
      <c r="M72" s="199">
        <v>4262</v>
      </c>
      <c r="N72" s="199">
        <v>4890</v>
      </c>
    </row>
    <row r="73" spans="1:14" ht="10.5" customHeight="1">
      <c r="A73" s="43" t="s">
        <v>204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28" t="s">
        <v>255</v>
      </c>
      <c r="B74" s="195"/>
      <c r="C74" s="196"/>
      <c r="D74" s="195"/>
      <c r="E74" s="18"/>
      <c r="F74" s="18"/>
      <c r="G74" s="18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1"/>
  <sheetViews>
    <sheetView zoomScale="120" zoomScaleNormal="120" workbookViewId="0" topLeftCell="A1">
      <selection activeCell="O4" sqref="O4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8" t="s">
        <v>278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" customHeight="1">
      <c r="A6" s="371" t="str">
        <f>' MB1'!H9</f>
        <v>März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8" t="s">
        <v>188</v>
      </c>
      <c r="B7" s="349"/>
      <c r="C7" s="354" t="s">
        <v>147</v>
      </c>
      <c r="D7" s="355"/>
      <c r="E7" s="332" t="s">
        <v>252</v>
      </c>
      <c r="F7" s="333"/>
      <c r="G7" s="333"/>
      <c r="H7" s="333"/>
      <c r="I7" s="333"/>
      <c r="J7" s="333"/>
      <c r="K7" s="333"/>
      <c r="L7" s="333"/>
      <c r="M7" s="333"/>
      <c r="N7" s="333"/>
      <c r="O7" s="240"/>
    </row>
    <row r="8" spans="1:14" ht="9.75" customHeight="1">
      <c r="A8" s="350"/>
      <c r="B8" s="351"/>
      <c r="C8" s="346"/>
      <c r="D8" s="356"/>
      <c r="E8" s="360" t="s">
        <v>240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9.75" customHeight="1">
      <c r="A9" s="350"/>
      <c r="B9" s="351"/>
      <c r="C9" s="346"/>
      <c r="D9" s="356"/>
      <c r="E9" s="356"/>
      <c r="F9" s="342" t="s">
        <v>257</v>
      </c>
      <c r="G9" s="342" t="s">
        <v>227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9.7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4" t="s">
        <v>200</v>
      </c>
      <c r="L10" s="366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9.75" customHeight="1">
      <c r="A16" s="352"/>
      <c r="B16" s="353"/>
      <c r="C16" s="347"/>
      <c r="D16" s="357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40" t="s">
        <v>195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</row>
    <row r="19" spans="1:14" ht="3.7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19173</v>
      </c>
      <c r="F21" s="118">
        <v>10</v>
      </c>
      <c r="G21" s="118">
        <v>12795</v>
      </c>
      <c r="H21" s="118">
        <v>10792</v>
      </c>
      <c r="I21" s="118">
        <v>2003</v>
      </c>
      <c r="J21" s="118">
        <v>6369</v>
      </c>
      <c r="K21" s="118">
        <v>603</v>
      </c>
      <c r="L21" s="118">
        <v>3</v>
      </c>
      <c r="M21" s="118">
        <v>800</v>
      </c>
      <c r="N21" s="118">
        <v>4963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12395</v>
      </c>
      <c r="F22" s="118">
        <v>2870</v>
      </c>
      <c r="G22" s="118">
        <v>4891</v>
      </c>
      <c r="H22" s="118">
        <v>4323</v>
      </c>
      <c r="I22" s="118">
        <v>568</v>
      </c>
      <c r="J22" s="118">
        <v>4633</v>
      </c>
      <c r="K22" s="118">
        <v>732</v>
      </c>
      <c r="L22" s="118">
        <v>2426</v>
      </c>
      <c r="M22" s="118">
        <v>1200</v>
      </c>
      <c r="N22" s="118">
        <v>276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3843</v>
      </c>
      <c r="F23" s="118">
        <v>733</v>
      </c>
      <c r="G23" s="118">
        <v>1443</v>
      </c>
      <c r="H23" s="118">
        <v>1342</v>
      </c>
      <c r="I23" s="118">
        <v>101</v>
      </c>
      <c r="J23" s="118">
        <v>1667</v>
      </c>
      <c r="K23" s="118">
        <v>354</v>
      </c>
      <c r="L23" s="118">
        <v>813</v>
      </c>
      <c r="M23" s="118">
        <v>83</v>
      </c>
      <c r="N23" s="118">
        <v>416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8564</v>
      </c>
      <c r="F25" s="118">
        <v>3130</v>
      </c>
      <c r="G25" s="118">
        <v>4560</v>
      </c>
      <c r="H25" s="118">
        <v>3996</v>
      </c>
      <c r="I25" s="118">
        <v>564</v>
      </c>
      <c r="J25" s="118">
        <v>874</v>
      </c>
      <c r="K25" s="118" t="s">
        <v>311</v>
      </c>
      <c r="L25" s="118">
        <v>28</v>
      </c>
      <c r="M25" s="118">
        <v>599</v>
      </c>
      <c r="N25" s="118">
        <v>247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14506</v>
      </c>
      <c r="F26" s="118">
        <v>4078</v>
      </c>
      <c r="G26" s="118">
        <v>1909</v>
      </c>
      <c r="H26" s="118">
        <v>1833</v>
      </c>
      <c r="I26" s="118">
        <v>76</v>
      </c>
      <c r="J26" s="118">
        <v>8519</v>
      </c>
      <c r="K26" s="118">
        <v>366</v>
      </c>
      <c r="L26" s="118">
        <v>3700</v>
      </c>
      <c r="M26" s="118">
        <v>2846</v>
      </c>
      <c r="N26" s="118">
        <v>1607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4480</v>
      </c>
      <c r="F27" s="118">
        <v>625</v>
      </c>
      <c r="G27" s="118">
        <v>2444</v>
      </c>
      <c r="H27" s="118">
        <v>1345</v>
      </c>
      <c r="I27" s="118">
        <v>1100</v>
      </c>
      <c r="J27" s="118">
        <v>1411</v>
      </c>
      <c r="K27" s="118">
        <v>130</v>
      </c>
      <c r="L27" s="118">
        <v>124</v>
      </c>
      <c r="M27" s="118">
        <v>303</v>
      </c>
      <c r="N27" s="118">
        <v>854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2058</v>
      </c>
      <c r="F28" s="118">
        <v>610</v>
      </c>
      <c r="G28" s="118">
        <v>64</v>
      </c>
      <c r="H28" s="118">
        <v>64</v>
      </c>
      <c r="I28" s="118" t="s">
        <v>311</v>
      </c>
      <c r="J28" s="118">
        <v>1385</v>
      </c>
      <c r="K28" s="118" t="s">
        <v>311</v>
      </c>
      <c r="L28" s="118">
        <v>47</v>
      </c>
      <c r="M28" s="118">
        <v>287</v>
      </c>
      <c r="N28" s="118">
        <v>1051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1868</v>
      </c>
      <c r="F29" s="118">
        <v>1020</v>
      </c>
      <c r="G29" s="118">
        <v>488</v>
      </c>
      <c r="H29" s="118">
        <v>133</v>
      </c>
      <c r="I29" s="118">
        <v>355</v>
      </c>
      <c r="J29" s="118">
        <v>361</v>
      </c>
      <c r="K29" s="118">
        <v>75</v>
      </c>
      <c r="L29" s="118" t="s">
        <v>311</v>
      </c>
      <c r="M29" s="118">
        <v>285</v>
      </c>
      <c r="N29" s="118">
        <v>0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4030</v>
      </c>
      <c r="F30" s="118">
        <v>1131</v>
      </c>
      <c r="G30" s="118">
        <v>1229</v>
      </c>
      <c r="H30" s="118">
        <v>755</v>
      </c>
      <c r="I30" s="118">
        <v>474</v>
      </c>
      <c r="J30" s="118">
        <v>1670</v>
      </c>
      <c r="K30" s="118">
        <v>252</v>
      </c>
      <c r="L30" s="118">
        <v>485</v>
      </c>
      <c r="M30" s="118" t="s">
        <v>311</v>
      </c>
      <c r="N30" s="118">
        <v>933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5664</v>
      </c>
      <c r="F31" s="118">
        <v>1338</v>
      </c>
      <c r="G31" s="118">
        <v>2526</v>
      </c>
      <c r="H31" s="118">
        <v>1534</v>
      </c>
      <c r="I31" s="118">
        <v>992</v>
      </c>
      <c r="J31" s="118">
        <v>1799</v>
      </c>
      <c r="K31" s="118">
        <v>50</v>
      </c>
      <c r="L31" s="118">
        <v>286</v>
      </c>
      <c r="M31" s="118">
        <v>463</v>
      </c>
      <c r="N31" s="118">
        <v>1000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3254</v>
      </c>
      <c r="F32" s="118">
        <v>1252</v>
      </c>
      <c r="G32" s="118">
        <v>881</v>
      </c>
      <c r="H32" s="118">
        <v>881</v>
      </c>
      <c r="I32" s="118" t="s">
        <v>311</v>
      </c>
      <c r="J32" s="118">
        <v>1121</v>
      </c>
      <c r="K32" s="118" t="s">
        <v>311</v>
      </c>
      <c r="L32" s="118">
        <v>53</v>
      </c>
      <c r="M32" s="118">
        <v>1068</v>
      </c>
      <c r="N32" s="118" t="s">
        <v>311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4016</v>
      </c>
      <c r="F33" s="118">
        <v>566</v>
      </c>
      <c r="G33" s="118">
        <v>2018</v>
      </c>
      <c r="H33" s="118">
        <v>1273</v>
      </c>
      <c r="I33" s="118">
        <v>745</v>
      </c>
      <c r="J33" s="118">
        <v>1431</v>
      </c>
      <c r="K33" s="118">
        <v>65</v>
      </c>
      <c r="L33" s="118">
        <v>389</v>
      </c>
      <c r="M33" s="118">
        <v>707</v>
      </c>
      <c r="N33" s="118">
        <v>270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99">
        <v>83852</v>
      </c>
      <c r="F35" s="199">
        <v>17363</v>
      </c>
      <c r="G35" s="199">
        <v>35248</v>
      </c>
      <c r="H35" s="199">
        <v>28271</v>
      </c>
      <c r="I35" s="199">
        <v>6977</v>
      </c>
      <c r="J35" s="199">
        <v>31241</v>
      </c>
      <c r="K35" s="199">
        <v>2627</v>
      </c>
      <c r="L35" s="199">
        <v>8355</v>
      </c>
      <c r="M35" s="199">
        <v>8641</v>
      </c>
      <c r="N35" s="199">
        <v>11617</v>
      </c>
    </row>
    <row r="36" spans="1:14" ht="3.75" customHeight="1">
      <c r="A36" s="7"/>
      <c r="B36" s="7"/>
      <c r="C36" s="10"/>
      <c r="D36" s="7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ht="10.5" customHeight="1">
      <c r="A37" s="340" t="s">
        <v>196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3.75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9456</v>
      </c>
      <c r="F40" s="118">
        <v>481</v>
      </c>
      <c r="G40" s="118">
        <v>8584</v>
      </c>
      <c r="H40" s="118">
        <v>307</v>
      </c>
      <c r="I40" s="118">
        <v>8276</v>
      </c>
      <c r="J40" s="118">
        <v>392</v>
      </c>
      <c r="K40" s="118">
        <v>1</v>
      </c>
      <c r="L40" s="118">
        <v>81</v>
      </c>
      <c r="M40" s="118">
        <v>310</v>
      </c>
      <c r="N40" s="118" t="s">
        <v>311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4653</v>
      </c>
      <c r="F41" s="118">
        <v>747</v>
      </c>
      <c r="G41" s="118">
        <v>1613</v>
      </c>
      <c r="H41" s="118">
        <v>1472</v>
      </c>
      <c r="I41" s="118">
        <v>141</v>
      </c>
      <c r="J41" s="118">
        <v>2293</v>
      </c>
      <c r="K41" s="118">
        <v>93</v>
      </c>
      <c r="L41" s="118">
        <v>209</v>
      </c>
      <c r="M41" s="118">
        <v>1144</v>
      </c>
      <c r="N41" s="118">
        <v>846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808</v>
      </c>
      <c r="F42" s="118" t="s">
        <v>311</v>
      </c>
      <c r="G42" s="118">
        <v>308</v>
      </c>
      <c r="H42" s="118" t="s">
        <v>311</v>
      </c>
      <c r="I42" s="118">
        <v>308</v>
      </c>
      <c r="J42" s="118">
        <v>500</v>
      </c>
      <c r="K42" s="118" t="s">
        <v>311</v>
      </c>
      <c r="L42" s="118" t="s">
        <v>311</v>
      </c>
      <c r="M42" s="118" t="s">
        <v>311</v>
      </c>
      <c r="N42" s="118">
        <v>500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14663</v>
      </c>
      <c r="F43" s="118">
        <v>934</v>
      </c>
      <c r="G43" s="118">
        <v>6842</v>
      </c>
      <c r="H43" s="118">
        <v>5965</v>
      </c>
      <c r="I43" s="118">
        <v>877</v>
      </c>
      <c r="J43" s="118">
        <v>6887</v>
      </c>
      <c r="K43" s="118">
        <v>47</v>
      </c>
      <c r="L43" s="118">
        <v>1392</v>
      </c>
      <c r="M43" s="118">
        <v>3145</v>
      </c>
      <c r="N43" s="118">
        <v>2303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6371</v>
      </c>
      <c r="F45" s="118">
        <v>4189</v>
      </c>
      <c r="G45" s="118">
        <v>706</v>
      </c>
      <c r="H45" s="118">
        <v>586</v>
      </c>
      <c r="I45" s="118">
        <v>121</v>
      </c>
      <c r="J45" s="118">
        <v>1476</v>
      </c>
      <c r="K45" s="118">
        <v>638</v>
      </c>
      <c r="L45" s="118">
        <v>524</v>
      </c>
      <c r="M45" s="118">
        <v>36</v>
      </c>
      <c r="N45" s="118">
        <v>278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10843</v>
      </c>
      <c r="F46" s="118">
        <v>5710</v>
      </c>
      <c r="G46" s="118">
        <v>1984</v>
      </c>
      <c r="H46" s="118">
        <v>1164</v>
      </c>
      <c r="I46" s="118">
        <v>820</v>
      </c>
      <c r="J46" s="118">
        <v>3150</v>
      </c>
      <c r="K46" s="118">
        <v>106</v>
      </c>
      <c r="L46" s="118">
        <v>470</v>
      </c>
      <c r="M46" s="118">
        <v>1940</v>
      </c>
      <c r="N46" s="118">
        <v>633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7148</v>
      </c>
      <c r="F47" s="118">
        <v>4245</v>
      </c>
      <c r="G47" s="118">
        <v>859</v>
      </c>
      <c r="H47" s="118">
        <v>473</v>
      </c>
      <c r="I47" s="118">
        <v>386</v>
      </c>
      <c r="J47" s="118">
        <v>2044</v>
      </c>
      <c r="K47" s="118">
        <v>318</v>
      </c>
      <c r="L47" s="118">
        <v>91</v>
      </c>
      <c r="M47" s="118">
        <v>476</v>
      </c>
      <c r="N47" s="118">
        <v>1160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12364</v>
      </c>
      <c r="F48" s="118">
        <v>4069</v>
      </c>
      <c r="G48" s="118">
        <v>3323</v>
      </c>
      <c r="H48" s="118">
        <v>2013</v>
      </c>
      <c r="I48" s="118">
        <v>1310</v>
      </c>
      <c r="J48" s="118">
        <v>4972</v>
      </c>
      <c r="K48" s="118">
        <v>171</v>
      </c>
      <c r="L48" s="118">
        <v>911</v>
      </c>
      <c r="M48" s="118">
        <v>3344</v>
      </c>
      <c r="N48" s="118">
        <v>546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15058</v>
      </c>
      <c r="F49" s="118">
        <v>3196</v>
      </c>
      <c r="G49" s="118">
        <v>8127</v>
      </c>
      <c r="H49" s="118">
        <v>4387</v>
      </c>
      <c r="I49" s="118">
        <v>3740</v>
      </c>
      <c r="J49" s="118">
        <v>3735</v>
      </c>
      <c r="K49" s="118">
        <v>737</v>
      </c>
      <c r="L49" s="118">
        <v>802</v>
      </c>
      <c r="M49" s="118">
        <v>440</v>
      </c>
      <c r="N49" s="118">
        <v>1756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1240</v>
      </c>
      <c r="F50" s="118">
        <v>1052</v>
      </c>
      <c r="G50" s="118">
        <v>94</v>
      </c>
      <c r="H50" s="118">
        <v>94</v>
      </c>
      <c r="I50" s="118">
        <v>0</v>
      </c>
      <c r="J50" s="118">
        <v>94</v>
      </c>
      <c r="K50" s="118">
        <v>2</v>
      </c>
      <c r="L50" s="118">
        <v>93</v>
      </c>
      <c r="M50" s="118" t="s">
        <v>311</v>
      </c>
      <c r="N50" s="118" t="s">
        <v>311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14718</v>
      </c>
      <c r="F51" s="118">
        <v>5216</v>
      </c>
      <c r="G51" s="118">
        <v>6986</v>
      </c>
      <c r="H51" s="118">
        <v>4122</v>
      </c>
      <c r="I51" s="118">
        <v>2864</v>
      </c>
      <c r="J51" s="118">
        <v>2516</v>
      </c>
      <c r="K51" s="118">
        <v>34</v>
      </c>
      <c r="L51" s="118">
        <v>217</v>
      </c>
      <c r="M51" s="118">
        <v>408</v>
      </c>
      <c r="N51" s="118">
        <v>1857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52051</v>
      </c>
      <c r="F52" s="118">
        <v>14833</v>
      </c>
      <c r="G52" s="118">
        <v>27626</v>
      </c>
      <c r="H52" s="118">
        <v>24870</v>
      </c>
      <c r="I52" s="118">
        <v>2756</v>
      </c>
      <c r="J52" s="118">
        <v>9592</v>
      </c>
      <c r="K52" s="118">
        <v>319</v>
      </c>
      <c r="L52" s="118">
        <v>1670</v>
      </c>
      <c r="M52" s="118">
        <v>5029</v>
      </c>
      <c r="N52" s="118">
        <v>2574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9552</v>
      </c>
      <c r="F53" s="118">
        <v>3627</v>
      </c>
      <c r="G53" s="118">
        <v>3229</v>
      </c>
      <c r="H53" s="118">
        <v>2891</v>
      </c>
      <c r="I53" s="118">
        <v>339</v>
      </c>
      <c r="J53" s="118">
        <v>2696</v>
      </c>
      <c r="K53" s="118">
        <v>516</v>
      </c>
      <c r="L53" s="118">
        <v>567</v>
      </c>
      <c r="M53" s="118">
        <v>516</v>
      </c>
      <c r="N53" s="118">
        <v>1097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12860</v>
      </c>
      <c r="F54" s="118">
        <v>3421</v>
      </c>
      <c r="G54" s="118">
        <v>5270</v>
      </c>
      <c r="H54" s="118">
        <v>2289</v>
      </c>
      <c r="I54" s="118">
        <v>2980</v>
      </c>
      <c r="J54" s="118">
        <v>4169</v>
      </c>
      <c r="K54" s="118">
        <v>872</v>
      </c>
      <c r="L54" s="118">
        <v>297</v>
      </c>
      <c r="M54" s="118">
        <v>840</v>
      </c>
      <c r="N54" s="118">
        <v>2160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9">
        <v>171786</v>
      </c>
      <c r="F56" s="199">
        <v>51719</v>
      </c>
      <c r="G56" s="199">
        <v>75551</v>
      </c>
      <c r="H56" s="199">
        <v>50632</v>
      </c>
      <c r="I56" s="199">
        <v>24919</v>
      </c>
      <c r="J56" s="199">
        <v>44516</v>
      </c>
      <c r="K56" s="199">
        <v>3855</v>
      </c>
      <c r="L56" s="199">
        <v>7323</v>
      </c>
      <c r="M56" s="199">
        <v>17629</v>
      </c>
      <c r="N56" s="199">
        <v>15710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0.5" customHeight="1">
      <c r="A58" s="340" t="s">
        <v>295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31768</v>
      </c>
      <c r="F60" s="118">
        <v>4271</v>
      </c>
      <c r="G60" s="118">
        <v>18584</v>
      </c>
      <c r="H60" s="118">
        <v>15544</v>
      </c>
      <c r="I60" s="118">
        <v>3040</v>
      </c>
      <c r="J60" s="118">
        <v>8913</v>
      </c>
      <c r="K60" s="118">
        <v>855</v>
      </c>
      <c r="L60" s="118">
        <v>516</v>
      </c>
      <c r="M60" s="118">
        <v>1398</v>
      </c>
      <c r="N60" s="118">
        <v>6143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15391</v>
      </c>
      <c r="F61" s="118">
        <v>3657</v>
      </c>
      <c r="G61" s="118">
        <v>6475</v>
      </c>
      <c r="H61" s="118">
        <v>4282</v>
      </c>
      <c r="I61" s="118">
        <v>2193</v>
      </c>
      <c r="J61" s="118">
        <v>5259</v>
      </c>
      <c r="K61" s="118">
        <v>545</v>
      </c>
      <c r="L61" s="118">
        <v>1488</v>
      </c>
      <c r="M61" s="118">
        <v>1539</v>
      </c>
      <c r="N61" s="118">
        <v>1687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36693</v>
      </c>
      <c r="F62" s="118">
        <v>9434</v>
      </c>
      <c r="G62" s="118">
        <v>10189</v>
      </c>
      <c r="H62" s="118">
        <v>8445</v>
      </c>
      <c r="I62" s="118">
        <v>1744</v>
      </c>
      <c r="J62" s="118">
        <v>17069</v>
      </c>
      <c r="K62" s="118">
        <v>1227</v>
      </c>
      <c r="L62" s="118">
        <v>6351</v>
      </c>
      <c r="M62" s="118">
        <v>5704</v>
      </c>
      <c r="N62" s="118">
        <v>3788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44484</v>
      </c>
      <c r="F63" s="118">
        <v>13444</v>
      </c>
      <c r="G63" s="118">
        <v>18143</v>
      </c>
      <c r="H63" s="118">
        <v>17057</v>
      </c>
      <c r="I63" s="118">
        <v>1087</v>
      </c>
      <c r="J63" s="118">
        <v>12896</v>
      </c>
      <c r="K63" s="118">
        <v>1084</v>
      </c>
      <c r="L63" s="118">
        <v>2413</v>
      </c>
      <c r="M63" s="118">
        <v>4008</v>
      </c>
      <c r="N63" s="118">
        <v>5391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34884</v>
      </c>
      <c r="F64" s="118">
        <v>7516</v>
      </c>
      <c r="G64" s="118">
        <v>19669</v>
      </c>
      <c r="H64" s="118">
        <v>16942</v>
      </c>
      <c r="I64" s="118">
        <v>2727</v>
      </c>
      <c r="J64" s="118">
        <v>7699</v>
      </c>
      <c r="K64" s="118">
        <v>164</v>
      </c>
      <c r="L64" s="118">
        <v>1082</v>
      </c>
      <c r="M64" s="118">
        <v>3844</v>
      </c>
      <c r="N64" s="118">
        <v>2609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34539</v>
      </c>
      <c r="F65" s="118">
        <v>9586</v>
      </c>
      <c r="G65" s="118">
        <v>11949</v>
      </c>
      <c r="H65" s="118">
        <v>8238</v>
      </c>
      <c r="I65" s="118">
        <v>3711</v>
      </c>
      <c r="J65" s="118">
        <v>13004</v>
      </c>
      <c r="K65" s="118">
        <v>1119</v>
      </c>
      <c r="L65" s="118">
        <v>6002</v>
      </c>
      <c r="M65" s="118">
        <v>1848</v>
      </c>
      <c r="N65" s="118">
        <v>4035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44613</v>
      </c>
      <c r="F67" s="118">
        <v>12304</v>
      </c>
      <c r="G67" s="118">
        <v>21780</v>
      </c>
      <c r="H67" s="118">
        <v>12452</v>
      </c>
      <c r="I67" s="118">
        <v>9328</v>
      </c>
      <c r="J67" s="118">
        <v>10528</v>
      </c>
      <c r="K67" s="118">
        <v>1544</v>
      </c>
      <c r="L67" s="118">
        <v>3314</v>
      </c>
      <c r="M67" s="118">
        <v>1696</v>
      </c>
      <c r="N67" s="118">
        <v>3974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15131</v>
      </c>
      <c r="F68" s="118">
        <v>4896</v>
      </c>
      <c r="G68" s="118">
        <v>4601</v>
      </c>
      <c r="H68" s="118">
        <v>3551</v>
      </c>
      <c r="I68" s="118">
        <v>1050</v>
      </c>
      <c r="J68" s="118">
        <v>5634</v>
      </c>
      <c r="K68" s="118">
        <v>484</v>
      </c>
      <c r="L68" s="118">
        <v>1667</v>
      </c>
      <c r="M68" s="118">
        <v>2566</v>
      </c>
      <c r="N68" s="118">
        <v>916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43371</v>
      </c>
      <c r="F69" s="118">
        <v>18250</v>
      </c>
      <c r="G69" s="118">
        <v>15363</v>
      </c>
      <c r="H69" s="118">
        <v>5421</v>
      </c>
      <c r="I69" s="118">
        <v>9942</v>
      </c>
      <c r="J69" s="118">
        <v>9758</v>
      </c>
      <c r="K69" s="118">
        <v>1579</v>
      </c>
      <c r="L69" s="118">
        <v>1732</v>
      </c>
      <c r="M69" s="118">
        <v>3278</v>
      </c>
      <c r="N69" s="118">
        <v>3168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39125</v>
      </c>
      <c r="F70" s="118">
        <v>7936</v>
      </c>
      <c r="G70" s="118">
        <v>15829</v>
      </c>
      <c r="H70" s="118">
        <v>5450</v>
      </c>
      <c r="I70" s="118">
        <v>10379</v>
      </c>
      <c r="J70" s="118">
        <v>15360</v>
      </c>
      <c r="K70" s="118">
        <v>646</v>
      </c>
      <c r="L70" s="118">
        <v>1169</v>
      </c>
      <c r="M70" s="118">
        <v>11848</v>
      </c>
      <c r="N70" s="118">
        <v>1697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91239</v>
      </c>
      <c r="F71" s="118">
        <v>16129</v>
      </c>
      <c r="G71" s="118">
        <v>49637</v>
      </c>
      <c r="H71" s="118">
        <v>45944</v>
      </c>
      <c r="I71" s="118">
        <v>3692</v>
      </c>
      <c r="J71" s="118">
        <v>25473</v>
      </c>
      <c r="K71" s="118">
        <v>797</v>
      </c>
      <c r="L71" s="118">
        <v>5367</v>
      </c>
      <c r="M71" s="118">
        <v>11201</v>
      </c>
      <c r="N71" s="118">
        <v>8107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73423</v>
      </c>
      <c r="F72" s="118">
        <v>17109</v>
      </c>
      <c r="G72" s="118">
        <v>35651</v>
      </c>
      <c r="H72" s="118">
        <v>30309</v>
      </c>
      <c r="I72" s="118">
        <v>5342</v>
      </c>
      <c r="J72" s="118">
        <v>20663</v>
      </c>
      <c r="K72" s="118">
        <v>181</v>
      </c>
      <c r="L72" s="118">
        <v>5144</v>
      </c>
      <c r="M72" s="118">
        <v>6430</v>
      </c>
      <c r="N72" s="118">
        <v>8908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33898</v>
      </c>
      <c r="F73" s="118">
        <v>11297</v>
      </c>
      <c r="G73" s="118">
        <v>11125</v>
      </c>
      <c r="H73" s="118">
        <v>7260</v>
      </c>
      <c r="I73" s="118">
        <v>3865</v>
      </c>
      <c r="J73" s="118">
        <v>11477</v>
      </c>
      <c r="K73" s="118">
        <v>282</v>
      </c>
      <c r="L73" s="118">
        <v>556</v>
      </c>
      <c r="M73" s="118">
        <v>3050</v>
      </c>
      <c r="N73" s="118">
        <v>7589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125027</v>
      </c>
      <c r="F74" s="118">
        <v>32387</v>
      </c>
      <c r="G74" s="118">
        <v>58423</v>
      </c>
      <c r="H74" s="118">
        <v>35594</v>
      </c>
      <c r="I74" s="118">
        <v>22829</v>
      </c>
      <c r="J74" s="118">
        <v>34216</v>
      </c>
      <c r="K74" s="118">
        <v>1003</v>
      </c>
      <c r="L74" s="118">
        <v>6751</v>
      </c>
      <c r="M74" s="118">
        <v>8112</v>
      </c>
      <c r="N74" s="118">
        <v>18351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94137</v>
      </c>
      <c r="F75" s="118">
        <v>23032</v>
      </c>
      <c r="G75" s="118">
        <v>45918</v>
      </c>
      <c r="H75" s="118">
        <v>37235</v>
      </c>
      <c r="I75" s="118">
        <v>8683</v>
      </c>
      <c r="J75" s="118">
        <v>25186</v>
      </c>
      <c r="K75" s="118">
        <v>1275</v>
      </c>
      <c r="L75" s="118">
        <v>4775</v>
      </c>
      <c r="M75" s="118">
        <v>11958</v>
      </c>
      <c r="N75" s="118">
        <v>7179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34278</v>
      </c>
      <c r="F76" s="118">
        <v>10436</v>
      </c>
      <c r="G76" s="118">
        <v>14270</v>
      </c>
      <c r="H76" s="118">
        <v>7976</v>
      </c>
      <c r="I76" s="118">
        <v>6293</v>
      </c>
      <c r="J76" s="118">
        <v>9572</v>
      </c>
      <c r="K76" s="118">
        <v>1001</v>
      </c>
      <c r="L76" s="118">
        <v>816</v>
      </c>
      <c r="M76" s="118">
        <v>2393</v>
      </c>
      <c r="N76" s="118">
        <v>5363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19338</v>
      </c>
      <c r="F77" s="118">
        <v>10598</v>
      </c>
      <c r="G77" s="118">
        <v>4894</v>
      </c>
      <c r="H77" s="118">
        <v>2454</v>
      </c>
      <c r="I77" s="118">
        <v>2440</v>
      </c>
      <c r="J77" s="118">
        <v>3846</v>
      </c>
      <c r="K77" s="118">
        <v>241</v>
      </c>
      <c r="L77" s="118">
        <v>783</v>
      </c>
      <c r="M77" s="118">
        <v>883</v>
      </c>
      <c r="N77" s="118">
        <v>1938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44052</v>
      </c>
      <c r="F78" s="118">
        <v>17897</v>
      </c>
      <c r="G78" s="118">
        <v>12884</v>
      </c>
      <c r="H78" s="118">
        <v>10999</v>
      </c>
      <c r="I78" s="118">
        <v>1885</v>
      </c>
      <c r="J78" s="118">
        <v>13271</v>
      </c>
      <c r="K78" s="118">
        <v>1165</v>
      </c>
      <c r="L78" s="118">
        <v>1726</v>
      </c>
      <c r="M78" s="118">
        <v>8260</v>
      </c>
      <c r="N78" s="118">
        <v>2121</v>
      </c>
    </row>
    <row r="79" spans="1:14" ht="10.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255</v>
      </c>
      <c r="B80" s="195"/>
      <c r="C80" s="196"/>
      <c r="D80" s="195"/>
      <c r="E80" s="18"/>
      <c r="F80" s="18"/>
      <c r="G80" s="18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9"/>
  <sheetViews>
    <sheetView zoomScale="115" zoomScaleNormal="115" workbookViewId="0" topLeftCell="A1">
      <selection activeCell="O5" sqref="O5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8" t="s">
        <v>279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" customHeight="1">
      <c r="A6" s="371" t="str">
        <f>' MB1'!H9</f>
        <v>März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8" t="s">
        <v>188</v>
      </c>
      <c r="B7" s="349"/>
      <c r="C7" s="354" t="s">
        <v>147</v>
      </c>
      <c r="D7" s="355"/>
      <c r="E7" s="332" t="s">
        <v>251</v>
      </c>
      <c r="F7" s="333"/>
      <c r="G7" s="333"/>
      <c r="H7" s="333"/>
      <c r="I7" s="333"/>
      <c r="J7" s="333"/>
      <c r="K7" s="333"/>
      <c r="L7" s="333"/>
      <c r="M7" s="333"/>
      <c r="N7" s="333"/>
      <c r="O7" s="240"/>
    </row>
    <row r="8" spans="1:14" ht="9.75" customHeight="1">
      <c r="A8" s="350"/>
      <c r="B8" s="351"/>
      <c r="C8" s="346"/>
      <c r="D8" s="356"/>
      <c r="E8" s="360" t="s">
        <v>203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9.75" customHeight="1">
      <c r="A9" s="350"/>
      <c r="B9" s="351"/>
      <c r="C9" s="346"/>
      <c r="D9" s="356"/>
      <c r="E9" s="356"/>
      <c r="F9" s="342" t="s">
        <v>257</v>
      </c>
      <c r="G9" s="342" t="s">
        <v>221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9.7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4" t="s">
        <v>200</v>
      </c>
      <c r="L10" s="366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9.75" customHeight="1">
      <c r="A16" s="352"/>
      <c r="B16" s="353"/>
      <c r="C16" s="347"/>
      <c r="D16" s="357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31" t="s">
        <v>189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398053</v>
      </c>
      <c r="F20" s="118">
        <v>89980</v>
      </c>
      <c r="G20" s="118">
        <v>204767</v>
      </c>
      <c r="H20" s="118">
        <v>172353</v>
      </c>
      <c r="I20" s="118">
        <v>32413</v>
      </c>
      <c r="J20" s="118">
        <v>103306</v>
      </c>
      <c r="K20" s="118">
        <v>6993</v>
      </c>
      <c r="L20" s="118">
        <v>8701</v>
      </c>
      <c r="M20" s="118">
        <v>62345</v>
      </c>
      <c r="N20" s="118">
        <v>25267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223546</v>
      </c>
      <c r="F21" s="118">
        <v>52877</v>
      </c>
      <c r="G21" s="118">
        <v>90307</v>
      </c>
      <c r="H21" s="118">
        <v>64765</v>
      </c>
      <c r="I21" s="118">
        <v>25542</v>
      </c>
      <c r="J21" s="118">
        <v>80362</v>
      </c>
      <c r="K21" s="118">
        <v>3822</v>
      </c>
      <c r="L21" s="118">
        <v>18233</v>
      </c>
      <c r="M21" s="118">
        <v>33133</v>
      </c>
      <c r="N21" s="118">
        <v>25174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208703</v>
      </c>
      <c r="F22" s="118">
        <v>34036</v>
      </c>
      <c r="G22" s="118">
        <v>80600</v>
      </c>
      <c r="H22" s="118">
        <v>66053</v>
      </c>
      <c r="I22" s="118">
        <v>14547</v>
      </c>
      <c r="J22" s="118">
        <v>94067</v>
      </c>
      <c r="K22" s="118">
        <v>3145</v>
      </c>
      <c r="L22" s="118">
        <v>16714</v>
      </c>
      <c r="M22" s="118">
        <v>51839</v>
      </c>
      <c r="N22" s="118">
        <v>22369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80292</v>
      </c>
      <c r="F23" s="118">
        <v>13877</v>
      </c>
      <c r="G23" s="118">
        <v>24897</v>
      </c>
      <c r="H23" s="118">
        <v>20503</v>
      </c>
      <c r="I23" s="118">
        <v>4394</v>
      </c>
      <c r="J23" s="118">
        <v>41519</v>
      </c>
      <c r="K23" s="118">
        <v>1451</v>
      </c>
      <c r="L23" s="118">
        <v>3497</v>
      </c>
      <c r="M23" s="118">
        <v>24018</v>
      </c>
      <c r="N23" s="118">
        <v>12552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124430</v>
      </c>
      <c r="F24" s="118">
        <v>42041</v>
      </c>
      <c r="G24" s="118">
        <v>42460</v>
      </c>
      <c r="H24" s="118">
        <v>26838</v>
      </c>
      <c r="I24" s="118">
        <v>15621</v>
      </c>
      <c r="J24" s="118">
        <v>39929</v>
      </c>
      <c r="K24" s="118">
        <v>4845</v>
      </c>
      <c r="L24" s="118">
        <v>9561</v>
      </c>
      <c r="M24" s="118">
        <v>12987</v>
      </c>
      <c r="N24" s="118">
        <v>12536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99042</v>
      </c>
      <c r="F25" s="118">
        <v>19175</v>
      </c>
      <c r="G25" s="118">
        <v>19053</v>
      </c>
      <c r="H25" s="118">
        <v>13491</v>
      </c>
      <c r="I25" s="118">
        <v>5562</v>
      </c>
      <c r="J25" s="118">
        <v>60814</v>
      </c>
      <c r="K25" s="118">
        <v>3979</v>
      </c>
      <c r="L25" s="118">
        <v>29628</v>
      </c>
      <c r="M25" s="118">
        <v>12691</v>
      </c>
      <c r="N25" s="118">
        <v>14516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207959</v>
      </c>
      <c r="F26" s="118">
        <v>57709</v>
      </c>
      <c r="G26" s="118">
        <v>81810</v>
      </c>
      <c r="H26" s="118">
        <v>57776</v>
      </c>
      <c r="I26" s="118">
        <v>24034</v>
      </c>
      <c r="J26" s="118">
        <v>68441</v>
      </c>
      <c r="K26" s="118">
        <v>3817</v>
      </c>
      <c r="L26" s="118">
        <v>13538</v>
      </c>
      <c r="M26" s="118">
        <v>23284</v>
      </c>
      <c r="N26" s="118">
        <v>27801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9">
        <v>1342026</v>
      </c>
      <c r="F28" s="199">
        <v>309694</v>
      </c>
      <c r="G28" s="199">
        <v>543893</v>
      </c>
      <c r="H28" s="199">
        <v>421781</v>
      </c>
      <c r="I28" s="199">
        <v>122113</v>
      </c>
      <c r="J28" s="199">
        <v>488438</v>
      </c>
      <c r="K28" s="199">
        <v>28053</v>
      </c>
      <c r="L28" s="199">
        <v>99874</v>
      </c>
      <c r="M28" s="199">
        <v>220297</v>
      </c>
      <c r="N28" s="199">
        <v>140215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31" t="s">
        <v>190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</row>
    <row r="31" spans="1:14" ht="3.7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7755</v>
      </c>
      <c r="F33" s="118">
        <v>4708</v>
      </c>
      <c r="G33" s="118">
        <v>2474</v>
      </c>
      <c r="H33" s="118">
        <v>2167</v>
      </c>
      <c r="I33" s="118">
        <v>307</v>
      </c>
      <c r="J33" s="118">
        <v>573</v>
      </c>
      <c r="K33" s="118">
        <v>60</v>
      </c>
      <c r="L33" s="118" t="s">
        <v>311</v>
      </c>
      <c r="M33" s="118">
        <v>513</v>
      </c>
      <c r="N33" s="118" t="s">
        <v>311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138688</v>
      </c>
      <c r="F34" s="118">
        <v>5694</v>
      </c>
      <c r="G34" s="118">
        <v>108135</v>
      </c>
      <c r="H34" s="118">
        <v>102531</v>
      </c>
      <c r="I34" s="118">
        <v>5603</v>
      </c>
      <c r="J34" s="118">
        <v>24860</v>
      </c>
      <c r="K34" s="118">
        <v>1264</v>
      </c>
      <c r="L34" s="118">
        <v>3805</v>
      </c>
      <c r="M34" s="118">
        <v>15845</v>
      </c>
      <c r="N34" s="118">
        <v>3946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18250</v>
      </c>
      <c r="F35" s="118">
        <v>2464</v>
      </c>
      <c r="G35" s="118">
        <v>14693</v>
      </c>
      <c r="H35" s="118">
        <v>14471</v>
      </c>
      <c r="I35" s="118">
        <v>222</v>
      </c>
      <c r="J35" s="118">
        <v>1093</v>
      </c>
      <c r="K35" s="118" t="s">
        <v>311</v>
      </c>
      <c r="L35" s="118">
        <v>87</v>
      </c>
      <c r="M35" s="118">
        <v>638</v>
      </c>
      <c r="N35" s="118">
        <v>368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8557</v>
      </c>
      <c r="F37" s="118">
        <v>2995</v>
      </c>
      <c r="G37" s="118">
        <v>1254</v>
      </c>
      <c r="H37" s="118">
        <v>1048</v>
      </c>
      <c r="I37" s="118">
        <v>207</v>
      </c>
      <c r="J37" s="118">
        <v>4307</v>
      </c>
      <c r="K37" s="118">
        <v>3001</v>
      </c>
      <c r="L37" s="118">
        <v>1234</v>
      </c>
      <c r="M37" s="118">
        <v>72</v>
      </c>
      <c r="N37" s="118" t="s">
        <v>311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12209</v>
      </c>
      <c r="F38" s="118">
        <v>1158</v>
      </c>
      <c r="G38" s="118">
        <v>4164</v>
      </c>
      <c r="H38" s="118">
        <v>2160</v>
      </c>
      <c r="I38" s="118">
        <v>2004</v>
      </c>
      <c r="J38" s="118">
        <v>6887</v>
      </c>
      <c r="K38" s="118">
        <v>145</v>
      </c>
      <c r="L38" s="118">
        <v>51</v>
      </c>
      <c r="M38" s="118">
        <v>459</v>
      </c>
      <c r="N38" s="118">
        <v>6232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21086</v>
      </c>
      <c r="F39" s="118">
        <v>14407</v>
      </c>
      <c r="G39" s="118">
        <v>6190</v>
      </c>
      <c r="H39" s="118">
        <v>5555</v>
      </c>
      <c r="I39" s="118">
        <v>635</v>
      </c>
      <c r="J39" s="118">
        <v>490</v>
      </c>
      <c r="K39" s="118">
        <v>40</v>
      </c>
      <c r="L39" s="118" t="s">
        <v>311</v>
      </c>
      <c r="M39" s="118" t="s">
        <v>311</v>
      </c>
      <c r="N39" s="118">
        <v>450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8659</v>
      </c>
      <c r="F40" s="118">
        <v>4969</v>
      </c>
      <c r="G40" s="118">
        <v>296</v>
      </c>
      <c r="H40" s="118">
        <v>50</v>
      </c>
      <c r="I40" s="118">
        <v>246</v>
      </c>
      <c r="J40" s="118">
        <v>3395</v>
      </c>
      <c r="K40" s="118">
        <v>1400</v>
      </c>
      <c r="L40" s="118" t="s">
        <v>311</v>
      </c>
      <c r="M40" s="118">
        <v>1140</v>
      </c>
      <c r="N40" s="118">
        <v>855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8401</v>
      </c>
      <c r="F41" s="118">
        <v>5841</v>
      </c>
      <c r="G41" s="118">
        <v>578</v>
      </c>
      <c r="H41" s="118">
        <v>578</v>
      </c>
      <c r="I41" s="118" t="s">
        <v>311</v>
      </c>
      <c r="J41" s="118">
        <v>1982</v>
      </c>
      <c r="K41" s="118" t="s">
        <v>311</v>
      </c>
      <c r="L41" s="118">
        <v>190</v>
      </c>
      <c r="M41" s="118">
        <v>1717</v>
      </c>
      <c r="N41" s="118">
        <v>75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10024</v>
      </c>
      <c r="F42" s="118">
        <v>3702</v>
      </c>
      <c r="G42" s="118">
        <v>2653</v>
      </c>
      <c r="H42" s="118">
        <v>2053</v>
      </c>
      <c r="I42" s="118">
        <v>600</v>
      </c>
      <c r="J42" s="118">
        <v>3669</v>
      </c>
      <c r="K42" s="118">
        <v>353</v>
      </c>
      <c r="L42" s="118">
        <v>134</v>
      </c>
      <c r="M42" s="118">
        <v>3181</v>
      </c>
      <c r="N42" s="118" t="s">
        <v>311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6020</v>
      </c>
      <c r="F43" s="118">
        <v>4971</v>
      </c>
      <c r="G43" s="118">
        <v>967</v>
      </c>
      <c r="H43" s="118">
        <v>825</v>
      </c>
      <c r="I43" s="118">
        <v>142</v>
      </c>
      <c r="J43" s="118">
        <v>82</v>
      </c>
      <c r="K43" s="118">
        <v>18</v>
      </c>
      <c r="L43" s="118">
        <v>64</v>
      </c>
      <c r="M43" s="118" t="s">
        <v>311</v>
      </c>
      <c r="N43" s="118" t="s">
        <v>311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5097</v>
      </c>
      <c r="F44" s="118">
        <v>771</v>
      </c>
      <c r="G44" s="118">
        <v>1720</v>
      </c>
      <c r="H44" s="118" t="s">
        <v>311</v>
      </c>
      <c r="I44" s="118">
        <v>1720</v>
      </c>
      <c r="J44" s="118">
        <v>2607</v>
      </c>
      <c r="K44" s="118" t="s">
        <v>311</v>
      </c>
      <c r="L44" s="118">
        <v>340</v>
      </c>
      <c r="M44" s="118">
        <v>200</v>
      </c>
      <c r="N44" s="118">
        <v>2067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6101</v>
      </c>
      <c r="F45" s="118">
        <v>2050</v>
      </c>
      <c r="G45" s="118">
        <v>3920</v>
      </c>
      <c r="H45" s="118">
        <v>2560</v>
      </c>
      <c r="I45" s="118">
        <v>1360</v>
      </c>
      <c r="J45" s="118">
        <v>131</v>
      </c>
      <c r="K45" s="118" t="s">
        <v>311</v>
      </c>
      <c r="L45" s="118">
        <v>59</v>
      </c>
      <c r="M45" s="118">
        <v>72</v>
      </c>
      <c r="N45" s="118" t="s">
        <v>311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1871</v>
      </c>
      <c r="F46" s="118" t="s">
        <v>311</v>
      </c>
      <c r="G46" s="118">
        <v>1423</v>
      </c>
      <c r="H46" s="118">
        <v>293</v>
      </c>
      <c r="I46" s="118">
        <v>1130</v>
      </c>
      <c r="J46" s="118">
        <v>449</v>
      </c>
      <c r="K46" s="118" t="s">
        <v>311</v>
      </c>
      <c r="L46" s="118" t="s">
        <v>311</v>
      </c>
      <c r="M46" s="118" t="s">
        <v>311</v>
      </c>
      <c r="N46" s="118">
        <v>449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6111</v>
      </c>
      <c r="F47" s="118">
        <v>2761</v>
      </c>
      <c r="G47" s="118">
        <v>2002</v>
      </c>
      <c r="H47" s="118">
        <v>1442</v>
      </c>
      <c r="I47" s="118">
        <v>561</v>
      </c>
      <c r="J47" s="118">
        <v>1347</v>
      </c>
      <c r="K47" s="118">
        <v>6</v>
      </c>
      <c r="L47" s="118">
        <v>171</v>
      </c>
      <c r="M47" s="118">
        <v>311</v>
      </c>
      <c r="N47" s="118">
        <v>860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4808</v>
      </c>
      <c r="F48" s="118">
        <v>1037</v>
      </c>
      <c r="G48" s="118">
        <v>1927</v>
      </c>
      <c r="H48" s="118">
        <v>294</v>
      </c>
      <c r="I48" s="118">
        <v>1633</v>
      </c>
      <c r="J48" s="118">
        <v>1844</v>
      </c>
      <c r="K48" s="118">
        <v>10</v>
      </c>
      <c r="L48" s="118">
        <v>3</v>
      </c>
      <c r="M48" s="118">
        <v>146</v>
      </c>
      <c r="N48" s="118">
        <v>1685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6769</v>
      </c>
      <c r="F49" s="118">
        <v>4066</v>
      </c>
      <c r="G49" s="118">
        <v>1904</v>
      </c>
      <c r="H49" s="118">
        <v>1837</v>
      </c>
      <c r="I49" s="118">
        <v>68</v>
      </c>
      <c r="J49" s="118">
        <v>799</v>
      </c>
      <c r="K49" s="118">
        <v>179</v>
      </c>
      <c r="L49" s="118">
        <v>331</v>
      </c>
      <c r="M49" s="118">
        <v>218</v>
      </c>
      <c r="N49" s="118">
        <v>71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44116</v>
      </c>
      <c r="F50" s="118">
        <v>5079</v>
      </c>
      <c r="G50" s="118">
        <v>30930</v>
      </c>
      <c r="H50" s="118">
        <v>28096</v>
      </c>
      <c r="I50" s="118">
        <v>2835</v>
      </c>
      <c r="J50" s="118">
        <v>8106</v>
      </c>
      <c r="K50" s="118" t="s">
        <v>311</v>
      </c>
      <c r="L50" s="118">
        <v>691</v>
      </c>
      <c r="M50" s="118">
        <v>5675</v>
      </c>
      <c r="N50" s="118">
        <v>1740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26376</v>
      </c>
      <c r="F51" s="118">
        <v>2637</v>
      </c>
      <c r="G51" s="118">
        <v>4922</v>
      </c>
      <c r="H51" s="118">
        <v>129</v>
      </c>
      <c r="I51" s="118">
        <v>4793</v>
      </c>
      <c r="J51" s="118">
        <v>18818</v>
      </c>
      <c r="K51" s="118" t="s">
        <v>311</v>
      </c>
      <c r="L51" s="118" t="s">
        <v>311</v>
      </c>
      <c r="M51" s="118">
        <v>14975</v>
      </c>
      <c r="N51" s="118">
        <v>3843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10415</v>
      </c>
      <c r="F52" s="118">
        <v>2748</v>
      </c>
      <c r="G52" s="118">
        <v>5103</v>
      </c>
      <c r="H52" s="118">
        <v>146</v>
      </c>
      <c r="I52" s="118">
        <v>4957</v>
      </c>
      <c r="J52" s="118">
        <v>2564</v>
      </c>
      <c r="K52" s="118">
        <v>250</v>
      </c>
      <c r="L52" s="118">
        <v>689</v>
      </c>
      <c r="M52" s="118">
        <v>1625</v>
      </c>
      <c r="N52" s="118" t="s">
        <v>311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13669</v>
      </c>
      <c r="F53" s="118">
        <v>6582</v>
      </c>
      <c r="G53" s="118">
        <v>5804</v>
      </c>
      <c r="H53" s="118">
        <v>3969</v>
      </c>
      <c r="I53" s="118">
        <v>1835</v>
      </c>
      <c r="J53" s="118">
        <v>1283</v>
      </c>
      <c r="K53" s="118">
        <v>15</v>
      </c>
      <c r="L53" s="118">
        <v>135</v>
      </c>
      <c r="M53" s="118">
        <v>519</v>
      </c>
      <c r="N53" s="118">
        <v>614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3844</v>
      </c>
      <c r="F54" s="118">
        <v>1470</v>
      </c>
      <c r="G54" s="118">
        <v>1335</v>
      </c>
      <c r="H54" s="118" t="s">
        <v>311</v>
      </c>
      <c r="I54" s="118">
        <v>1335</v>
      </c>
      <c r="J54" s="118">
        <v>1040</v>
      </c>
      <c r="K54" s="118" t="s">
        <v>311</v>
      </c>
      <c r="L54" s="118" t="s">
        <v>311</v>
      </c>
      <c r="M54" s="118" t="s">
        <v>311</v>
      </c>
      <c r="N54" s="118">
        <v>1040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22711</v>
      </c>
      <c r="F55" s="118">
        <v>5951</v>
      </c>
      <c r="G55" s="118">
        <v>1278</v>
      </c>
      <c r="H55" s="118">
        <v>1175</v>
      </c>
      <c r="I55" s="118">
        <v>103</v>
      </c>
      <c r="J55" s="118">
        <v>15481</v>
      </c>
      <c r="K55" s="118">
        <v>192</v>
      </c>
      <c r="L55" s="118">
        <v>667</v>
      </c>
      <c r="M55" s="118">
        <v>13734</v>
      </c>
      <c r="N55" s="118">
        <v>888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6514</v>
      </c>
      <c r="F56" s="118">
        <v>3918</v>
      </c>
      <c r="G56" s="118">
        <v>1095</v>
      </c>
      <c r="H56" s="118">
        <v>976</v>
      </c>
      <c r="I56" s="118">
        <v>119</v>
      </c>
      <c r="J56" s="118">
        <v>1500</v>
      </c>
      <c r="K56" s="118">
        <v>59</v>
      </c>
      <c r="L56" s="118">
        <v>51</v>
      </c>
      <c r="M56" s="118">
        <v>1305</v>
      </c>
      <c r="N56" s="118">
        <v>86</v>
      </c>
    </row>
    <row r="57" spans="1:14" ht="6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9">
        <v>398053</v>
      </c>
      <c r="F58" s="199">
        <v>89980</v>
      </c>
      <c r="G58" s="199">
        <v>204767</v>
      </c>
      <c r="H58" s="199">
        <v>172353</v>
      </c>
      <c r="I58" s="199">
        <v>32413</v>
      </c>
      <c r="J58" s="199">
        <v>103306</v>
      </c>
      <c r="K58" s="199">
        <v>6993</v>
      </c>
      <c r="L58" s="199">
        <v>8701</v>
      </c>
      <c r="M58" s="199">
        <v>62345</v>
      </c>
      <c r="N58" s="199">
        <v>25267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31" t="s">
        <v>191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</row>
    <row r="61" spans="1:14" ht="3.7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312</v>
      </c>
      <c r="F63" s="118" t="s">
        <v>312</v>
      </c>
      <c r="G63" s="118" t="s">
        <v>312</v>
      </c>
      <c r="H63" s="118" t="s">
        <v>312</v>
      </c>
      <c r="I63" s="118" t="s">
        <v>312</v>
      </c>
      <c r="J63" s="118" t="s">
        <v>312</v>
      </c>
      <c r="K63" s="118" t="s">
        <v>312</v>
      </c>
      <c r="L63" s="118" t="s">
        <v>312</v>
      </c>
      <c r="M63" s="118" t="s">
        <v>312</v>
      </c>
      <c r="N63" s="118" t="s">
        <v>312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17344</v>
      </c>
      <c r="F64" s="118">
        <v>400</v>
      </c>
      <c r="G64" s="118">
        <v>1570</v>
      </c>
      <c r="H64" s="118">
        <v>1570</v>
      </c>
      <c r="I64" s="118" t="s">
        <v>311</v>
      </c>
      <c r="J64" s="118">
        <v>15374</v>
      </c>
      <c r="K64" s="118">
        <v>2435</v>
      </c>
      <c r="L64" s="118">
        <v>4985</v>
      </c>
      <c r="M64" s="118">
        <v>3331</v>
      </c>
      <c r="N64" s="118">
        <v>4623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312</v>
      </c>
      <c r="F65" s="118" t="s">
        <v>312</v>
      </c>
      <c r="G65" s="118" t="s">
        <v>312</v>
      </c>
      <c r="H65" s="118" t="s">
        <v>312</v>
      </c>
      <c r="I65" s="118" t="s">
        <v>312</v>
      </c>
      <c r="J65" s="118" t="s">
        <v>312</v>
      </c>
      <c r="K65" s="118" t="s">
        <v>312</v>
      </c>
      <c r="L65" s="118" t="s">
        <v>312</v>
      </c>
      <c r="M65" s="118" t="s">
        <v>312</v>
      </c>
      <c r="N65" s="118" t="s">
        <v>312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80241</v>
      </c>
      <c r="F67" s="118">
        <v>17992</v>
      </c>
      <c r="G67" s="118">
        <v>52346</v>
      </c>
      <c r="H67" s="118">
        <v>37675</v>
      </c>
      <c r="I67" s="118">
        <v>14671</v>
      </c>
      <c r="J67" s="118">
        <v>9903</v>
      </c>
      <c r="K67" s="118" t="s">
        <v>311</v>
      </c>
      <c r="L67" s="118">
        <v>198</v>
      </c>
      <c r="M67" s="118">
        <v>4959</v>
      </c>
      <c r="N67" s="118">
        <v>4746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10996</v>
      </c>
      <c r="F68" s="118">
        <v>1505</v>
      </c>
      <c r="G68" s="118">
        <v>4235</v>
      </c>
      <c r="H68" s="118">
        <v>4154</v>
      </c>
      <c r="I68" s="118">
        <v>82</v>
      </c>
      <c r="J68" s="118">
        <v>5256</v>
      </c>
      <c r="K68" s="118">
        <v>12</v>
      </c>
      <c r="L68" s="118">
        <v>1296</v>
      </c>
      <c r="M68" s="118">
        <v>1419</v>
      </c>
      <c r="N68" s="118">
        <v>2530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9396</v>
      </c>
      <c r="F69" s="118">
        <v>611</v>
      </c>
      <c r="G69" s="118">
        <v>3304</v>
      </c>
      <c r="H69" s="118">
        <v>2548</v>
      </c>
      <c r="I69" s="118">
        <v>756</v>
      </c>
      <c r="J69" s="118">
        <v>5481</v>
      </c>
      <c r="K69" s="118">
        <v>200</v>
      </c>
      <c r="L69" s="118">
        <v>1206</v>
      </c>
      <c r="M69" s="118">
        <v>1743</v>
      </c>
      <c r="N69" s="118">
        <v>2332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20480</v>
      </c>
      <c r="F70" s="118">
        <v>6353</v>
      </c>
      <c r="G70" s="118">
        <v>6941</v>
      </c>
      <c r="H70" s="118">
        <v>2830</v>
      </c>
      <c r="I70" s="118">
        <v>4111</v>
      </c>
      <c r="J70" s="118">
        <v>7185</v>
      </c>
      <c r="K70" s="118">
        <v>252</v>
      </c>
      <c r="L70" s="118">
        <v>1187</v>
      </c>
      <c r="M70" s="118">
        <v>2064</v>
      </c>
      <c r="N70" s="118">
        <v>3683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21079</v>
      </c>
      <c r="F71" s="118">
        <v>5521</v>
      </c>
      <c r="G71" s="118">
        <v>6390</v>
      </c>
      <c r="H71" s="118">
        <v>2143</v>
      </c>
      <c r="I71" s="118">
        <v>4248</v>
      </c>
      <c r="J71" s="118">
        <v>9168</v>
      </c>
      <c r="K71" s="118">
        <v>840</v>
      </c>
      <c r="L71" s="118">
        <v>6613</v>
      </c>
      <c r="M71" s="118">
        <v>1332</v>
      </c>
      <c r="N71" s="118">
        <v>383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18579</v>
      </c>
      <c r="F72" s="118">
        <v>6258</v>
      </c>
      <c r="G72" s="118">
        <v>3638</v>
      </c>
      <c r="H72" s="118">
        <v>3333</v>
      </c>
      <c r="I72" s="118">
        <v>305</v>
      </c>
      <c r="J72" s="118">
        <v>8682</v>
      </c>
      <c r="K72" s="118">
        <v>70</v>
      </c>
      <c r="L72" s="118">
        <v>757</v>
      </c>
      <c r="M72" s="118">
        <v>5419</v>
      </c>
      <c r="N72" s="118">
        <v>2437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28012</v>
      </c>
      <c r="F73" s="118">
        <v>10456</v>
      </c>
      <c r="G73" s="118">
        <v>10264</v>
      </c>
      <c r="H73" s="118">
        <v>9278</v>
      </c>
      <c r="I73" s="118">
        <v>985</v>
      </c>
      <c r="J73" s="118">
        <v>7292</v>
      </c>
      <c r="K73" s="118">
        <v>4</v>
      </c>
      <c r="L73" s="118">
        <v>1465</v>
      </c>
      <c r="M73" s="118">
        <v>1579</v>
      </c>
      <c r="N73" s="118">
        <v>4245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7719</v>
      </c>
      <c r="F74" s="118">
        <v>2138</v>
      </c>
      <c r="G74" s="118">
        <v>1194</v>
      </c>
      <c r="H74" s="118">
        <v>929</v>
      </c>
      <c r="I74" s="118">
        <v>264</v>
      </c>
      <c r="J74" s="118">
        <v>4387</v>
      </c>
      <c r="K74" s="118" t="s">
        <v>311</v>
      </c>
      <c r="L74" s="118" t="s">
        <v>311</v>
      </c>
      <c r="M74" s="118">
        <v>4305</v>
      </c>
      <c r="N74" s="118">
        <v>82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2943</v>
      </c>
      <c r="F75" s="118">
        <v>1526</v>
      </c>
      <c r="G75" s="118">
        <v>265</v>
      </c>
      <c r="H75" s="118">
        <v>265</v>
      </c>
      <c r="I75" s="118" t="s">
        <v>311</v>
      </c>
      <c r="J75" s="118">
        <v>1152</v>
      </c>
      <c r="K75" s="118" t="s">
        <v>311</v>
      </c>
      <c r="L75" s="118">
        <v>480</v>
      </c>
      <c r="M75" s="118">
        <v>647</v>
      </c>
      <c r="N75" s="118">
        <v>25</v>
      </c>
    </row>
    <row r="76" spans="1:14" ht="3.7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9">
        <v>223546</v>
      </c>
      <c r="F77" s="199">
        <v>52877</v>
      </c>
      <c r="G77" s="199">
        <v>90307</v>
      </c>
      <c r="H77" s="199">
        <v>64765</v>
      </c>
      <c r="I77" s="199">
        <v>25542</v>
      </c>
      <c r="J77" s="199">
        <v>80362</v>
      </c>
      <c r="K77" s="199">
        <v>3822</v>
      </c>
      <c r="L77" s="199">
        <v>18233</v>
      </c>
      <c r="M77" s="199">
        <v>33133</v>
      </c>
      <c r="N77" s="199">
        <v>25174</v>
      </c>
    </row>
    <row r="78" spans="1:14" ht="10.5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1.25" customHeight="1">
      <c r="A79" s="128" t="s">
        <v>248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M11:M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0"/>
  <sheetViews>
    <sheetView zoomScale="130" zoomScaleNormal="130" workbookViewId="0" topLeftCell="A1">
      <selection activeCell="O4" sqref="O4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41" t="s">
        <v>280</v>
      </c>
      <c r="B4" s="341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.75" customHeight="1">
      <c r="A6" s="325" t="str">
        <f>' MB1'!H9</f>
        <v>März 2014</v>
      </c>
      <c r="B6" s="325"/>
      <c r="C6" s="32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8" t="s">
        <v>188</v>
      </c>
      <c r="B7" s="349"/>
      <c r="C7" s="354" t="s">
        <v>147</v>
      </c>
      <c r="D7" s="355"/>
      <c r="E7" s="332" t="s">
        <v>251</v>
      </c>
      <c r="F7" s="333"/>
      <c r="G7" s="333"/>
      <c r="H7" s="333"/>
      <c r="I7" s="333"/>
      <c r="J7" s="333"/>
      <c r="K7" s="333"/>
      <c r="L7" s="333"/>
      <c r="M7" s="333"/>
      <c r="N7" s="333"/>
      <c r="O7" s="240"/>
    </row>
    <row r="8" spans="1:14" ht="9.75" customHeight="1">
      <c r="A8" s="350"/>
      <c r="B8" s="351"/>
      <c r="C8" s="346"/>
      <c r="D8" s="356"/>
      <c r="E8" s="360" t="s">
        <v>203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9.75" customHeight="1">
      <c r="A9" s="350"/>
      <c r="B9" s="351"/>
      <c r="C9" s="346"/>
      <c r="D9" s="356"/>
      <c r="E9" s="356"/>
      <c r="F9" s="342" t="s">
        <v>257</v>
      </c>
      <c r="G9" s="342" t="s">
        <v>221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9.7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4" t="s">
        <v>200</v>
      </c>
      <c r="L10" s="366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9.75" customHeight="1">
      <c r="A16" s="352"/>
      <c r="B16" s="353"/>
      <c r="C16" s="347"/>
      <c r="D16" s="357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31" t="s">
        <v>192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</row>
    <row r="19" spans="1:14" ht="3.7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3565</v>
      </c>
      <c r="F21" s="118" t="s">
        <v>311</v>
      </c>
      <c r="G21" s="118">
        <v>550</v>
      </c>
      <c r="H21" s="118">
        <v>550</v>
      </c>
      <c r="I21" s="118" t="s">
        <v>311</v>
      </c>
      <c r="J21" s="118">
        <v>3015</v>
      </c>
      <c r="K21" s="118">
        <v>991</v>
      </c>
      <c r="L21" s="118">
        <v>1878</v>
      </c>
      <c r="M21" s="118">
        <v>63</v>
      </c>
      <c r="N21" s="118">
        <v>83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41057</v>
      </c>
      <c r="F22" s="118">
        <v>4587</v>
      </c>
      <c r="G22" s="118">
        <v>9623</v>
      </c>
      <c r="H22" s="118">
        <v>9623</v>
      </c>
      <c r="I22" s="118" t="s">
        <v>311</v>
      </c>
      <c r="J22" s="118">
        <v>26847</v>
      </c>
      <c r="K22" s="118">
        <v>982</v>
      </c>
      <c r="L22" s="118" t="s">
        <v>311</v>
      </c>
      <c r="M22" s="118">
        <v>25865</v>
      </c>
      <c r="N22" s="118" t="s">
        <v>311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9535</v>
      </c>
      <c r="F23" s="118">
        <v>366</v>
      </c>
      <c r="G23" s="118">
        <v>380</v>
      </c>
      <c r="H23" s="118">
        <v>380</v>
      </c>
      <c r="I23" s="118" t="s">
        <v>311</v>
      </c>
      <c r="J23" s="118">
        <v>8789</v>
      </c>
      <c r="K23" s="118">
        <v>56</v>
      </c>
      <c r="L23" s="118">
        <v>2183</v>
      </c>
      <c r="M23" s="118">
        <v>21</v>
      </c>
      <c r="N23" s="118">
        <v>6530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18">
        <v>7712</v>
      </c>
      <c r="F25" s="118">
        <v>2077</v>
      </c>
      <c r="G25" s="118">
        <v>1632</v>
      </c>
      <c r="H25" s="118">
        <v>1404</v>
      </c>
      <c r="I25" s="118">
        <v>228</v>
      </c>
      <c r="J25" s="118">
        <v>4003</v>
      </c>
      <c r="K25" s="118">
        <v>50</v>
      </c>
      <c r="L25" s="118">
        <v>110</v>
      </c>
      <c r="M25" s="118">
        <v>3364</v>
      </c>
      <c r="N25" s="118">
        <v>479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41413</v>
      </c>
      <c r="F26" s="118">
        <v>9788</v>
      </c>
      <c r="G26" s="118">
        <v>8472</v>
      </c>
      <c r="H26" s="118">
        <v>6445</v>
      </c>
      <c r="I26" s="118">
        <v>2027</v>
      </c>
      <c r="J26" s="118">
        <v>23153</v>
      </c>
      <c r="K26" s="118">
        <v>511</v>
      </c>
      <c r="L26" s="118">
        <v>3884</v>
      </c>
      <c r="M26" s="118">
        <v>16519</v>
      </c>
      <c r="N26" s="118">
        <v>2239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41288</v>
      </c>
      <c r="F27" s="118">
        <v>7700</v>
      </c>
      <c r="G27" s="118">
        <v>24881</v>
      </c>
      <c r="H27" s="118">
        <v>24572</v>
      </c>
      <c r="I27" s="118">
        <v>310</v>
      </c>
      <c r="J27" s="118">
        <v>8707</v>
      </c>
      <c r="K27" s="118">
        <v>410</v>
      </c>
      <c r="L27" s="118">
        <v>4404</v>
      </c>
      <c r="M27" s="118">
        <v>1459</v>
      </c>
      <c r="N27" s="118">
        <v>2434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15461</v>
      </c>
      <c r="F28" s="118">
        <v>3354</v>
      </c>
      <c r="G28" s="118">
        <v>10391</v>
      </c>
      <c r="H28" s="118">
        <v>4437</v>
      </c>
      <c r="I28" s="118">
        <v>5954</v>
      </c>
      <c r="J28" s="118">
        <v>1716</v>
      </c>
      <c r="K28" s="118">
        <v>41</v>
      </c>
      <c r="L28" s="118">
        <v>148</v>
      </c>
      <c r="M28" s="118">
        <v>240</v>
      </c>
      <c r="N28" s="118">
        <v>1287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17561</v>
      </c>
      <c r="F29" s="118">
        <v>2178</v>
      </c>
      <c r="G29" s="118">
        <v>10943</v>
      </c>
      <c r="H29" s="118">
        <v>10697</v>
      </c>
      <c r="I29" s="118">
        <v>246</v>
      </c>
      <c r="J29" s="118">
        <v>4440</v>
      </c>
      <c r="K29" s="118">
        <v>105</v>
      </c>
      <c r="L29" s="118">
        <v>27</v>
      </c>
      <c r="M29" s="118">
        <v>222</v>
      </c>
      <c r="N29" s="118">
        <v>4086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12263</v>
      </c>
      <c r="F30" s="118">
        <v>2422</v>
      </c>
      <c r="G30" s="118">
        <v>3098</v>
      </c>
      <c r="H30" s="118">
        <v>1483</v>
      </c>
      <c r="I30" s="118">
        <v>1615</v>
      </c>
      <c r="J30" s="118">
        <v>6744</v>
      </c>
      <c r="K30" s="118" t="s">
        <v>311</v>
      </c>
      <c r="L30" s="118">
        <v>2961</v>
      </c>
      <c r="M30" s="118">
        <v>2537</v>
      </c>
      <c r="N30" s="118">
        <v>1246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18848</v>
      </c>
      <c r="F31" s="118">
        <v>1565</v>
      </c>
      <c r="G31" s="118">
        <v>10630</v>
      </c>
      <c r="H31" s="118">
        <v>6463</v>
      </c>
      <c r="I31" s="118">
        <v>4167</v>
      </c>
      <c r="J31" s="118">
        <v>6653</v>
      </c>
      <c r="K31" s="118" t="s">
        <v>311</v>
      </c>
      <c r="L31" s="118">
        <v>1119</v>
      </c>
      <c r="M31" s="118">
        <v>1550</v>
      </c>
      <c r="N31" s="118">
        <v>3985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9">
        <v>208703</v>
      </c>
      <c r="F33" s="199">
        <v>34036</v>
      </c>
      <c r="G33" s="199">
        <v>80600</v>
      </c>
      <c r="H33" s="199">
        <v>66053</v>
      </c>
      <c r="I33" s="199">
        <v>14547</v>
      </c>
      <c r="J33" s="199">
        <v>94067</v>
      </c>
      <c r="K33" s="199">
        <v>3145</v>
      </c>
      <c r="L33" s="199">
        <v>16714</v>
      </c>
      <c r="M33" s="199">
        <v>51839</v>
      </c>
      <c r="N33" s="199">
        <v>22369</v>
      </c>
    </row>
    <row r="34" ht="3.75" customHeight="1"/>
    <row r="35" spans="1:14" ht="10.5" customHeight="1">
      <c r="A35" s="340" t="s">
        <v>193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3.7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2079</v>
      </c>
      <c r="F38" s="118">
        <v>225</v>
      </c>
      <c r="G38" s="118">
        <v>330</v>
      </c>
      <c r="H38" s="118">
        <v>50</v>
      </c>
      <c r="I38" s="118">
        <v>280</v>
      </c>
      <c r="J38" s="118">
        <v>1523</v>
      </c>
      <c r="K38" s="118" t="s">
        <v>311</v>
      </c>
      <c r="L38" s="118">
        <v>239</v>
      </c>
      <c r="M38" s="118">
        <v>1103</v>
      </c>
      <c r="N38" s="118">
        <v>181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5257</v>
      </c>
      <c r="F39" s="118">
        <v>1308</v>
      </c>
      <c r="G39" s="118">
        <v>214</v>
      </c>
      <c r="H39" s="118">
        <v>187</v>
      </c>
      <c r="I39" s="118">
        <v>27</v>
      </c>
      <c r="J39" s="118">
        <v>3735</v>
      </c>
      <c r="K39" s="118">
        <v>4</v>
      </c>
      <c r="L39" s="118">
        <v>78</v>
      </c>
      <c r="M39" s="118">
        <v>3440</v>
      </c>
      <c r="N39" s="118">
        <v>213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1510</v>
      </c>
      <c r="F40" s="118">
        <v>483</v>
      </c>
      <c r="G40" s="118">
        <v>445</v>
      </c>
      <c r="H40" s="118">
        <v>293</v>
      </c>
      <c r="I40" s="118">
        <v>152</v>
      </c>
      <c r="J40" s="118">
        <v>583</v>
      </c>
      <c r="K40" s="118">
        <v>350</v>
      </c>
      <c r="L40" s="118">
        <v>39</v>
      </c>
      <c r="M40" s="118">
        <v>195</v>
      </c>
      <c r="N40" s="118" t="s">
        <v>311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3236</v>
      </c>
      <c r="F41" s="118">
        <v>683</v>
      </c>
      <c r="G41" s="118">
        <v>1064</v>
      </c>
      <c r="H41" s="118">
        <v>1064</v>
      </c>
      <c r="I41" s="118" t="s">
        <v>311</v>
      </c>
      <c r="J41" s="118">
        <v>1490</v>
      </c>
      <c r="K41" s="118" t="s">
        <v>311</v>
      </c>
      <c r="L41" s="118" t="s">
        <v>311</v>
      </c>
      <c r="M41" s="118">
        <v>236</v>
      </c>
      <c r="N41" s="118">
        <v>1254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18893</v>
      </c>
      <c r="F43" s="118">
        <v>2766</v>
      </c>
      <c r="G43" s="118">
        <v>427</v>
      </c>
      <c r="H43" s="118">
        <v>412</v>
      </c>
      <c r="I43" s="118">
        <v>15</v>
      </c>
      <c r="J43" s="118">
        <v>15700</v>
      </c>
      <c r="K43" s="118">
        <v>666</v>
      </c>
      <c r="L43" s="118">
        <v>4</v>
      </c>
      <c r="M43" s="118">
        <v>9925</v>
      </c>
      <c r="N43" s="118">
        <v>5105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2501</v>
      </c>
      <c r="F44" s="118">
        <v>248</v>
      </c>
      <c r="G44" s="118">
        <v>2157</v>
      </c>
      <c r="H44" s="118">
        <v>587</v>
      </c>
      <c r="I44" s="118">
        <v>1570</v>
      </c>
      <c r="J44" s="118">
        <v>96</v>
      </c>
      <c r="K44" s="118" t="s">
        <v>311</v>
      </c>
      <c r="L44" s="118" t="s">
        <v>311</v>
      </c>
      <c r="M44" s="118" t="s">
        <v>311</v>
      </c>
      <c r="N44" s="118">
        <v>96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8205</v>
      </c>
      <c r="F45" s="118">
        <v>2390</v>
      </c>
      <c r="G45" s="118">
        <v>3432</v>
      </c>
      <c r="H45" s="118">
        <v>3228</v>
      </c>
      <c r="I45" s="118">
        <v>205</v>
      </c>
      <c r="J45" s="118">
        <v>2382</v>
      </c>
      <c r="K45" s="118" t="s">
        <v>311</v>
      </c>
      <c r="L45" s="118">
        <v>846</v>
      </c>
      <c r="M45" s="118">
        <v>1</v>
      </c>
      <c r="N45" s="118">
        <v>1536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1127</v>
      </c>
      <c r="F46" s="118">
        <v>971</v>
      </c>
      <c r="G46" s="118" t="s">
        <v>311</v>
      </c>
      <c r="H46" s="118" t="s">
        <v>311</v>
      </c>
      <c r="I46" s="118" t="s">
        <v>311</v>
      </c>
      <c r="J46" s="118">
        <v>156</v>
      </c>
      <c r="K46" s="118" t="s">
        <v>311</v>
      </c>
      <c r="L46" s="118" t="s">
        <v>311</v>
      </c>
      <c r="M46" s="118" t="s">
        <v>311</v>
      </c>
      <c r="N46" s="118">
        <v>156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5855</v>
      </c>
      <c r="F47" s="118">
        <v>1617</v>
      </c>
      <c r="G47" s="118">
        <v>625</v>
      </c>
      <c r="H47" s="118">
        <v>510</v>
      </c>
      <c r="I47" s="118">
        <v>115</v>
      </c>
      <c r="J47" s="118">
        <v>3612</v>
      </c>
      <c r="K47" s="118">
        <v>15</v>
      </c>
      <c r="L47" s="118">
        <v>30</v>
      </c>
      <c r="M47" s="118">
        <v>3533</v>
      </c>
      <c r="N47" s="118">
        <v>34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6266</v>
      </c>
      <c r="F48" s="118">
        <v>972</v>
      </c>
      <c r="G48" s="118">
        <v>4769</v>
      </c>
      <c r="H48" s="118">
        <v>4689</v>
      </c>
      <c r="I48" s="118">
        <v>80</v>
      </c>
      <c r="J48" s="118">
        <v>525</v>
      </c>
      <c r="K48" s="118" t="s">
        <v>311</v>
      </c>
      <c r="L48" s="118" t="s">
        <v>311</v>
      </c>
      <c r="M48" s="118">
        <v>20</v>
      </c>
      <c r="N48" s="118">
        <v>505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6931</v>
      </c>
      <c r="F49" s="118">
        <v>678</v>
      </c>
      <c r="G49" s="118">
        <v>425</v>
      </c>
      <c r="H49" s="118">
        <v>275</v>
      </c>
      <c r="I49" s="118">
        <v>150</v>
      </c>
      <c r="J49" s="118">
        <v>5828</v>
      </c>
      <c r="K49" s="118">
        <v>105</v>
      </c>
      <c r="L49" s="118">
        <v>1091</v>
      </c>
      <c r="M49" s="118">
        <v>3927</v>
      </c>
      <c r="N49" s="118">
        <v>705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16537</v>
      </c>
      <c r="F50" s="118">
        <v>1211</v>
      </c>
      <c r="G50" s="118">
        <v>10203</v>
      </c>
      <c r="H50" s="118">
        <v>9085</v>
      </c>
      <c r="I50" s="118">
        <v>1117</v>
      </c>
      <c r="J50" s="118">
        <v>5124</v>
      </c>
      <c r="K50" s="118">
        <v>305</v>
      </c>
      <c r="L50" s="118">
        <v>1171</v>
      </c>
      <c r="M50" s="118">
        <v>1294</v>
      </c>
      <c r="N50" s="118">
        <v>2354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1896</v>
      </c>
      <c r="F51" s="118">
        <v>325</v>
      </c>
      <c r="G51" s="118">
        <v>806</v>
      </c>
      <c r="H51" s="118">
        <v>123</v>
      </c>
      <c r="I51" s="118">
        <v>683</v>
      </c>
      <c r="J51" s="118">
        <v>765</v>
      </c>
      <c r="K51" s="118">
        <v>6</v>
      </c>
      <c r="L51" s="118" t="s">
        <v>311</v>
      </c>
      <c r="M51" s="118">
        <v>345</v>
      </c>
      <c r="N51" s="118">
        <v>415</v>
      </c>
    </row>
    <row r="52" spans="1:14" ht="6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9">
        <v>80292</v>
      </c>
      <c r="F53" s="199">
        <v>13877</v>
      </c>
      <c r="G53" s="199">
        <v>24897</v>
      </c>
      <c r="H53" s="199">
        <v>20503</v>
      </c>
      <c r="I53" s="199">
        <v>4394</v>
      </c>
      <c r="J53" s="199">
        <v>41519</v>
      </c>
      <c r="K53" s="199">
        <v>1451</v>
      </c>
      <c r="L53" s="199">
        <v>3497</v>
      </c>
      <c r="M53" s="199">
        <v>24018</v>
      </c>
      <c r="N53" s="199">
        <v>12552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40" t="s">
        <v>194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4" ht="3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312</v>
      </c>
      <c r="F58" s="118" t="s">
        <v>312</v>
      </c>
      <c r="G58" s="118" t="s">
        <v>312</v>
      </c>
      <c r="H58" s="118" t="s">
        <v>312</v>
      </c>
      <c r="I58" s="118" t="s">
        <v>312</v>
      </c>
      <c r="J58" s="118" t="s">
        <v>312</v>
      </c>
      <c r="K58" s="118" t="s">
        <v>312</v>
      </c>
      <c r="L58" s="118" t="s">
        <v>312</v>
      </c>
      <c r="M58" s="118" t="s">
        <v>312</v>
      </c>
      <c r="N58" s="118" t="s">
        <v>312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22713</v>
      </c>
      <c r="F59" s="118">
        <v>18058</v>
      </c>
      <c r="G59" s="118">
        <v>4459</v>
      </c>
      <c r="H59" s="118">
        <v>1535</v>
      </c>
      <c r="I59" s="118">
        <v>2923</v>
      </c>
      <c r="J59" s="118">
        <v>196</v>
      </c>
      <c r="K59" s="118">
        <v>27</v>
      </c>
      <c r="L59" s="118">
        <v>107</v>
      </c>
      <c r="M59" s="118">
        <v>55</v>
      </c>
      <c r="N59" s="118">
        <v>7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5864</v>
      </c>
      <c r="F60" s="118">
        <v>4562</v>
      </c>
      <c r="G60" s="118">
        <v>998</v>
      </c>
      <c r="H60" s="118">
        <v>998</v>
      </c>
      <c r="I60" s="118" t="s">
        <v>311</v>
      </c>
      <c r="J60" s="118">
        <v>304</v>
      </c>
      <c r="K60" s="118">
        <v>73</v>
      </c>
      <c r="L60" s="118">
        <v>231</v>
      </c>
      <c r="M60" s="118" t="s">
        <v>311</v>
      </c>
      <c r="N60" s="118" t="s">
        <v>311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25920</v>
      </c>
      <c r="F61" s="118">
        <v>5921</v>
      </c>
      <c r="G61" s="118">
        <v>7203</v>
      </c>
      <c r="H61" s="118">
        <v>5498</v>
      </c>
      <c r="I61" s="118">
        <v>1704</v>
      </c>
      <c r="J61" s="118">
        <v>12797</v>
      </c>
      <c r="K61" s="118">
        <v>656</v>
      </c>
      <c r="L61" s="118">
        <v>3095</v>
      </c>
      <c r="M61" s="118">
        <v>3217</v>
      </c>
      <c r="N61" s="118">
        <v>5829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312</v>
      </c>
      <c r="F62" s="118" t="s">
        <v>312</v>
      </c>
      <c r="G62" s="118" t="s">
        <v>312</v>
      </c>
      <c r="H62" s="118" t="s">
        <v>312</v>
      </c>
      <c r="I62" s="118" t="s">
        <v>312</v>
      </c>
      <c r="J62" s="118" t="s">
        <v>312</v>
      </c>
      <c r="K62" s="118" t="s">
        <v>312</v>
      </c>
      <c r="L62" s="118" t="s">
        <v>312</v>
      </c>
      <c r="M62" s="118" t="s">
        <v>312</v>
      </c>
      <c r="N62" s="118" t="s">
        <v>312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21618</v>
      </c>
      <c r="F64" s="118">
        <v>2943</v>
      </c>
      <c r="G64" s="118">
        <v>8020</v>
      </c>
      <c r="H64" s="118">
        <v>6826</v>
      </c>
      <c r="I64" s="118">
        <v>1194</v>
      </c>
      <c r="J64" s="118">
        <v>10654</v>
      </c>
      <c r="K64" s="118">
        <v>244</v>
      </c>
      <c r="L64" s="118">
        <v>3630</v>
      </c>
      <c r="M64" s="118">
        <v>3187</v>
      </c>
      <c r="N64" s="118">
        <v>3592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1774</v>
      </c>
      <c r="F65" s="118">
        <v>548</v>
      </c>
      <c r="G65" s="118">
        <v>139</v>
      </c>
      <c r="H65" s="118">
        <v>139</v>
      </c>
      <c r="I65" s="118" t="s">
        <v>311</v>
      </c>
      <c r="J65" s="118">
        <v>1087</v>
      </c>
      <c r="K65" s="118">
        <v>2</v>
      </c>
      <c r="L65" s="118">
        <v>59</v>
      </c>
      <c r="M65" s="118">
        <v>812</v>
      </c>
      <c r="N65" s="118">
        <v>214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2509</v>
      </c>
      <c r="F66" s="118">
        <v>667</v>
      </c>
      <c r="G66" s="118">
        <v>142</v>
      </c>
      <c r="H66" s="118">
        <v>16</v>
      </c>
      <c r="I66" s="118">
        <v>126</v>
      </c>
      <c r="J66" s="118">
        <v>1700</v>
      </c>
      <c r="K66" s="118">
        <v>1700</v>
      </c>
      <c r="L66" s="118" t="s">
        <v>311</v>
      </c>
      <c r="M66" s="118" t="s">
        <v>311</v>
      </c>
      <c r="N66" s="118" t="s">
        <v>311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17690</v>
      </c>
      <c r="F67" s="118">
        <v>1582</v>
      </c>
      <c r="G67" s="118">
        <v>15801</v>
      </c>
      <c r="H67" s="118">
        <v>7306</v>
      </c>
      <c r="I67" s="118">
        <v>8495</v>
      </c>
      <c r="J67" s="118">
        <v>308</v>
      </c>
      <c r="K67" s="118">
        <v>239</v>
      </c>
      <c r="L67" s="118">
        <v>19</v>
      </c>
      <c r="M67" s="118" t="s">
        <v>311</v>
      </c>
      <c r="N67" s="118">
        <v>50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8607</v>
      </c>
      <c r="F68" s="118">
        <v>2774</v>
      </c>
      <c r="G68" s="118">
        <v>2249</v>
      </c>
      <c r="H68" s="118">
        <v>1698</v>
      </c>
      <c r="I68" s="118">
        <v>551</v>
      </c>
      <c r="J68" s="118">
        <v>3584</v>
      </c>
      <c r="K68" s="118">
        <v>155</v>
      </c>
      <c r="L68" s="118">
        <v>1606</v>
      </c>
      <c r="M68" s="118">
        <v>650</v>
      </c>
      <c r="N68" s="118">
        <v>1172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10980</v>
      </c>
      <c r="F69" s="118">
        <v>3740</v>
      </c>
      <c r="G69" s="118">
        <v>2967</v>
      </c>
      <c r="H69" s="118">
        <v>2421</v>
      </c>
      <c r="I69" s="118">
        <v>547</v>
      </c>
      <c r="J69" s="118">
        <v>4272</v>
      </c>
      <c r="K69" s="118">
        <v>1686</v>
      </c>
      <c r="L69" s="118">
        <v>500</v>
      </c>
      <c r="M69" s="118">
        <v>1638</v>
      </c>
      <c r="N69" s="118">
        <v>448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5877</v>
      </c>
      <c r="F70" s="118">
        <v>1047</v>
      </c>
      <c r="G70" s="118">
        <v>156</v>
      </c>
      <c r="H70" s="118">
        <v>131</v>
      </c>
      <c r="I70" s="118">
        <v>25</v>
      </c>
      <c r="J70" s="118">
        <v>4675</v>
      </c>
      <c r="K70" s="118" t="s">
        <v>311</v>
      </c>
      <c r="L70" s="118">
        <v>314</v>
      </c>
      <c r="M70" s="118">
        <v>3427</v>
      </c>
      <c r="N70" s="118">
        <v>933</v>
      </c>
    </row>
    <row r="71" spans="1:14" ht="4.5" customHeight="1">
      <c r="A71" s="10"/>
      <c r="B71" s="11"/>
      <c r="C71" s="12"/>
      <c r="D71" s="11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0.5" customHeight="1">
      <c r="A72" s="8">
        <v>5</v>
      </c>
      <c r="B72" s="17"/>
      <c r="C72" s="15" t="s">
        <v>87</v>
      </c>
      <c r="D72" s="17"/>
      <c r="E72" s="199">
        <v>124430</v>
      </c>
      <c r="F72" s="199">
        <v>42041</v>
      </c>
      <c r="G72" s="199">
        <v>42460</v>
      </c>
      <c r="H72" s="199">
        <v>26838</v>
      </c>
      <c r="I72" s="199">
        <v>15621</v>
      </c>
      <c r="J72" s="199">
        <v>39929</v>
      </c>
      <c r="K72" s="199">
        <v>4845</v>
      </c>
      <c r="L72" s="199">
        <v>9561</v>
      </c>
      <c r="M72" s="199">
        <v>12987</v>
      </c>
      <c r="N72" s="199">
        <v>12536</v>
      </c>
    </row>
    <row r="73" spans="1:14" ht="10.5" customHeight="1">
      <c r="A73" s="43" t="s">
        <v>204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28" t="s">
        <v>248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  <mergeCell ref="A2:N2"/>
    <mergeCell ref="A4:N4"/>
    <mergeCell ref="A5:N5"/>
    <mergeCell ref="A6:C6"/>
    <mergeCell ref="E8:E15"/>
    <mergeCell ref="A18:N18"/>
    <mergeCell ref="G9:G15"/>
    <mergeCell ref="J9:J15"/>
    <mergeCell ref="F8:N8"/>
    <mergeCell ref="H9:I9"/>
    <mergeCell ref="N11:N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1"/>
  <sheetViews>
    <sheetView zoomScale="130" zoomScaleNormal="130" workbookViewId="0" topLeftCell="A1">
      <selection activeCell="O4" sqref="O4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41" t="s">
        <v>280</v>
      </c>
      <c r="B4" s="341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" customHeight="1">
      <c r="A6" s="371" t="str">
        <f>' MB1'!H9</f>
        <v>März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8" t="s">
        <v>188</v>
      </c>
      <c r="B7" s="349"/>
      <c r="C7" s="354" t="s">
        <v>147</v>
      </c>
      <c r="D7" s="355"/>
      <c r="E7" s="363" t="s">
        <v>251</v>
      </c>
      <c r="F7" s="363"/>
      <c r="G7" s="363"/>
      <c r="H7" s="363"/>
      <c r="I7" s="363"/>
      <c r="J7" s="363"/>
      <c r="K7" s="363"/>
      <c r="L7" s="363"/>
      <c r="M7" s="363"/>
      <c r="N7" s="363"/>
      <c r="O7" s="240"/>
    </row>
    <row r="8" spans="1:14" ht="9.75" customHeight="1">
      <c r="A8" s="350"/>
      <c r="B8" s="351"/>
      <c r="C8" s="346"/>
      <c r="D8" s="356"/>
      <c r="E8" s="360" t="s">
        <v>203</v>
      </c>
      <c r="F8" s="75" t="s">
        <v>111</v>
      </c>
      <c r="G8" s="76"/>
      <c r="H8" s="76"/>
      <c r="I8" s="76"/>
      <c r="J8" s="76"/>
      <c r="K8" s="76"/>
      <c r="L8" s="77"/>
      <c r="M8" s="77"/>
      <c r="N8" s="77"/>
    </row>
    <row r="9" spans="1:14" ht="9.75" customHeight="1">
      <c r="A9" s="350"/>
      <c r="B9" s="351"/>
      <c r="C9" s="346"/>
      <c r="D9" s="356"/>
      <c r="E9" s="356"/>
      <c r="F9" s="342" t="s">
        <v>257</v>
      </c>
      <c r="G9" s="342" t="s">
        <v>221</v>
      </c>
      <c r="H9" s="78" t="s">
        <v>111</v>
      </c>
      <c r="I9" s="79"/>
      <c r="J9" s="342" t="s">
        <v>148</v>
      </c>
      <c r="K9" s="78" t="s">
        <v>111</v>
      </c>
      <c r="L9" s="76"/>
      <c r="M9" s="76"/>
      <c r="N9" s="76"/>
    </row>
    <row r="10" spans="1:14" ht="9.7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78" t="s">
        <v>200</v>
      </c>
      <c r="L10" s="79"/>
      <c r="M10" s="78" t="s">
        <v>201</v>
      </c>
      <c r="N10" s="79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9.75" customHeight="1">
      <c r="A16" s="352"/>
      <c r="B16" s="353"/>
      <c r="C16" s="347"/>
      <c r="D16" s="357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40" t="s">
        <v>195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</row>
    <row r="19" spans="1:14" ht="3.7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4800</v>
      </c>
      <c r="F21" s="118">
        <v>10</v>
      </c>
      <c r="G21" s="118">
        <v>2508</v>
      </c>
      <c r="H21" s="118">
        <v>1580</v>
      </c>
      <c r="I21" s="118">
        <v>928</v>
      </c>
      <c r="J21" s="118">
        <v>2282</v>
      </c>
      <c r="K21" s="118" t="s">
        <v>311</v>
      </c>
      <c r="L21" s="118" t="s">
        <v>311</v>
      </c>
      <c r="M21" s="118">
        <v>360</v>
      </c>
      <c r="N21" s="118">
        <v>1922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26019</v>
      </c>
      <c r="F22" s="118">
        <v>3100</v>
      </c>
      <c r="G22" s="118">
        <v>2414</v>
      </c>
      <c r="H22" s="118">
        <v>2178</v>
      </c>
      <c r="I22" s="118">
        <v>236</v>
      </c>
      <c r="J22" s="118">
        <v>20505</v>
      </c>
      <c r="K22" s="118">
        <v>158</v>
      </c>
      <c r="L22" s="118">
        <v>17738</v>
      </c>
      <c r="M22" s="118">
        <v>2236</v>
      </c>
      <c r="N22" s="118">
        <v>373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4578</v>
      </c>
      <c r="F23" s="118">
        <v>860</v>
      </c>
      <c r="G23" s="118">
        <v>518</v>
      </c>
      <c r="H23" s="118">
        <v>105</v>
      </c>
      <c r="I23" s="118">
        <v>414</v>
      </c>
      <c r="J23" s="118">
        <v>3199</v>
      </c>
      <c r="K23" s="118">
        <v>286</v>
      </c>
      <c r="L23" s="118">
        <v>1742</v>
      </c>
      <c r="M23" s="118">
        <v>334</v>
      </c>
      <c r="N23" s="118">
        <v>838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7528</v>
      </c>
      <c r="F25" s="118">
        <v>3174</v>
      </c>
      <c r="G25" s="118">
        <v>2197</v>
      </c>
      <c r="H25" s="118">
        <v>1526</v>
      </c>
      <c r="I25" s="118">
        <v>671</v>
      </c>
      <c r="J25" s="118">
        <v>2157</v>
      </c>
      <c r="K25" s="118" t="s">
        <v>311</v>
      </c>
      <c r="L25" s="118">
        <v>48</v>
      </c>
      <c r="M25" s="118">
        <v>894</v>
      </c>
      <c r="N25" s="118">
        <v>1215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24941</v>
      </c>
      <c r="F26" s="118">
        <v>4469</v>
      </c>
      <c r="G26" s="118">
        <v>1548</v>
      </c>
      <c r="H26" s="118">
        <v>1070</v>
      </c>
      <c r="I26" s="118">
        <v>479</v>
      </c>
      <c r="J26" s="118">
        <v>18923</v>
      </c>
      <c r="K26" s="118">
        <v>822</v>
      </c>
      <c r="L26" s="118">
        <v>8883</v>
      </c>
      <c r="M26" s="118">
        <v>4946</v>
      </c>
      <c r="N26" s="118">
        <v>4272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8562</v>
      </c>
      <c r="F27" s="118">
        <v>769</v>
      </c>
      <c r="G27" s="118">
        <v>3990</v>
      </c>
      <c r="H27" s="118">
        <v>2328</v>
      </c>
      <c r="I27" s="118">
        <v>1662</v>
      </c>
      <c r="J27" s="118">
        <v>3803</v>
      </c>
      <c r="K27" s="118">
        <v>2041</v>
      </c>
      <c r="L27" s="118">
        <v>225</v>
      </c>
      <c r="M27" s="118">
        <v>433</v>
      </c>
      <c r="N27" s="118">
        <v>1104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1662</v>
      </c>
      <c r="F28" s="118">
        <v>730</v>
      </c>
      <c r="G28" s="118" t="s">
        <v>311</v>
      </c>
      <c r="H28" s="118" t="s">
        <v>311</v>
      </c>
      <c r="I28" s="118" t="s">
        <v>311</v>
      </c>
      <c r="J28" s="118">
        <v>931</v>
      </c>
      <c r="K28" s="118" t="s">
        <v>311</v>
      </c>
      <c r="L28" s="118" t="s">
        <v>311</v>
      </c>
      <c r="M28" s="118">
        <v>384</v>
      </c>
      <c r="N28" s="118">
        <v>547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2665</v>
      </c>
      <c r="F29" s="118">
        <v>843</v>
      </c>
      <c r="G29" s="118">
        <v>1596</v>
      </c>
      <c r="H29" s="118">
        <v>1193</v>
      </c>
      <c r="I29" s="118">
        <v>403</v>
      </c>
      <c r="J29" s="118">
        <v>226</v>
      </c>
      <c r="K29" s="118">
        <v>10</v>
      </c>
      <c r="L29" s="118">
        <v>40</v>
      </c>
      <c r="M29" s="118">
        <v>176</v>
      </c>
      <c r="N29" s="118">
        <v>0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3043</v>
      </c>
      <c r="F30" s="118">
        <v>1333</v>
      </c>
      <c r="G30" s="118">
        <v>1098</v>
      </c>
      <c r="H30" s="118">
        <v>1098</v>
      </c>
      <c r="I30" s="118" t="s">
        <v>311</v>
      </c>
      <c r="J30" s="118">
        <v>613</v>
      </c>
      <c r="K30" s="118" t="s">
        <v>311</v>
      </c>
      <c r="L30" s="118">
        <v>295</v>
      </c>
      <c r="M30" s="118" t="s">
        <v>311</v>
      </c>
      <c r="N30" s="118">
        <v>318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7520</v>
      </c>
      <c r="F31" s="118">
        <v>2135</v>
      </c>
      <c r="G31" s="118">
        <v>1367</v>
      </c>
      <c r="H31" s="118">
        <v>1144</v>
      </c>
      <c r="I31" s="118">
        <v>223</v>
      </c>
      <c r="J31" s="118">
        <v>4019</v>
      </c>
      <c r="K31" s="118">
        <v>421</v>
      </c>
      <c r="L31" s="118">
        <v>478</v>
      </c>
      <c r="M31" s="118">
        <v>653</v>
      </c>
      <c r="N31" s="118">
        <v>2466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2829</v>
      </c>
      <c r="F32" s="118">
        <v>1070</v>
      </c>
      <c r="G32" s="118">
        <v>790</v>
      </c>
      <c r="H32" s="118">
        <v>790</v>
      </c>
      <c r="I32" s="118" t="s">
        <v>311</v>
      </c>
      <c r="J32" s="118">
        <v>969</v>
      </c>
      <c r="K32" s="118" t="s">
        <v>311</v>
      </c>
      <c r="L32" s="118" t="s">
        <v>311</v>
      </c>
      <c r="M32" s="118">
        <v>969</v>
      </c>
      <c r="N32" s="118" t="s">
        <v>311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4896</v>
      </c>
      <c r="F33" s="118">
        <v>682</v>
      </c>
      <c r="G33" s="118">
        <v>1026</v>
      </c>
      <c r="H33" s="118">
        <v>480</v>
      </c>
      <c r="I33" s="118">
        <v>546</v>
      </c>
      <c r="J33" s="118">
        <v>3188</v>
      </c>
      <c r="K33" s="118">
        <v>240</v>
      </c>
      <c r="L33" s="118">
        <v>181</v>
      </c>
      <c r="M33" s="118">
        <v>1306</v>
      </c>
      <c r="N33" s="118">
        <v>1461</v>
      </c>
    </row>
    <row r="34" spans="1:14" ht="3.75" customHeight="1">
      <c r="A34" s="10"/>
      <c r="B34" s="11"/>
      <c r="C34" s="12"/>
      <c r="D34" s="11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0.5" customHeight="1">
      <c r="A35" s="8">
        <v>6</v>
      </c>
      <c r="B35" s="17"/>
      <c r="C35" s="20" t="s">
        <v>97</v>
      </c>
      <c r="D35" s="17"/>
      <c r="E35" s="199">
        <v>99042</v>
      </c>
      <c r="F35" s="199">
        <v>19175</v>
      </c>
      <c r="G35" s="199">
        <v>19053</v>
      </c>
      <c r="H35" s="199">
        <v>13491</v>
      </c>
      <c r="I35" s="199">
        <v>5562</v>
      </c>
      <c r="J35" s="199">
        <v>60814</v>
      </c>
      <c r="K35" s="199">
        <v>3979</v>
      </c>
      <c r="L35" s="199">
        <v>29628</v>
      </c>
      <c r="M35" s="199">
        <v>12691</v>
      </c>
      <c r="N35" s="199">
        <v>14516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340" t="s">
        <v>196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3.75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4855</v>
      </c>
      <c r="F40" s="118">
        <v>497</v>
      </c>
      <c r="G40" s="118">
        <v>4003</v>
      </c>
      <c r="H40" s="118">
        <v>1359</v>
      </c>
      <c r="I40" s="118">
        <v>2644</v>
      </c>
      <c r="J40" s="118">
        <v>355</v>
      </c>
      <c r="K40" s="118">
        <v>1</v>
      </c>
      <c r="L40" s="118">
        <v>104</v>
      </c>
      <c r="M40" s="118">
        <v>250</v>
      </c>
      <c r="N40" s="118" t="s">
        <v>311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7200</v>
      </c>
      <c r="F41" s="118">
        <v>664</v>
      </c>
      <c r="G41" s="118">
        <v>2437</v>
      </c>
      <c r="H41" s="118">
        <v>2413</v>
      </c>
      <c r="I41" s="118">
        <v>24</v>
      </c>
      <c r="J41" s="118">
        <v>4099</v>
      </c>
      <c r="K41" s="118">
        <v>121</v>
      </c>
      <c r="L41" s="118">
        <v>254</v>
      </c>
      <c r="M41" s="118">
        <v>2506</v>
      </c>
      <c r="N41" s="118">
        <v>1218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425</v>
      </c>
      <c r="F42" s="118">
        <v>10</v>
      </c>
      <c r="G42" s="118">
        <v>65</v>
      </c>
      <c r="H42" s="118" t="s">
        <v>311</v>
      </c>
      <c r="I42" s="118">
        <v>65</v>
      </c>
      <c r="J42" s="118">
        <v>350</v>
      </c>
      <c r="K42" s="118" t="s">
        <v>311</v>
      </c>
      <c r="L42" s="118" t="s">
        <v>311</v>
      </c>
      <c r="M42" s="118" t="s">
        <v>311</v>
      </c>
      <c r="N42" s="118">
        <v>350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26390</v>
      </c>
      <c r="F43" s="118">
        <v>682</v>
      </c>
      <c r="G43" s="118">
        <v>15552</v>
      </c>
      <c r="H43" s="118">
        <v>15190</v>
      </c>
      <c r="I43" s="118">
        <v>363</v>
      </c>
      <c r="J43" s="118">
        <v>10156</v>
      </c>
      <c r="K43" s="118">
        <v>15</v>
      </c>
      <c r="L43" s="118">
        <v>684</v>
      </c>
      <c r="M43" s="118">
        <v>5671</v>
      </c>
      <c r="N43" s="118">
        <v>3786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5435</v>
      </c>
      <c r="F45" s="118">
        <v>3036</v>
      </c>
      <c r="G45" s="118">
        <v>944</v>
      </c>
      <c r="H45" s="118">
        <v>881</v>
      </c>
      <c r="I45" s="118">
        <v>63</v>
      </c>
      <c r="J45" s="118">
        <v>1456</v>
      </c>
      <c r="K45" s="118">
        <v>585</v>
      </c>
      <c r="L45" s="118">
        <v>361</v>
      </c>
      <c r="M45" s="118">
        <v>65</v>
      </c>
      <c r="N45" s="118">
        <v>445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16552</v>
      </c>
      <c r="F46" s="118">
        <v>9060</v>
      </c>
      <c r="G46" s="118">
        <v>2205</v>
      </c>
      <c r="H46" s="118">
        <v>1462</v>
      </c>
      <c r="I46" s="118">
        <v>744</v>
      </c>
      <c r="J46" s="118">
        <v>5286</v>
      </c>
      <c r="K46" s="118">
        <v>126</v>
      </c>
      <c r="L46" s="118">
        <v>1046</v>
      </c>
      <c r="M46" s="118">
        <v>2493</v>
      </c>
      <c r="N46" s="118">
        <v>1621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13324</v>
      </c>
      <c r="F47" s="118">
        <v>9028</v>
      </c>
      <c r="G47" s="118">
        <v>789</v>
      </c>
      <c r="H47" s="118">
        <v>654</v>
      </c>
      <c r="I47" s="118">
        <v>135</v>
      </c>
      <c r="J47" s="118">
        <v>3507</v>
      </c>
      <c r="K47" s="118">
        <v>1580</v>
      </c>
      <c r="L47" s="118">
        <v>203</v>
      </c>
      <c r="M47" s="118">
        <v>584</v>
      </c>
      <c r="N47" s="118">
        <v>1140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14632</v>
      </c>
      <c r="F48" s="118">
        <v>5997</v>
      </c>
      <c r="G48" s="118">
        <v>1414</v>
      </c>
      <c r="H48" s="118">
        <v>854</v>
      </c>
      <c r="I48" s="118">
        <v>560</v>
      </c>
      <c r="J48" s="118">
        <v>7221</v>
      </c>
      <c r="K48" s="118">
        <v>247</v>
      </c>
      <c r="L48" s="118">
        <v>3490</v>
      </c>
      <c r="M48" s="118">
        <v>1330</v>
      </c>
      <c r="N48" s="118">
        <v>2154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9647</v>
      </c>
      <c r="F49" s="118">
        <v>2626</v>
      </c>
      <c r="G49" s="118">
        <v>5774</v>
      </c>
      <c r="H49" s="118">
        <v>3919</v>
      </c>
      <c r="I49" s="118">
        <v>1855</v>
      </c>
      <c r="J49" s="118">
        <v>1247</v>
      </c>
      <c r="K49" s="118">
        <v>12</v>
      </c>
      <c r="L49" s="118">
        <v>30</v>
      </c>
      <c r="M49" s="118">
        <v>150</v>
      </c>
      <c r="N49" s="118">
        <v>1055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3165</v>
      </c>
      <c r="F50" s="118">
        <v>1001</v>
      </c>
      <c r="G50" s="118">
        <v>192</v>
      </c>
      <c r="H50" s="118">
        <v>192</v>
      </c>
      <c r="I50" s="118" t="s">
        <v>311</v>
      </c>
      <c r="J50" s="118">
        <v>1972</v>
      </c>
      <c r="K50" s="118">
        <v>57</v>
      </c>
      <c r="L50" s="118">
        <v>1915</v>
      </c>
      <c r="M50" s="118" t="s">
        <v>311</v>
      </c>
      <c r="N50" s="118" t="s">
        <v>311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22205</v>
      </c>
      <c r="F51" s="118">
        <v>8974</v>
      </c>
      <c r="G51" s="118">
        <v>5349</v>
      </c>
      <c r="H51" s="118">
        <v>3158</v>
      </c>
      <c r="I51" s="118">
        <v>2191</v>
      </c>
      <c r="J51" s="118">
        <v>7882</v>
      </c>
      <c r="K51" s="118">
        <v>48</v>
      </c>
      <c r="L51" s="118">
        <v>45</v>
      </c>
      <c r="M51" s="118">
        <v>1289</v>
      </c>
      <c r="N51" s="118">
        <v>6500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43365</v>
      </c>
      <c r="F52" s="118">
        <v>8849</v>
      </c>
      <c r="G52" s="118">
        <v>23917</v>
      </c>
      <c r="H52" s="118">
        <v>14393</v>
      </c>
      <c r="I52" s="118">
        <v>9524</v>
      </c>
      <c r="J52" s="118">
        <v>10598</v>
      </c>
      <c r="K52" s="118">
        <v>424</v>
      </c>
      <c r="L52" s="118">
        <v>4456</v>
      </c>
      <c r="M52" s="118">
        <v>2529</v>
      </c>
      <c r="N52" s="118">
        <v>3190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22865</v>
      </c>
      <c r="F53" s="118">
        <v>3900</v>
      </c>
      <c r="G53" s="118">
        <v>10208</v>
      </c>
      <c r="H53" s="118">
        <v>9921</v>
      </c>
      <c r="I53" s="118">
        <v>287</v>
      </c>
      <c r="J53" s="118">
        <v>8757</v>
      </c>
      <c r="K53" s="118">
        <v>451</v>
      </c>
      <c r="L53" s="118">
        <v>697</v>
      </c>
      <c r="M53" s="118">
        <v>5350</v>
      </c>
      <c r="N53" s="118">
        <v>2259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17899</v>
      </c>
      <c r="F54" s="118">
        <v>3386</v>
      </c>
      <c r="G54" s="118">
        <v>8959</v>
      </c>
      <c r="H54" s="118">
        <v>3381</v>
      </c>
      <c r="I54" s="118">
        <v>5578</v>
      </c>
      <c r="J54" s="118">
        <v>5554</v>
      </c>
      <c r="K54" s="118">
        <v>149</v>
      </c>
      <c r="L54" s="118">
        <v>254</v>
      </c>
      <c r="M54" s="118">
        <v>1066</v>
      </c>
      <c r="N54" s="118">
        <v>4085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9">
        <v>207959</v>
      </c>
      <c r="F56" s="199">
        <v>57709</v>
      </c>
      <c r="G56" s="199">
        <v>81810</v>
      </c>
      <c r="H56" s="199">
        <v>57776</v>
      </c>
      <c r="I56" s="199">
        <v>24034</v>
      </c>
      <c r="J56" s="199">
        <v>68441</v>
      </c>
      <c r="K56" s="199">
        <v>3817</v>
      </c>
      <c r="L56" s="199">
        <v>13538</v>
      </c>
      <c r="M56" s="199">
        <v>23284</v>
      </c>
      <c r="N56" s="199">
        <v>27801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10.5" customHeight="1">
      <c r="A58" s="340" t="s">
        <v>295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15371</v>
      </c>
      <c r="F60" s="118">
        <v>4517</v>
      </c>
      <c r="G60" s="118">
        <v>5803</v>
      </c>
      <c r="H60" s="118">
        <v>4204</v>
      </c>
      <c r="I60" s="118">
        <v>1599</v>
      </c>
      <c r="J60" s="118">
        <v>5051</v>
      </c>
      <c r="K60" s="118" t="s">
        <v>311</v>
      </c>
      <c r="L60" s="118">
        <v>342</v>
      </c>
      <c r="M60" s="118">
        <v>1254</v>
      </c>
      <c r="N60" s="118">
        <v>3455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19659</v>
      </c>
      <c r="F61" s="118">
        <v>4520</v>
      </c>
      <c r="G61" s="118">
        <v>4508</v>
      </c>
      <c r="H61" s="118">
        <v>2922</v>
      </c>
      <c r="I61" s="118">
        <v>1586</v>
      </c>
      <c r="J61" s="118">
        <v>10632</v>
      </c>
      <c r="K61" s="118">
        <v>958</v>
      </c>
      <c r="L61" s="118">
        <v>2440</v>
      </c>
      <c r="M61" s="118">
        <v>2469</v>
      </c>
      <c r="N61" s="118">
        <v>4766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64011</v>
      </c>
      <c r="F62" s="118">
        <v>10138</v>
      </c>
      <c r="G62" s="118">
        <v>8742</v>
      </c>
      <c r="H62" s="118">
        <v>6365</v>
      </c>
      <c r="I62" s="118">
        <v>2377</v>
      </c>
      <c r="J62" s="118">
        <v>45131</v>
      </c>
      <c r="K62" s="118">
        <v>3021</v>
      </c>
      <c r="L62" s="118">
        <v>26846</v>
      </c>
      <c r="M62" s="118">
        <v>8968</v>
      </c>
      <c r="N62" s="118">
        <v>6296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54617</v>
      </c>
      <c r="F63" s="118">
        <v>9018</v>
      </c>
      <c r="G63" s="118">
        <v>19605</v>
      </c>
      <c r="H63" s="118">
        <v>17757</v>
      </c>
      <c r="I63" s="118">
        <v>1849</v>
      </c>
      <c r="J63" s="118">
        <v>25994</v>
      </c>
      <c r="K63" s="118">
        <v>1321</v>
      </c>
      <c r="L63" s="118">
        <v>2298</v>
      </c>
      <c r="M63" s="118">
        <v>12538</v>
      </c>
      <c r="N63" s="118">
        <v>9837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25675</v>
      </c>
      <c r="F64" s="118">
        <v>4859</v>
      </c>
      <c r="G64" s="118">
        <v>5291</v>
      </c>
      <c r="H64" s="118">
        <v>2746</v>
      </c>
      <c r="I64" s="118">
        <v>2545</v>
      </c>
      <c r="J64" s="118">
        <v>15525</v>
      </c>
      <c r="K64" s="118">
        <v>130</v>
      </c>
      <c r="L64" s="118">
        <v>1199</v>
      </c>
      <c r="M64" s="118">
        <v>11481</v>
      </c>
      <c r="N64" s="118">
        <v>2715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67385</v>
      </c>
      <c r="F65" s="118">
        <v>9784</v>
      </c>
      <c r="G65" s="118">
        <v>26681</v>
      </c>
      <c r="H65" s="118">
        <v>14716</v>
      </c>
      <c r="I65" s="118">
        <v>11964</v>
      </c>
      <c r="J65" s="118">
        <v>30921</v>
      </c>
      <c r="K65" s="118">
        <v>1138</v>
      </c>
      <c r="L65" s="118">
        <v>8399</v>
      </c>
      <c r="M65" s="118">
        <v>7774</v>
      </c>
      <c r="N65" s="118">
        <v>13610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87772</v>
      </c>
      <c r="F67" s="118">
        <v>35108</v>
      </c>
      <c r="G67" s="118">
        <v>31764</v>
      </c>
      <c r="H67" s="118">
        <v>17914</v>
      </c>
      <c r="I67" s="118">
        <v>13851</v>
      </c>
      <c r="J67" s="118">
        <v>20900</v>
      </c>
      <c r="K67" s="118">
        <v>4384</v>
      </c>
      <c r="L67" s="118">
        <v>4011</v>
      </c>
      <c r="M67" s="118">
        <v>5722</v>
      </c>
      <c r="N67" s="118">
        <v>6783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36658</v>
      </c>
      <c r="F68" s="118">
        <v>6934</v>
      </c>
      <c r="G68" s="118">
        <v>10695</v>
      </c>
      <c r="H68" s="118">
        <v>8925</v>
      </c>
      <c r="I68" s="118">
        <v>1771</v>
      </c>
      <c r="J68" s="118">
        <v>19029</v>
      </c>
      <c r="K68" s="118">
        <v>461</v>
      </c>
      <c r="L68" s="118">
        <v>5550</v>
      </c>
      <c r="M68" s="118">
        <v>7265</v>
      </c>
      <c r="N68" s="118">
        <v>5753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63032</v>
      </c>
      <c r="F69" s="118">
        <v>25521</v>
      </c>
      <c r="G69" s="118">
        <v>18150</v>
      </c>
      <c r="H69" s="118">
        <v>14276</v>
      </c>
      <c r="I69" s="118">
        <v>3873</v>
      </c>
      <c r="J69" s="118">
        <v>19362</v>
      </c>
      <c r="K69" s="118">
        <v>2744</v>
      </c>
      <c r="L69" s="118">
        <v>2411</v>
      </c>
      <c r="M69" s="118">
        <v>8743</v>
      </c>
      <c r="N69" s="118">
        <v>5465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54570</v>
      </c>
      <c r="F70" s="118">
        <v>13795</v>
      </c>
      <c r="G70" s="118">
        <v>15151</v>
      </c>
      <c r="H70" s="118">
        <v>4495</v>
      </c>
      <c r="I70" s="118">
        <v>10657</v>
      </c>
      <c r="J70" s="118">
        <v>25624</v>
      </c>
      <c r="K70" s="118">
        <v>663</v>
      </c>
      <c r="L70" s="118">
        <v>823</v>
      </c>
      <c r="M70" s="118">
        <v>20294</v>
      </c>
      <c r="N70" s="118">
        <v>3843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150314</v>
      </c>
      <c r="F71" s="118">
        <v>24863</v>
      </c>
      <c r="G71" s="118">
        <v>56824</v>
      </c>
      <c r="H71" s="118">
        <v>53885</v>
      </c>
      <c r="I71" s="118">
        <v>2939</v>
      </c>
      <c r="J71" s="118">
        <v>68627</v>
      </c>
      <c r="K71" s="118">
        <v>2208</v>
      </c>
      <c r="L71" s="118">
        <v>9522</v>
      </c>
      <c r="M71" s="118">
        <v>45808</v>
      </c>
      <c r="N71" s="118">
        <v>11091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162652</v>
      </c>
      <c r="F72" s="118">
        <v>33908</v>
      </c>
      <c r="G72" s="118">
        <v>69518</v>
      </c>
      <c r="H72" s="118">
        <v>49829</v>
      </c>
      <c r="I72" s="118">
        <v>19689</v>
      </c>
      <c r="J72" s="118">
        <v>59226</v>
      </c>
      <c r="K72" s="118">
        <v>3357</v>
      </c>
      <c r="L72" s="118">
        <v>13879</v>
      </c>
      <c r="M72" s="118">
        <v>27100</v>
      </c>
      <c r="N72" s="118">
        <v>14890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51898</v>
      </c>
      <c r="F73" s="118">
        <v>18358</v>
      </c>
      <c r="G73" s="118">
        <v>17885</v>
      </c>
      <c r="H73" s="118">
        <v>12389</v>
      </c>
      <c r="I73" s="118">
        <v>5497</v>
      </c>
      <c r="J73" s="118">
        <v>15655</v>
      </c>
      <c r="K73" s="118">
        <v>265</v>
      </c>
      <c r="L73" s="118">
        <v>3148</v>
      </c>
      <c r="M73" s="118">
        <v>4290</v>
      </c>
      <c r="N73" s="118">
        <v>7952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227039</v>
      </c>
      <c r="F74" s="118">
        <v>33605</v>
      </c>
      <c r="G74" s="118">
        <v>149883</v>
      </c>
      <c r="H74" s="118">
        <v>136083</v>
      </c>
      <c r="I74" s="118">
        <v>13801</v>
      </c>
      <c r="J74" s="118">
        <v>43550</v>
      </c>
      <c r="K74" s="118">
        <v>2688</v>
      </c>
      <c r="L74" s="118">
        <v>5320</v>
      </c>
      <c r="M74" s="118">
        <v>24959</v>
      </c>
      <c r="N74" s="118">
        <v>10582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94034</v>
      </c>
      <c r="F75" s="118">
        <v>18153</v>
      </c>
      <c r="G75" s="118">
        <v>46658</v>
      </c>
      <c r="H75" s="118">
        <v>34356</v>
      </c>
      <c r="I75" s="118">
        <v>12302</v>
      </c>
      <c r="J75" s="118">
        <v>29222</v>
      </c>
      <c r="K75" s="118">
        <v>698</v>
      </c>
      <c r="L75" s="118">
        <v>8661</v>
      </c>
      <c r="M75" s="118">
        <v>9680</v>
      </c>
      <c r="N75" s="118">
        <v>10184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50894</v>
      </c>
      <c r="F76" s="118">
        <v>14035</v>
      </c>
      <c r="G76" s="118">
        <v>17002</v>
      </c>
      <c r="H76" s="118">
        <v>9144</v>
      </c>
      <c r="I76" s="118">
        <v>7858</v>
      </c>
      <c r="J76" s="118">
        <v>19857</v>
      </c>
      <c r="K76" s="118">
        <v>376</v>
      </c>
      <c r="L76" s="118">
        <v>2467</v>
      </c>
      <c r="M76" s="118">
        <v>4862</v>
      </c>
      <c r="N76" s="118">
        <v>12152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34279</v>
      </c>
      <c r="F77" s="118">
        <v>19361</v>
      </c>
      <c r="G77" s="118">
        <v>10635</v>
      </c>
      <c r="H77" s="118">
        <v>7117</v>
      </c>
      <c r="I77" s="118">
        <v>3518</v>
      </c>
      <c r="J77" s="118">
        <v>4283</v>
      </c>
      <c r="K77" s="118">
        <v>109</v>
      </c>
      <c r="L77" s="118">
        <v>54</v>
      </c>
      <c r="M77" s="118">
        <v>1451</v>
      </c>
      <c r="N77" s="118">
        <v>2669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82165</v>
      </c>
      <c r="F78" s="118">
        <v>23218</v>
      </c>
      <c r="G78" s="118">
        <v>29097</v>
      </c>
      <c r="H78" s="118">
        <v>24659</v>
      </c>
      <c r="I78" s="118">
        <v>4438</v>
      </c>
      <c r="J78" s="118">
        <v>29850</v>
      </c>
      <c r="K78" s="118">
        <v>3533</v>
      </c>
      <c r="L78" s="118">
        <v>2504</v>
      </c>
      <c r="M78" s="118">
        <v>15640</v>
      </c>
      <c r="N78" s="118">
        <v>8173</v>
      </c>
    </row>
    <row r="79" spans="1:14" ht="10.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248</v>
      </c>
      <c r="B80" s="1"/>
      <c r="C80" s="2"/>
      <c r="D80" s="1"/>
      <c r="E80" s="32"/>
      <c r="F80" s="32"/>
      <c r="G80" s="32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1">
    <mergeCell ref="J9:J15"/>
    <mergeCell ref="A37:N37"/>
    <mergeCell ref="N11:N15"/>
    <mergeCell ref="E16:N16"/>
    <mergeCell ref="M11:M15"/>
    <mergeCell ref="A2:N2"/>
    <mergeCell ref="A4:N4"/>
    <mergeCell ref="A5:N5"/>
    <mergeCell ref="A6:C6"/>
    <mergeCell ref="E8:E15"/>
    <mergeCell ref="E7:N7"/>
    <mergeCell ref="A18:N18"/>
    <mergeCell ref="A7:B16"/>
    <mergeCell ref="F9:F15"/>
    <mergeCell ref="G9:G15"/>
    <mergeCell ref="A58:N58"/>
    <mergeCell ref="H10:H15"/>
    <mergeCell ref="I10:I15"/>
    <mergeCell ref="K11:K15"/>
    <mergeCell ref="L11:L15"/>
    <mergeCell ref="C7:D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3"/>
  <sheetViews>
    <sheetView zoomScale="130" zoomScaleNormal="130" workbookViewId="0" topLeftCell="A1">
      <selection activeCell="M5" sqref="M5"/>
    </sheetView>
  </sheetViews>
  <sheetFormatPr defaultColWidth="11.421875" defaultRowHeight="9.75" customHeight="1"/>
  <cols>
    <col min="1" max="1" width="7.7109375" style="206" customWidth="1"/>
    <col min="2" max="2" width="0.71875" style="206" customWidth="1"/>
    <col min="3" max="11" width="8.57421875" style="205" customWidth="1"/>
    <col min="12" max="12" width="8.140625" style="205" customWidth="1"/>
    <col min="13" max="13" width="11.421875" style="205" customWidth="1"/>
    <col min="14" max="16384" width="11.421875" style="206" customWidth="1"/>
  </cols>
  <sheetData>
    <row r="1" spans="1:12" ht="3.75" customHeight="1">
      <c r="A1" s="202"/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3" s="210" customFormat="1" ht="12.75" customHeight="1">
      <c r="A2" s="207" t="s">
        <v>289</v>
      </c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ht="3.75" customHeight="1"/>
    <row r="4" spans="1:13" s="210" customFormat="1" ht="12.75" customHeight="1">
      <c r="A4" s="207" t="s">
        <v>300</v>
      </c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09"/>
    </row>
    <row r="5" spans="1:13" s="210" customFormat="1" ht="12.75" customHeight="1">
      <c r="A5" s="388" t="s">
        <v>233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209"/>
    </row>
    <row r="6" ht="10.5" customHeight="1"/>
    <row r="7" spans="1:12" ht="10.5" customHeight="1">
      <c r="A7" s="372" t="s">
        <v>219</v>
      </c>
      <c r="B7" s="373"/>
      <c r="C7" s="392" t="s">
        <v>251</v>
      </c>
      <c r="D7" s="393"/>
      <c r="E7" s="393"/>
      <c r="F7" s="393"/>
      <c r="G7" s="393"/>
      <c r="H7" s="393"/>
      <c r="I7" s="393"/>
      <c r="J7" s="393"/>
      <c r="K7" s="393"/>
      <c r="L7" s="393"/>
    </row>
    <row r="8" spans="1:12" ht="10.5" customHeight="1">
      <c r="A8" s="374"/>
      <c r="B8" s="375"/>
      <c r="C8" s="389" t="s">
        <v>220</v>
      </c>
      <c r="D8" s="392" t="s">
        <v>111</v>
      </c>
      <c r="E8" s="393"/>
      <c r="F8" s="393"/>
      <c r="G8" s="393"/>
      <c r="H8" s="393"/>
      <c r="I8" s="393"/>
      <c r="J8" s="393"/>
      <c r="K8" s="393"/>
      <c r="L8" s="393"/>
    </row>
    <row r="9" spans="1:12" ht="10.5" customHeight="1">
      <c r="A9" s="374"/>
      <c r="B9" s="375"/>
      <c r="C9" s="390"/>
      <c r="D9" s="380" t="s">
        <v>257</v>
      </c>
      <c r="E9" s="394" t="s">
        <v>221</v>
      </c>
      <c r="F9" s="392" t="s">
        <v>111</v>
      </c>
      <c r="G9" s="393"/>
      <c r="H9" s="380" t="s">
        <v>148</v>
      </c>
      <c r="I9" s="392" t="s">
        <v>111</v>
      </c>
      <c r="J9" s="393"/>
      <c r="K9" s="393"/>
      <c r="L9" s="393"/>
    </row>
    <row r="10" spans="1:12" ht="10.5" customHeight="1">
      <c r="A10" s="374"/>
      <c r="B10" s="375"/>
      <c r="C10" s="390"/>
      <c r="D10" s="381"/>
      <c r="E10" s="395"/>
      <c r="F10" s="380" t="s">
        <v>200</v>
      </c>
      <c r="G10" s="380" t="s">
        <v>201</v>
      </c>
      <c r="H10" s="381"/>
      <c r="I10" s="383" t="s">
        <v>200</v>
      </c>
      <c r="J10" s="384"/>
      <c r="K10" s="383" t="s">
        <v>201</v>
      </c>
      <c r="L10" s="385"/>
    </row>
    <row r="11" spans="1:12" ht="9.75" customHeight="1">
      <c r="A11" s="374"/>
      <c r="B11" s="375"/>
      <c r="C11" s="390"/>
      <c r="D11" s="386"/>
      <c r="E11" s="395"/>
      <c r="F11" s="381"/>
      <c r="G11" s="381"/>
      <c r="H11" s="386"/>
      <c r="I11" s="380" t="s">
        <v>202</v>
      </c>
      <c r="J11" s="380" t="s">
        <v>239</v>
      </c>
      <c r="K11" s="380" t="s">
        <v>149</v>
      </c>
      <c r="L11" s="380" t="s">
        <v>241</v>
      </c>
    </row>
    <row r="12" spans="1:12" ht="9.75" customHeight="1">
      <c r="A12" s="374"/>
      <c r="B12" s="375"/>
      <c r="C12" s="390"/>
      <c r="D12" s="386"/>
      <c r="E12" s="395"/>
      <c r="F12" s="381"/>
      <c r="G12" s="381"/>
      <c r="H12" s="386"/>
      <c r="I12" s="386"/>
      <c r="J12" s="386"/>
      <c r="K12" s="386"/>
      <c r="L12" s="386"/>
    </row>
    <row r="13" spans="1:12" ht="9.75" customHeight="1">
      <c r="A13" s="374"/>
      <c r="B13" s="375"/>
      <c r="C13" s="390"/>
      <c r="D13" s="386"/>
      <c r="E13" s="395"/>
      <c r="F13" s="381"/>
      <c r="G13" s="381"/>
      <c r="H13" s="386"/>
      <c r="I13" s="386"/>
      <c r="J13" s="386"/>
      <c r="K13" s="386"/>
      <c r="L13" s="386"/>
    </row>
    <row r="14" spans="1:12" ht="9.75" customHeight="1">
      <c r="A14" s="374"/>
      <c r="B14" s="375"/>
      <c r="C14" s="390"/>
      <c r="D14" s="386"/>
      <c r="E14" s="395"/>
      <c r="F14" s="381"/>
      <c r="G14" s="381"/>
      <c r="H14" s="386"/>
      <c r="I14" s="386"/>
      <c r="J14" s="386"/>
      <c r="K14" s="386"/>
      <c r="L14" s="386"/>
    </row>
    <row r="15" spans="1:12" ht="9.75" customHeight="1">
      <c r="A15" s="374"/>
      <c r="B15" s="375"/>
      <c r="C15" s="391"/>
      <c r="D15" s="387"/>
      <c r="E15" s="396"/>
      <c r="F15" s="382"/>
      <c r="G15" s="382"/>
      <c r="H15" s="387"/>
      <c r="I15" s="387"/>
      <c r="J15" s="387"/>
      <c r="K15" s="387"/>
      <c r="L15" s="387"/>
    </row>
    <row r="16" spans="1:12" ht="10.5" customHeight="1">
      <c r="A16" s="376"/>
      <c r="B16" s="377"/>
      <c r="C16" s="378" t="s">
        <v>296</v>
      </c>
      <c r="D16" s="379"/>
      <c r="E16" s="379"/>
      <c r="F16" s="379"/>
      <c r="G16" s="379"/>
      <c r="H16" s="379"/>
      <c r="I16" s="379"/>
      <c r="J16" s="379"/>
      <c r="K16" s="379"/>
      <c r="L16" s="379"/>
    </row>
    <row r="17" ht="10.5" customHeight="1"/>
    <row r="18" spans="1:12" ht="10.5" customHeight="1">
      <c r="A18" s="213" t="s">
        <v>222</v>
      </c>
      <c r="B18" s="203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ht="10.5" customHeight="1"/>
    <row r="20" spans="1:14" ht="10.5" customHeight="1">
      <c r="A20" s="215" t="s">
        <v>235</v>
      </c>
      <c r="B20" s="215"/>
      <c r="C20" s="250">
        <v>118.39584965885986</v>
      </c>
      <c r="D20" s="216">
        <v>125.22897167239509</v>
      </c>
      <c r="E20" s="216">
        <v>116.75542978815261</v>
      </c>
      <c r="F20" s="216">
        <v>114.50075707645149</v>
      </c>
      <c r="G20" s="216">
        <v>121.83051811679981</v>
      </c>
      <c r="H20" s="216">
        <v>115.71439461107471</v>
      </c>
      <c r="I20" s="216">
        <v>162.93297853148115</v>
      </c>
      <c r="J20" s="216">
        <v>104.80315784834396</v>
      </c>
      <c r="K20" s="216">
        <v>127.07271215649014</v>
      </c>
      <c r="L20" s="216">
        <v>104.88312596716315</v>
      </c>
      <c r="N20" s="217"/>
    </row>
    <row r="21" spans="3:12" ht="10.5" customHeight="1">
      <c r="C21" s="13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 ht="10.5" customHeight="1">
      <c r="A22" s="206" t="s">
        <v>1</v>
      </c>
      <c r="C22" s="138">
        <v>78.8034711013804</v>
      </c>
      <c r="D22" s="218">
        <v>87.69519248684841</v>
      </c>
      <c r="E22" s="218">
        <v>78.17040214016487</v>
      </c>
      <c r="F22" s="218">
        <v>70.7002711249301</v>
      </c>
      <c r="G22" s="218">
        <v>94.98507086442504</v>
      </c>
      <c r="H22" s="218">
        <v>73.65270346216018</v>
      </c>
      <c r="I22" s="218">
        <v>104.24860184015876</v>
      </c>
      <c r="J22" s="218">
        <v>49.58571145243395</v>
      </c>
      <c r="K22" s="218">
        <v>93.04789585849736</v>
      </c>
      <c r="L22" s="218">
        <v>63.62316688145874</v>
      </c>
    </row>
    <row r="23" spans="1:12" ht="10.5" customHeight="1">
      <c r="A23" s="206" t="s">
        <v>2</v>
      </c>
      <c r="C23" s="138">
        <v>100.8546485208942</v>
      </c>
      <c r="D23" s="218">
        <v>93.13844808015297</v>
      </c>
      <c r="E23" s="218">
        <v>119.74738006892873</v>
      </c>
      <c r="F23" s="218">
        <v>110.05916622462885</v>
      </c>
      <c r="G23" s="218">
        <v>141.5547762162604</v>
      </c>
      <c r="H23" s="218">
        <v>85.0284346906414</v>
      </c>
      <c r="I23" s="218">
        <v>88.89590474472307</v>
      </c>
      <c r="J23" s="218">
        <v>85.61559311575839</v>
      </c>
      <c r="K23" s="218">
        <v>79.61204645940853</v>
      </c>
      <c r="L23" s="218">
        <v>90.06702470667707</v>
      </c>
    </row>
    <row r="24" spans="1:12" ht="10.5" customHeight="1">
      <c r="A24" s="206" t="s">
        <v>3</v>
      </c>
      <c r="C24" s="138">
        <v>144.25507474426286</v>
      </c>
      <c r="D24" s="218">
        <v>138.2057289498687</v>
      </c>
      <c r="E24" s="218">
        <v>134.82630022036656</v>
      </c>
      <c r="F24" s="218">
        <v>134.18300440927985</v>
      </c>
      <c r="G24" s="218">
        <v>136.27430774969469</v>
      </c>
      <c r="H24" s="218">
        <v>158.66757367064452</v>
      </c>
      <c r="I24" s="218">
        <v>152.35432076492873</v>
      </c>
      <c r="J24" s="218">
        <v>128.4680138390004</v>
      </c>
      <c r="K24" s="218">
        <v>170.68163024746826</v>
      </c>
      <c r="L24" s="218">
        <v>164.0040435205458</v>
      </c>
    </row>
    <row r="25" spans="1:12" ht="10.5" customHeight="1">
      <c r="A25" s="205" t="s">
        <v>4</v>
      </c>
      <c r="B25" s="205"/>
      <c r="C25" s="138">
        <v>143.06648904214236</v>
      </c>
      <c r="D25" s="218">
        <v>136.35836263615738</v>
      </c>
      <c r="E25" s="218">
        <v>118.60593784677872</v>
      </c>
      <c r="F25" s="218">
        <v>123.42321141161274</v>
      </c>
      <c r="G25" s="218">
        <v>107.7626395188611</v>
      </c>
      <c r="H25" s="218">
        <v>174.54358271015457</v>
      </c>
      <c r="I25" s="218">
        <v>297.97041313368214</v>
      </c>
      <c r="J25" s="218">
        <v>164.10123625465522</v>
      </c>
      <c r="K25" s="218">
        <v>209.60695949928177</v>
      </c>
      <c r="L25" s="218">
        <v>130.00589280837832</v>
      </c>
    </row>
    <row r="26" spans="1:12" ht="10.5" customHeight="1">
      <c r="A26" s="205" t="s">
        <v>5</v>
      </c>
      <c r="B26" s="205"/>
      <c r="C26" s="138">
        <v>114.05490745064704</v>
      </c>
      <c r="D26" s="139">
        <v>108.35345218320904</v>
      </c>
      <c r="E26" s="139">
        <v>104.03439520747256</v>
      </c>
      <c r="F26" s="139">
        <v>100.44395477669461</v>
      </c>
      <c r="G26" s="139">
        <v>112.11619006416207</v>
      </c>
      <c r="H26" s="139">
        <v>128.893187528676</v>
      </c>
      <c r="I26" s="139">
        <v>188.49900775753204</v>
      </c>
      <c r="J26" s="139">
        <v>87.16586967540051</v>
      </c>
      <c r="K26" s="139">
        <v>166.9365519374147</v>
      </c>
      <c r="L26" s="139">
        <v>106.08683987371184</v>
      </c>
    </row>
    <row r="27" spans="1:12" ht="10.5" customHeight="1">
      <c r="A27" s="205" t="s">
        <v>6</v>
      </c>
      <c r="B27" s="205"/>
      <c r="C27" s="138">
        <v>147.6473313019608</v>
      </c>
      <c r="D27" s="218">
        <v>145.61898003707947</v>
      </c>
      <c r="E27" s="218">
        <v>159.4614589042029</v>
      </c>
      <c r="F27" s="218">
        <v>126.66445206355357</v>
      </c>
      <c r="G27" s="218">
        <v>233.28490377392876</v>
      </c>
      <c r="H27" s="218">
        <v>135.9108941051601</v>
      </c>
      <c r="I27" s="218">
        <v>191.7734079018582</v>
      </c>
      <c r="J27" s="218">
        <v>130.42321338063863</v>
      </c>
      <c r="K27" s="218">
        <v>158.3761168342525</v>
      </c>
      <c r="L27" s="218">
        <v>109.1443929688735</v>
      </c>
    </row>
    <row r="28" spans="1:12" ht="10.5" customHeight="1">
      <c r="A28" s="205" t="s">
        <v>7</v>
      </c>
      <c r="B28" s="205"/>
      <c r="C28" s="138">
        <v>132.72653574931206</v>
      </c>
      <c r="D28" s="218">
        <v>160.87521291623554</v>
      </c>
      <c r="E28" s="218">
        <v>118.27428773816722</v>
      </c>
      <c r="F28" s="218">
        <v>120.34541754979642</v>
      </c>
      <c r="G28" s="218">
        <v>113.61233982902606</v>
      </c>
      <c r="H28" s="218">
        <v>130.19433439404878</v>
      </c>
      <c r="I28" s="218">
        <v>124.55349088941006</v>
      </c>
      <c r="J28" s="218">
        <v>98.22274620419135</v>
      </c>
      <c r="K28" s="218">
        <v>171.3404700171881</v>
      </c>
      <c r="L28" s="218">
        <v>105.34616656046836</v>
      </c>
    </row>
    <row r="29" spans="1:12" ht="10.5" customHeight="1">
      <c r="A29" s="206" t="s">
        <v>8</v>
      </c>
      <c r="C29" s="138">
        <v>122.85159915543775</v>
      </c>
      <c r="D29" s="218">
        <v>134.79166914435754</v>
      </c>
      <c r="E29" s="218">
        <v>105.85548438205674</v>
      </c>
      <c r="F29" s="218">
        <v>105.01320059839688</v>
      </c>
      <c r="G29" s="218">
        <v>107.75139795642022</v>
      </c>
      <c r="H29" s="218">
        <v>133.799356382712</v>
      </c>
      <c r="I29" s="218">
        <v>171.24300920079378</v>
      </c>
      <c r="J29" s="218">
        <v>119.3266709270808</v>
      </c>
      <c r="K29" s="218">
        <v>125.84915258415334</v>
      </c>
      <c r="L29" s="218">
        <v>146.7108068356577</v>
      </c>
    </row>
    <row r="30" spans="1:12" ht="10.5" customHeight="1">
      <c r="A30" s="206" t="s">
        <v>9</v>
      </c>
      <c r="C30" s="138">
        <v>134.0585519267599</v>
      </c>
      <c r="D30" s="218">
        <v>149.04783991606243</v>
      </c>
      <c r="E30" s="218">
        <v>154.50462581170447</v>
      </c>
      <c r="F30" s="218">
        <v>150.91904768030412</v>
      </c>
      <c r="G30" s="218">
        <v>162.57547602055502</v>
      </c>
      <c r="H30" s="218">
        <v>101.57397265713423</v>
      </c>
      <c r="I30" s="218">
        <v>253.4006855493415</v>
      </c>
      <c r="J30" s="218">
        <v>122.51647237709071</v>
      </c>
      <c r="K30" s="218">
        <v>95.37669275881309</v>
      </c>
      <c r="L30" s="218">
        <v>79.92947793550489</v>
      </c>
    </row>
    <row r="31" spans="1:12" ht="10.5" customHeight="1">
      <c r="A31" s="205" t="s">
        <v>10</v>
      </c>
      <c r="B31" s="205"/>
      <c r="C31" s="138">
        <v>104.45940865124817</v>
      </c>
      <c r="D31" s="218">
        <v>111.39803872597795</v>
      </c>
      <c r="E31" s="218">
        <v>99.1281741220703</v>
      </c>
      <c r="F31" s="218">
        <v>103.8994923312431</v>
      </c>
      <c r="G31" s="218">
        <v>88.38831763205003</v>
      </c>
      <c r="H31" s="218">
        <v>105.79183099350848</v>
      </c>
      <c r="I31" s="218">
        <v>117.03048890492514</v>
      </c>
      <c r="J31" s="218">
        <v>69.41206284845413</v>
      </c>
      <c r="K31" s="218">
        <v>116.01854611542247</v>
      </c>
      <c r="L31" s="218">
        <v>114.75741272175884</v>
      </c>
    </row>
    <row r="32" spans="1:12" ht="10.5" customHeight="1">
      <c r="A32" s="205" t="s">
        <v>11</v>
      </c>
      <c r="B32" s="205"/>
      <c r="C32" s="138">
        <v>89.86623850013662</v>
      </c>
      <c r="D32" s="218">
        <v>100.16531153493942</v>
      </c>
      <c r="E32" s="218">
        <v>98.97288013756406</v>
      </c>
      <c r="F32" s="218">
        <v>104.427062248256</v>
      </c>
      <c r="G32" s="218">
        <v>86.69595150458093</v>
      </c>
      <c r="H32" s="218">
        <v>73.01378157183944</v>
      </c>
      <c r="I32" s="218">
        <v>163.07053941908714</v>
      </c>
      <c r="J32" s="218">
        <v>78.07080367570902</v>
      </c>
      <c r="K32" s="218">
        <v>67.87304561008787</v>
      </c>
      <c r="L32" s="218">
        <v>66.01095199996168</v>
      </c>
    </row>
    <row r="33" spans="1:12" ht="10.5" customHeight="1">
      <c r="A33" s="206" t="s">
        <v>12</v>
      </c>
      <c r="C33" s="138">
        <v>108.10593976213607</v>
      </c>
      <c r="D33" s="218">
        <v>137.09942345785217</v>
      </c>
      <c r="E33" s="218">
        <v>109.4838308783541</v>
      </c>
      <c r="F33" s="218">
        <v>123.93080449872156</v>
      </c>
      <c r="G33" s="218">
        <v>76.96484627163362</v>
      </c>
      <c r="H33" s="218">
        <v>87.50308316621678</v>
      </c>
      <c r="I33" s="218">
        <v>102.15587227133321</v>
      </c>
      <c r="J33" s="218">
        <v>124.72950042971418</v>
      </c>
      <c r="K33" s="218">
        <v>70.1534379558936</v>
      </c>
      <c r="L33" s="218">
        <v>82.91133479296121</v>
      </c>
    </row>
    <row r="34" spans="1:14" s="205" customFormat="1" ht="10.5" customHeight="1">
      <c r="A34" s="206"/>
      <c r="B34" s="206"/>
      <c r="C34" s="219"/>
      <c r="N34" s="206"/>
    </row>
    <row r="35" spans="1:14" s="205" customFormat="1" ht="10.5" customHeight="1">
      <c r="A35" s="215" t="s">
        <v>260</v>
      </c>
      <c r="B35" s="215"/>
      <c r="C35" s="220"/>
      <c r="D35" s="216"/>
      <c r="E35" s="216"/>
      <c r="F35" s="216"/>
      <c r="G35" s="216"/>
      <c r="H35" s="216"/>
      <c r="I35" s="216"/>
      <c r="J35" s="216"/>
      <c r="K35" s="216"/>
      <c r="L35" s="216"/>
      <c r="N35" s="206"/>
    </row>
    <row r="36" spans="1:14" s="205" customFormat="1" ht="10.5" customHeight="1">
      <c r="A36" s="206"/>
      <c r="B36" s="206"/>
      <c r="C36" s="221"/>
      <c r="N36" s="206"/>
    </row>
    <row r="37" spans="1:14" s="205" customFormat="1" ht="10.5" customHeight="1">
      <c r="A37" s="206" t="s">
        <v>1</v>
      </c>
      <c r="B37" s="206"/>
      <c r="C37" s="138">
        <v>89.7</v>
      </c>
      <c r="D37" s="218">
        <v>101</v>
      </c>
      <c r="E37" s="218">
        <v>102.4</v>
      </c>
      <c r="F37" s="218">
        <v>108.9</v>
      </c>
      <c r="G37" s="218">
        <v>87.7</v>
      </c>
      <c r="H37" s="218">
        <v>68.1</v>
      </c>
      <c r="I37" s="218">
        <v>106.4</v>
      </c>
      <c r="J37" s="218">
        <v>111.7</v>
      </c>
      <c r="K37" s="218">
        <v>43.8</v>
      </c>
      <c r="L37" s="218">
        <v>64.7</v>
      </c>
      <c r="N37" s="206"/>
    </row>
    <row r="38" spans="1:14" s="205" customFormat="1" ht="10.5" customHeight="1">
      <c r="A38" s="206" t="s">
        <v>2</v>
      </c>
      <c r="B38" s="206"/>
      <c r="C38" s="138">
        <v>111.7</v>
      </c>
      <c r="D38" s="218">
        <v>129.1</v>
      </c>
      <c r="E38" s="218">
        <v>120</v>
      </c>
      <c r="F38" s="218">
        <v>128.9</v>
      </c>
      <c r="G38" s="218">
        <v>100.1</v>
      </c>
      <c r="H38" s="218">
        <v>91</v>
      </c>
      <c r="I38" s="218">
        <v>142.2</v>
      </c>
      <c r="J38" s="218">
        <v>65.1</v>
      </c>
      <c r="K38" s="218">
        <v>97</v>
      </c>
      <c r="L38" s="218">
        <v>94.3</v>
      </c>
      <c r="N38" s="206"/>
    </row>
    <row r="39" spans="1:14" s="205" customFormat="1" ht="10.5" customHeight="1">
      <c r="A39" s="206" t="s">
        <v>3</v>
      </c>
      <c r="B39" s="206"/>
      <c r="C39" s="138">
        <v>168.8</v>
      </c>
      <c r="D39" s="218">
        <v>163.7</v>
      </c>
      <c r="E39" s="218">
        <v>171</v>
      </c>
      <c r="F39" s="218">
        <v>191.5</v>
      </c>
      <c r="G39" s="218">
        <v>124.8</v>
      </c>
      <c r="H39" s="218">
        <v>169.9</v>
      </c>
      <c r="I39" s="218">
        <v>253</v>
      </c>
      <c r="J39" s="218">
        <v>165.1</v>
      </c>
      <c r="K39" s="218">
        <v>197.5</v>
      </c>
      <c r="L39" s="218">
        <v>134.4</v>
      </c>
      <c r="N39" s="206"/>
    </row>
    <row r="40" spans="1:14" s="205" customFormat="1" ht="10.5" customHeight="1">
      <c r="A40" s="205" t="s">
        <v>4</v>
      </c>
      <c r="C40" s="138"/>
      <c r="D40" s="218"/>
      <c r="E40" s="218"/>
      <c r="F40" s="218"/>
      <c r="G40" s="218"/>
      <c r="H40" s="218"/>
      <c r="I40" s="218"/>
      <c r="J40" s="218"/>
      <c r="K40" s="218"/>
      <c r="L40" s="218"/>
      <c r="N40" s="206"/>
    </row>
    <row r="41" spans="1:14" s="205" customFormat="1" ht="10.5" customHeight="1">
      <c r="A41" s="205" t="s">
        <v>5</v>
      </c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N41" s="206"/>
    </row>
    <row r="42" spans="1:14" s="205" customFormat="1" ht="10.5" customHeight="1">
      <c r="A42" s="205" t="s">
        <v>6</v>
      </c>
      <c r="C42" s="138"/>
      <c r="D42" s="218"/>
      <c r="E42" s="218"/>
      <c r="F42" s="218"/>
      <c r="G42" s="218"/>
      <c r="H42" s="218"/>
      <c r="I42" s="218"/>
      <c r="J42" s="218"/>
      <c r="K42" s="218"/>
      <c r="L42" s="218"/>
      <c r="N42" s="206"/>
    </row>
    <row r="43" spans="1:14" s="205" customFormat="1" ht="10.5" customHeight="1">
      <c r="A43" s="205" t="s">
        <v>7</v>
      </c>
      <c r="C43" s="138"/>
      <c r="D43" s="218"/>
      <c r="E43" s="218"/>
      <c r="F43" s="218"/>
      <c r="G43" s="218"/>
      <c r="H43" s="218"/>
      <c r="I43" s="218"/>
      <c r="J43" s="218"/>
      <c r="K43" s="218"/>
      <c r="L43" s="218"/>
      <c r="N43" s="206"/>
    </row>
    <row r="44" spans="1:14" s="205" customFormat="1" ht="10.5" customHeight="1">
      <c r="A44" s="206" t="s">
        <v>8</v>
      </c>
      <c r="B44" s="206"/>
      <c r="C44" s="138"/>
      <c r="D44" s="218"/>
      <c r="E44" s="218"/>
      <c r="F44" s="218"/>
      <c r="G44" s="218"/>
      <c r="H44" s="218"/>
      <c r="I44" s="218"/>
      <c r="J44" s="218"/>
      <c r="K44" s="218"/>
      <c r="L44" s="218"/>
      <c r="N44" s="206"/>
    </row>
    <row r="45" spans="1:14" s="205" customFormat="1" ht="10.5" customHeight="1">
      <c r="A45" s="206" t="s">
        <v>9</v>
      </c>
      <c r="B45" s="206"/>
      <c r="C45" s="138"/>
      <c r="D45" s="218"/>
      <c r="E45" s="218"/>
      <c r="F45" s="218"/>
      <c r="G45" s="218"/>
      <c r="H45" s="218"/>
      <c r="I45" s="218"/>
      <c r="J45" s="218"/>
      <c r="K45" s="218"/>
      <c r="L45" s="218"/>
      <c r="N45" s="206"/>
    </row>
    <row r="46" spans="1:14" s="205" customFormat="1" ht="10.5" customHeight="1">
      <c r="A46" s="205" t="s">
        <v>10</v>
      </c>
      <c r="C46" s="138"/>
      <c r="D46" s="218"/>
      <c r="E46" s="218"/>
      <c r="F46" s="218"/>
      <c r="G46" s="218"/>
      <c r="H46" s="218"/>
      <c r="I46" s="218"/>
      <c r="J46" s="218"/>
      <c r="K46" s="218"/>
      <c r="L46" s="218"/>
      <c r="N46" s="206"/>
    </row>
    <row r="47" spans="1:14" s="205" customFormat="1" ht="10.5" customHeight="1">
      <c r="A47" s="205" t="s">
        <v>11</v>
      </c>
      <c r="C47" s="138"/>
      <c r="D47" s="218"/>
      <c r="E47" s="218"/>
      <c r="F47" s="218"/>
      <c r="G47" s="218"/>
      <c r="H47" s="218"/>
      <c r="I47" s="218"/>
      <c r="J47" s="218"/>
      <c r="K47" s="218"/>
      <c r="L47" s="218"/>
      <c r="N47" s="206"/>
    </row>
    <row r="48" spans="1:14" s="205" customFormat="1" ht="10.5" customHeight="1">
      <c r="A48" s="206" t="s">
        <v>12</v>
      </c>
      <c r="B48" s="206"/>
      <c r="C48" s="138"/>
      <c r="D48" s="218"/>
      <c r="E48" s="218"/>
      <c r="F48" s="218"/>
      <c r="G48" s="218"/>
      <c r="H48" s="218"/>
      <c r="I48" s="218"/>
      <c r="J48" s="218"/>
      <c r="K48" s="218"/>
      <c r="L48" s="218"/>
      <c r="N48" s="206"/>
    </row>
    <row r="49" spans="3:12" ht="10.5" customHeight="1">
      <c r="C49" s="222"/>
      <c r="D49" s="223"/>
      <c r="E49" s="223"/>
      <c r="F49" s="223"/>
      <c r="G49" s="223"/>
      <c r="H49" s="223"/>
      <c r="I49" s="223"/>
      <c r="J49" s="223"/>
      <c r="K49" s="223"/>
      <c r="L49" s="223"/>
    </row>
    <row r="50" spans="1:12" ht="10.5" customHeight="1">
      <c r="A50" s="213"/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</row>
    <row r="51" ht="10.5" customHeight="1"/>
    <row r="52" spans="1:12" ht="10.5" customHeight="1">
      <c r="A52" s="224" t="s">
        <v>223</v>
      </c>
      <c r="B52" s="225"/>
      <c r="C52" s="226"/>
      <c r="D52" s="226"/>
      <c r="E52" s="204"/>
      <c r="F52" s="204"/>
      <c r="G52" s="204"/>
      <c r="H52" s="204"/>
      <c r="I52" s="204"/>
      <c r="J52" s="204"/>
      <c r="K52" s="204"/>
      <c r="L52" s="204"/>
    </row>
    <row r="53" spans="1:4" ht="10.5" customHeight="1">
      <c r="A53" s="227"/>
      <c r="B53" s="227"/>
      <c r="C53" s="228"/>
      <c r="D53" s="228"/>
    </row>
    <row r="54" spans="1:12" s="205" customFormat="1" ht="10.5" customHeight="1">
      <c r="A54" s="229" t="s">
        <v>236</v>
      </c>
      <c r="C54" s="230">
        <v>116.13305448333348</v>
      </c>
      <c r="D54" s="231">
        <v>133.33186977487966</v>
      </c>
      <c r="E54" s="231">
        <v>118.69565567143299</v>
      </c>
      <c r="F54" s="231">
        <v>115.78113429760852</v>
      </c>
      <c r="G54" s="231">
        <v>124.28946229537485</v>
      </c>
      <c r="H54" s="231">
        <v>107.14957434762633</v>
      </c>
      <c r="I54" s="231">
        <v>175.88318236433363</v>
      </c>
      <c r="J54" s="231">
        <v>78.84072191892363</v>
      </c>
      <c r="K54" s="231">
        <v>136.31010982220417</v>
      </c>
      <c r="L54" s="231">
        <v>93.39258175287114</v>
      </c>
    </row>
    <row r="55" s="205" customFormat="1" ht="10.5" customHeight="1">
      <c r="C55" s="219"/>
    </row>
    <row r="56" spans="1:12" s="205" customFormat="1" ht="10.5" customHeight="1">
      <c r="A56" s="205" t="s">
        <v>242</v>
      </c>
      <c r="C56" s="221">
        <v>121.8651733632107</v>
      </c>
      <c r="D56" s="232">
        <v>133.76504456246633</v>
      </c>
      <c r="E56" s="232">
        <v>111.65894084580891</v>
      </c>
      <c r="F56" s="232">
        <v>115.2898240862344</v>
      </c>
      <c r="G56" s="232">
        <v>104.68753128383467</v>
      </c>
      <c r="H56" s="232">
        <v>125.98286470070785</v>
      </c>
      <c r="I56" s="232">
        <v>150.1752922909797</v>
      </c>
      <c r="J56" s="232">
        <v>76.69580835131458</v>
      </c>
      <c r="K56" s="232">
        <v>138.85266612852868</v>
      </c>
      <c r="L56" s="232">
        <v>138.6011842798349</v>
      </c>
    </row>
    <row r="57" spans="1:12" s="205" customFormat="1" ht="10.5" customHeight="1">
      <c r="A57" s="205" t="s">
        <v>243</v>
      </c>
      <c r="C57" s="221">
        <v>123.44682233909536</v>
      </c>
      <c r="D57" s="232">
        <v>144.56622149455123</v>
      </c>
      <c r="E57" s="232">
        <v>128.2974986327994</v>
      </c>
      <c r="F57" s="232">
        <v>122.64254935766243</v>
      </c>
      <c r="G57" s="232">
        <v>139.15203674127557</v>
      </c>
      <c r="H57" s="232">
        <v>110.94569939069663</v>
      </c>
      <c r="I57" s="232">
        <v>207.12690722950398</v>
      </c>
      <c r="J57" s="232">
        <v>86.79801728484642</v>
      </c>
      <c r="K57" s="232">
        <v>154.97998159115213</v>
      </c>
      <c r="L57" s="232">
        <v>81.25412114270556</v>
      </c>
    </row>
    <row r="58" spans="1:12" s="205" customFormat="1" ht="10.5" customHeight="1">
      <c r="A58" s="205" t="s">
        <v>244</v>
      </c>
      <c r="C58" s="221">
        <v>114.02510839769437</v>
      </c>
      <c r="D58" s="232">
        <v>133.51315844965254</v>
      </c>
      <c r="E58" s="232">
        <v>118.98383927338645</v>
      </c>
      <c r="F58" s="232">
        <v>110.47724641646002</v>
      </c>
      <c r="G58" s="232">
        <v>135.3128075441593</v>
      </c>
      <c r="H58" s="232">
        <v>102.07321036544892</v>
      </c>
      <c r="I58" s="232">
        <v>180.06989745812461</v>
      </c>
      <c r="J58" s="232">
        <v>77.60459812378535</v>
      </c>
      <c r="K58" s="232">
        <v>139.98424409679367</v>
      </c>
      <c r="L58" s="232">
        <v>78.58712686840991</v>
      </c>
    </row>
    <row r="59" spans="1:12" s="205" customFormat="1" ht="10.5" customHeight="1">
      <c r="A59" s="205" t="s">
        <v>245</v>
      </c>
      <c r="C59" s="221">
        <v>105.1951138333335</v>
      </c>
      <c r="D59" s="232">
        <v>121.48305459284863</v>
      </c>
      <c r="E59" s="232">
        <v>115.84234393373715</v>
      </c>
      <c r="F59" s="232">
        <v>114.7149173300772</v>
      </c>
      <c r="G59" s="232">
        <v>118.00547361222984</v>
      </c>
      <c r="H59" s="232">
        <v>89.59652293365188</v>
      </c>
      <c r="I59" s="232">
        <v>166.16063247872626</v>
      </c>
      <c r="J59" s="232">
        <v>74.26446391574821</v>
      </c>
      <c r="K59" s="232">
        <v>111.42354747234225</v>
      </c>
      <c r="L59" s="232">
        <v>75.1278947205342</v>
      </c>
    </row>
    <row r="60" s="205" customFormat="1" ht="10.5" customHeight="1">
      <c r="C60" s="221"/>
    </row>
    <row r="61" spans="1:13" s="205" customFormat="1" ht="10.5" customHeight="1">
      <c r="A61" s="229" t="s">
        <v>261</v>
      </c>
      <c r="C61" s="230"/>
      <c r="D61" s="231"/>
      <c r="E61" s="231"/>
      <c r="F61" s="231"/>
      <c r="G61" s="231"/>
      <c r="H61" s="231"/>
      <c r="I61" s="231"/>
      <c r="J61" s="231"/>
      <c r="K61" s="231"/>
      <c r="L61" s="231"/>
      <c r="M61" s="228"/>
    </row>
    <row r="62" s="205" customFormat="1" ht="10.5" customHeight="1">
      <c r="C62" s="219"/>
    </row>
    <row r="63" spans="1:12" s="205" customFormat="1" ht="10.5" customHeight="1">
      <c r="A63" s="205" t="s">
        <v>242</v>
      </c>
      <c r="C63" s="221"/>
      <c r="D63" s="232"/>
      <c r="E63" s="232"/>
      <c r="F63" s="232"/>
      <c r="G63" s="232"/>
      <c r="H63" s="232"/>
      <c r="I63" s="232"/>
      <c r="J63" s="232"/>
      <c r="K63" s="232"/>
      <c r="L63" s="232"/>
    </row>
    <row r="64" spans="1:12" s="205" customFormat="1" ht="10.5" customHeight="1">
      <c r="A64" s="205" t="s">
        <v>243</v>
      </c>
      <c r="C64" s="221"/>
      <c r="D64" s="232"/>
      <c r="E64" s="232"/>
      <c r="F64" s="232"/>
      <c r="G64" s="232"/>
      <c r="H64" s="232"/>
      <c r="I64" s="232"/>
      <c r="J64" s="232"/>
      <c r="K64" s="232"/>
      <c r="L64" s="232"/>
    </row>
    <row r="65" spans="1:12" s="205" customFormat="1" ht="10.5" customHeight="1">
      <c r="A65" s="205" t="s">
        <v>244</v>
      </c>
      <c r="C65" s="221"/>
      <c r="D65" s="232"/>
      <c r="E65" s="232"/>
      <c r="F65" s="232"/>
      <c r="G65" s="232"/>
      <c r="H65" s="232"/>
      <c r="I65" s="232"/>
      <c r="J65" s="232"/>
      <c r="K65" s="232"/>
      <c r="L65" s="232"/>
    </row>
    <row r="66" spans="1:3" s="205" customFormat="1" ht="10.5" customHeight="1">
      <c r="A66" s="205" t="s">
        <v>245</v>
      </c>
      <c r="C66" s="221"/>
    </row>
    <row r="67" spans="1:13" s="205" customFormat="1" ht="4.5" customHeight="1">
      <c r="A67" s="233" t="s">
        <v>224</v>
      </c>
      <c r="M67" s="140"/>
    </row>
    <row r="68" spans="1:13" ht="12" customHeight="1">
      <c r="A68" s="234" t="s">
        <v>249</v>
      </c>
      <c r="M68" s="140"/>
    </row>
    <row r="73" ht="9.75" customHeight="1">
      <c r="H73" s="235" t="s">
        <v>211</v>
      </c>
    </row>
  </sheetData>
  <sheetProtection/>
  <mergeCells count="19">
    <mergeCell ref="A5:L5"/>
    <mergeCell ref="C8:C15"/>
    <mergeCell ref="D8:L8"/>
    <mergeCell ref="D9:D15"/>
    <mergeCell ref="E9:E15"/>
    <mergeCell ref="F9:G9"/>
    <mergeCell ref="H9:H15"/>
    <mergeCell ref="I9:L9"/>
    <mergeCell ref="F10:F15"/>
    <mergeCell ref="C7:L7"/>
    <mergeCell ref="A7:B16"/>
    <mergeCell ref="C16:L16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zoomScale="130" zoomScaleNormal="130" workbookViewId="0" topLeftCell="A1">
      <selection activeCell="P9" sqref="P9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252"/>
      <c r="D1" s="251"/>
      <c r="E1" s="251"/>
      <c r="F1" s="251"/>
      <c r="G1" s="251"/>
      <c r="H1" s="251"/>
      <c r="I1" s="253"/>
      <c r="J1" s="251"/>
      <c r="K1" s="251"/>
      <c r="L1" s="251"/>
      <c r="M1" s="251"/>
      <c r="N1" s="251"/>
      <c r="O1" s="251"/>
    </row>
    <row r="2" spans="2:15" ht="12.75" customHeight="1">
      <c r="B2" s="403" t="s">
        <v>250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5" ht="6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ht="12.75" customHeight="1">
      <c r="B4" s="404" t="s">
        <v>301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2:15" ht="6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ht="12.75" customHeight="1">
      <c r="B6" s="407" t="s">
        <v>292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spans="2:15" ht="6" customHeight="1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 ht="12.75" customHeight="1">
      <c r="A8" s="397" t="s">
        <v>198</v>
      </c>
      <c r="B8" s="398"/>
      <c r="C8" s="408" t="s">
        <v>299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</row>
    <row r="9" spans="1:15" ht="22.5" customHeight="1">
      <c r="A9" s="399"/>
      <c r="B9" s="400"/>
      <c r="C9" s="99" t="s">
        <v>199</v>
      </c>
      <c r="D9" s="99" t="s">
        <v>1</v>
      </c>
      <c r="E9" s="99" t="s">
        <v>2</v>
      </c>
      <c r="F9" s="99" t="s">
        <v>3</v>
      </c>
      <c r="G9" s="99" t="s">
        <v>4</v>
      </c>
      <c r="H9" s="99" t="s">
        <v>5</v>
      </c>
      <c r="I9" s="99" t="s">
        <v>6</v>
      </c>
      <c r="J9" s="99" t="s">
        <v>7</v>
      </c>
      <c r="K9" s="99" t="s">
        <v>8</v>
      </c>
      <c r="L9" s="99" t="s">
        <v>9</v>
      </c>
      <c r="M9" s="99" t="s">
        <v>10</v>
      </c>
      <c r="N9" s="99" t="s">
        <v>11</v>
      </c>
      <c r="O9" s="99" t="s">
        <v>12</v>
      </c>
    </row>
    <row r="10" spans="1:15" ht="12.75" customHeight="1">
      <c r="A10" s="401"/>
      <c r="B10" s="402"/>
      <c r="C10" s="408" t="s">
        <v>293</v>
      </c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</row>
    <row r="11" spans="2:15" ht="7.5" customHeight="1"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</row>
    <row r="12" spans="2:15" ht="12.75" customHeight="1">
      <c r="B12" s="410" t="s">
        <v>200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</row>
    <row r="13" spans="2:15" ht="6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2" customHeight="1">
      <c r="B14" s="95">
        <v>2010</v>
      </c>
      <c r="C14" s="96">
        <v>102.4</v>
      </c>
      <c r="D14" s="94">
        <v>46.1</v>
      </c>
      <c r="E14" s="94">
        <v>51.8</v>
      </c>
      <c r="F14" s="94">
        <v>87.2</v>
      </c>
      <c r="G14" s="94">
        <v>119.8</v>
      </c>
      <c r="H14" s="94">
        <v>122.4</v>
      </c>
      <c r="I14" s="94">
        <v>121.4</v>
      </c>
      <c r="J14" s="94">
        <v>121.4</v>
      </c>
      <c r="K14" s="94">
        <v>103.3</v>
      </c>
      <c r="L14" s="94">
        <v>122.4</v>
      </c>
      <c r="M14" s="94">
        <v>123.5</v>
      </c>
      <c r="N14" s="94">
        <v>119.1</v>
      </c>
      <c r="O14" s="94">
        <v>80.9</v>
      </c>
    </row>
    <row r="15" spans="2:15" ht="12" customHeight="1">
      <c r="B15" s="95">
        <v>2011</v>
      </c>
      <c r="C15" s="96">
        <v>112.2</v>
      </c>
      <c r="D15" s="94">
        <v>60.4</v>
      </c>
      <c r="E15" s="94">
        <v>77.5</v>
      </c>
      <c r="F15" s="94">
        <v>104</v>
      </c>
      <c r="G15" s="94">
        <v>129.3</v>
      </c>
      <c r="H15" s="94">
        <v>131.2</v>
      </c>
      <c r="I15" s="94">
        <v>128.1</v>
      </c>
      <c r="J15" s="94">
        <v>128.4</v>
      </c>
      <c r="K15" s="94">
        <v>112.4</v>
      </c>
      <c r="L15" s="94">
        <v>127.1</v>
      </c>
      <c r="M15" s="94">
        <v>129.6</v>
      </c>
      <c r="N15" s="94">
        <v>130.4</v>
      </c>
      <c r="O15" s="94">
        <v>86.2</v>
      </c>
    </row>
    <row r="16" spans="2:15" ht="12" customHeight="1">
      <c r="B16" s="95">
        <v>2012</v>
      </c>
      <c r="C16" s="92">
        <v>111.9</v>
      </c>
      <c r="D16" s="92">
        <v>61.2</v>
      </c>
      <c r="E16" s="93">
        <v>55.1</v>
      </c>
      <c r="F16" s="93">
        <v>109.1</v>
      </c>
      <c r="G16" s="93">
        <v>130.5</v>
      </c>
      <c r="H16" s="93">
        <v>135</v>
      </c>
      <c r="I16" s="93">
        <v>132.3</v>
      </c>
      <c r="J16" s="93">
        <v>134.6</v>
      </c>
      <c r="K16" s="93">
        <v>107.1</v>
      </c>
      <c r="L16" s="93">
        <v>131.9</v>
      </c>
      <c r="M16" s="93">
        <v>133.7</v>
      </c>
      <c r="N16" s="93">
        <v>130.1</v>
      </c>
      <c r="O16" s="93">
        <v>82.6</v>
      </c>
    </row>
    <row r="17" spans="1:15" ht="12" customHeight="1">
      <c r="A17" s="257" t="s">
        <v>298</v>
      </c>
      <c r="B17" s="256">
        <v>2013</v>
      </c>
      <c r="C17" s="96">
        <v>119</v>
      </c>
      <c r="D17" s="92">
        <v>57.6</v>
      </c>
      <c r="E17" s="93">
        <v>64.4</v>
      </c>
      <c r="F17" s="93">
        <v>107.3</v>
      </c>
      <c r="G17" s="93">
        <v>139.1</v>
      </c>
      <c r="H17" s="93">
        <v>139.3</v>
      </c>
      <c r="I17" s="93">
        <v>144.3</v>
      </c>
      <c r="J17" s="93">
        <v>142.8</v>
      </c>
      <c r="K17" s="93">
        <v>116.3</v>
      </c>
      <c r="L17" s="93">
        <v>140.4</v>
      </c>
      <c r="M17" s="93">
        <v>140.8</v>
      </c>
      <c r="N17" s="93">
        <v>139.4</v>
      </c>
      <c r="O17" s="93">
        <v>94.9</v>
      </c>
    </row>
    <row r="18" spans="1:15" ht="12" customHeight="1">
      <c r="A18" s="257" t="s">
        <v>297</v>
      </c>
      <c r="B18" s="256">
        <v>2014</v>
      </c>
      <c r="C18" s="96"/>
      <c r="D18" s="92">
        <v>73.2</v>
      </c>
      <c r="E18" s="93">
        <v>92.1</v>
      </c>
      <c r="F18" s="93">
        <v>108.5</v>
      </c>
      <c r="G18" s="93"/>
      <c r="H18" s="93"/>
      <c r="I18" s="93"/>
      <c r="J18" s="93"/>
      <c r="K18" s="93"/>
      <c r="L18" s="93"/>
      <c r="M18" s="93"/>
      <c r="N18" s="93"/>
      <c r="O18" s="93"/>
    </row>
    <row r="19" spans="2:15" ht="7.5" customHeight="1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0.5" customHeight="1">
      <c r="B20" s="410" t="s">
        <v>201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</row>
    <row r="21" spans="2:15" ht="6" customHeight="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 ht="12.75" customHeight="1">
      <c r="B22" s="95">
        <v>2010</v>
      </c>
      <c r="C22" s="92">
        <v>102.4</v>
      </c>
      <c r="D22" s="92">
        <v>40.7</v>
      </c>
      <c r="E22" s="93">
        <v>39.9</v>
      </c>
      <c r="F22" s="93">
        <v>76.4</v>
      </c>
      <c r="G22" s="93">
        <v>123.1</v>
      </c>
      <c r="H22" s="93">
        <v>127.8</v>
      </c>
      <c r="I22" s="93">
        <v>125.1</v>
      </c>
      <c r="J22" s="93">
        <v>126</v>
      </c>
      <c r="K22" s="93">
        <v>107.3</v>
      </c>
      <c r="L22" s="93">
        <v>128.5</v>
      </c>
      <c r="M22" s="93">
        <v>130.3</v>
      </c>
      <c r="N22" s="93">
        <v>122.5</v>
      </c>
      <c r="O22" s="93">
        <v>69.6</v>
      </c>
    </row>
    <row r="23" spans="2:15" ht="12.75" customHeight="1">
      <c r="B23" s="95">
        <v>2011</v>
      </c>
      <c r="C23" s="92">
        <v>105.2</v>
      </c>
      <c r="D23" s="92">
        <v>37.8</v>
      </c>
      <c r="E23" s="93">
        <v>55.1</v>
      </c>
      <c r="F23" s="93">
        <v>91.2</v>
      </c>
      <c r="G23" s="93">
        <v>135.7</v>
      </c>
      <c r="H23" s="93">
        <v>130.9</v>
      </c>
      <c r="I23" s="93">
        <v>122.2</v>
      </c>
      <c r="J23" s="93">
        <v>126.1</v>
      </c>
      <c r="K23" s="93">
        <v>110.9</v>
      </c>
      <c r="L23" s="93">
        <v>121.9</v>
      </c>
      <c r="M23" s="93">
        <v>125.4</v>
      </c>
      <c r="N23" s="93">
        <v>126</v>
      </c>
      <c r="O23" s="93">
        <v>78</v>
      </c>
    </row>
    <row r="24" spans="2:15" ht="12.75" customHeight="1">
      <c r="B24" s="95">
        <v>2012</v>
      </c>
      <c r="C24" s="92">
        <v>103.5</v>
      </c>
      <c r="D24" s="92">
        <v>40.8</v>
      </c>
      <c r="E24" s="93">
        <v>41.8</v>
      </c>
      <c r="F24" s="93">
        <v>88.3</v>
      </c>
      <c r="G24" s="93">
        <v>125.7</v>
      </c>
      <c r="H24" s="93">
        <v>132.3</v>
      </c>
      <c r="I24" s="93">
        <v>126.6</v>
      </c>
      <c r="J24" s="93">
        <v>129.9</v>
      </c>
      <c r="K24" s="93">
        <v>105.2</v>
      </c>
      <c r="L24" s="93">
        <v>131.8</v>
      </c>
      <c r="M24" s="93">
        <v>128.2</v>
      </c>
      <c r="N24" s="93">
        <v>120.5</v>
      </c>
      <c r="O24" s="93">
        <v>71.2</v>
      </c>
    </row>
    <row r="25" spans="1:15" ht="12.75" customHeight="1">
      <c r="A25" s="257" t="s">
        <v>298</v>
      </c>
      <c r="B25" s="95">
        <v>2013</v>
      </c>
      <c r="C25" s="92">
        <v>115.3</v>
      </c>
      <c r="D25" s="92">
        <v>40.7</v>
      </c>
      <c r="E25" s="93">
        <v>46.7</v>
      </c>
      <c r="F25" s="93">
        <v>86.6</v>
      </c>
      <c r="G25" s="93">
        <v>138.1</v>
      </c>
      <c r="H25" s="93">
        <v>140</v>
      </c>
      <c r="I25" s="93">
        <v>145.3</v>
      </c>
      <c r="J25" s="93">
        <v>146.1</v>
      </c>
      <c r="K25" s="93">
        <v>124.5</v>
      </c>
      <c r="L25" s="93">
        <v>146.5</v>
      </c>
      <c r="M25" s="93">
        <v>141.8</v>
      </c>
      <c r="N25" s="93">
        <v>139.9</v>
      </c>
      <c r="O25" s="93">
        <v>86</v>
      </c>
    </row>
    <row r="26" spans="1:15" ht="12" customHeight="1">
      <c r="A26" s="257" t="s">
        <v>297</v>
      </c>
      <c r="B26" s="256">
        <v>2014</v>
      </c>
      <c r="C26" s="96"/>
      <c r="D26" s="92">
        <v>50</v>
      </c>
      <c r="E26" s="93">
        <v>66.8</v>
      </c>
      <c r="F26" s="93">
        <v>99.2</v>
      </c>
      <c r="G26" s="93"/>
      <c r="H26" s="93"/>
      <c r="I26" s="93"/>
      <c r="J26" s="93"/>
      <c r="K26" s="93"/>
      <c r="L26" s="93"/>
      <c r="M26" s="93"/>
      <c r="N26" s="93"/>
      <c r="O26" s="93"/>
    </row>
    <row r="27" spans="2:15" ht="7.5" customHeight="1">
      <c r="B27" s="97"/>
      <c r="C27" s="97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 ht="10.5" customHeight="1">
      <c r="B28" s="405" t="s">
        <v>143</v>
      </c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</row>
    <row r="29" spans="2:15" ht="6" customHeight="1">
      <c r="B29" s="97"/>
      <c r="C29" s="97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 ht="12.75" customHeight="1">
      <c r="B30" s="95">
        <v>2010</v>
      </c>
      <c r="C30" s="92">
        <v>102.4</v>
      </c>
      <c r="D30" s="92">
        <v>44.4</v>
      </c>
      <c r="E30" s="93">
        <v>48.1</v>
      </c>
      <c r="F30" s="93">
        <v>83.8</v>
      </c>
      <c r="G30" s="93">
        <v>120.9</v>
      </c>
      <c r="H30" s="93">
        <v>124.1</v>
      </c>
      <c r="I30" s="93">
        <v>122.6</v>
      </c>
      <c r="J30" s="93">
        <v>122.8</v>
      </c>
      <c r="K30" s="93">
        <v>104.5</v>
      </c>
      <c r="L30" s="93">
        <v>124.3</v>
      </c>
      <c r="M30" s="93">
        <v>125.6</v>
      </c>
      <c r="N30" s="93">
        <v>120.2</v>
      </c>
      <c r="O30" s="93">
        <v>77.3</v>
      </c>
    </row>
    <row r="31" spans="2:15" ht="12.75" customHeight="1">
      <c r="B31" s="95">
        <v>2011</v>
      </c>
      <c r="C31" s="92">
        <v>109.9</v>
      </c>
      <c r="D31" s="92">
        <v>53</v>
      </c>
      <c r="E31" s="93">
        <v>70.2</v>
      </c>
      <c r="F31" s="93">
        <v>99.9</v>
      </c>
      <c r="G31" s="93">
        <v>131.5</v>
      </c>
      <c r="H31" s="93">
        <v>131.2</v>
      </c>
      <c r="I31" s="93">
        <v>126.2</v>
      </c>
      <c r="J31" s="93">
        <v>127.7</v>
      </c>
      <c r="K31" s="93">
        <v>112</v>
      </c>
      <c r="L31" s="93">
        <v>125.4</v>
      </c>
      <c r="M31" s="93">
        <v>128.3</v>
      </c>
      <c r="N31" s="93">
        <v>129</v>
      </c>
      <c r="O31" s="93">
        <v>83.5</v>
      </c>
    </row>
    <row r="32" spans="2:15" ht="12.75" customHeight="1">
      <c r="B32" s="95">
        <v>2012</v>
      </c>
      <c r="C32" s="92">
        <v>109.2</v>
      </c>
      <c r="D32" s="92">
        <v>54.5</v>
      </c>
      <c r="E32" s="93">
        <v>50.7</v>
      </c>
      <c r="F32" s="93">
        <v>102.2</v>
      </c>
      <c r="G32" s="93">
        <v>129</v>
      </c>
      <c r="H32" s="93">
        <v>134.2</v>
      </c>
      <c r="I32" s="93">
        <v>130.5</v>
      </c>
      <c r="J32" s="93">
        <v>133.2</v>
      </c>
      <c r="K32" s="93">
        <v>106.6</v>
      </c>
      <c r="L32" s="93">
        <v>132</v>
      </c>
      <c r="M32" s="93">
        <v>132</v>
      </c>
      <c r="N32" s="93">
        <v>127</v>
      </c>
      <c r="O32" s="93">
        <v>78.9</v>
      </c>
    </row>
    <row r="33" spans="1:15" ht="12.75" customHeight="1">
      <c r="A33" s="257" t="s">
        <v>298</v>
      </c>
      <c r="B33" s="95">
        <v>2013</v>
      </c>
      <c r="C33" s="92">
        <v>117.8</v>
      </c>
      <c r="D33" s="92">
        <v>52.2</v>
      </c>
      <c r="E33" s="93">
        <v>58.6</v>
      </c>
      <c r="F33" s="93">
        <v>100.6</v>
      </c>
      <c r="G33" s="93">
        <v>138.8</v>
      </c>
      <c r="H33" s="93">
        <v>139.5</v>
      </c>
      <c r="I33" s="93">
        <v>144.7</v>
      </c>
      <c r="J33" s="93">
        <v>143.9</v>
      </c>
      <c r="K33" s="93">
        <v>119</v>
      </c>
      <c r="L33" s="93">
        <v>142.4</v>
      </c>
      <c r="M33" s="93">
        <v>141.2</v>
      </c>
      <c r="N33" s="93">
        <v>139.6</v>
      </c>
      <c r="O33" s="93">
        <v>92.1</v>
      </c>
    </row>
    <row r="34" spans="1:15" ht="12" customHeight="1">
      <c r="A34" s="257" t="s">
        <v>297</v>
      </c>
      <c r="B34" s="256">
        <v>2014</v>
      </c>
      <c r="C34" s="96"/>
      <c r="D34" s="92">
        <v>65.6</v>
      </c>
      <c r="E34" s="93">
        <v>83.9</v>
      </c>
      <c r="F34" s="93">
        <v>105.5</v>
      </c>
      <c r="G34" s="93"/>
      <c r="H34" s="93"/>
      <c r="I34" s="93"/>
      <c r="J34" s="93"/>
      <c r="K34" s="93"/>
      <c r="L34" s="93"/>
      <c r="M34" s="93"/>
      <c r="N34" s="93"/>
      <c r="O34" s="93"/>
    </row>
    <row r="35" spans="2:15" ht="6.75" customHeight="1">
      <c r="B35" s="43" t="s">
        <v>204</v>
      </c>
      <c r="C35" s="82"/>
      <c r="D35" s="82"/>
      <c r="E35" s="94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 ht="12.75">
      <c r="B36" s="406" t="s">
        <v>294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94"/>
      <c r="O36" s="94"/>
    </row>
    <row r="37" spans="3:15" ht="12.7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3:15" ht="12.75">
      <c r="C38" s="90"/>
      <c r="D38" s="98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</sheetData>
  <sheetProtection/>
  <mergeCells count="10">
    <mergeCell ref="A8:B10"/>
    <mergeCell ref="B2:O2"/>
    <mergeCell ref="B4:O4"/>
    <mergeCell ref="B28:O28"/>
    <mergeCell ref="B36:M36"/>
    <mergeCell ref="B6:O6"/>
    <mergeCell ref="C8:O8"/>
    <mergeCell ref="C10:O10"/>
    <mergeCell ref="B12:O12"/>
    <mergeCell ref="B20:O2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zoomScale="130" zoomScaleNormal="130" workbookViewId="0" topLeftCell="A1">
      <selection activeCell="M8" sqref="M8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35" t="s">
        <v>250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35" t="s">
        <v>302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8" t="s">
        <v>233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0.5" customHeight="1">
      <c r="A7" s="425" t="str">
        <f>' MB1'!H9</f>
        <v>März 2014</v>
      </c>
      <c r="B7" s="426"/>
      <c r="C7" s="426"/>
      <c r="D7" s="41"/>
      <c r="E7" s="42"/>
      <c r="F7" s="41"/>
      <c r="G7" s="41"/>
      <c r="H7" s="41"/>
      <c r="I7" s="427" t="str">
        <f>C46&amp;' MB1'!G62</f>
        <v>Zahl der Arbeitstage: 21</v>
      </c>
      <c r="J7" s="427"/>
      <c r="K7" s="427"/>
      <c r="L7" s="427"/>
    </row>
    <row r="8" spans="1:13" ht="10.5" customHeight="1">
      <c r="A8" s="431" t="s">
        <v>259</v>
      </c>
      <c r="B8" s="431"/>
      <c r="C8" s="417" t="s">
        <v>197</v>
      </c>
      <c r="D8" s="418"/>
      <c r="E8" s="415" t="s">
        <v>252</v>
      </c>
      <c r="F8" s="416"/>
      <c r="G8" s="416"/>
      <c r="H8" s="416"/>
      <c r="I8" s="416"/>
      <c r="J8" s="416"/>
      <c r="K8" s="416"/>
      <c r="L8" s="416"/>
      <c r="M8" s="240"/>
    </row>
    <row r="9" spans="1:12" ht="10.5" customHeight="1">
      <c r="A9" s="432"/>
      <c r="B9" s="432"/>
      <c r="C9" s="419"/>
      <c r="D9" s="420"/>
      <c r="E9" s="411" t="s">
        <v>213</v>
      </c>
      <c r="F9" s="428" t="s">
        <v>215</v>
      </c>
      <c r="G9" s="431"/>
      <c r="H9" s="434"/>
      <c r="I9" s="411" t="s">
        <v>238</v>
      </c>
      <c r="J9" s="411" t="s">
        <v>187</v>
      </c>
      <c r="K9" s="411" t="s">
        <v>246</v>
      </c>
      <c r="L9" s="428" t="s">
        <v>258</v>
      </c>
    </row>
    <row r="10" spans="1:12" ht="10.5" customHeight="1">
      <c r="A10" s="432"/>
      <c r="B10" s="432"/>
      <c r="C10" s="419"/>
      <c r="D10" s="420"/>
      <c r="E10" s="412"/>
      <c r="F10" s="435"/>
      <c r="G10" s="433"/>
      <c r="H10" s="436"/>
      <c r="I10" s="412"/>
      <c r="J10" s="429"/>
      <c r="K10" s="412"/>
      <c r="L10" s="419"/>
    </row>
    <row r="11" spans="1:12" ht="9.75" customHeight="1">
      <c r="A11" s="432"/>
      <c r="B11" s="432"/>
      <c r="C11" s="419"/>
      <c r="D11" s="420"/>
      <c r="E11" s="412"/>
      <c r="F11" s="411" t="s">
        <v>216</v>
      </c>
      <c r="G11" s="411" t="s">
        <v>155</v>
      </c>
      <c r="H11" s="414" t="s">
        <v>28</v>
      </c>
      <c r="I11" s="412"/>
      <c r="J11" s="429"/>
      <c r="K11" s="412"/>
      <c r="L11" s="419"/>
    </row>
    <row r="12" spans="1:12" ht="9.75" customHeight="1">
      <c r="A12" s="432"/>
      <c r="B12" s="432"/>
      <c r="C12" s="419"/>
      <c r="D12" s="420"/>
      <c r="E12" s="412"/>
      <c r="F12" s="412"/>
      <c r="G12" s="412"/>
      <c r="H12" s="412"/>
      <c r="I12" s="412"/>
      <c r="J12" s="429"/>
      <c r="K12" s="412"/>
      <c r="L12" s="419"/>
    </row>
    <row r="13" spans="1:12" ht="9.75" customHeight="1">
      <c r="A13" s="432"/>
      <c r="B13" s="432"/>
      <c r="C13" s="419"/>
      <c r="D13" s="420"/>
      <c r="E13" s="412"/>
      <c r="F13" s="412"/>
      <c r="G13" s="412"/>
      <c r="H13" s="412"/>
      <c r="I13" s="412"/>
      <c r="J13" s="429"/>
      <c r="K13" s="412"/>
      <c r="L13" s="419"/>
    </row>
    <row r="14" spans="1:12" ht="9.75" customHeight="1">
      <c r="A14" s="432"/>
      <c r="B14" s="432"/>
      <c r="C14" s="419"/>
      <c r="D14" s="420"/>
      <c r="E14" s="413"/>
      <c r="F14" s="413"/>
      <c r="G14" s="413"/>
      <c r="H14" s="413"/>
      <c r="I14" s="413"/>
      <c r="J14" s="430"/>
      <c r="K14" s="413"/>
      <c r="L14" s="421"/>
    </row>
    <row r="15" spans="1:12" ht="10.5" customHeight="1">
      <c r="A15" s="433"/>
      <c r="B15" s="433"/>
      <c r="C15" s="421"/>
      <c r="D15" s="422"/>
      <c r="E15" s="423" t="s">
        <v>21</v>
      </c>
      <c r="F15" s="424"/>
      <c r="G15" s="424"/>
      <c r="H15" s="437"/>
      <c r="I15" s="245" t="s">
        <v>22</v>
      </c>
      <c r="J15" s="423" t="s">
        <v>144</v>
      </c>
      <c r="K15" s="424"/>
      <c r="L15" s="424"/>
    </row>
    <row r="16" spans="1:12" ht="4.5" customHeight="1">
      <c r="A16" s="43"/>
      <c r="B16" s="65"/>
      <c r="C16" s="65"/>
      <c r="D16" s="137"/>
      <c r="E16" s="65"/>
      <c r="F16" s="43"/>
      <c r="G16" s="43"/>
      <c r="H16" s="43"/>
      <c r="I16" s="43"/>
      <c r="J16" s="43"/>
      <c r="K16" s="43"/>
      <c r="L16" s="43"/>
    </row>
    <row r="17" spans="1:12" ht="10.5" customHeight="1">
      <c r="A17" s="44" t="s">
        <v>156</v>
      </c>
      <c r="B17" s="70"/>
      <c r="C17" s="45" t="s">
        <v>157</v>
      </c>
      <c r="D17" s="46"/>
      <c r="E17" s="119">
        <v>653</v>
      </c>
      <c r="F17" s="120">
        <v>37591</v>
      </c>
      <c r="G17" s="120">
        <v>215</v>
      </c>
      <c r="H17" s="120">
        <v>37806</v>
      </c>
      <c r="I17" s="120">
        <v>3290</v>
      </c>
      <c r="J17" s="120">
        <v>98247</v>
      </c>
      <c r="K17" s="120">
        <v>476348</v>
      </c>
      <c r="L17" s="120">
        <v>470058</v>
      </c>
    </row>
    <row r="18" spans="1:12" ht="10.5" customHeight="1">
      <c r="A18" s="49" t="s">
        <v>158</v>
      </c>
      <c r="B18" s="71"/>
      <c r="C18" s="45" t="s">
        <v>159</v>
      </c>
      <c r="D18" s="46"/>
      <c r="E18" s="119">
        <v>15</v>
      </c>
      <c r="F18" s="120">
        <v>2583</v>
      </c>
      <c r="G18" s="120">
        <v>70</v>
      </c>
      <c r="H18" s="120">
        <v>2653</v>
      </c>
      <c r="I18" s="120">
        <v>126</v>
      </c>
      <c r="J18" s="120">
        <v>7417</v>
      </c>
      <c r="K18" s="120">
        <v>38402</v>
      </c>
      <c r="L18" s="120">
        <v>36581</v>
      </c>
    </row>
    <row r="19" spans="1:12" ht="10.5" customHeight="1">
      <c r="A19" s="50" t="s">
        <v>160</v>
      </c>
      <c r="B19" s="72"/>
      <c r="C19" s="51" t="s">
        <v>161</v>
      </c>
      <c r="D19" s="46"/>
      <c r="E19" s="121">
        <v>668</v>
      </c>
      <c r="F19" s="122">
        <v>40174</v>
      </c>
      <c r="G19" s="122">
        <v>285</v>
      </c>
      <c r="H19" s="122">
        <v>40459</v>
      </c>
      <c r="I19" s="122">
        <v>3415</v>
      </c>
      <c r="J19" s="122">
        <v>105664</v>
      </c>
      <c r="K19" s="122">
        <v>514750</v>
      </c>
      <c r="L19" s="122">
        <v>506639</v>
      </c>
    </row>
    <row r="20" spans="1:12" ht="10.5" customHeight="1">
      <c r="A20" s="49" t="s">
        <v>162</v>
      </c>
      <c r="B20" s="71"/>
      <c r="C20" s="45" t="s">
        <v>228</v>
      </c>
      <c r="D20" s="46"/>
      <c r="E20" s="119">
        <v>123</v>
      </c>
      <c r="F20" s="120">
        <v>8434</v>
      </c>
      <c r="G20" s="120">
        <v>38</v>
      </c>
      <c r="H20" s="120">
        <v>8472</v>
      </c>
      <c r="I20" s="120">
        <v>765</v>
      </c>
      <c r="J20" s="120">
        <v>36979</v>
      </c>
      <c r="K20" s="120">
        <v>74648</v>
      </c>
      <c r="L20" s="120">
        <v>71780</v>
      </c>
    </row>
    <row r="21" spans="1:12" ht="10.5" customHeight="1">
      <c r="A21" s="49" t="s">
        <v>163</v>
      </c>
      <c r="B21" s="71"/>
      <c r="C21" s="45" t="s">
        <v>146</v>
      </c>
      <c r="D21" s="52"/>
      <c r="E21" s="123">
        <v>13</v>
      </c>
      <c r="F21" s="120">
        <v>2042</v>
      </c>
      <c r="G21" s="120">
        <v>1</v>
      </c>
      <c r="H21" s="120">
        <v>2043</v>
      </c>
      <c r="I21" s="120">
        <v>237</v>
      </c>
      <c r="J21" s="120">
        <v>6079</v>
      </c>
      <c r="K21" s="120">
        <v>21155</v>
      </c>
      <c r="L21" s="120">
        <v>21146</v>
      </c>
    </row>
    <row r="22" spans="1:12" ht="10.5" customHeight="1">
      <c r="A22" s="49" t="s">
        <v>164</v>
      </c>
      <c r="B22" s="71"/>
      <c r="C22" s="45" t="s">
        <v>247</v>
      </c>
      <c r="D22" s="46"/>
      <c r="E22" s="119">
        <v>12</v>
      </c>
      <c r="F22" s="120">
        <v>1140</v>
      </c>
      <c r="G22" s="120">
        <v>6</v>
      </c>
      <c r="H22" s="120">
        <v>1146</v>
      </c>
      <c r="I22" s="120">
        <v>93</v>
      </c>
      <c r="J22" s="120">
        <v>4277</v>
      </c>
      <c r="K22" s="120">
        <v>19222</v>
      </c>
      <c r="L22" s="120">
        <v>19222</v>
      </c>
    </row>
    <row r="23" spans="1:12" ht="10.5" customHeight="1">
      <c r="A23" s="49" t="s">
        <v>165</v>
      </c>
      <c r="B23" s="71"/>
      <c r="C23" s="45" t="s">
        <v>185</v>
      </c>
      <c r="D23" s="46"/>
      <c r="E23" s="119">
        <v>92</v>
      </c>
      <c r="F23" s="120">
        <v>6256</v>
      </c>
      <c r="G23" s="120">
        <v>7</v>
      </c>
      <c r="H23" s="120">
        <v>6263</v>
      </c>
      <c r="I23" s="120">
        <v>592</v>
      </c>
      <c r="J23" s="120">
        <v>16550</v>
      </c>
      <c r="K23" s="120">
        <v>44177</v>
      </c>
      <c r="L23" s="120">
        <v>43840</v>
      </c>
    </row>
    <row r="24" spans="1:12" ht="10.5" customHeight="1">
      <c r="A24" s="49" t="s">
        <v>166</v>
      </c>
      <c r="B24" s="71"/>
      <c r="C24" s="45" t="s">
        <v>167</v>
      </c>
      <c r="D24" s="46"/>
      <c r="E24" s="119">
        <v>32</v>
      </c>
      <c r="F24" s="120">
        <v>2121</v>
      </c>
      <c r="G24" s="120">
        <v>19</v>
      </c>
      <c r="H24" s="120">
        <v>2140</v>
      </c>
      <c r="I24" s="120">
        <v>202</v>
      </c>
      <c r="J24" s="120">
        <v>5290</v>
      </c>
      <c r="K24" s="120">
        <v>13043</v>
      </c>
      <c r="L24" s="120">
        <v>12790</v>
      </c>
    </row>
    <row r="25" spans="1:12" ht="10.5" customHeight="1">
      <c r="A25" s="44" t="s">
        <v>168</v>
      </c>
      <c r="B25" s="70"/>
      <c r="C25" s="45" t="s">
        <v>25</v>
      </c>
      <c r="D25" s="46"/>
      <c r="E25" s="119">
        <v>6</v>
      </c>
      <c r="F25" s="120">
        <v>244</v>
      </c>
      <c r="G25" s="120">
        <v>20</v>
      </c>
      <c r="H25" s="120">
        <v>264</v>
      </c>
      <c r="I25" s="120">
        <v>23</v>
      </c>
      <c r="J25" s="120">
        <v>779</v>
      </c>
      <c r="K25" s="120">
        <v>4106</v>
      </c>
      <c r="L25" s="120">
        <v>4071</v>
      </c>
    </row>
    <row r="26" spans="1:12" ht="10.5" customHeight="1">
      <c r="A26" s="49" t="s">
        <v>169</v>
      </c>
      <c r="B26" s="71"/>
      <c r="C26" s="54" t="s">
        <v>218</v>
      </c>
      <c r="D26" s="46"/>
      <c r="E26" s="119">
        <v>59</v>
      </c>
      <c r="F26" s="120">
        <v>3277</v>
      </c>
      <c r="G26" s="120">
        <v>4</v>
      </c>
      <c r="H26" s="120">
        <v>3281</v>
      </c>
      <c r="I26" s="120">
        <v>312</v>
      </c>
      <c r="J26" s="120">
        <v>9317</v>
      </c>
      <c r="K26" s="120">
        <v>49099</v>
      </c>
      <c r="L26" s="120">
        <v>48876</v>
      </c>
    </row>
    <row r="27" spans="1:12" ht="10.5" customHeight="1">
      <c r="A27" s="164">
        <v>42</v>
      </c>
      <c r="B27" s="72"/>
      <c r="C27" s="51" t="s">
        <v>170</v>
      </c>
      <c r="D27" s="46"/>
      <c r="E27" s="121">
        <v>337</v>
      </c>
      <c r="F27" s="122">
        <v>23514</v>
      </c>
      <c r="G27" s="122">
        <v>95</v>
      </c>
      <c r="H27" s="122">
        <v>23609</v>
      </c>
      <c r="I27" s="122">
        <v>2224</v>
      </c>
      <c r="J27" s="122">
        <v>79271</v>
      </c>
      <c r="K27" s="122">
        <v>225449</v>
      </c>
      <c r="L27" s="122">
        <v>221725</v>
      </c>
    </row>
    <row r="28" spans="1:12" ht="10.5" customHeight="1">
      <c r="A28" s="49" t="s">
        <v>171</v>
      </c>
      <c r="B28" s="71"/>
      <c r="C28" s="45" t="s">
        <v>172</v>
      </c>
      <c r="D28" s="46"/>
      <c r="E28" s="119">
        <v>15</v>
      </c>
      <c r="F28" s="120">
        <v>570</v>
      </c>
      <c r="G28" s="120">
        <v>2</v>
      </c>
      <c r="H28" s="120">
        <v>572</v>
      </c>
      <c r="I28" s="120">
        <v>80</v>
      </c>
      <c r="J28" s="120">
        <v>1448</v>
      </c>
      <c r="K28" s="120">
        <v>6362</v>
      </c>
      <c r="L28" s="120">
        <v>6351</v>
      </c>
    </row>
    <row r="29" spans="1:12" ht="10.5" customHeight="1">
      <c r="A29" s="49" t="s">
        <v>173</v>
      </c>
      <c r="B29" s="71"/>
      <c r="C29" s="54" t="s">
        <v>23</v>
      </c>
      <c r="D29" s="46"/>
      <c r="E29" s="119">
        <v>43</v>
      </c>
      <c r="F29" s="120">
        <v>1399</v>
      </c>
      <c r="G29" s="120">
        <v>30</v>
      </c>
      <c r="H29" s="120">
        <v>1429</v>
      </c>
      <c r="I29" s="120">
        <v>170</v>
      </c>
      <c r="J29" s="120">
        <v>3436</v>
      </c>
      <c r="K29" s="120">
        <v>16130</v>
      </c>
      <c r="L29" s="120">
        <v>15371</v>
      </c>
    </row>
    <row r="30" spans="1:12" ht="10.5" customHeight="1">
      <c r="A30" s="44" t="s">
        <v>174</v>
      </c>
      <c r="B30" s="70"/>
      <c r="C30" s="54" t="s">
        <v>175</v>
      </c>
      <c r="D30" s="46"/>
      <c r="E30" s="119">
        <v>3</v>
      </c>
      <c r="F30" s="120">
        <v>262</v>
      </c>
      <c r="G30" s="120" t="s">
        <v>311</v>
      </c>
      <c r="H30" s="120">
        <v>262</v>
      </c>
      <c r="I30" s="120">
        <v>18</v>
      </c>
      <c r="J30" s="120">
        <v>797</v>
      </c>
      <c r="K30" s="120">
        <v>1342</v>
      </c>
      <c r="L30" s="120">
        <v>1342</v>
      </c>
    </row>
    <row r="31" spans="1:12" ht="10.5" customHeight="1">
      <c r="A31" s="55" t="s">
        <v>176</v>
      </c>
      <c r="B31" s="73"/>
      <c r="C31" s="56" t="s">
        <v>177</v>
      </c>
      <c r="D31" s="46"/>
      <c r="E31" s="121">
        <v>61</v>
      </c>
      <c r="F31" s="122">
        <v>2231</v>
      </c>
      <c r="G31" s="122">
        <v>32</v>
      </c>
      <c r="H31" s="122">
        <v>2263</v>
      </c>
      <c r="I31" s="122">
        <v>268</v>
      </c>
      <c r="J31" s="122">
        <v>5681</v>
      </c>
      <c r="K31" s="122">
        <v>23834</v>
      </c>
      <c r="L31" s="122">
        <v>23063</v>
      </c>
    </row>
    <row r="32" spans="1:12" ht="10.5" customHeight="1">
      <c r="A32" s="44" t="s">
        <v>178</v>
      </c>
      <c r="B32" s="70"/>
      <c r="C32" s="45" t="s">
        <v>145</v>
      </c>
      <c r="D32" s="46"/>
      <c r="E32" s="119">
        <v>100</v>
      </c>
      <c r="F32" s="120">
        <v>3176</v>
      </c>
      <c r="G32" s="120">
        <v>13</v>
      </c>
      <c r="H32" s="120">
        <v>3189</v>
      </c>
      <c r="I32" s="120">
        <v>288</v>
      </c>
      <c r="J32" s="120">
        <v>7892</v>
      </c>
      <c r="K32" s="120">
        <v>30472</v>
      </c>
      <c r="L32" s="120">
        <v>30384</v>
      </c>
    </row>
    <row r="33" spans="1:12" ht="10.5" customHeight="1">
      <c r="A33" s="44" t="s">
        <v>179</v>
      </c>
      <c r="B33" s="70"/>
      <c r="C33" s="45" t="s">
        <v>24</v>
      </c>
      <c r="D33" s="46"/>
      <c r="E33" s="119">
        <v>113</v>
      </c>
      <c r="F33" s="120">
        <v>3830</v>
      </c>
      <c r="G33" s="120">
        <v>44</v>
      </c>
      <c r="H33" s="120">
        <v>3874</v>
      </c>
      <c r="I33" s="120">
        <v>330</v>
      </c>
      <c r="J33" s="120">
        <v>8983</v>
      </c>
      <c r="K33" s="120">
        <v>36779</v>
      </c>
      <c r="L33" s="120">
        <v>36157</v>
      </c>
    </row>
    <row r="34" spans="1:12" ht="10.5" customHeight="1">
      <c r="A34" s="44" t="s">
        <v>180</v>
      </c>
      <c r="B34" s="70"/>
      <c r="C34" s="54" t="s">
        <v>27</v>
      </c>
      <c r="D34" s="46"/>
      <c r="E34" s="119">
        <v>34</v>
      </c>
      <c r="F34" s="120">
        <v>1104</v>
      </c>
      <c r="G34" s="120">
        <v>23</v>
      </c>
      <c r="H34" s="120">
        <v>1127</v>
      </c>
      <c r="I34" s="120">
        <v>108</v>
      </c>
      <c r="J34" s="120">
        <v>2821</v>
      </c>
      <c r="K34" s="120">
        <v>7499</v>
      </c>
      <c r="L34" s="120">
        <v>7265</v>
      </c>
    </row>
    <row r="35" spans="1:12" ht="10.5" customHeight="1">
      <c r="A35" s="44" t="s">
        <v>181</v>
      </c>
      <c r="B35" s="70"/>
      <c r="C35" s="54" t="s">
        <v>26</v>
      </c>
      <c r="D35" s="46"/>
      <c r="E35" s="119">
        <v>4</v>
      </c>
      <c r="F35" s="120">
        <v>206</v>
      </c>
      <c r="G35" s="120" t="s">
        <v>311</v>
      </c>
      <c r="H35" s="120">
        <v>206</v>
      </c>
      <c r="I35" s="120">
        <v>20</v>
      </c>
      <c r="J35" s="120">
        <v>795</v>
      </c>
      <c r="K35" s="120">
        <v>1236</v>
      </c>
      <c r="L35" s="120">
        <v>1235</v>
      </c>
    </row>
    <row r="36" spans="1:12" ht="10.5" customHeight="1">
      <c r="A36" s="44" t="s">
        <v>182</v>
      </c>
      <c r="B36" s="70"/>
      <c r="C36" s="45" t="s">
        <v>217</v>
      </c>
      <c r="D36" s="46"/>
      <c r="E36" s="119">
        <v>76</v>
      </c>
      <c r="F36" s="120">
        <v>3915</v>
      </c>
      <c r="G36" s="120">
        <v>68</v>
      </c>
      <c r="H36" s="120">
        <v>3983</v>
      </c>
      <c r="I36" s="120">
        <v>347</v>
      </c>
      <c r="J36" s="120">
        <v>11089</v>
      </c>
      <c r="K36" s="120">
        <v>30797</v>
      </c>
      <c r="L36" s="120">
        <v>28921</v>
      </c>
    </row>
    <row r="37" spans="1:12" ht="10.5" customHeight="1">
      <c r="A37" s="55" t="s">
        <v>183</v>
      </c>
      <c r="B37" s="73"/>
      <c r="C37" s="56" t="s">
        <v>186</v>
      </c>
      <c r="D37" s="46"/>
      <c r="E37" s="121">
        <v>327</v>
      </c>
      <c r="F37" s="122">
        <v>12231</v>
      </c>
      <c r="G37" s="122">
        <v>148</v>
      </c>
      <c r="H37" s="122">
        <v>12379</v>
      </c>
      <c r="I37" s="122">
        <v>1092</v>
      </c>
      <c r="J37" s="122">
        <v>31580</v>
      </c>
      <c r="K37" s="122">
        <v>106783</v>
      </c>
      <c r="L37" s="122">
        <v>103963</v>
      </c>
    </row>
    <row r="38" spans="1:5" ht="10.5" customHeight="1">
      <c r="A38" s="164"/>
      <c r="B38" s="74"/>
      <c r="C38" s="57"/>
      <c r="D38" s="46"/>
      <c r="E38" s="236"/>
    </row>
    <row r="39" spans="1:12" ht="10.5" customHeight="1">
      <c r="A39" s="142"/>
      <c r="B39" s="74"/>
      <c r="C39" s="241" t="s">
        <v>184</v>
      </c>
      <c r="D39" s="46"/>
      <c r="E39" s="237">
        <v>1393</v>
      </c>
      <c r="F39" s="200">
        <v>78150</v>
      </c>
      <c r="G39" s="200">
        <v>560</v>
      </c>
      <c r="H39" s="200">
        <v>78710</v>
      </c>
      <c r="I39" s="200">
        <v>6999</v>
      </c>
      <c r="J39" s="200">
        <v>222195</v>
      </c>
      <c r="K39" s="200">
        <v>870816</v>
      </c>
      <c r="L39" s="200">
        <v>855390</v>
      </c>
    </row>
    <row r="40" spans="1:14" ht="10.5" customHeight="1">
      <c r="A40" s="43" t="s">
        <v>204</v>
      </c>
      <c r="B40" s="82"/>
      <c r="C40" s="82"/>
      <c r="D40" s="82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12" customHeight="1">
      <c r="A41" s="406" t="s">
        <v>256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159"/>
      <c r="N41" s="159"/>
    </row>
    <row r="42" spans="1:12" ht="11.25" customHeight="1">
      <c r="A42" s="127"/>
      <c r="B42" s="40"/>
      <c r="C42" s="58"/>
      <c r="D42" s="46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59"/>
      <c r="B43" s="59"/>
      <c r="C43" s="58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59"/>
      <c r="B44" s="59"/>
      <c r="C44" s="60"/>
      <c r="D44" s="46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59"/>
      <c r="B45" s="59"/>
      <c r="C45" s="58"/>
      <c r="D45" s="46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59"/>
      <c r="B46" s="59"/>
      <c r="C46" s="141" t="s">
        <v>225</v>
      </c>
      <c r="D46" s="46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61"/>
      <c r="B47" s="61"/>
      <c r="C47" s="62"/>
      <c r="D47" s="6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61"/>
      <c r="B48" s="61"/>
      <c r="C48" s="63"/>
      <c r="D48" s="6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61"/>
      <c r="B49" s="61"/>
      <c r="C49" s="62"/>
      <c r="D49" s="63"/>
      <c r="E49" s="53"/>
      <c r="F49" s="53"/>
      <c r="G49" s="53"/>
      <c r="H49" s="53"/>
      <c r="I49" s="53"/>
      <c r="J49" s="53"/>
      <c r="K49" s="53"/>
      <c r="L49" s="53"/>
    </row>
    <row r="50" spans="1:12" ht="14.25">
      <c r="A50" s="48"/>
      <c r="B50" s="48"/>
      <c r="C50" s="64"/>
      <c r="D50" s="65"/>
      <c r="E50" s="66"/>
      <c r="F50" s="67"/>
      <c r="G50" s="67"/>
      <c r="H50" s="67"/>
      <c r="I50" s="67"/>
      <c r="J50" s="67"/>
      <c r="K50" s="67"/>
      <c r="L50" s="67"/>
    </row>
    <row r="51" spans="1:12" ht="14.25">
      <c r="A51" s="48"/>
      <c r="B51" s="48"/>
      <c r="C51" s="43"/>
      <c r="D51" s="43"/>
      <c r="E51" s="68"/>
      <c r="F51" s="68"/>
      <c r="G51" s="68"/>
      <c r="H51" s="68"/>
      <c r="I51" s="68"/>
      <c r="J51" s="68"/>
      <c r="K51" s="68"/>
      <c r="L51" s="68"/>
    </row>
    <row r="52" spans="1:12" ht="14.25">
      <c r="A52" s="43"/>
      <c r="B52" s="43"/>
      <c r="C52" s="43"/>
      <c r="D52" s="43"/>
      <c r="E52" s="67"/>
      <c r="F52" s="67"/>
      <c r="G52" s="67"/>
      <c r="H52" s="67"/>
      <c r="I52" s="67"/>
      <c r="J52" s="67"/>
      <c r="K52" s="67"/>
      <c r="L52" s="67"/>
    </row>
    <row r="53" spans="1:12" ht="14.25">
      <c r="A53" s="43"/>
      <c r="B53" s="43"/>
      <c r="C53" s="43"/>
      <c r="D53" s="43"/>
      <c r="E53" s="67"/>
      <c r="F53" s="67"/>
      <c r="G53" s="67"/>
      <c r="H53" s="67"/>
      <c r="I53" s="67"/>
      <c r="J53" s="67"/>
      <c r="K53" s="67"/>
      <c r="L53" s="67"/>
    </row>
    <row r="54" spans="1:12" ht="14.25">
      <c r="A54" s="43"/>
      <c r="B54" s="43"/>
      <c r="C54" s="43"/>
      <c r="D54" s="43"/>
      <c r="E54" s="67"/>
      <c r="F54" s="67"/>
      <c r="G54" s="67"/>
      <c r="H54" s="67"/>
      <c r="I54" s="67"/>
      <c r="J54" s="67"/>
      <c r="K54" s="67"/>
      <c r="L54" s="67"/>
    </row>
    <row r="55" spans="1:12" ht="14.25">
      <c r="A55" s="43"/>
      <c r="B55" s="43"/>
      <c r="C55" s="43"/>
      <c r="D55" s="43"/>
      <c r="E55" s="67"/>
      <c r="F55" s="67"/>
      <c r="G55" s="67"/>
      <c r="H55" s="67"/>
      <c r="I55" s="67"/>
      <c r="J55" s="67"/>
      <c r="K55" s="67"/>
      <c r="L55" s="67"/>
    </row>
    <row r="56" spans="1:12" ht="14.25">
      <c r="A56" s="43"/>
      <c r="B56" s="43"/>
      <c r="C56" s="43"/>
      <c r="D56" s="43"/>
      <c r="E56" s="67"/>
      <c r="F56" s="67"/>
      <c r="G56" s="67"/>
      <c r="H56" s="67"/>
      <c r="I56" s="67"/>
      <c r="J56" s="67"/>
      <c r="K56" s="67"/>
      <c r="L56" s="67"/>
    </row>
    <row r="57" spans="1:12" ht="14.25">
      <c r="A57" s="43"/>
      <c r="B57" s="43"/>
      <c r="C57" s="43"/>
      <c r="D57" s="43"/>
      <c r="E57" s="67"/>
      <c r="F57" s="67"/>
      <c r="G57" s="67"/>
      <c r="H57" s="67"/>
      <c r="I57" s="67"/>
      <c r="J57" s="67"/>
      <c r="K57" s="67"/>
      <c r="L57" s="67"/>
    </row>
    <row r="58" spans="1:12" ht="14.25">
      <c r="A58" s="43"/>
      <c r="B58" s="43"/>
      <c r="C58" s="43"/>
      <c r="D58" s="43"/>
      <c r="E58" s="67"/>
      <c r="F58" s="67"/>
      <c r="G58" s="67"/>
      <c r="H58" s="67"/>
      <c r="I58" s="67"/>
      <c r="J58" s="67"/>
      <c r="K58" s="67"/>
      <c r="L58" s="67"/>
    </row>
    <row r="59" spans="1:12" ht="14.25">
      <c r="A59" s="43"/>
      <c r="B59" s="43"/>
      <c r="C59" s="43"/>
      <c r="D59" s="43"/>
      <c r="E59" s="67"/>
      <c r="F59" s="67"/>
      <c r="G59" s="67"/>
      <c r="H59" s="67"/>
      <c r="I59" s="67"/>
      <c r="J59" s="67"/>
      <c r="K59" s="67"/>
      <c r="L59" s="67"/>
    </row>
    <row r="60" spans="1:12" ht="14.25">
      <c r="A60" s="43"/>
      <c r="B60" s="43"/>
      <c r="C60" s="43"/>
      <c r="D60" s="43"/>
      <c r="E60" s="67"/>
      <c r="F60" s="67"/>
      <c r="G60" s="67"/>
      <c r="H60" s="67"/>
      <c r="I60" s="67"/>
      <c r="J60" s="67"/>
      <c r="K60" s="67"/>
      <c r="L60" s="67"/>
    </row>
    <row r="61" spans="1:12" ht="14.25">
      <c r="A61" s="43"/>
      <c r="B61" s="43"/>
      <c r="C61" s="43"/>
      <c r="D61" s="43"/>
      <c r="E61" s="67"/>
      <c r="F61" s="67"/>
      <c r="G61" s="67"/>
      <c r="H61" s="67"/>
      <c r="I61" s="67"/>
      <c r="J61" s="67"/>
      <c r="K61" s="67"/>
      <c r="L61" s="67"/>
    </row>
    <row r="62" spans="1:12" ht="14.25">
      <c r="A62" s="43"/>
      <c r="B62" s="43"/>
      <c r="C62" s="43"/>
      <c r="D62" s="43"/>
      <c r="E62" s="67"/>
      <c r="F62" s="67"/>
      <c r="G62" s="67"/>
      <c r="H62" s="67"/>
      <c r="I62" s="67"/>
      <c r="J62" s="67"/>
      <c r="K62" s="67"/>
      <c r="L62" s="67"/>
    </row>
    <row r="63" spans="1:12" ht="14.25">
      <c r="A63" s="43"/>
      <c r="B63" s="43"/>
      <c r="C63" s="43"/>
      <c r="D63" s="43"/>
      <c r="E63" s="67"/>
      <c r="F63" s="67"/>
      <c r="G63" s="67"/>
      <c r="H63" s="67"/>
      <c r="I63" s="67"/>
      <c r="J63" s="67"/>
      <c r="K63" s="67"/>
      <c r="L63" s="67"/>
    </row>
    <row r="64" spans="1:12" ht="14.25">
      <c r="A64" s="43"/>
      <c r="B64" s="43"/>
      <c r="C64" s="43"/>
      <c r="D64" s="43"/>
      <c r="E64" s="67"/>
      <c r="F64" s="67"/>
      <c r="G64" s="67"/>
      <c r="H64" s="67"/>
      <c r="I64" s="67"/>
      <c r="J64" s="67"/>
      <c r="K64" s="67"/>
      <c r="L64" s="67"/>
    </row>
    <row r="65" spans="1:12" ht="14.25">
      <c r="A65" s="43"/>
      <c r="B65" s="43"/>
      <c r="C65" s="43"/>
      <c r="D65" s="43"/>
      <c r="E65" s="67"/>
      <c r="F65" s="67"/>
      <c r="G65" s="67"/>
      <c r="H65" s="67"/>
      <c r="I65" s="67"/>
      <c r="J65" s="67"/>
      <c r="K65" s="67"/>
      <c r="L65" s="67"/>
    </row>
    <row r="66" spans="1:12" ht="14.25">
      <c r="A66" s="43"/>
      <c r="B66" s="43"/>
      <c r="C66" s="43"/>
      <c r="D66" s="43"/>
      <c r="E66" s="67"/>
      <c r="F66" s="67"/>
      <c r="G66" s="67"/>
      <c r="H66" s="67"/>
      <c r="I66" s="67"/>
      <c r="J66" s="67"/>
      <c r="K66" s="67"/>
      <c r="L66" s="67"/>
    </row>
    <row r="67" spans="1:12" ht="14.25">
      <c r="A67" s="43"/>
      <c r="B67" s="43"/>
      <c r="C67" s="43"/>
      <c r="D67" s="43"/>
      <c r="E67" s="67"/>
      <c r="F67" s="67"/>
      <c r="G67" s="67"/>
      <c r="H67" s="67"/>
      <c r="I67" s="67"/>
      <c r="J67" s="67"/>
      <c r="K67" s="67"/>
      <c r="L67" s="67"/>
    </row>
    <row r="68" spans="1:12" ht="14.25">
      <c r="A68" s="48"/>
      <c r="B68" s="48"/>
      <c r="C68" s="48"/>
      <c r="D68" s="48"/>
      <c r="E68" s="69"/>
      <c r="F68" s="69"/>
      <c r="G68" s="69"/>
      <c r="H68" s="69"/>
      <c r="I68" s="69"/>
      <c r="J68" s="69"/>
      <c r="K68" s="67"/>
      <c r="L68" s="67"/>
    </row>
    <row r="69" spans="1:12" ht="14.25">
      <c r="A69" s="48"/>
      <c r="B69" s="48"/>
      <c r="C69" s="48"/>
      <c r="D69" s="48"/>
      <c r="E69" s="69"/>
      <c r="F69" s="69"/>
      <c r="G69" s="69"/>
      <c r="H69" s="69"/>
      <c r="I69" s="69"/>
      <c r="J69" s="69"/>
      <c r="K69" s="67"/>
      <c r="L69" s="67"/>
    </row>
    <row r="70" spans="1:12" ht="14.25">
      <c r="A70" s="48"/>
      <c r="B70" s="48"/>
      <c r="C70" s="48"/>
      <c r="D70" s="48"/>
      <c r="E70" s="69"/>
      <c r="F70" s="69"/>
      <c r="G70" s="69"/>
      <c r="H70" s="69"/>
      <c r="I70" s="69"/>
      <c r="J70" s="69"/>
      <c r="K70" s="67"/>
      <c r="L70" s="67"/>
    </row>
    <row r="71" spans="1:12" ht="14.25">
      <c r="A71" s="48"/>
      <c r="B71" s="48"/>
      <c r="C71" s="48"/>
      <c r="D71" s="48"/>
      <c r="E71" s="69"/>
      <c r="F71" s="69"/>
      <c r="G71" s="69"/>
      <c r="H71" s="69"/>
      <c r="I71" s="69"/>
      <c r="J71" s="69"/>
      <c r="K71" s="67"/>
      <c r="L71" s="67"/>
    </row>
    <row r="72" spans="1:12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3"/>
      <c r="L72" s="43"/>
    </row>
    <row r="73" spans="1:12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3"/>
      <c r="L73" s="43"/>
    </row>
    <row r="74" spans="1:12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3"/>
      <c r="L74" s="43"/>
    </row>
    <row r="75" spans="1:12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3"/>
      <c r="L75" s="43"/>
    </row>
  </sheetData>
  <sheetProtection/>
  <mergeCells count="17">
    <mergeCell ref="A7:C7"/>
    <mergeCell ref="K9:K14"/>
    <mergeCell ref="I7:L7"/>
    <mergeCell ref="L9:L14"/>
    <mergeCell ref="E9:E14"/>
    <mergeCell ref="I9:I14"/>
    <mergeCell ref="J9:J14"/>
    <mergeCell ref="A8:B15"/>
    <mergeCell ref="F9:H10"/>
    <mergeCell ref="E15:H15"/>
    <mergeCell ref="F11:F14"/>
    <mergeCell ref="G11:G14"/>
    <mergeCell ref="H11:H14"/>
    <mergeCell ref="E8:L8"/>
    <mergeCell ref="C8:D15"/>
    <mergeCell ref="A41:L41"/>
    <mergeCell ref="J15:L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120" zoomScaleNormal="120" zoomScalePageLayoutView="115" workbookViewId="0" topLeftCell="A1">
      <selection activeCell="K45" sqref="K45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153" customWidth="1"/>
    <col min="8" max="9" width="6.421875" style="0" customWidth="1"/>
    <col min="10" max="11" width="8.7109375" style="153" customWidth="1"/>
    <col min="12" max="12" width="6.57421875" style="0" customWidth="1"/>
  </cols>
  <sheetData>
    <row r="1" spans="1:8" ht="3.75" customHeight="1">
      <c r="A1" s="100"/>
      <c r="B1" s="100"/>
      <c r="C1" s="101"/>
      <c r="D1" s="101"/>
      <c r="E1" s="143"/>
      <c r="F1" s="143"/>
      <c r="G1" s="143"/>
      <c r="H1" s="101"/>
    </row>
    <row r="2" spans="1:12" ht="12.75">
      <c r="A2" s="267" t="s">
        <v>250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8" ht="3.75" customHeight="1">
      <c r="A3" s="102"/>
      <c r="B3" s="102"/>
      <c r="C3" s="102"/>
      <c r="D3" s="102"/>
      <c r="E3" s="144"/>
      <c r="F3" s="144"/>
      <c r="G3" s="144"/>
      <c r="H3" s="102"/>
    </row>
    <row r="4" spans="1:12" ht="12.75" customHeight="1">
      <c r="A4" s="268" t="s">
        <v>271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2.75">
      <c r="A5" s="269" t="s">
        <v>233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8" ht="10.5" customHeight="1">
      <c r="A6" s="102"/>
      <c r="B6" s="102"/>
      <c r="C6" s="102"/>
      <c r="D6" s="102"/>
      <c r="E6" s="144"/>
      <c r="F6" s="144"/>
      <c r="G6" s="144"/>
      <c r="H6" s="102"/>
    </row>
    <row r="7" spans="1:12" ht="10.5" customHeight="1">
      <c r="A7" s="274" t="s">
        <v>226</v>
      </c>
      <c r="B7" s="275"/>
      <c r="C7" s="290" t="s">
        <v>0</v>
      </c>
      <c r="D7" s="291"/>
      <c r="E7" s="280" t="s">
        <v>251</v>
      </c>
      <c r="F7" s="281"/>
      <c r="G7" s="281"/>
      <c r="H7" s="281"/>
      <c r="I7" s="281"/>
      <c r="J7" s="281"/>
      <c r="K7" s="281"/>
      <c r="L7" s="281"/>
    </row>
    <row r="8" spans="1:12" ht="12" customHeight="1">
      <c r="A8" s="276"/>
      <c r="B8" s="277"/>
      <c r="C8" s="292"/>
      <c r="D8" s="293"/>
      <c r="E8" s="270" t="s">
        <v>3</v>
      </c>
      <c r="F8" s="270" t="s">
        <v>2</v>
      </c>
      <c r="G8" s="270" t="s">
        <v>3</v>
      </c>
      <c r="H8" s="282" t="s">
        <v>206</v>
      </c>
      <c r="I8" s="283"/>
      <c r="J8" s="261" t="s">
        <v>305</v>
      </c>
      <c r="K8" s="272"/>
      <c r="L8" s="272"/>
    </row>
    <row r="9" spans="1:12" ht="12" customHeight="1">
      <c r="A9" s="276"/>
      <c r="B9" s="277"/>
      <c r="C9" s="292"/>
      <c r="D9" s="293"/>
      <c r="E9" s="271"/>
      <c r="F9" s="271"/>
      <c r="G9" s="271"/>
      <c r="H9" s="288" t="s">
        <v>308</v>
      </c>
      <c r="I9" s="289"/>
      <c r="J9" s="265"/>
      <c r="K9" s="273"/>
      <c r="L9" s="273"/>
    </row>
    <row r="10" spans="1:12" ht="12" customHeight="1">
      <c r="A10" s="276"/>
      <c r="B10" s="277"/>
      <c r="C10" s="292"/>
      <c r="D10" s="293"/>
      <c r="E10" s="258">
        <v>2013</v>
      </c>
      <c r="F10" s="261">
        <v>2014</v>
      </c>
      <c r="G10" s="262"/>
      <c r="H10" s="299" t="s">
        <v>207</v>
      </c>
      <c r="I10" s="300"/>
      <c r="J10" s="270">
        <v>2013</v>
      </c>
      <c r="K10" s="270">
        <v>2014</v>
      </c>
      <c r="L10" s="311" t="s">
        <v>291</v>
      </c>
    </row>
    <row r="11" spans="1:12" ht="12" customHeight="1">
      <c r="A11" s="276"/>
      <c r="B11" s="277"/>
      <c r="C11" s="292"/>
      <c r="D11" s="293"/>
      <c r="E11" s="259"/>
      <c r="F11" s="263"/>
      <c r="G11" s="264"/>
      <c r="H11" s="248" t="s">
        <v>3</v>
      </c>
      <c r="I11" s="247" t="s">
        <v>303</v>
      </c>
      <c r="J11" s="296"/>
      <c r="K11" s="296"/>
      <c r="L11" s="312"/>
    </row>
    <row r="12" spans="1:12" ht="12" customHeight="1">
      <c r="A12" s="276"/>
      <c r="B12" s="277"/>
      <c r="C12" s="292"/>
      <c r="D12" s="293"/>
      <c r="E12" s="259"/>
      <c r="F12" s="263"/>
      <c r="G12" s="264"/>
      <c r="H12" s="247">
        <v>2013</v>
      </c>
      <c r="I12" s="247">
        <v>2014</v>
      </c>
      <c r="J12" s="296"/>
      <c r="K12" s="296"/>
      <c r="L12" s="313"/>
    </row>
    <row r="13" spans="1:12" ht="12" customHeight="1">
      <c r="A13" s="278"/>
      <c r="B13" s="279"/>
      <c r="C13" s="294"/>
      <c r="D13" s="295"/>
      <c r="E13" s="260"/>
      <c r="F13" s="265"/>
      <c r="G13" s="266"/>
      <c r="H13" s="306" t="s">
        <v>208</v>
      </c>
      <c r="I13" s="307"/>
      <c r="J13" s="271"/>
      <c r="K13" s="271"/>
      <c r="L13" s="246" t="s">
        <v>208</v>
      </c>
    </row>
    <row r="14" spans="1:12" ht="10.5" customHeight="1">
      <c r="A14" s="186"/>
      <c r="B14" s="186"/>
      <c r="C14" s="186"/>
      <c r="D14" s="186"/>
      <c r="E14" s="182"/>
      <c r="F14" s="184"/>
      <c r="G14" s="184"/>
      <c r="H14" s="167"/>
      <c r="I14" s="167"/>
      <c r="J14" s="182"/>
      <c r="K14" s="182"/>
      <c r="L14" s="181"/>
    </row>
    <row r="15" spans="1:12" ht="12.75" customHeight="1">
      <c r="A15" s="310" t="s">
        <v>214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</row>
    <row r="16" spans="1:12" ht="10.5" customHeight="1">
      <c r="A16" s="170"/>
      <c r="B16" s="170"/>
      <c r="C16" s="171"/>
      <c r="D16" s="170"/>
      <c r="E16" s="145"/>
      <c r="F16" s="145"/>
      <c r="G16" s="145"/>
      <c r="H16" s="172"/>
      <c r="I16" s="153"/>
      <c r="L16" s="153"/>
    </row>
    <row r="17" spans="1:15" s="136" customFormat="1" ht="12.75" customHeight="1">
      <c r="A17" s="310">
        <v>1</v>
      </c>
      <c r="B17" s="309"/>
      <c r="C17" s="244" t="s">
        <v>267</v>
      </c>
      <c r="D17" s="174"/>
      <c r="E17" s="148">
        <v>1278</v>
      </c>
      <c r="F17" s="148">
        <v>1392</v>
      </c>
      <c r="G17" s="148">
        <v>1393</v>
      </c>
      <c r="H17" s="162">
        <f>G17/E17*100-100</f>
        <v>8.998435054773097</v>
      </c>
      <c r="I17" s="162">
        <f>G17/F17*100-100</f>
        <v>0.07183908045978171</v>
      </c>
      <c r="J17" s="148">
        <v>1281</v>
      </c>
      <c r="K17" s="148">
        <v>1394</v>
      </c>
      <c r="L17" s="162">
        <f>K17/J17*100-100</f>
        <v>8.821233411397358</v>
      </c>
      <c r="O17" s="169"/>
    </row>
    <row r="18" spans="1:15" s="136" customFormat="1" ht="10.5" customHeight="1">
      <c r="A18" s="168"/>
      <c r="B18" s="168"/>
      <c r="C18" s="193"/>
      <c r="D18" s="175"/>
      <c r="E18" s="148"/>
      <c r="F18" s="148"/>
      <c r="G18" s="148"/>
      <c r="H18" s="162"/>
      <c r="I18" s="185"/>
      <c r="J18" s="148"/>
      <c r="K18" s="148"/>
      <c r="L18" s="162"/>
      <c r="O18" s="169"/>
    </row>
    <row r="19" spans="1:12" ht="10.5" customHeight="1">
      <c r="A19" s="182"/>
      <c r="B19" s="182"/>
      <c r="C19" s="182"/>
      <c r="D19" s="182"/>
      <c r="E19" s="182"/>
      <c r="F19" s="184"/>
      <c r="G19" s="184"/>
      <c r="H19" s="183"/>
      <c r="I19" s="183"/>
      <c r="J19" s="182"/>
      <c r="K19" s="182"/>
      <c r="L19" s="181"/>
    </row>
    <row r="20" spans="1:12" ht="12.75" customHeight="1">
      <c r="A20" s="310" t="s">
        <v>232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</row>
    <row r="21" spans="1:12" ht="10.5" customHeight="1">
      <c r="A21" s="170"/>
      <c r="B21" s="170"/>
      <c r="C21" s="171"/>
      <c r="D21" s="170"/>
      <c r="E21" s="145"/>
      <c r="F21" s="145"/>
      <c r="G21" s="145"/>
      <c r="H21" s="172"/>
      <c r="I21" s="153"/>
      <c r="L21" s="153"/>
    </row>
    <row r="22" spans="1:15" ht="12.75" customHeight="1">
      <c r="A22" s="314">
        <v>2</v>
      </c>
      <c r="B22" s="315"/>
      <c r="C22" s="173" t="s">
        <v>150</v>
      </c>
      <c r="D22" s="174"/>
      <c r="E22" s="147">
        <v>71880</v>
      </c>
      <c r="F22" s="147">
        <v>73868</v>
      </c>
      <c r="G22" s="147">
        <v>78150</v>
      </c>
      <c r="H22" s="163">
        <f>G22/E22*100-100</f>
        <v>8.722871452420705</v>
      </c>
      <c r="I22" s="163">
        <f>G22/F22*100-100</f>
        <v>5.796826772079939</v>
      </c>
      <c r="J22" s="147">
        <v>70217</v>
      </c>
      <c r="K22" s="197">
        <v>75205</v>
      </c>
      <c r="L22" s="163">
        <f>K22/J22*100-100</f>
        <v>7.103692837916739</v>
      </c>
      <c r="N22" s="136"/>
      <c r="O22" s="169"/>
    </row>
    <row r="23" spans="1:15" ht="12.75" customHeight="1">
      <c r="A23" s="314">
        <v>3</v>
      </c>
      <c r="B23" s="315"/>
      <c r="C23" s="173" t="s">
        <v>151</v>
      </c>
      <c r="D23" s="174"/>
      <c r="E23" s="147">
        <v>694</v>
      </c>
      <c r="F23" s="147">
        <v>604</v>
      </c>
      <c r="G23" s="147">
        <v>560</v>
      </c>
      <c r="H23" s="163">
        <f>G23/E23*100-100</f>
        <v>-19.30835734870317</v>
      </c>
      <c r="I23" s="163">
        <f>G23/F23*100-100</f>
        <v>-7.284768211920536</v>
      </c>
      <c r="J23" s="147">
        <v>656</v>
      </c>
      <c r="K23" s="197">
        <v>565</v>
      </c>
      <c r="L23" s="163">
        <f>K23/J23*100-100</f>
        <v>-13.871951219512198</v>
      </c>
      <c r="N23" s="136"/>
      <c r="O23" s="169"/>
    </row>
    <row r="24" spans="1:15" ht="12.75" customHeight="1">
      <c r="A24" s="308">
        <v>4</v>
      </c>
      <c r="B24" s="309"/>
      <c r="C24" s="244" t="s">
        <v>268</v>
      </c>
      <c r="D24" s="174"/>
      <c r="E24" s="148">
        <v>72574</v>
      </c>
      <c r="F24" s="148">
        <v>74472</v>
      </c>
      <c r="G24" s="148">
        <v>78710</v>
      </c>
      <c r="H24" s="162">
        <f>G24/E24*100-100</f>
        <v>8.45481853005208</v>
      </c>
      <c r="I24" s="162">
        <f>G24/F24*100-100</f>
        <v>5.690729401654309</v>
      </c>
      <c r="J24" s="148">
        <v>70874</v>
      </c>
      <c r="K24" s="198">
        <v>75770</v>
      </c>
      <c r="L24" s="162">
        <f>K24/J24*100-100</f>
        <v>6.908033975788015</v>
      </c>
      <c r="N24" s="136"/>
      <c r="O24" s="169"/>
    </row>
    <row r="25" spans="1:15" ht="10.5" customHeight="1">
      <c r="A25" s="190"/>
      <c r="B25" s="168"/>
      <c r="C25" s="193"/>
      <c r="D25" s="175"/>
      <c r="E25" s="148"/>
      <c r="F25" s="148"/>
      <c r="G25" s="148"/>
      <c r="H25" s="162"/>
      <c r="I25" s="162"/>
      <c r="J25" s="148"/>
      <c r="K25" s="148"/>
      <c r="L25" s="162"/>
      <c r="N25" s="136"/>
      <c r="O25" s="169"/>
    </row>
    <row r="26" spans="1:12" ht="10.5" customHeight="1">
      <c r="A26" s="170"/>
      <c r="B26" s="170"/>
      <c r="C26" s="175"/>
      <c r="D26" s="170"/>
      <c r="E26" s="150"/>
      <c r="F26" s="150"/>
      <c r="G26" s="149"/>
      <c r="H26" s="176"/>
      <c r="I26" s="153"/>
      <c r="L26" s="153"/>
    </row>
    <row r="27" spans="1:12" ht="12.75" customHeight="1">
      <c r="A27" s="308" t="s">
        <v>210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</row>
    <row r="28" spans="1:12" ht="10.5" customHeight="1">
      <c r="A28" s="145"/>
      <c r="B28" s="145"/>
      <c r="C28" s="177"/>
      <c r="D28" s="170"/>
      <c r="E28" s="150"/>
      <c r="F28" s="150"/>
      <c r="G28" s="150"/>
      <c r="H28" s="150"/>
      <c r="I28" s="153"/>
      <c r="L28" s="153"/>
    </row>
    <row r="29" spans="1:15" ht="12.75" customHeight="1">
      <c r="A29" s="308">
        <v>5</v>
      </c>
      <c r="B29" s="309"/>
      <c r="C29" s="244" t="s">
        <v>266</v>
      </c>
      <c r="D29" s="174"/>
      <c r="E29" s="148">
        <v>176469</v>
      </c>
      <c r="F29" s="148">
        <v>179246</v>
      </c>
      <c r="G29" s="148">
        <v>222195</v>
      </c>
      <c r="H29" s="162">
        <f>G29/E29*100-100</f>
        <v>25.911633204698845</v>
      </c>
      <c r="I29" s="162">
        <f>G29/F29*100-100</f>
        <v>23.960925208930746</v>
      </c>
      <c r="J29" s="148">
        <v>502632</v>
      </c>
      <c r="K29" s="148">
        <v>598847</v>
      </c>
      <c r="L29" s="162">
        <f>K29/J29*100-100</f>
        <v>19.142235273520186</v>
      </c>
      <c r="N29" s="136"/>
      <c r="O29" s="169"/>
    </row>
    <row r="30" spans="1:12" ht="10.5" customHeight="1">
      <c r="A30" s="170"/>
      <c r="B30" s="170"/>
      <c r="C30" s="175"/>
      <c r="D30" s="170"/>
      <c r="E30" s="150"/>
      <c r="F30" s="150"/>
      <c r="G30" s="150"/>
      <c r="H30" s="150"/>
      <c r="I30" s="153"/>
      <c r="L30" s="153"/>
    </row>
    <row r="31" spans="1:12" ht="10.5" customHeight="1">
      <c r="A31" s="170"/>
      <c r="B31" s="170"/>
      <c r="C31" s="175"/>
      <c r="D31" s="170"/>
      <c r="E31" s="150"/>
      <c r="F31" s="150"/>
      <c r="G31" s="150"/>
      <c r="H31" s="150"/>
      <c r="I31" s="153"/>
      <c r="L31" s="153"/>
    </row>
    <row r="32" spans="1:12" ht="12.75" customHeight="1">
      <c r="A32" s="308" t="s">
        <v>209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</row>
    <row r="33" spans="1:8" ht="10.5" customHeight="1">
      <c r="A33" s="103"/>
      <c r="B33" s="103"/>
      <c r="C33" s="114"/>
      <c r="D33" s="103"/>
      <c r="E33" s="150"/>
      <c r="F33" s="150"/>
      <c r="G33" s="150"/>
      <c r="H33" s="108"/>
    </row>
    <row r="34" spans="1:15" ht="12.75" customHeight="1">
      <c r="A34" s="284">
        <v>6</v>
      </c>
      <c r="B34" s="285"/>
      <c r="C34" s="112" t="s">
        <v>154</v>
      </c>
      <c r="D34" s="134"/>
      <c r="E34" s="147">
        <v>1710</v>
      </c>
      <c r="F34" s="147">
        <v>1654</v>
      </c>
      <c r="G34" s="147">
        <v>2109</v>
      </c>
      <c r="H34" s="163">
        <f>G34/E34*100-100</f>
        <v>23.333333333333343</v>
      </c>
      <c r="I34" s="163">
        <f>G34/F34*100-100</f>
        <v>27.509068923821033</v>
      </c>
      <c r="J34" s="147">
        <v>3755</v>
      </c>
      <c r="K34" s="147">
        <v>5101</v>
      </c>
      <c r="L34" s="163">
        <f>K34/J34*100-100</f>
        <v>35.84553928095872</v>
      </c>
      <c r="N34" s="136"/>
      <c r="O34" s="169"/>
    </row>
    <row r="35" spans="1:15" ht="12.75" customHeight="1">
      <c r="A35" s="284">
        <v>7</v>
      </c>
      <c r="B35" s="285"/>
      <c r="C35" s="160" t="s">
        <v>230</v>
      </c>
      <c r="D35" s="134" t="s">
        <v>211</v>
      </c>
      <c r="E35" s="147">
        <v>2216</v>
      </c>
      <c r="F35" s="147">
        <v>2109</v>
      </c>
      <c r="G35" s="147">
        <v>2535</v>
      </c>
      <c r="H35" s="163">
        <f>G35/E35*100-100</f>
        <v>14.395306859205775</v>
      </c>
      <c r="I35" s="163">
        <f>G35/F35*100-100</f>
        <v>20.19914651493599</v>
      </c>
      <c r="J35" s="147">
        <v>5335</v>
      </c>
      <c r="K35" s="147">
        <v>6432</v>
      </c>
      <c r="L35" s="163">
        <f>K35/J35*100-100</f>
        <v>20.562324273664487</v>
      </c>
      <c r="N35" s="136"/>
      <c r="O35" s="169"/>
    </row>
    <row r="36" spans="1:15" ht="12.75" customHeight="1">
      <c r="A36" s="284">
        <v>8</v>
      </c>
      <c r="B36" s="285"/>
      <c r="C36" s="112" t="s">
        <v>13</v>
      </c>
      <c r="D36" s="134"/>
      <c r="E36" s="147">
        <v>1387</v>
      </c>
      <c r="F36" s="147">
        <v>1330</v>
      </c>
      <c r="G36" s="147">
        <v>1491</v>
      </c>
      <c r="H36" s="163">
        <f>G36/E36*100-100</f>
        <v>7.498197548666184</v>
      </c>
      <c r="I36" s="163">
        <f>G36/F36*100-100</f>
        <v>12.105263157894726</v>
      </c>
      <c r="J36" s="147">
        <v>3430</v>
      </c>
      <c r="K36" s="147">
        <v>3972</v>
      </c>
      <c r="L36" s="163">
        <f>K36/J36*100-100</f>
        <v>15.801749271137027</v>
      </c>
      <c r="N36" s="136"/>
      <c r="O36" s="169"/>
    </row>
    <row r="37" spans="1:15" ht="12.75" customHeight="1">
      <c r="A37" s="284">
        <v>9</v>
      </c>
      <c r="B37" s="285"/>
      <c r="C37" s="112" t="s">
        <v>14</v>
      </c>
      <c r="D37" s="134"/>
      <c r="E37" s="147">
        <v>829</v>
      </c>
      <c r="F37" s="147">
        <v>779</v>
      </c>
      <c r="G37" s="147">
        <v>1044</v>
      </c>
      <c r="H37" s="163">
        <f>G37/E37*100-100</f>
        <v>25.934861278648967</v>
      </c>
      <c r="I37" s="163">
        <f>G37/F37*100-100</f>
        <v>34.01797175866494</v>
      </c>
      <c r="J37" s="147">
        <v>1905</v>
      </c>
      <c r="K37" s="147">
        <v>2460</v>
      </c>
      <c r="L37" s="163">
        <f>K37/J37*100-100</f>
        <v>29.133858267716533</v>
      </c>
      <c r="N37" s="136"/>
      <c r="O37" s="169"/>
    </row>
    <row r="38" spans="1:15" ht="12.75" customHeight="1">
      <c r="A38" s="284">
        <v>10</v>
      </c>
      <c r="B38" s="285"/>
      <c r="C38" s="112" t="s">
        <v>153</v>
      </c>
      <c r="D38" s="134"/>
      <c r="E38" s="147">
        <v>1822</v>
      </c>
      <c r="F38" s="147">
        <v>1450</v>
      </c>
      <c r="G38" s="147">
        <v>2356</v>
      </c>
      <c r="H38" s="163">
        <f>G38/E38*100-100</f>
        <v>29.308452250274428</v>
      </c>
      <c r="I38" s="163">
        <f>G38/F38*100-100</f>
        <v>62.48275862068965</v>
      </c>
      <c r="J38" s="147">
        <v>3866</v>
      </c>
      <c r="K38" s="147">
        <v>4976</v>
      </c>
      <c r="L38" s="163">
        <f>K38/J38*100-100</f>
        <v>28.711846870150026</v>
      </c>
      <c r="N38" s="136"/>
      <c r="O38" s="169"/>
    </row>
    <row r="39" spans="1:15" ht="12.75" customHeight="1">
      <c r="A39" s="104"/>
      <c r="B39" s="104"/>
      <c r="C39" s="105" t="s">
        <v>15</v>
      </c>
      <c r="D39" s="134"/>
      <c r="E39" s="147"/>
      <c r="F39" s="147"/>
      <c r="G39" s="147"/>
      <c r="H39" s="180"/>
      <c r="I39" s="178"/>
      <c r="J39" s="188"/>
      <c r="K39" s="188"/>
      <c r="L39" s="178"/>
      <c r="N39" s="136"/>
      <c r="O39" s="169"/>
    </row>
    <row r="40" spans="1:15" ht="12.75" customHeight="1">
      <c r="A40" s="284">
        <v>11</v>
      </c>
      <c r="B40" s="285"/>
      <c r="C40" s="112" t="s">
        <v>16</v>
      </c>
      <c r="D40" s="134"/>
      <c r="E40" s="147">
        <v>111</v>
      </c>
      <c r="F40" s="147">
        <v>104</v>
      </c>
      <c r="G40" s="147">
        <v>149</v>
      </c>
      <c r="H40" s="163">
        <f>G40/E40*100-100</f>
        <v>34.234234234234236</v>
      </c>
      <c r="I40" s="163">
        <f>G40/F40*100-100</f>
        <v>43.269230769230774</v>
      </c>
      <c r="J40" s="147">
        <v>254</v>
      </c>
      <c r="K40" s="147">
        <v>343</v>
      </c>
      <c r="L40" s="163">
        <f>K40/J40*100-100</f>
        <v>35.03937007874015</v>
      </c>
      <c r="N40" s="136"/>
      <c r="O40" s="169"/>
    </row>
    <row r="41" spans="1:15" ht="12.75" customHeight="1">
      <c r="A41" s="284">
        <v>12</v>
      </c>
      <c r="B41" s="285"/>
      <c r="C41" s="112" t="s">
        <v>17</v>
      </c>
      <c r="D41" s="134"/>
      <c r="E41" s="147">
        <v>380</v>
      </c>
      <c r="F41" s="147">
        <v>320</v>
      </c>
      <c r="G41" s="147">
        <v>405</v>
      </c>
      <c r="H41" s="163">
        <f>G41/E41*100-100</f>
        <v>6.578947368421069</v>
      </c>
      <c r="I41" s="163">
        <f>G41/F41*100-100</f>
        <v>26.5625</v>
      </c>
      <c r="J41" s="147">
        <v>878</v>
      </c>
      <c r="K41" s="147">
        <v>1025</v>
      </c>
      <c r="L41" s="163">
        <f>K41/J41*100-100</f>
        <v>16.742596810933946</v>
      </c>
      <c r="N41" s="136"/>
      <c r="O41" s="169"/>
    </row>
    <row r="42" spans="1:15" ht="12.75" customHeight="1">
      <c r="A42" s="104"/>
      <c r="B42" s="104"/>
      <c r="C42" s="105" t="s">
        <v>18</v>
      </c>
      <c r="D42" s="134"/>
      <c r="E42" s="147"/>
      <c r="F42" s="147"/>
      <c r="G42" s="147"/>
      <c r="H42" s="180"/>
      <c r="I42" s="178"/>
      <c r="J42" s="188"/>
      <c r="K42" s="188"/>
      <c r="L42" s="178"/>
      <c r="N42" s="136"/>
      <c r="O42" s="169"/>
    </row>
    <row r="43" spans="1:15" ht="12.75" customHeight="1">
      <c r="A43" s="284">
        <v>13</v>
      </c>
      <c r="B43" s="285"/>
      <c r="C43" s="112" t="s">
        <v>19</v>
      </c>
      <c r="D43" s="134"/>
      <c r="E43" s="147">
        <v>580</v>
      </c>
      <c r="F43" s="147">
        <v>444</v>
      </c>
      <c r="G43" s="147">
        <v>870</v>
      </c>
      <c r="H43" s="163">
        <f>G43/E43*100-100</f>
        <v>50</v>
      </c>
      <c r="I43" s="163">
        <f>G43/F43*100-100</f>
        <v>95.94594594594594</v>
      </c>
      <c r="J43" s="147">
        <v>1204</v>
      </c>
      <c r="K43" s="147">
        <v>1632</v>
      </c>
      <c r="L43" s="163">
        <f>K43/J43*100-100</f>
        <v>35.54817275747507</v>
      </c>
      <c r="N43" s="136"/>
      <c r="O43" s="169"/>
    </row>
    <row r="44" spans="1:15" ht="12.75" customHeight="1">
      <c r="A44" s="284">
        <v>14</v>
      </c>
      <c r="B44" s="285"/>
      <c r="C44" s="112" t="s">
        <v>17</v>
      </c>
      <c r="D44" s="134"/>
      <c r="E44" s="147">
        <v>751</v>
      </c>
      <c r="F44" s="147">
        <v>583</v>
      </c>
      <c r="G44" s="147">
        <v>932</v>
      </c>
      <c r="H44" s="163">
        <f>G44/E44*100-100</f>
        <v>24.101198402130493</v>
      </c>
      <c r="I44" s="163">
        <f>G44/F44*100-100</f>
        <v>59.86277873070327</v>
      </c>
      <c r="J44" s="147">
        <v>1529</v>
      </c>
      <c r="K44" s="147">
        <v>1976</v>
      </c>
      <c r="L44" s="163">
        <f>K44/J44*100-100</f>
        <v>29.234793982995427</v>
      </c>
      <c r="N44" s="136"/>
      <c r="O44" s="169"/>
    </row>
    <row r="45" spans="1:15" ht="12.75" customHeight="1">
      <c r="A45" s="286">
        <v>15</v>
      </c>
      <c r="B45" s="303"/>
      <c r="C45" s="242" t="s">
        <v>263</v>
      </c>
      <c r="D45" s="134"/>
      <c r="E45" s="148">
        <v>5748</v>
      </c>
      <c r="F45" s="148">
        <v>5213</v>
      </c>
      <c r="G45" s="148">
        <v>6999</v>
      </c>
      <c r="H45" s="162">
        <f>G45/E45*100-100</f>
        <v>21.764091858037588</v>
      </c>
      <c r="I45" s="162">
        <f>G45/F45*100-100</f>
        <v>34.260502589679646</v>
      </c>
      <c r="J45" s="148">
        <v>12956</v>
      </c>
      <c r="K45" s="148">
        <v>16510</v>
      </c>
      <c r="L45" s="162">
        <f>K45/J45*100-100</f>
        <v>27.43130595862921</v>
      </c>
      <c r="N45" s="136"/>
      <c r="O45" s="169"/>
    </row>
    <row r="46" spans="1:11" ht="10.5" customHeight="1">
      <c r="A46" s="103"/>
      <c r="B46" s="103"/>
      <c r="C46" s="113"/>
      <c r="D46" s="103"/>
      <c r="E46" s="148"/>
      <c r="F46" s="148"/>
      <c r="G46" s="148"/>
      <c r="H46" s="124"/>
      <c r="I46" s="154"/>
      <c r="J46" s="155"/>
      <c r="K46" s="155"/>
    </row>
    <row r="47" spans="1:8" ht="10.5" customHeight="1">
      <c r="A47" s="103"/>
      <c r="B47" s="103"/>
      <c r="C47" s="114"/>
      <c r="D47" s="103"/>
      <c r="E47" s="150"/>
      <c r="F47" s="150"/>
      <c r="G47" s="150"/>
      <c r="H47" s="108"/>
    </row>
    <row r="48" spans="1:12" ht="12.75" customHeight="1">
      <c r="A48" s="286" t="s">
        <v>231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</row>
    <row r="49" spans="1:8" ht="10.5" customHeight="1">
      <c r="A49" s="103"/>
      <c r="B49" s="103"/>
      <c r="C49" s="114"/>
      <c r="D49" s="103"/>
      <c r="E49" s="150"/>
      <c r="F49" s="150"/>
      <c r="G49" s="150"/>
      <c r="H49" s="108"/>
    </row>
    <row r="50" spans="1:15" ht="12.75" customHeight="1">
      <c r="A50" s="284">
        <v>16</v>
      </c>
      <c r="B50" s="285"/>
      <c r="C50" s="112" t="s">
        <v>154</v>
      </c>
      <c r="D50" s="134"/>
      <c r="E50" s="147">
        <v>174634</v>
      </c>
      <c r="F50" s="147">
        <v>185331</v>
      </c>
      <c r="G50" s="147">
        <v>230182</v>
      </c>
      <c r="H50" s="163">
        <f>G50/E50*100-100</f>
        <v>31.80823894545165</v>
      </c>
      <c r="I50" s="163">
        <f>G50/F50*100-100</f>
        <v>24.200484538474413</v>
      </c>
      <c r="J50" s="147">
        <v>427140</v>
      </c>
      <c r="K50" s="147">
        <v>565129</v>
      </c>
      <c r="L50" s="163">
        <f>K50/J50*100-100</f>
        <v>32.30533314604111</v>
      </c>
      <c r="N50" s="136"/>
      <c r="O50" s="169"/>
    </row>
    <row r="51" spans="1:15" ht="12.75" customHeight="1">
      <c r="A51" s="284">
        <v>17</v>
      </c>
      <c r="B51" s="285"/>
      <c r="C51" s="160" t="s">
        <v>230</v>
      </c>
      <c r="D51" s="134" t="s">
        <v>211</v>
      </c>
      <c r="E51" s="147">
        <v>289510</v>
      </c>
      <c r="F51" s="147">
        <v>290696</v>
      </c>
      <c r="G51" s="147">
        <v>375384</v>
      </c>
      <c r="H51" s="163">
        <f>G51/E51*100-100</f>
        <v>29.661842423405062</v>
      </c>
      <c r="I51" s="163">
        <f>G51/F51*100-100</f>
        <v>29.13283980515729</v>
      </c>
      <c r="J51" s="147">
        <v>720077</v>
      </c>
      <c r="K51" s="147">
        <v>901707</v>
      </c>
      <c r="L51" s="163">
        <f>K51/J51*100-100</f>
        <v>25.22369135523006</v>
      </c>
      <c r="N51" s="136"/>
      <c r="O51" s="169"/>
    </row>
    <row r="52" spans="1:15" ht="12.75" customHeight="1">
      <c r="A52" s="284">
        <v>18</v>
      </c>
      <c r="B52" s="285"/>
      <c r="C52" s="112" t="s">
        <v>13</v>
      </c>
      <c r="D52" s="134"/>
      <c r="E52" s="147">
        <v>222441</v>
      </c>
      <c r="F52" s="147">
        <v>212963</v>
      </c>
      <c r="G52" s="147">
        <v>275153</v>
      </c>
      <c r="H52" s="163">
        <f>G52/E52*100-100</f>
        <v>23.69707023435427</v>
      </c>
      <c r="I52" s="163">
        <f>G52/F52*100-100</f>
        <v>29.202255790912034</v>
      </c>
      <c r="J52" s="147">
        <v>557613</v>
      </c>
      <c r="K52" s="147">
        <v>654657</v>
      </c>
      <c r="L52" s="163">
        <f>K52/J52*100-100</f>
        <v>17.403467996621316</v>
      </c>
      <c r="N52" s="136"/>
      <c r="O52" s="169"/>
    </row>
    <row r="53" spans="1:15" ht="12.75" customHeight="1">
      <c r="A53" s="284">
        <v>19</v>
      </c>
      <c r="B53" s="285"/>
      <c r="C53" s="112" t="s">
        <v>14</v>
      </c>
      <c r="D53" s="134"/>
      <c r="E53" s="147">
        <v>67068</v>
      </c>
      <c r="F53" s="147">
        <v>77733</v>
      </c>
      <c r="G53" s="147">
        <v>100232</v>
      </c>
      <c r="H53" s="163">
        <f>G53/E53*100-100</f>
        <v>49.44832110693625</v>
      </c>
      <c r="I53" s="163">
        <f>G53/F53*100-100</f>
        <v>28.943949159301724</v>
      </c>
      <c r="J53" s="147">
        <v>162464</v>
      </c>
      <c r="K53" s="147">
        <v>247050</v>
      </c>
      <c r="L53" s="163">
        <f>K53/J53*100-100</f>
        <v>52.0644573567067</v>
      </c>
      <c r="N53" s="136"/>
      <c r="O53" s="169"/>
    </row>
    <row r="54" spans="1:15" ht="12.75" customHeight="1">
      <c r="A54" s="284">
        <v>20</v>
      </c>
      <c r="B54" s="285"/>
      <c r="C54" s="112" t="s">
        <v>153</v>
      </c>
      <c r="D54" s="134"/>
      <c r="E54" s="147">
        <v>174248</v>
      </c>
      <c r="F54" s="147">
        <v>170526</v>
      </c>
      <c r="G54" s="147">
        <v>249823</v>
      </c>
      <c r="H54" s="163">
        <f>G54/E54*100-100</f>
        <v>43.37209035397825</v>
      </c>
      <c r="I54" s="163">
        <f>G54/F54*100-100</f>
        <v>46.5014132742221</v>
      </c>
      <c r="J54" s="147">
        <v>429179</v>
      </c>
      <c r="K54" s="147">
        <v>599992</v>
      </c>
      <c r="L54" s="163">
        <f>K54/J54*100-100</f>
        <v>39.799943613270926</v>
      </c>
      <c r="N54" s="136"/>
      <c r="O54" s="169"/>
    </row>
    <row r="55" spans="1:15" ht="12.75" customHeight="1">
      <c r="A55" s="104"/>
      <c r="B55" s="104"/>
      <c r="C55" s="105" t="s">
        <v>15</v>
      </c>
      <c r="D55" s="134"/>
      <c r="E55" s="147"/>
      <c r="F55" s="147"/>
      <c r="G55" s="147"/>
      <c r="H55" s="180"/>
      <c r="I55" s="178"/>
      <c r="J55" s="188"/>
      <c r="K55" s="188"/>
      <c r="L55" s="178"/>
      <c r="N55" s="136"/>
      <c r="O55" s="169"/>
    </row>
    <row r="56" spans="1:15" ht="12.75" customHeight="1">
      <c r="A56" s="284">
        <v>21</v>
      </c>
      <c r="B56" s="285"/>
      <c r="C56" s="112" t="s">
        <v>16</v>
      </c>
      <c r="D56" s="134"/>
      <c r="E56" s="147">
        <v>9810</v>
      </c>
      <c r="F56" s="147">
        <v>10919</v>
      </c>
      <c r="G56" s="147">
        <v>15193</v>
      </c>
      <c r="H56" s="163">
        <f>G56/E56*100-100</f>
        <v>54.872579001019375</v>
      </c>
      <c r="I56" s="163">
        <f>G56/F56*100-100</f>
        <v>39.14277864273285</v>
      </c>
      <c r="J56" s="147">
        <v>22661</v>
      </c>
      <c r="K56" s="147">
        <v>35179</v>
      </c>
      <c r="L56" s="163">
        <f>K56/J56*100-100</f>
        <v>55.24028065839991</v>
      </c>
      <c r="N56" s="136"/>
      <c r="O56" s="169"/>
    </row>
    <row r="57" spans="1:15" ht="12.75" customHeight="1">
      <c r="A57" s="284">
        <v>22</v>
      </c>
      <c r="B57" s="285"/>
      <c r="C57" s="112" t="s">
        <v>17</v>
      </c>
      <c r="D57" s="134"/>
      <c r="E57" s="147">
        <v>50760</v>
      </c>
      <c r="F57" s="147">
        <v>47317</v>
      </c>
      <c r="G57" s="147">
        <v>51652</v>
      </c>
      <c r="H57" s="163">
        <f>G57/E57*100-100</f>
        <v>1.7572892040977166</v>
      </c>
      <c r="I57" s="163">
        <f>G57/F57*100-100</f>
        <v>9.161612105585732</v>
      </c>
      <c r="J57" s="147">
        <v>126599</v>
      </c>
      <c r="K57" s="147">
        <v>137660</v>
      </c>
      <c r="L57" s="163">
        <f>K57/J57*100-100</f>
        <v>8.73703583756587</v>
      </c>
      <c r="N57" s="136"/>
      <c r="O57" s="169"/>
    </row>
    <row r="58" spans="1:15" ht="12.75" customHeight="1">
      <c r="A58" s="104"/>
      <c r="B58" s="104"/>
      <c r="C58" s="105" t="s">
        <v>18</v>
      </c>
      <c r="D58" s="134"/>
      <c r="E58" s="147"/>
      <c r="F58" s="147"/>
      <c r="G58" s="147"/>
      <c r="H58" s="180"/>
      <c r="I58" s="178"/>
      <c r="J58" s="188"/>
      <c r="K58" s="188"/>
      <c r="L58" s="178"/>
      <c r="N58" s="136"/>
      <c r="O58" s="169"/>
    </row>
    <row r="59" spans="1:15" ht="12.75" customHeight="1">
      <c r="A59" s="284">
        <v>23</v>
      </c>
      <c r="B59" s="285"/>
      <c r="C59" s="112" t="s">
        <v>19</v>
      </c>
      <c r="D59" s="134"/>
      <c r="E59" s="147">
        <v>49552</v>
      </c>
      <c r="F59" s="147">
        <v>48042</v>
      </c>
      <c r="G59" s="147">
        <v>90016</v>
      </c>
      <c r="H59" s="163">
        <f>G59/E59*100-100</f>
        <v>81.65967064901517</v>
      </c>
      <c r="I59" s="163">
        <f>G59/F59*100-100</f>
        <v>87.36938512135214</v>
      </c>
      <c r="J59" s="147">
        <v>110845</v>
      </c>
      <c r="K59" s="147">
        <v>179648</v>
      </c>
      <c r="L59" s="163">
        <f>K59/J59*100-100</f>
        <v>62.07136090937797</v>
      </c>
      <c r="N59" s="136"/>
      <c r="O59" s="169"/>
    </row>
    <row r="60" spans="1:15" ht="12.75" customHeight="1">
      <c r="A60" s="284">
        <v>24</v>
      </c>
      <c r="B60" s="285"/>
      <c r="C60" s="112" t="s">
        <v>17</v>
      </c>
      <c r="D60" s="134"/>
      <c r="E60" s="147">
        <v>64126</v>
      </c>
      <c r="F60" s="147">
        <v>64248</v>
      </c>
      <c r="G60" s="147">
        <v>92962</v>
      </c>
      <c r="H60" s="163">
        <f>G60/E60*100-100</f>
        <v>44.96771980164053</v>
      </c>
      <c r="I60" s="163">
        <f>G60/F60*100-100</f>
        <v>44.69244178807122</v>
      </c>
      <c r="J60" s="147">
        <v>169073</v>
      </c>
      <c r="K60" s="147">
        <v>247505</v>
      </c>
      <c r="L60" s="163">
        <f>K60/J60*100-100</f>
        <v>46.38942941806201</v>
      </c>
      <c r="N60" s="136"/>
      <c r="O60" s="169"/>
    </row>
    <row r="61" spans="1:15" ht="12.75" customHeight="1">
      <c r="A61" s="286">
        <v>25</v>
      </c>
      <c r="B61" s="303"/>
      <c r="C61" s="242" t="s">
        <v>264</v>
      </c>
      <c r="D61" s="134"/>
      <c r="E61" s="148">
        <v>638392</v>
      </c>
      <c r="F61" s="148">
        <v>646553</v>
      </c>
      <c r="G61" s="148">
        <v>855390</v>
      </c>
      <c r="H61" s="162">
        <f>G61/E61*100-100</f>
        <v>33.99134074361834</v>
      </c>
      <c r="I61" s="162">
        <f>G61/F61*100-100</f>
        <v>32.300058927883725</v>
      </c>
      <c r="J61" s="148">
        <v>1576397</v>
      </c>
      <c r="K61" s="148">
        <v>2066828</v>
      </c>
      <c r="L61" s="162">
        <f>K61/J61*100-100</f>
        <v>31.11088133255774</v>
      </c>
      <c r="N61" s="136"/>
      <c r="O61" s="169"/>
    </row>
    <row r="62" spans="1:15" ht="12.75" customHeight="1">
      <c r="A62" s="286">
        <v>26</v>
      </c>
      <c r="B62" s="303"/>
      <c r="C62" s="242" t="s">
        <v>152</v>
      </c>
      <c r="D62" s="243"/>
      <c r="E62" s="148">
        <v>650941</v>
      </c>
      <c r="F62" s="148">
        <v>656963</v>
      </c>
      <c r="G62" s="148">
        <v>870816</v>
      </c>
      <c r="H62" s="162">
        <f>G62/E62*100-100</f>
        <v>33.77802289301181</v>
      </c>
      <c r="I62" s="162">
        <f>G62/F62*100-100</f>
        <v>32.55175710047598</v>
      </c>
      <c r="J62" s="148">
        <v>1603979</v>
      </c>
      <c r="K62" s="148">
        <v>2101705</v>
      </c>
      <c r="L62" s="162">
        <f>K62/J62*100-100</f>
        <v>31.03070551422431</v>
      </c>
      <c r="N62" s="136"/>
      <c r="O62" s="169"/>
    </row>
    <row r="63" spans="1:12" ht="10.5" customHeight="1">
      <c r="A63" s="43" t="s">
        <v>204</v>
      </c>
      <c r="B63" s="43"/>
      <c r="C63" s="116"/>
      <c r="D63" s="103"/>
      <c r="E63" s="151"/>
      <c r="F63" s="151"/>
      <c r="G63" s="151"/>
      <c r="H63" s="110"/>
      <c r="J63" s="179"/>
      <c r="K63" s="179"/>
      <c r="L63" s="178"/>
    </row>
    <row r="64" spans="1:12" ht="12" customHeight="1">
      <c r="A64" s="40" t="s">
        <v>290</v>
      </c>
      <c r="B64" s="40"/>
      <c r="C64" s="127"/>
      <c r="D64" s="127"/>
      <c r="E64" s="152"/>
      <c r="F64" s="152"/>
      <c r="G64" s="152"/>
      <c r="H64" s="127"/>
      <c r="I64" s="127"/>
      <c r="J64" s="152"/>
      <c r="K64" s="152"/>
      <c r="L64" s="127"/>
    </row>
  </sheetData>
  <sheetProtection/>
  <mergeCells count="50">
    <mergeCell ref="A15:L15"/>
    <mergeCell ref="L10:L12"/>
    <mergeCell ref="K10:K13"/>
    <mergeCell ref="A22:B22"/>
    <mergeCell ref="A23:B23"/>
    <mergeCell ref="A20:L20"/>
    <mergeCell ref="A17:B17"/>
    <mergeCell ref="A7:B13"/>
    <mergeCell ref="H8:I8"/>
    <mergeCell ref="H9:I9"/>
    <mergeCell ref="A5:L5"/>
    <mergeCell ref="E7:L7"/>
    <mergeCell ref="C7:D13"/>
    <mergeCell ref="A56:B56"/>
    <mergeCell ref="A57:B57"/>
    <mergeCell ref="A50:B50"/>
    <mergeCell ref="A51:B51"/>
    <mergeCell ref="A48:L48"/>
    <mergeCell ref="A54:B54"/>
    <mergeCell ref="A52:B52"/>
    <mergeCell ref="A61:B61"/>
    <mergeCell ref="A40:B40"/>
    <mergeCell ref="A32:L32"/>
    <mergeCell ref="A27:L27"/>
    <mergeCell ref="A2:L2"/>
    <mergeCell ref="A4:L4"/>
    <mergeCell ref="E8:E9"/>
    <mergeCell ref="F8:F9"/>
    <mergeCell ref="G8:G9"/>
    <mergeCell ref="J8:L9"/>
    <mergeCell ref="A34:B34"/>
    <mergeCell ref="A35:B35"/>
    <mergeCell ref="A59:B59"/>
    <mergeCell ref="A60:B60"/>
    <mergeCell ref="A36:B36"/>
    <mergeCell ref="A24:B24"/>
    <mergeCell ref="A41:B41"/>
    <mergeCell ref="A43:B43"/>
    <mergeCell ref="A44:B44"/>
    <mergeCell ref="A53:B53"/>
    <mergeCell ref="E10:E13"/>
    <mergeCell ref="F10:G13"/>
    <mergeCell ref="H10:I10"/>
    <mergeCell ref="J10:J13"/>
    <mergeCell ref="H13:I13"/>
    <mergeCell ref="A62:B62"/>
    <mergeCell ref="A45:B45"/>
    <mergeCell ref="A29:B29"/>
    <mergeCell ref="A37:B37"/>
    <mergeCell ref="A38:B3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="115" zoomScaleNormal="115" workbookViewId="0" topLeftCell="A1">
      <selection activeCell="K8" sqref="K8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330" t="s">
        <v>250</v>
      </c>
      <c r="D1" s="330"/>
      <c r="E1" s="330"/>
      <c r="F1" s="330"/>
      <c r="G1" s="330"/>
      <c r="H1" s="330"/>
      <c r="I1" s="330"/>
    </row>
    <row r="2" spans="1:9" ht="12.75" customHeight="1">
      <c r="A2" s="249"/>
      <c r="B2" s="249"/>
      <c r="C2" s="330"/>
      <c r="D2" s="330"/>
      <c r="E2" s="330"/>
      <c r="F2" s="330"/>
      <c r="G2" s="330"/>
      <c r="H2" s="330"/>
      <c r="I2" s="330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38" t="s">
        <v>272</v>
      </c>
      <c r="B4" s="338"/>
      <c r="C4" s="338"/>
      <c r="D4" s="338"/>
      <c r="E4" s="338"/>
      <c r="F4" s="338"/>
      <c r="G4" s="338"/>
      <c r="H4" s="338"/>
      <c r="I4" s="338"/>
    </row>
    <row r="5" spans="1:9" ht="12.75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</row>
    <row r="6" spans="1:9" ht="10.5" customHeight="1">
      <c r="A6" s="325" t="str">
        <f>' MB1'!H9</f>
        <v>März 2014</v>
      </c>
      <c r="B6" s="325"/>
      <c r="C6" s="326"/>
      <c r="D6" s="4"/>
      <c r="E6" s="4"/>
      <c r="F6" s="4"/>
      <c r="G6" s="4"/>
      <c r="H6" s="4"/>
      <c r="I6" s="4"/>
    </row>
    <row r="7" spans="1:9" ht="10.5" customHeight="1">
      <c r="A7" s="335" t="s">
        <v>188</v>
      </c>
      <c r="B7" s="335"/>
      <c r="C7" s="334" t="s">
        <v>147</v>
      </c>
      <c r="D7" s="322"/>
      <c r="E7" s="332" t="s">
        <v>252</v>
      </c>
      <c r="F7" s="333"/>
      <c r="G7" s="333"/>
      <c r="H7" s="333"/>
      <c r="I7" s="333"/>
    </row>
    <row r="8" spans="1:9" ht="12" customHeight="1">
      <c r="A8" s="336"/>
      <c r="B8" s="336"/>
      <c r="C8" s="317"/>
      <c r="D8" s="323"/>
      <c r="E8" s="322" t="s">
        <v>213</v>
      </c>
      <c r="F8" s="327" t="s">
        <v>234</v>
      </c>
      <c r="G8" s="328"/>
      <c r="H8" s="329"/>
      <c r="I8" s="316" t="s">
        <v>187</v>
      </c>
    </row>
    <row r="9" spans="1:9" ht="9" customHeight="1">
      <c r="A9" s="336"/>
      <c r="B9" s="336"/>
      <c r="C9" s="317"/>
      <c r="D9" s="323"/>
      <c r="E9" s="323"/>
      <c r="F9" s="319" t="s">
        <v>237</v>
      </c>
      <c r="G9" s="319" t="s">
        <v>269</v>
      </c>
      <c r="H9" s="319" t="s">
        <v>28</v>
      </c>
      <c r="I9" s="317"/>
    </row>
    <row r="10" spans="1:9" ht="9" customHeight="1">
      <c r="A10" s="336"/>
      <c r="B10" s="336"/>
      <c r="C10" s="317"/>
      <c r="D10" s="323"/>
      <c r="E10" s="323"/>
      <c r="F10" s="320"/>
      <c r="G10" s="320"/>
      <c r="H10" s="320"/>
      <c r="I10" s="317"/>
    </row>
    <row r="11" spans="1:9" ht="9" customHeight="1">
      <c r="A11" s="336"/>
      <c r="B11" s="336"/>
      <c r="C11" s="317"/>
      <c r="D11" s="323"/>
      <c r="E11" s="323"/>
      <c r="F11" s="320"/>
      <c r="G11" s="320"/>
      <c r="H11" s="320"/>
      <c r="I11" s="317"/>
    </row>
    <row r="12" spans="1:9" ht="9" customHeight="1">
      <c r="A12" s="336"/>
      <c r="B12" s="336"/>
      <c r="C12" s="317"/>
      <c r="D12" s="323"/>
      <c r="E12" s="323"/>
      <c r="F12" s="320"/>
      <c r="G12" s="320"/>
      <c r="H12" s="320"/>
      <c r="I12" s="317"/>
    </row>
    <row r="13" spans="1:9" ht="9" customHeight="1">
      <c r="A13" s="336"/>
      <c r="B13" s="336"/>
      <c r="C13" s="317"/>
      <c r="D13" s="323"/>
      <c r="E13" s="323"/>
      <c r="F13" s="320"/>
      <c r="G13" s="320"/>
      <c r="H13" s="320"/>
      <c r="I13" s="317"/>
    </row>
    <row r="14" spans="1:9" ht="9" customHeight="1">
      <c r="A14" s="336"/>
      <c r="B14" s="336"/>
      <c r="C14" s="317"/>
      <c r="D14" s="323"/>
      <c r="E14" s="324"/>
      <c r="F14" s="321"/>
      <c r="G14" s="321"/>
      <c r="H14" s="321"/>
      <c r="I14" s="318"/>
    </row>
    <row r="15" spans="1:9" ht="9.75" customHeight="1">
      <c r="A15" s="337"/>
      <c r="B15" s="337"/>
      <c r="C15" s="318"/>
      <c r="D15" s="324"/>
      <c r="E15" s="328" t="s">
        <v>21</v>
      </c>
      <c r="F15" s="328"/>
      <c r="G15" s="328"/>
      <c r="H15" s="328"/>
      <c r="I15" s="5" t="s">
        <v>144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331" t="s">
        <v>189</v>
      </c>
      <c r="B17" s="331"/>
      <c r="C17" s="331"/>
      <c r="D17" s="331"/>
      <c r="E17" s="331"/>
      <c r="F17" s="331"/>
      <c r="G17" s="331"/>
      <c r="H17" s="331"/>
      <c r="I17" s="331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9" ht="10.5" customHeight="1">
      <c r="A19" s="23">
        <v>1</v>
      </c>
      <c r="B19" s="25"/>
      <c r="C19" s="18" t="s">
        <v>50</v>
      </c>
      <c r="D19" s="25"/>
      <c r="E19" s="118">
        <v>397</v>
      </c>
      <c r="F19" s="118">
        <v>19074</v>
      </c>
      <c r="G19" s="118">
        <v>207</v>
      </c>
      <c r="H19" s="118">
        <v>19281</v>
      </c>
      <c r="I19" s="118">
        <v>69247</v>
      </c>
    </row>
    <row r="20" spans="1:9" ht="10.5" customHeight="1">
      <c r="A20" s="23">
        <v>2</v>
      </c>
      <c r="B20" s="25"/>
      <c r="C20" s="18" t="s">
        <v>61</v>
      </c>
      <c r="D20" s="25"/>
      <c r="E20" s="118">
        <v>185</v>
      </c>
      <c r="F20" s="118">
        <v>12803</v>
      </c>
      <c r="G20" s="118">
        <v>67</v>
      </c>
      <c r="H20" s="118">
        <v>12870</v>
      </c>
      <c r="I20" s="118">
        <v>32805</v>
      </c>
    </row>
    <row r="21" spans="1:9" ht="10.5" customHeight="1">
      <c r="A21" s="23">
        <v>3</v>
      </c>
      <c r="B21" s="25"/>
      <c r="C21" s="18" t="s">
        <v>68</v>
      </c>
      <c r="D21" s="25"/>
      <c r="E21" s="118">
        <v>159</v>
      </c>
      <c r="F21" s="118">
        <v>10567</v>
      </c>
      <c r="G21" s="118">
        <v>14</v>
      </c>
      <c r="H21" s="118">
        <v>10581</v>
      </c>
      <c r="I21" s="118">
        <v>26856</v>
      </c>
    </row>
    <row r="22" spans="1:9" ht="10.5" customHeight="1">
      <c r="A22" s="23">
        <v>4</v>
      </c>
      <c r="B22" s="25"/>
      <c r="C22" s="18" t="s">
        <v>77</v>
      </c>
      <c r="D22" s="25"/>
      <c r="E22" s="118">
        <v>119</v>
      </c>
      <c r="F22" s="118">
        <v>6186</v>
      </c>
      <c r="G22" s="118">
        <v>49</v>
      </c>
      <c r="H22" s="118">
        <v>6235</v>
      </c>
      <c r="I22" s="118">
        <v>15973</v>
      </c>
    </row>
    <row r="23" spans="1:9" ht="10.5" customHeight="1">
      <c r="A23" s="23">
        <v>5</v>
      </c>
      <c r="B23" s="25"/>
      <c r="C23" s="18" t="s">
        <v>87</v>
      </c>
      <c r="D23" s="25"/>
      <c r="E23" s="118">
        <v>149</v>
      </c>
      <c r="F23" s="118">
        <v>7166</v>
      </c>
      <c r="G23" s="118">
        <v>67</v>
      </c>
      <c r="H23" s="118">
        <v>7233</v>
      </c>
      <c r="I23" s="118">
        <v>18448</v>
      </c>
    </row>
    <row r="24" spans="1:9" ht="10.5" customHeight="1">
      <c r="A24" s="23">
        <v>6</v>
      </c>
      <c r="B24" s="25"/>
      <c r="C24" s="18" t="s">
        <v>97</v>
      </c>
      <c r="D24" s="25"/>
      <c r="E24" s="118">
        <v>134</v>
      </c>
      <c r="F24" s="118">
        <v>7610</v>
      </c>
      <c r="G24" s="118">
        <v>26</v>
      </c>
      <c r="H24" s="118">
        <v>7636</v>
      </c>
      <c r="I24" s="118">
        <v>20774</v>
      </c>
    </row>
    <row r="25" spans="1:9" ht="10.5" customHeight="1">
      <c r="A25" s="23">
        <v>7</v>
      </c>
      <c r="B25" s="25"/>
      <c r="C25" s="18" t="s">
        <v>110</v>
      </c>
      <c r="D25" s="25"/>
      <c r="E25" s="118">
        <v>250</v>
      </c>
      <c r="F25" s="118">
        <v>14744</v>
      </c>
      <c r="G25" s="118">
        <v>130</v>
      </c>
      <c r="H25" s="118">
        <v>14874</v>
      </c>
      <c r="I25" s="118">
        <v>38093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99">
        <v>1393</v>
      </c>
      <c r="F27" s="199">
        <v>78150</v>
      </c>
      <c r="G27" s="199">
        <v>560</v>
      </c>
      <c r="H27" s="199">
        <v>78710</v>
      </c>
      <c r="I27" s="199">
        <v>222195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331" t="s">
        <v>190</v>
      </c>
      <c r="B29" s="331"/>
      <c r="C29" s="331"/>
      <c r="D29" s="331"/>
      <c r="E29" s="331"/>
      <c r="F29" s="331"/>
      <c r="G29" s="331"/>
      <c r="H29" s="331"/>
      <c r="I29" s="331"/>
    </row>
    <row r="30" spans="1:9" ht="3.75" customHeight="1">
      <c r="A30" s="238"/>
      <c r="B30" s="238"/>
      <c r="C30" s="238"/>
      <c r="D30" s="238"/>
      <c r="E30" s="238"/>
      <c r="F30" s="238"/>
      <c r="G30" s="238"/>
      <c r="H30" s="238"/>
      <c r="I30" s="238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18">
        <v>9</v>
      </c>
      <c r="F32" s="118">
        <v>391</v>
      </c>
      <c r="G32" s="118">
        <v>1</v>
      </c>
      <c r="H32" s="118">
        <v>392</v>
      </c>
      <c r="I32" s="118">
        <v>1130</v>
      </c>
    </row>
    <row r="33" spans="1:9" ht="10.5" customHeight="1">
      <c r="A33" s="23">
        <v>162</v>
      </c>
      <c r="B33" s="25"/>
      <c r="C33" s="18" t="s">
        <v>31</v>
      </c>
      <c r="D33" s="25"/>
      <c r="E33" s="118">
        <v>65</v>
      </c>
      <c r="F33" s="118">
        <v>3854</v>
      </c>
      <c r="G33" s="118">
        <v>19</v>
      </c>
      <c r="H33" s="118">
        <v>3873</v>
      </c>
      <c r="I33" s="118">
        <v>13025</v>
      </c>
    </row>
    <row r="34" spans="1:9" ht="10.5" customHeight="1">
      <c r="A34" s="23">
        <v>163</v>
      </c>
      <c r="B34" s="25"/>
      <c r="C34" s="18" t="s">
        <v>32</v>
      </c>
      <c r="D34" s="25"/>
      <c r="E34" s="118">
        <v>5</v>
      </c>
      <c r="F34" s="118">
        <v>528</v>
      </c>
      <c r="G34" s="118" t="s">
        <v>311</v>
      </c>
      <c r="H34" s="118">
        <v>528</v>
      </c>
      <c r="I34" s="118">
        <v>1469</v>
      </c>
    </row>
    <row r="35" spans="1:9" ht="10.5" customHeight="1">
      <c r="A35" s="23"/>
      <c r="B35" s="23"/>
      <c r="C35" s="26" t="s">
        <v>33</v>
      </c>
      <c r="D35" s="23"/>
      <c r="E35" s="118"/>
      <c r="F35" s="118"/>
      <c r="G35" s="118"/>
      <c r="H35" s="118"/>
      <c r="I35" s="118"/>
    </row>
    <row r="36" spans="1:9" ht="10.5" customHeight="1">
      <c r="A36" s="23">
        <v>171</v>
      </c>
      <c r="B36" s="25"/>
      <c r="C36" s="18" t="s">
        <v>34</v>
      </c>
      <c r="D36" s="25"/>
      <c r="E36" s="118">
        <v>15</v>
      </c>
      <c r="F36" s="118">
        <v>506</v>
      </c>
      <c r="G36" s="118">
        <v>2</v>
      </c>
      <c r="H36" s="118">
        <v>508</v>
      </c>
      <c r="I36" s="118">
        <v>1132</v>
      </c>
    </row>
    <row r="37" spans="1:9" ht="10.5" customHeight="1">
      <c r="A37" s="23">
        <v>172</v>
      </c>
      <c r="B37" s="25"/>
      <c r="C37" s="18" t="s">
        <v>35</v>
      </c>
      <c r="D37" s="25"/>
      <c r="E37" s="118">
        <v>12</v>
      </c>
      <c r="F37" s="118">
        <v>701</v>
      </c>
      <c r="G37" s="118">
        <v>1</v>
      </c>
      <c r="H37" s="118">
        <v>702</v>
      </c>
      <c r="I37" s="118">
        <v>1713</v>
      </c>
    </row>
    <row r="38" spans="1:9" ht="10.5" customHeight="1">
      <c r="A38" s="23">
        <v>173</v>
      </c>
      <c r="B38" s="25"/>
      <c r="C38" s="18" t="s">
        <v>36</v>
      </c>
      <c r="D38" s="25"/>
      <c r="E38" s="118">
        <v>12</v>
      </c>
      <c r="F38" s="118">
        <v>641</v>
      </c>
      <c r="G38" s="118" t="s">
        <v>311</v>
      </c>
      <c r="H38" s="118">
        <v>641</v>
      </c>
      <c r="I38" s="118">
        <v>1857</v>
      </c>
    </row>
    <row r="39" spans="1:9" ht="10.5" customHeight="1">
      <c r="A39" s="23">
        <v>174</v>
      </c>
      <c r="B39" s="25"/>
      <c r="C39" s="18" t="s">
        <v>37</v>
      </c>
      <c r="D39" s="25"/>
      <c r="E39" s="118">
        <v>12</v>
      </c>
      <c r="F39" s="118">
        <v>394</v>
      </c>
      <c r="G39" s="118" t="s">
        <v>311</v>
      </c>
      <c r="H39" s="118">
        <v>394</v>
      </c>
      <c r="I39" s="118">
        <v>976</v>
      </c>
    </row>
    <row r="40" spans="1:9" ht="10.5" customHeight="1">
      <c r="A40" s="23">
        <v>175</v>
      </c>
      <c r="B40" s="25"/>
      <c r="C40" s="18" t="s">
        <v>38</v>
      </c>
      <c r="D40" s="25"/>
      <c r="E40" s="118">
        <v>12</v>
      </c>
      <c r="F40" s="118">
        <v>373</v>
      </c>
      <c r="G40" s="118" t="s">
        <v>311</v>
      </c>
      <c r="H40" s="118">
        <v>373</v>
      </c>
      <c r="I40" s="118">
        <v>1089</v>
      </c>
    </row>
    <row r="41" spans="1:9" ht="10.5" customHeight="1">
      <c r="A41" s="23">
        <v>176</v>
      </c>
      <c r="B41" s="25"/>
      <c r="C41" s="18" t="s">
        <v>39</v>
      </c>
      <c r="D41" s="25"/>
      <c r="E41" s="118">
        <v>22</v>
      </c>
      <c r="F41" s="118">
        <v>845</v>
      </c>
      <c r="G41" s="118">
        <v>78</v>
      </c>
      <c r="H41" s="118">
        <v>923</v>
      </c>
      <c r="I41" s="118">
        <v>2290</v>
      </c>
    </row>
    <row r="42" spans="1:9" ht="10.5" customHeight="1">
      <c r="A42" s="23">
        <v>177</v>
      </c>
      <c r="B42" s="25"/>
      <c r="C42" s="18" t="s">
        <v>40</v>
      </c>
      <c r="D42" s="25"/>
      <c r="E42" s="118">
        <v>14</v>
      </c>
      <c r="F42" s="118">
        <v>421</v>
      </c>
      <c r="G42" s="118">
        <v>4</v>
      </c>
      <c r="H42" s="118">
        <v>425</v>
      </c>
      <c r="I42" s="118">
        <v>1118</v>
      </c>
    </row>
    <row r="43" spans="1:9" ht="10.5" customHeight="1">
      <c r="A43" s="23">
        <v>178</v>
      </c>
      <c r="B43" s="25"/>
      <c r="C43" s="18" t="s">
        <v>41</v>
      </c>
      <c r="D43" s="25"/>
      <c r="E43" s="118">
        <v>10</v>
      </c>
      <c r="F43" s="118">
        <v>458</v>
      </c>
      <c r="G43" s="118">
        <v>3</v>
      </c>
      <c r="H43" s="118">
        <v>461</v>
      </c>
      <c r="I43" s="118">
        <v>1363</v>
      </c>
    </row>
    <row r="44" spans="1:9" ht="10.5" customHeight="1">
      <c r="A44" s="23">
        <v>179</v>
      </c>
      <c r="B44" s="25"/>
      <c r="C44" s="18" t="s">
        <v>42</v>
      </c>
      <c r="D44" s="25"/>
      <c r="E44" s="118">
        <v>17</v>
      </c>
      <c r="F44" s="118">
        <v>504</v>
      </c>
      <c r="G44" s="118">
        <v>1</v>
      </c>
      <c r="H44" s="118">
        <v>505</v>
      </c>
      <c r="I44" s="118">
        <v>1297</v>
      </c>
    </row>
    <row r="45" spans="1:9" ht="10.5" customHeight="1">
      <c r="A45" s="23">
        <v>180</v>
      </c>
      <c r="B45" s="25"/>
      <c r="C45" s="18" t="s">
        <v>43</v>
      </c>
      <c r="D45" s="25"/>
      <c r="E45" s="118">
        <v>4</v>
      </c>
      <c r="F45" s="118">
        <v>128</v>
      </c>
      <c r="G45" s="118" t="s">
        <v>311</v>
      </c>
      <c r="H45" s="118">
        <v>128</v>
      </c>
      <c r="I45" s="118">
        <v>309</v>
      </c>
    </row>
    <row r="46" spans="1:9" ht="10.5" customHeight="1">
      <c r="A46" s="23">
        <v>181</v>
      </c>
      <c r="B46" s="25"/>
      <c r="C46" s="18" t="s">
        <v>44</v>
      </c>
      <c r="D46" s="25"/>
      <c r="E46" s="118">
        <v>14</v>
      </c>
      <c r="F46" s="118">
        <v>483</v>
      </c>
      <c r="G46" s="118">
        <v>4</v>
      </c>
      <c r="H46" s="118">
        <v>487</v>
      </c>
      <c r="I46" s="118">
        <v>1142</v>
      </c>
    </row>
    <row r="47" spans="1:9" ht="10.5" customHeight="1">
      <c r="A47" s="23">
        <v>182</v>
      </c>
      <c r="B47" s="25"/>
      <c r="C47" s="18" t="s">
        <v>45</v>
      </c>
      <c r="D47" s="25"/>
      <c r="E47" s="118">
        <v>10</v>
      </c>
      <c r="F47" s="118">
        <v>420</v>
      </c>
      <c r="G47" s="118">
        <v>3</v>
      </c>
      <c r="H47" s="118">
        <v>423</v>
      </c>
      <c r="I47" s="118">
        <v>1070</v>
      </c>
    </row>
    <row r="48" spans="1:9" ht="10.5" customHeight="1">
      <c r="A48" s="23">
        <v>183</v>
      </c>
      <c r="B48" s="25"/>
      <c r="C48" s="18" t="s">
        <v>281</v>
      </c>
      <c r="D48" s="25"/>
      <c r="E48" s="118">
        <v>18</v>
      </c>
      <c r="F48" s="118">
        <v>627</v>
      </c>
      <c r="G48" s="118">
        <v>38</v>
      </c>
      <c r="H48" s="118">
        <v>665</v>
      </c>
      <c r="I48" s="118">
        <v>1209</v>
      </c>
    </row>
    <row r="49" spans="1:9" ht="10.5" customHeight="1">
      <c r="A49" s="23">
        <v>184</v>
      </c>
      <c r="B49" s="25"/>
      <c r="C49" s="18" t="s">
        <v>31</v>
      </c>
      <c r="D49" s="25"/>
      <c r="E49" s="118">
        <v>36</v>
      </c>
      <c r="F49" s="118">
        <v>1682</v>
      </c>
      <c r="G49" s="118">
        <v>13</v>
      </c>
      <c r="H49" s="118">
        <v>1695</v>
      </c>
      <c r="I49" s="118">
        <v>4738</v>
      </c>
    </row>
    <row r="50" spans="1:9" ht="10.5" customHeight="1">
      <c r="A50" s="23">
        <v>185</v>
      </c>
      <c r="B50" s="25"/>
      <c r="C50" s="18" t="s">
        <v>46</v>
      </c>
      <c r="D50" s="25"/>
      <c r="E50" s="118">
        <v>25</v>
      </c>
      <c r="F50" s="118">
        <v>2191</v>
      </c>
      <c r="G50" s="118">
        <v>22</v>
      </c>
      <c r="H50" s="118">
        <v>2213</v>
      </c>
      <c r="I50" s="118">
        <v>21512</v>
      </c>
    </row>
    <row r="51" spans="1:9" ht="10.5" customHeight="1">
      <c r="A51" s="23">
        <v>186</v>
      </c>
      <c r="B51" s="25"/>
      <c r="C51" s="18" t="s">
        <v>273</v>
      </c>
      <c r="D51" s="25"/>
      <c r="E51" s="118">
        <v>11</v>
      </c>
      <c r="F51" s="118">
        <v>654</v>
      </c>
      <c r="G51" s="118" t="s">
        <v>311</v>
      </c>
      <c r="H51" s="118">
        <v>654</v>
      </c>
      <c r="I51" s="118">
        <v>1885</v>
      </c>
    </row>
    <row r="52" spans="1:9" ht="10.5" customHeight="1">
      <c r="A52" s="23">
        <v>187</v>
      </c>
      <c r="B52" s="25"/>
      <c r="C52" s="18" t="s">
        <v>32</v>
      </c>
      <c r="D52" s="25"/>
      <c r="E52" s="118">
        <v>31</v>
      </c>
      <c r="F52" s="118">
        <v>1084</v>
      </c>
      <c r="G52" s="118">
        <v>2</v>
      </c>
      <c r="H52" s="118">
        <v>1086</v>
      </c>
      <c r="I52" s="118">
        <v>2703</v>
      </c>
    </row>
    <row r="53" spans="1:9" ht="10.5" customHeight="1">
      <c r="A53" s="23">
        <v>188</v>
      </c>
      <c r="B53" s="25"/>
      <c r="C53" s="18" t="s">
        <v>47</v>
      </c>
      <c r="D53" s="25"/>
      <c r="E53" s="118">
        <v>8</v>
      </c>
      <c r="F53" s="118">
        <v>409</v>
      </c>
      <c r="G53" s="118" t="s">
        <v>311</v>
      </c>
      <c r="H53" s="118">
        <v>409</v>
      </c>
      <c r="I53" s="118">
        <v>1043</v>
      </c>
    </row>
    <row r="54" spans="1:9" ht="10.5" customHeight="1">
      <c r="A54" s="23">
        <v>189</v>
      </c>
      <c r="B54" s="25"/>
      <c r="C54" s="18" t="s">
        <v>48</v>
      </c>
      <c r="D54" s="25"/>
      <c r="E54" s="118">
        <v>22</v>
      </c>
      <c r="F54" s="118">
        <v>1168</v>
      </c>
      <c r="G54" s="118">
        <v>16</v>
      </c>
      <c r="H54" s="118">
        <v>1184</v>
      </c>
      <c r="I54" s="118">
        <v>3428</v>
      </c>
    </row>
    <row r="55" spans="1:9" ht="10.5" customHeight="1">
      <c r="A55" s="23">
        <v>190</v>
      </c>
      <c r="B55" s="25"/>
      <c r="C55" s="18" t="s">
        <v>49</v>
      </c>
      <c r="D55" s="25"/>
      <c r="E55" s="118">
        <v>13</v>
      </c>
      <c r="F55" s="118">
        <v>612</v>
      </c>
      <c r="G55" s="118" t="s">
        <v>311</v>
      </c>
      <c r="H55" s="118">
        <v>612</v>
      </c>
      <c r="I55" s="118">
        <v>1748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99">
        <v>397</v>
      </c>
      <c r="F57" s="199">
        <v>19074</v>
      </c>
      <c r="G57" s="199">
        <v>207</v>
      </c>
      <c r="H57" s="199">
        <v>19281</v>
      </c>
      <c r="I57" s="199">
        <v>69247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331" t="s">
        <v>191</v>
      </c>
      <c r="B59" s="331"/>
      <c r="C59" s="331"/>
      <c r="D59" s="331"/>
      <c r="E59" s="331"/>
      <c r="F59" s="331"/>
      <c r="G59" s="331"/>
      <c r="H59" s="331"/>
      <c r="I59" s="331"/>
    </row>
    <row r="60" spans="1:9" ht="3.75" customHeight="1">
      <c r="A60" s="238"/>
      <c r="B60" s="238"/>
      <c r="C60" s="238"/>
      <c r="D60" s="238"/>
      <c r="E60" s="238"/>
      <c r="F60" s="238"/>
      <c r="G60" s="238"/>
      <c r="H60" s="238"/>
      <c r="I60" s="238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18">
        <v>1</v>
      </c>
      <c r="F62" s="118" t="s">
        <v>312</v>
      </c>
      <c r="G62" s="118" t="s">
        <v>312</v>
      </c>
      <c r="H62" s="118" t="s">
        <v>312</v>
      </c>
      <c r="I62" s="118" t="s">
        <v>312</v>
      </c>
    </row>
    <row r="63" spans="1:9" ht="10.5" customHeight="1">
      <c r="A63" s="23">
        <v>262</v>
      </c>
      <c r="B63" s="25"/>
      <c r="C63" s="18" t="s">
        <v>52</v>
      </c>
      <c r="D63" s="25"/>
      <c r="E63" s="118">
        <v>9</v>
      </c>
      <c r="F63" s="118">
        <v>1249</v>
      </c>
      <c r="G63" s="118" t="s">
        <v>311</v>
      </c>
      <c r="H63" s="118">
        <v>1249</v>
      </c>
      <c r="I63" s="118">
        <v>3292</v>
      </c>
    </row>
    <row r="64" spans="1:9" ht="10.5" customHeight="1">
      <c r="A64" s="23">
        <v>263</v>
      </c>
      <c r="B64" s="25"/>
      <c r="C64" s="18" t="s">
        <v>53</v>
      </c>
      <c r="D64" s="25"/>
      <c r="E64" s="118">
        <v>5</v>
      </c>
      <c r="F64" s="118" t="s">
        <v>312</v>
      </c>
      <c r="G64" s="118" t="s">
        <v>312</v>
      </c>
      <c r="H64" s="118" t="s">
        <v>312</v>
      </c>
      <c r="I64" s="118" t="s">
        <v>312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18">
        <v>19</v>
      </c>
      <c r="F66" s="118">
        <v>3629</v>
      </c>
      <c r="G66" s="118">
        <v>3</v>
      </c>
      <c r="H66" s="118">
        <v>3632</v>
      </c>
      <c r="I66" s="118">
        <v>10135</v>
      </c>
    </row>
    <row r="67" spans="1:9" ht="10.5" customHeight="1">
      <c r="A67" s="23">
        <v>272</v>
      </c>
      <c r="B67" s="25"/>
      <c r="C67" s="18" t="s">
        <v>55</v>
      </c>
      <c r="D67" s="25"/>
      <c r="E67" s="118">
        <v>20</v>
      </c>
      <c r="F67" s="118">
        <v>949</v>
      </c>
      <c r="G67" s="118">
        <v>3</v>
      </c>
      <c r="H67" s="118">
        <v>952</v>
      </c>
      <c r="I67" s="118">
        <v>1953</v>
      </c>
    </row>
    <row r="68" spans="1:9" ht="10.5" customHeight="1">
      <c r="A68" s="23">
        <v>273</v>
      </c>
      <c r="B68" s="25"/>
      <c r="C68" s="18" t="s">
        <v>56</v>
      </c>
      <c r="D68" s="25"/>
      <c r="E68" s="118">
        <v>13</v>
      </c>
      <c r="F68" s="118">
        <v>753</v>
      </c>
      <c r="G68" s="118" t="s">
        <v>311</v>
      </c>
      <c r="H68" s="118">
        <v>753</v>
      </c>
      <c r="I68" s="118">
        <v>1949</v>
      </c>
    </row>
    <row r="69" spans="1:9" ht="10.5" customHeight="1">
      <c r="A69" s="23">
        <v>274</v>
      </c>
      <c r="B69" s="25"/>
      <c r="C69" s="18" t="s">
        <v>51</v>
      </c>
      <c r="D69" s="25"/>
      <c r="E69" s="118">
        <v>23</v>
      </c>
      <c r="F69" s="118">
        <v>1108</v>
      </c>
      <c r="G69" s="118">
        <v>5</v>
      </c>
      <c r="H69" s="118">
        <v>1113</v>
      </c>
      <c r="I69" s="118">
        <v>2766</v>
      </c>
    </row>
    <row r="70" spans="1:9" ht="10.5" customHeight="1">
      <c r="A70" s="23">
        <v>275</v>
      </c>
      <c r="B70" s="25"/>
      <c r="C70" s="18" t="s">
        <v>52</v>
      </c>
      <c r="D70" s="25"/>
      <c r="E70" s="118">
        <v>22</v>
      </c>
      <c r="F70" s="118">
        <v>1114</v>
      </c>
      <c r="G70" s="118">
        <v>1</v>
      </c>
      <c r="H70" s="118">
        <v>1115</v>
      </c>
      <c r="I70" s="118">
        <v>2727</v>
      </c>
    </row>
    <row r="71" spans="1:9" ht="10.5" customHeight="1">
      <c r="A71" s="23">
        <v>276</v>
      </c>
      <c r="B71" s="25"/>
      <c r="C71" s="18" t="s">
        <v>57</v>
      </c>
      <c r="D71" s="25"/>
      <c r="E71" s="118">
        <v>20</v>
      </c>
      <c r="F71" s="118">
        <v>974</v>
      </c>
      <c r="G71" s="118" t="s">
        <v>311</v>
      </c>
      <c r="H71" s="118">
        <v>974</v>
      </c>
      <c r="I71" s="118">
        <v>2118</v>
      </c>
    </row>
    <row r="72" spans="1:9" ht="10.5" customHeight="1">
      <c r="A72" s="23">
        <v>277</v>
      </c>
      <c r="B72" s="25"/>
      <c r="C72" s="18" t="s">
        <v>58</v>
      </c>
      <c r="D72" s="25"/>
      <c r="E72" s="118">
        <v>25</v>
      </c>
      <c r="F72" s="118">
        <v>1562</v>
      </c>
      <c r="G72" s="118">
        <v>50</v>
      </c>
      <c r="H72" s="118">
        <v>1612</v>
      </c>
      <c r="I72" s="118">
        <v>4250</v>
      </c>
    </row>
    <row r="73" spans="1:9" ht="10.5" customHeight="1">
      <c r="A73" s="23">
        <v>278</v>
      </c>
      <c r="B73" s="25"/>
      <c r="C73" s="18" t="s">
        <v>59</v>
      </c>
      <c r="D73" s="25"/>
      <c r="E73" s="118">
        <v>16</v>
      </c>
      <c r="F73" s="118">
        <v>714</v>
      </c>
      <c r="G73" s="118">
        <v>1</v>
      </c>
      <c r="H73" s="118">
        <v>715</v>
      </c>
      <c r="I73" s="118">
        <v>2088</v>
      </c>
    </row>
    <row r="74" spans="1:9" ht="10.5" customHeight="1">
      <c r="A74" s="23">
        <v>279</v>
      </c>
      <c r="B74" s="25"/>
      <c r="C74" s="18" t="s">
        <v>60</v>
      </c>
      <c r="D74" s="25"/>
      <c r="E74" s="118">
        <v>12</v>
      </c>
      <c r="F74" s="118">
        <v>343</v>
      </c>
      <c r="G74" s="118">
        <v>4</v>
      </c>
      <c r="H74" s="118">
        <v>347</v>
      </c>
      <c r="I74" s="118">
        <v>708</v>
      </c>
    </row>
    <row r="75" spans="1:9" ht="3.75" customHeight="1">
      <c r="A75" s="23"/>
      <c r="B75" s="25"/>
      <c r="C75" s="18"/>
      <c r="D75" s="25"/>
      <c r="E75" s="118"/>
      <c r="F75" s="118"/>
      <c r="G75" s="118"/>
      <c r="H75" s="118"/>
      <c r="I75" s="118"/>
    </row>
    <row r="76" spans="1:9" ht="10.5" customHeight="1">
      <c r="A76" s="26">
        <v>2</v>
      </c>
      <c r="B76" s="27"/>
      <c r="C76" s="28" t="s">
        <v>61</v>
      </c>
      <c r="D76" s="27"/>
      <c r="E76" s="199">
        <v>185</v>
      </c>
      <c r="F76" s="199">
        <v>12803</v>
      </c>
      <c r="G76" s="199">
        <v>67</v>
      </c>
      <c r="H76" s="199">
        <v>12870</v>
      </c>
      <c r="I76" s="199">
        <v>32805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3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C1:I2"/>
    <mergeCell ref="E15:H15"/>
    <mergeCell ref="A17:I17"/>
    <mergeCell ref="A29:I29"/>
    <mergeCell ref="A59:I59"/>
    <mergeCell ref="E7:I7"/>
    <mergeCell ref="C7:D15"/>
    <mergeCell ref="A7:B15"/>
    <mergeCell ref="A4:I4"/>
    <mergeCell ref="A5:I5"/>
    <mergeCell ref="I8:I14"/>
    <mergeCell ref="F9:F14"/>
    <mergeCell ref="G9:G14"/>
    <mergeCell ref="H9:H14"/>
    <mergeCell ref="E8:E14"/>
    <mergeCell ref="A6:C6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1">
      <selection activeCell="F61" sqref="F61:I61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49"/>
      <c r="B2" s="249"/>
      <c r="C2" s="338" t="s">
        <v>250</v>
      </c>
      <c r="D2" s="338"/>
      <c r="E2" s="338"/>
      <c r="F2" s="338"/>
      <c r="G2" s="338"/>
      <c r="H2" s="338"/>
      <c r="I2" s="338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41" t="s">
        <v>274</v>
      </c>
      <c r="B4" s="341"/>
      <c r="C4" s="338"/>
      <c r="D4" s="338"/>
      <c r="E4" s="338"/>
      <c r="F4" s="338"/>
      <c r="G4" s="338"/>
      <c r="H4" s="338"/>
      <c r="I4" s="338"/>
    </row>
    <row r="5" spans="1:9" ht="12.75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</row>
    <row r="6" spans="1:9" ht="10.5" customHeight="1">
      <c r="A6" s="325" t="str">
        <f>' MB1'!H9</f>
        <v>März 2014</v>
      </c>
      <c r="B6" s="325"/>
      <c r="C6" s="326"/>
      <c r="D6" s="4"/>
      <c r="E6" s="4"/>
      <c r="F6" s="4"/>
      <c r="G6" s="4"/>
      <c r="H6" s="4"/>
      <c r="I6" s="4"/>
    </row>
    <row r="7" spans="1:9" ht="12.75" customHeight="1">
      <c r="A7" s="335" t="s">
        <v>188</v>
      </c>
      <c r="B7" s="335"/>
      <c r="C7" s="334" t="s">
        <v>147</v>
      </c>
      <c r="D7" s="322"/>
      <c r="E7" s="332" t="s">
        <v>252</v>
      </c>
      <c r="F7" s="333"/>
      <c r="G7" s="333"/>
      <c r="H7" s="333"/>
      <c r="I7" s="333"/>
    </row>
    <row r="8" spans="1:9" ht="10.5" customHeight="1">
      <c r="A8" s="336"/>
      <c r="B8" s="336"/>
      <c r="C8" s="317"/>
      <c r="D8" s="323"/>
      <c r="E8" s="322" t="s">
        <v>213</v>
      </c>
      <c r="F8" s="327" t="s">
        <v>215</v>
      </c>
      <c r="G8" s="328"/>
      <c r="H8" s="329"/>
      <c r="I8" s="316" t="s">
        <v>187</v>
      </c>
    </row>
    <row r="9" spans="1:9" ht="9" customHeight="1">
      <c r="A9" s="336"/>
      <c r="B9" s="336"/>
      <c r="C9" s="317"/>
      <c r="D9" s="323"/>
      <c r="E9" s="323"/>
      <c r="F9" s="319" t="s">
        <v>237</v>
      </c>
      <c r="G9" s="319" t="s">
        <v>269</v>
      </c>
      <c r="H9" s="319" t="s">
        <v>28</v>
      </c>
      <c r="I9" s="317"/>
    </row>
    <row r="10" spans="1:9" ht="9" customHeight="1">
      <c r="A10" s="336"/>
      <c r="B10" s="336"/>
      <c r="C10" s="317"/>
      <c r="D10" s="323"/>
      <c r="E10" s="323"/>
      <c r="F10" s="320"/>
      <c r="G10" s="320"/>
      <c r="H10" s="320"/>
      <c r="I10" s="317"/>
    </row>
    <row r="11" spans="1:9" ht="9" customHeight="1">
      <c r="A11" s="336"/>
      <c r="B11" s="336"/>
      <c r="C11" s="317"/>
      <c r="D11" s="323"/>
      <c r="E11" s="323"/>
      <c r="F11" s="320"/>
      <c r="G11" s="320"/>
      <c r="H11" s="320"/>
      <c r="I11" s="317"/>
    </row>
    <row r="12" spans="1:9" ht="9" customHeight="1">
      <c r="A12" s="336"/>
      <c r="B12" s="336"/>
      <c r="C12" s="317"/>
      <c r="D12" s="323"/>
      <c r="E12" s="323"/>
      <c r="F12" s="320"/>
      <c r="G12" s="320"/>
      <c r="H12" s="320"/>
      <c r="I12" s="317"/>
    </row>
    <row r="13" spans="1:9" ht="9" customHeight="1">
      <c r="A13" s="336"/>
      <c r="B13" s="336"/>
      <c r="C13" s="317"/>
      <c r="D13" s="323"/>
      <c r="E13" s="323"/>
      <c r="F13" s="320"/>
      <c r="G13" s="320"/>
      <c r="H13" s="320"/>
      <c r="I13" s="317"/>
    </row>
    <row r="14" spans="1:9" ht="9" customHeight="1">
      <c r="A14" s="336"/>
      <c r="B14" s="336"/>
      <c r="C14" s="317"/>
      <c r="D14" s="323"/>
      <c r="E14" s="324"/>
      <c r="F14" s="321"/>
      <c r="G14" s="321"/>
      <c r="H14" s="321"/>
      <c r="I14" s="318"/>
    </row>
    <row r="15" spans="1:9" ht="10.5" customHeight="1">
      <c r="A15" s="337"/>
      <c r="B15" s="337"/>
      <c r="C15" s="318"/>
      <c r="D15" s="324"/>
      <c r="E15" s="328" t="s">
        <v>21</v>
      </c>
      <c r="F15" s="328"/>
      <c r="G15" s="328"/>
      <c r="H15" s="328"/>
      <c r="I15" s="5" t="s">
        <v>144</v>
      </c>
    </row>
    <row r="16" spans="1:9" ht="3.75" customHeight="1">
      <c r="A16" s="191"/>
      <c r="B16" s="191"/>
      <c r="C16" s="194"/>
      <c r="D16" s="194"/>
      <c r="E16" s="194"/>
      <c r="F16" s="194"/>
      <c r="G16" s="194"/>
      <c r="H16" s="194"/>
      <c r="I16" s="194"/>
    </row>
    <row r="17" spans="1:9" ht="10.5" customHeight="1">
      <c r="A17" s="331" t="s">
        <v>192</v>
      </c>
      <c r="B17" s="331"/>
      <c r="C17" s="331"/>
      <c r="D17" s="331"/>
      <c r="E17" s="331"/>
      <c r="F17" s="331"/>
      <c r="G17" s="331"/>
      <c r="H17" s="331"/>
      <c r="I17" s="331"/>
    </row>
    <row r="18" spans="1:9" ht="3.75" customHeight="1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18">
        <v>3</v>
      </c>
      <c r="F20" s="118">
        <v>432</v>
      </c>
      <c r="G20" s="118" t="s">
        <v>311</v>
      </c>
      <c r="H20" s="118">
        <v>432</v>
      </c>
      <c r="I20" s="118">
        <v>1228</v>
      </c>
    </row>
    <row r="21" spans="1:9" ht="10.5" customHeight="1">
      <c r="A21" s="23">
        <v>362</v>
      </c>
      <c r="B21" s="25"/>
      <c r="C21" s="18" t="s">
        <v>63</v>
      </c>
      <c r="D21" s="25"/>
      <c r="E21" s="118">
        <v>9</v>
      </c>
      <c r="F21" s="118">
        <v>869</v>
      </c>
      <c r="G21" s="118" t="s">
        <v>311</v>
      </c>
      <c r="H21" s="118">
        <v>869</v>
      </c>
      <c r="I21" s="118">
        <v>2241</v>
      </c>
    </row>
    <row r="22" spans="1:9" ht="10.5" customHeight="1">
      <c r="A22" s="23">
        <v>363</v>
      </c>
      <c r="B22" s="25"/>
      <c r="C22" s="18" t="s">
        <v>282</v>
      </c>
      <c r="D22" s="25"/>
      <c r="E22" s="118">
        <v>7</v>
      </c>
      <c r="F22" s="118">
        <v>316</v>
      </c>
      <c r="G22" s="118" t="s">
        <v>311</v>
      </c>
      <c r="H22" s="118">
        <v>316</v>
      </c>
      <c r="I22" s="118">
        <v>806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18">
        <v>14</v>
      </c>
      <c r="F24" s="118">
        <v>602</v>
      </c>
      <c r="G24" s="118">
        <v>2</v>
      </c>
      <c r="H24" s="118">
        <v>604</v>
      </c>
      <c r="I24" s="118">
        <v>1380</v>
      </c>
    </row>
    <row r="25" spans="1:9" ht="10.5" customHeight="1">
      <c r="A25" s="23">
        <v>372</v>
      </c>
      <c r="B25" s="25"/>
      <c r="C25" s="18" t="s">
        <v>65</v>
      </c>
      <c r="D25" s="25"/>
      <c r="E25" s="118">
        <v>32</v>
      </c>
      <c r="F25" s="118">
        <v>1903</v>
      </c>
      <c r="G25" s="118" t="s">
        <v>311</v>
      </c>
      <c r="H25" s="118">
        <v>1903</v>
      </c>
      <c r="I25" s="118">
        <v>4586</v>
      </c>
    </row>
    <row r="26" spans="1:9" ht="10.5" customHeight="1">
      <c r="A26" s="23">
        <v>373</v>
      </c>
      <c r="B26" s="25"/>
      <c r="C26" s="18" t="s">
        <v>283</v>
      </c>
      <c r="D26" s="25"/>
      <c r="E26" s="118">
        <v>29</v>
      </c>
      <c r="F26" s="118">
        <v>2990</v>
      </c>
      <c r="G26" s="118">
        <v>2</v>
      </c>
      <c r="H26" s="118">
        <v>2992</v>
      </c>
      <c r="I26" s="118">
        <v>7990</v>
      </c>
    </row>
    <row r="27" spans="1:9" ht="10.5" customHeight="1">
      <c r="A27" s="23">
        <v>374</v>
      </c>
      <c r="B27" s="25"/>
      <c r="C27" s="18" t="s">
        <v>284</v>
      </c>
      <c r="D27" s="25"/>
      <c r="E27" s="118">
        <v>19</v>
      </c>
      <c r="F27" s="118">
        <v>774</v>
      </c>
      <c r="G27" s="118" t="s">
        <v>311</v>
      </c>
      <c r="H27" s="118">
        <v>774</v>
      </c>
      <c r="I27" s="118">
        <v>1843</v>
      </c>
    </row>
    <row r="28" spans="1:9" ht="10.5" customHeight="1">
      <c r="A28" s="23">
        <v>375</v>
      </c>
      <c r="B28" s="25"/>
      <c r="C28" s="18" t="s">
        <v>63</v>
      </c>
      <c r="D28" s="25"/>
      <c r="E28" s="118">
        <v>16</v>
      </c>
      <c r="F28" s="118">
        <v>852</v>
      </c>
      <c r="G28" s="118">
        <v>9</v>
      </c>
      <c r="H28" s="118">
        <v>861</v>
      </c>
      <c r="I28" s="118">
        <v>2366</v>
      </c>
    </row>
    <row r="29" spans="1:9" ht="10.5" customHeight="1">
      <c r="A29" s="23">
        <v>376</v>
      </c>
      <c r="B29" s="25"/>
      <c r="C29" s="18" t="s">
        <v>66</v>
      </c>
      <c r="D29" s="25"/>
      <c r="E29" s="118">
        <v>15</v>
      </c>
      <c r="F29" s="118">
        <v>752</v>
      </c>
      <c r="G29" s="118" t="s">
        <v>311</v>
      </c>
      <c r="H29" s="118">
        <v>752</v>
      </c>
      <c r="I29" s="118">
        <v>1698</v>
      </c>
    </row>
    <row r="30" spans="1:9" ht="10.5" customHeight="1">
      <c r="A30" s="23">
        <v>377</v>
      </c>
      <c r="B30" s="25"/>
      <c r="C30" s="18" t="s">
        <v>67</v>
      </c>
      <c r="D30" s="25"/>
      <c r="E30" s="118">
        <v>15</v>
      </c>
      <c r="F30" s="118">
        <v>1077</v>
      </c>
      <c r="G30" s="118">
        <v>1</v>
      </c>
      <c r="H30" s="118">
        <v>1078</v>
      </c>
      <c r="I30" s="118">
        <v>2717</v>
      </c>
    </row>
    <row r="31" spans="1:9" ht="3.75" customHeight="1">
      <c r="A31" s="23"/>
      <c r="B31" s="25"/>
      <c r="C31" s="18"/>
      <c r="D31" s="25"/>
      <c r="E31" s="118"/>
      <c r="F31" s="118"/>
      <c r="G31" s="118"/>
      <c r="H31" s="118"/>
      <c r="I31" s="118"/>
    </row>
    <row r="32" spans="1:9" ht="10.5" customHeight="1">
      <c r="A32" s="26">
        <v>3</v>
      </c>
      <c r="B32" s="27"/>
      <c r="C32" s="28" t="s">
        <v>68</v>
      </c>
      <c r="D32" s="27"/>
      <c r="E32" s="199">
        <v>159</v>
      </c>
      <c r="F32" s="199">
        <v>10567</v>
      </c>
      <c r="G32" s="199">
        <v>14</v>
      </c>
      <c r="H32" s="199">
        <v>10581</v>
      </c>
      <c r="I32" s="199">
        <v>26856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340" t="s">
        <v>193</v>
      </c>
      <c r="B34" s="340"/>
      <c r="C34" s="340"/>
      <c r="D34" s="340"/>
      <c r="E34" s="340"/>
      <c r="F34" s="340"/>
      <c r="G34" s="340"/>
      <c r="H34" s="340"/>
      <c r="I34" s="340"/>
    </row>
    <row r="35" spans="1:9" ht="3.75" customHeight="1">
      <c r="A35" s="239"/>
      <c r="B35" s="239"/>
      <c r="C35" s="239"/>
      <c r="D35" s="239"/>
      <c r="E35" s="239"/>
      <c r="F35" s="239"/>
      <c r="G35" s="239"/>
      <c r="H35" s="239"/>
      <c r="I35" s="239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18">
        <v>8</v>
      </c>
      <c r="F37" s="118">
        <v>476</v>
      </c>
      <c r="G37" s="118">
        <v>4</v>
      </c>
      <c r="H37" s="118">
        <v>480</v>
      </c>
      <c r="I37" s="118">
        <v>1265</v>
      </c>
    </row>
    <row r="38" spans="1:9" ht="10.5" customHeight="1">
      <c r="A38" s="10">
        <v>462</v>
      </c>
      <c r="B38" s="11"/>
      <c r="C38" s="12" t="s">
        <v>70</v>
      </c>
      <c r="D38" s="11"/>
      <c r="E38" s="118">
        <v>9</v>
      </c>
      <c r="F38" s="118">
        <v>1146</v>
      </c>
      <c r="G38" s="118" t="s">
        <v>311</v>
      </c>
      <c r="H38" s="118">
        <v>1146</v>
      </c>
      <c r="I38" s="118">
        <v>3858</v>
      </c>
    </row>
    <row r="39" spans="1:9" ht="10.5" customHeight="1">
      <c r="A39" s="10">
        <v>463</v>
      </c>
      <c r="B39" s="11"/>
      <c r="C39" s="12" t="s">
        <v>71</v>
      </c>
      <c r="D39" s="11"/>
      <c r="E39" s="118">
        <v>7</v>
      </c>
      <c r="F39" s="118">
        <v>201</v>
      </c>
      <c r="G39" s="118" t="s">
        <v>311</v>
      </c>
      <c r="H39" s="118">
        <v>201</v>
      </c>
      <c r="I39" s="118">
        <v>390</v>
      </c>
    </row>
    <row r="40" spans="1:9" ht="10.5" customHeight="1">
      <c r="A40" s="10">
        <v>464</v>
      </c>
      <c r="B40" s="11"/>
      <c r="C40" s="12" t="s">
        <v>72</v>
      </c>
      <c r="D40" s="11"/>
      <c r="E40" s="118">
        <v>4</v>
      </c>
      <c r="F40" s="118">
        <v>206</v>
      </c>
      <c r="G40" s="118" t="s">
        <v>311</v>
      </c>
      <c r="H40" s="118">
        <v>206</v>
      </c>
      <c r="I40" s="118">
        <v>495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18">
        <v>21</v>
      </c>
      <c r="F42" s="118">
        <v>797</v>
      </c>
      <c r="G42" s="118">
        <v>6</v>
      </c>
      <c r="H42" s="118">
        <v>803</v>
      </c>
      <c r="I42" s="118">
        <v>2024</v>
      </c>
    </row>
    <row r="43" spans="1:9" ht="10.5" customHeight="1">
      <c r="A43" s="10">
        <v>472</v>
      </c>
      <c r="B43" s="13"/>
      <c r="C43" s="12" t="s">
        <v>70</v>
      </c>
      <c r="D43" s="11"/>
      <c r="E43" s="118">
        <v>7</v>
      </c>
      <c r="F43" s="118">
        <v>189</v>
      </c>
      <c r="G43" s="118" t="s">
        <v>311</v>
      </c>
      <c r="H43" s="118">
        <v>189</v>
      </c>
      <c r="I43" s="118">
        <v>410</v>
      </c>
    </row>
    <row r="44" spans="1:9" ht="10.5" customHeight="1">
      <c r="A44" s="10">
        <v>473</v>
      </c>
      <c r="B44" s="13"/>
      <c r="C44" s="12" t="s">
        <v>71</v>
      </c>
      <c r="D44" s="11"/>
      <c r="E44" s="118">
        <v>8</v>
      </c>
      <c r="F44" s="118">
        <v>392</v>
      </c>
      <c r="G44" s="118" t="s">
        <v>311</v>
      </c>
      <c r="H44" s="118">
        <v>392</v>
      </c>
      <c r="I44" s="118">
        <v>950</v>
      </c>
    </row>
    <row r="45" spans="1:9" ht="10.5" customHeight="1">
      <c r="A45" s="10">
        <v>474</v>
      </c>
      <c r="B45" s="13"/>
      <c r="C45" s="12" t="s">
        <v>73</v>
      </c>
      <c r="D45" s="11"/>
      <c r="E45" s="118">
        <v>5</v>
      </c>
      <c r="F45" s="118">
        <v>164</v>
      </c>
      <c r="G45" s="118" t="s">
        <v>311</v>
      </c>
      <c r="H45" s="118">
        <v>164</v>
      </c>
      <c r="I45" s="118">
        <v>428</v>
      </c>
    </row>
    <row r="46" spans="1:9" ht="9.75" customHeight="1">
      <c r="A46" s="10">
        <v>475</v>
      </c>
      <c r="B46" s="13"/>
      <c r="C46" s="12" t="s">
        <v>72</v>
      </c>
      <c r="D46" s="11"/>
      <c r="E46" s="118">
        <v>15</v>
      </c>
      <c r="F46" s="118">
        <v>494</v>
      </c>
      <c r="G46" s="118">
        <v>26</v>
      </c>
      <c r="H46" s="118">
        <v>520</v>
      </c>
      <c r="I46" s="118">
        <v>1018</v>
      </c>
    </row>
    <row r="47" spans="1:9" ht="10.5" customHeight="1">
      <c r="A47" s="10">
        <v>476</v>
      </c>
      <c r="B47" s="13"/>
      <c r="C47" s="12" t="s">
        <v>74</v>
      </c>
      <c r="D47" s="11"/>
      <c r="E47" s="118">
        <v>6</v>
      </c>
      <c r="F47" s="118">
        <v>420</v>
      </c>
      <c r="G47" s="118" t="s">
        <v>311</v>
      </c>
      <c r="H47" s="118">
        <v>420</v>
      </c>
      <c r="I47" s="118">
        <v>1059</v>
      </c>
    </row>
    <row r="48" spans="1:9" ht="10.5" customHeight="1">
      <c r="A48" s="10">
        <v>477</v>
      </c>
      <c r="B48" s="13"/>
      <c r="C48" s="12" t="s">
        <v>75</v>
      </c>
      <c r="D48" s="11"/>
      <c r="E48" s="118">
        <v>13</v>
      </c>
      <c r="F48" s="118">
        <v>527</v>
      </c>
      <c r="G48" s="118" t="s">
        <v>311</v>
      </c>
      <c r="H48" s="118">
        <v>527</v>
      </c>
      <c r="I48" s="118">
        <v>1054</v>
      </c>
    </row>
    <row r="49" spans="1:9" ht="10.5" customHeight="1">
      <c r="A49" s="10">
        <v>478</v>
      </c>
      <c r="B49" s="13"/>
      <c r="C49" s="12" t="s">
        <v>76</v>
      </c>
      <c r="D49" s="11"/>
      <c r="E49" s="118">
        <v>9</v>
      </c>
      <c r="F49" s="118">
        <v>868</v>
      </c>
      <c r="G49" s="118">
        <v>13</v>
      </c>
      <c r="H49" s="118">
        <v>881</v>
      </c>
      <c r="I49" s="118">
        <v>2422</v>
      </c>
    </row>
    <row r="50" spans="1:9" ht="10.5" customHeight="1">
      <c r="A50" s="10">
        <v>479</v>
      </c>
      <c r="B50" s="13"/>
      <c r="C50" s="12" t="s">
        <v>285</v>
      </c>
      <c r="D50" s="11"/>
      <c r="E50" s="118">
        <v>7</v>
      </c>
      <c r="F50" s="118">
        <v>306</v>
      </c>
      <c r="G50" s="118" t="s">
        <v>311</v>
      </c>
      <c r="H50" s="118">
        <v>306</v>
      </c>
      <c r="I50" s="118">
        <v>599</v>
      </c>
    </row>
    <row r="51" spans="1:9" ht="3.75" customHeight="1">
      <c r="A51" s="10"/>
      <c r="B51" s="13"/>
      <c r="C51" s="12"/>
      <c r="D51" s="11"/>
      <c r="E51" s="118"/>
      <c r="F51" s="118"/>
      <c r="G51" s="118"/>
      <c r="H51" s="118"/>
      <c r="I51" s="118"/>
    </row>
    <row r="52" spans="1:9" ht="10.5" customHeight="1">
      <c r="A52" s="8">
        <v>4</v>
      </c>
      <c r="B52" s="14"/>
      <c r="C52" s="15" t="s">
        <v>77</v>
      </c>
      <c r="D52" s="17"/>
      <c r="E52" s="199">
        <v>119</v>
      </c>
      <c r="F52" s="199">
        <v>6186</v>
      </c>
      <c r="G52" s="199">
        <v>49</v>
      </c>
      <c r="H52" s="199">
        <v>6235</v>
      </c>
      <c r="I52" s="199">
        <v>15973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340" t="s">
        <v>194</v>
      </c>
      <c r="B54" s="340"/>
      <c r="C54" s="340"/>
      <c r="D54" s="340"/>
      <c r="E54" s="340"/>
      <c r="F54" s="340"/>
      <c r="G54" s="340"/>
      <c r="H54" s="340"/>
      <c r="I54" s="340"/>
    </row>
    <row r="55" spans="1:9" ht="3.75" customHeight="1">
      <c r="A55" s="239"/>
      <c r="B55" s="239"/>
      <c r="C55" s="239"/>
      <c r="D55" s="239"/>
      <c r="E55" s="239"/>
      <c r="F55" s="239"/>
      <c r="G55" s="239"/>
      <c r="H55" s="239"/>
      <c r="I55" s="239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18">
        <v>2</v>
      </c>
      <c r="F57" s="118" t="s">
        <v>312</v>
      </c>
      <c r="G57" s="118" t="s">
        <v>312</v>
      </c>
      <c r="H57" s="118" t="s">
        <v>312</v>
      </c>
      <c r="I57" s="118" t="s">
        <v>312</v>
      </c>
    </row>
    <row r="58" spans="1:9" ht="10.5" customHeight="1">
      <c r="A58" s="10">
        <v>562</v>
      </c>
      <c r="B58" s="11"/>
      <c r="C58" s="12" t="s">
        <v>79</v>
      </c>
      <c r="D58" s="11"/>
      <c r="E58" s="118">
        <v>8</v>
      </c>
      <c r="F58" s="118">
        <v>577</v>
      </c>
      <c r="G58" s="118">
        <v>10</v>
      </c>
      <c r="H58" s="118">
        <v>587</v>
      </c>
      <c r="I58" s="118">
        <v>1520</v>
      </c>
    </row>
    <row r="59" spans="1:9" ht="10.5" customHeight="1">
      <c r="A59" s="10">
        <v>563</v>
      </c>
      <c r="B59" s="11"/>
      <c r="C59" s="12" t="s">
        <v>80</v>
      </c>
      <c r="D59" s="11"/>
      <c r="E59" s="118">
        <v>4</v>
      </c>
      <c r="F59" s="118">
        <v>264</v>
      </c>
      <c r="G59" s="118" t="s">
        <v>311</v>
      </c>
      <c r="H59" s="118">
        <v>264</v>
      </c>
      <c r="I59" s="118">
        <v>753</v>
      </c>
    </row>
    <row r="60" spans="1:9" ht="10.5" customHeight="1">
      <c r="A60" s="10">
        <v>564</v>
      </c>
      <c r="B60" s="11"/>
      <c r="C60" s="12" t="s">
        <v>81</v>
      </c>
      <c r="D60" s="11"/>
      <c r="E60" s="118">
        <v>39</v>
      </c>
      <c r="F60" s="118">
        <v>2090</v>
      </c>
      <c r="G60" s="118" t="s">
        <v>311</v>
      </c>
      <c r="H60" s="118">
        <v>2090</v>
      </c>
      <c r="I60" s="118">
        <v>5621</v>
      </c>
    </row>
    <row r="61" spans="1:9" ht="10.5" customHeight="1">
      <c r="A61" s="10">
        <v>565</v>
      </c>
      <c r="B61" s="11"/>
      <c r="C61" s="12" t="s">
        <v>82</v>
      </c>
      <c r="D61" s="11"/>
      <c r="E61" s="118">
        <v>2</v>
      </c>
      <c r="F61" s="118" t="s">
        <v>312</v>
      </c>
      <c r="G61" s="118" t="s">
        <v>312</v>
      </c>
      <c r="H61" s="118" t="s">
        <v>312</v>
      </c>
      <c r="I61" s="118" t="s">
        <v>312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18">
        <v>33</v>
      </c>
      <c r="F63" s="118">
        <v>1580</v>
      </c>
      <c r="G63" s="118">
        <v>6</v>
      </c>
      <c r="H63" s="118">
        <v>1586</v>
      </c>
      <c r="I63" s="118">
        <v>3661</v>
      </c>
    </row>
    <row r="64" spans="1:9" ht="10.5" customHeight="1">
      <c r="A64" s="10">
        <v>572</v>
      </c>
      <c r="B64" s="11"/>
      <c r="C64" s="12" t="s">
        <v>83</v>
      </c>
      <c r="D64" s="11"/>
      <c r="E64" s="118">
        <v>5</v>
      </c>
      <c r="F64" s="118">
        <v>220</v>
      </c>
      <c r="G64" s="118" t="s">
        <v>311</v>
      </c>
      <c r="H64" s="118">
        <v>220</v>
      </c>
      <c r="I64" s="118">
        <v>404</v>
      </c>
    </row>
    <row r="65" spans="1:9" ht="10.5" customHeight="1">
      <c r="A65" s="10">
        <v>573</v>
      </c>
      <c r="B65" s="11"/>
      <c r="C65" s="12" t="s">
        <v>80</v>
      </c>
      <c r="D65" s="11"/>
      <c r="E65" s="118">
        <v>6</v>
      </c>
      <c r="F65" s="118">
        <v>145</v>
      </c>
      <c r="G65" s="118" t="s">
        <v>311</v>
      </c>
      <c r="H65" s="118">
        <v>145</v>
      </c>
      <c r="I65" s="118">
        <v>376</v>
      </c>
    </row>
    <row r="66" spans="1:9" ht="10.5" customHeight="1">
      <c r="A66" s="10">
        <v>574</v>
      </c>
      <c r="B66" s="11"/>
      <c r="C66" s="12" t="s">
        <v>84</v>
      </c>
      <c r="D66" s="11"/>
      <c r="E66" s="118">
        <v>12</v>
      </c>
      <c r="F66" s="118">
        <v>528</v>
      </c>
      <c r="G66" s="118">
        <v>2</v>
      </c>
      <c r="H66" s="118">
        <v>530</v>
      </c>
      <c r="I66" s="118">
        <v>1638</v>
      </c>
    </row>
    <row r="67" spans="1:9" ht="10.5" customHeight="1">
      <c r="A67" s="10">
        <v>575</v>
      </c>
      <c r="B67" s="11"/>
      <c r="C67" s="12" t="s">
        <v>286</v>
      </c>
      <c r="D67" s="11"/>
      <c r="E67" s="118">
        <v>15</v>
      </c>
      <c r="F67" s="118">
        <v>641</v>
      </c>
      <c r="G67" s="118">
        <v>1</v>
      </c>
      <c r="H67" s="118">
        <v>642</v>
      </c>
      <c r="I67" s="118">
        <v>1583</v>
      </c>
    </row>
    <row r="68" spans="1:9" ht="10.5" customHeight="1">
      <c r="A68" s="10">
        <v>576</v>
      </c>
      <c r="B68" s="11"/>
      <c r="C68" s="12" t="s">
        <v>85</v>
      </c>
      <c r="D68" s="11"/>
      <c r="E68" s="118">
        <v>18</v>
      </c>
      <c r="F68" s="118">
        <v>658</v>
      </c>
      <c r="G68" s="118">
        <v>1</v>
      </c>
      <c r="H68" s="118">
        <v>659</v>
      </c>
      <c r="I68" s="118">
        <v>1846</v>
      </c>
    </row>
    <row r="69" spans="1:9" ht="10.5" customHeight="1">
      <c r="A69" s="10">
        <v>577</v>
      </c>
      <c r="B69" s="11"/>
      <c r="C69" s="12" t="s">
        <v>86</v>
      </c>
      <c r="D69" s="11"/>
      <c r="E69" s="118">
        <v>5</v>
      </c>
      <c r="F69" s="118">
        <v>258</v>
      </c>
      <c r="G69" s="118">
        <v>2</v>
      </c>
      <c r="H69" s="118">
        <v>260</v>
      </c>
      <c r="I69" s="118">
        <v>577</v>
      </c>
    </row>
    <row r="70" spans="1:9" ht="3.75" customHeight="1">
      <c r="A70" s="10"/>
      <c r="B70" s="11"/>
      <c r="C70" s="12"/>
      <c r="D70" s="11"/>
      <c r="E70" s="118"/>
      <c r="F70" s="118"/>
      <c r="G70" s="118"/>
      <c r="H70" s="118"/>
      <c r="I70" s="118"/>
    </row>
    <row r="71" spans="1:9" ht="10.5" customHeight="1">
      <c r="A71" s="8">
        <v>5</v>
      </c>
      <c r="B71" s="17"/>
      <c r="C71" s="15" t="s">
        <v>87</v>
      </c>
      <c r="D71" s="17"/>
      <c r="E71" s="199">
        <v>149</v>
      </c>
      <c r="F71" s="199">
        <v>149</v>
      </c>
      <c r="G71" s="199">
        <v>149</v>
      </c>
      <c r="H71" s="199">
        <v>149</v>
      </c>
      <c r="I71" s="199">
        <v>149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2:I2"/>
    <mergeCell ref="A54:I54"/>
    <mergeCell ref="A4:I4"/>
    <mergeCell ref="A5:I5"/>
    <mergeCell ref="A34:I34"/>
    <mergeCell ref="E8:E14"/>
    <mergeCell ref="A17:I17"/>
    <mergeCell ref="A6:C6"/>
    <mergeCell ref="I8:I14"/>
    <mergeCell ref="E7:I7"/>
    <mergeCell ref="C7:D15"/>
    <mergeCell ref="A7:B15"/>
    <mergeCell ref="F8:H8"/>
    <mergeCell ref="F9:F14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="120" zoomScaleNormal="120" workbookViewId="0" topLeftCell="A1">
      <selection activeCell="F81" sqref="F81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249"/>
      <c r="B2" s="249"/>
      <c r="C2" s="338" t="s">
        <v>250</v>
      </c>
      <c r="D2" s="338"/>
      <c r="E2" s="338"/>
      <c r="F2" s="338"/>
      <c r="G2" s="338"/>
      <c r="H2" s="338"/>
      <c r="I2" s="338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41" t="s">
        <v>274</v>
      </c>
      <c r="B4" s="341"/>
      <c r="C4" s="338"/>
      <c r="D4" s="338"/>
      <c r="E4" s="338"/>
      <c r="F4" s="338"/>
      <c r="G4" s="338"/>
      <c r="H4" s="338"/>
      <c r="I4" s="338"/>
    </row>
    <row r="5" spans="1:9" ht="12.75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</row>
    <row r="6" spans="1:9" ht="9.75" customHeight="1">
      <c r="A6" s="325" t="str">
        <f>' MB1'!H9</f>
        <v>März 2014</v>
      </c>
      <c r="B6" s="325"/>
      <c r="C6" s="326"/>
      <c r="D6" s="4"/>
      <c r="E6" s="4"/>
      <c r="F6" s="4"/>
      <c r="G6" s="4"/>
      <c r="H6" s="4"/>
      <c r="I6" s="4"/>
    </row>
    <row r="7" spans="1:10" ht="10.5" customHeight="1">
      <c r="A7" s="335" t="s">
        <v>188</v>
      </c>
      <c r="B7" s="335"/>
      <c r="C7" s="334" t="s">
        <v>147</v>
      </c>
      <c r="D7" s="322"/>
      <c r="E7" s="332" t="s">
        <v>252</v>
      </c>
      <c r="F7" s="333"/>
      <c r="G7" s="333"/>
      <c r="H7" s="333"/>
      <c r="I7" s="333"/>
      <c r="J7" s="240"/>
    </row>
    <row r="8" spans="1:9" ht="10.5" customHeight="1">
      <c r="A8" s="336"/>
      <c r="B8" s="336"/>
      <c r="C8" s="317"/>
      <c r="D8" s="323"/>
      <c r="E8" s="322" t="s">
        <v>213</v>
      </c>
      <c r="F8" s="327" t="s">
        <v>215</v>
      </c>
      <c r="G8" s="328"/>
      <c r="H8" s="329"/>
      <c r="I8" s="316" t="s">
        <v>187</v>
      </c>
    </row>
    <row r="9" spans="1:9" ht="9" customHeight="1">
      <c r="A9" s="336"/>
      <c r="B9" s="336"/>
      <c r="C9" s="317"/>
      <c r="D9" s="323"/>
      <c r="E9" s="323"/>
      <c r="F9" s="319" t="s">
        <v>237</v>
      </c>
      <c r="G9" s="319" t="s">
        <v>269</v>
      </c>
      <c r="H9" s="319" t="s">
        <v>28</v>
      </c>
      <c r="I9" s="317"/>
    </row>
    <row r="10" spans="1:9" ht="9" customHeight="1">
      <c r="A10" s="336"/>
      <c r="B10" s="336"/>
      <c r="C10" s="317"/>
      <c r="D10" s="323"/>
      <c r="E10" s="323"/>
      <c r="F10" s="320"/>
      <c r="G10" s="320"/>
      <c r="H10" s="320"/>
      <c r="I10" s="317"/>
    </row>
    <row r="11" spans="1:9" ht="9" customHeight="1">
      <c r="A11" s="336"/>
      <c r="B11" s="336"/>
      <c r="C11" s="317"/>
      <c r="D11" s="323"/>
      <c r="E11" s="323"/>
      <c r="F11" s="320"/>
      <c r="G11" s="320"/>
      <c r="H11" s="320"/>
      <c r="I11" s="317"/>
    </row>
    <row r="12" spans="1:9" ht="9" customHeight="1">
      <c r="A12" s="336"/>
      <c r="B12" s="336"/>
      <c r="C12" s="317"/>
      <c r="D12" s="323"/>
      <c r="E12" s="323"/>
      <c r="F12" s="320"/>
      <c r="G12" s="320"/>
      <c r="H12" s="320"/>
      <c r="I12" s="317"/>
    </row>
    <row r="13" spans="1:9" ht="9" customHeight="1">
      <c r="A13" s="336"/>
      <c r="B13" s="336"/>
      <c r="C13" s="317"/>
      <c r="D13" s="323"/>
      <c r="E13" s="323"/>
      <c r="F13" s="320"/>
      <c r="G13" s="320"/>
      <c r="H13" s="320"/>
      <c r="I13" s="317"/>
    </row>
    <row r="14" spans="1:9" ht="9" customHeight="1">
      <c r="A14" s="336"/>
      <c r="B14" s="336"/>
      <c r="C14" s="317"/>
      <c r="D14" s="323"/>
      <c r="E14" s="324"/>
      <c r="F14" s="321"/>
      <c r="G14" s="321"/>
      <c r="H14" s="321"/>
      <c r="I14" s="318"/>
    </row>
    <row r="15" spans="1:9" ht="9.75" customHeight="1">
      <c r="A15" s="337"/>
      <c r="B15" s="337"/>
      <c r="C15" s="318"/>
      <c r="D15" s="324"/>
      <c r="E15" s="328" t="s">
        <v>21</v>
      </c>
      <c r="F15" s="328"/>
      <c r="G15" s="328"/>
      <c r="H15" s="328"/>
      <c r="I15" s="5" t="s">
        <v>144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340" t="s">
        <v>195</v>
      </c>
      <c r="B17" s="340"/>
      <c r="C17" s="340"/>
      <c r="D17" s="340"/>
      <c r="E17" s="340"/>
      <c r="F17" s="340"/>
      <c r="G17" s="340"/>
      <c r="H17" s="340"/>
      <c r="I17" s="340"/>
    </row>
    <row r="18" spans="1:9" ht="3.75" customHeight="1">
      <c r="A18" s="239"/>
      <c r="B18" s="239"/>
      <c r="C18" s="239"/>
      <c r="D18" s="239"/>
      <c r="E18" s="239"/>
      <c r="F18" s="239"/>
      <c r="G18" s="239"/>
      <c r="H18" s="239"/>
      <c r="I18" s="239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18">
        <v>12</v>
      </c>
      <c r="F20" s="118">
        <v>983</v>
      </c>
      <c r="G20" s="118" t="s">
        <v>311</v>
      </c>
      <c r="H20" s="118">
        <v>983</v>
      </c>
      <c r="I20" s="118">
        <v>3365</v>
      </c>
    </row>
    <row r="21" spans="1:9" ht="10.5" customHeight="1">
      <c r="A21" s="10">
        <v>662</v>
      </c>
      <c r="B21" s="11"/>
      <c r="C21" s="12" t="s">
        <v>89</v>
      </c>
      <c r="D21" s="11"/>
      <c r="E21" s="118">
        <v>9</v>
      </c>
      <c r="F21" s="118">
        <v>937</v>
      </c>
      <c r="G21" s="118" t="s">
        <v>311</v>
      </c>
      <c r="H21" s="118">
        <v>937</v>
      </c>
      <c r="I21" s="118">
        <v>2605</v>
      </c>
    </row>
    <row r="22" spans="1:9" ht="10.5" customHeight="1">
      <c r="A22" s="10">
        <v>663</v>
      </c>
      <c r="B22" s="11"/>
      <c r="C22" s="12" t="s">
        <v>90</v>
      </c>
      <c r="D22" s="11"/>
      <c r="E22" s="118">
        <v>9</v>
      </c>
      <c r="F22" s="118">
        <v>393</v>
      </c>
      <c r="G22" s="118" t="s">
        <v>311</v>
      </c>
      <c r="H22" s="118">
        <v>393</v>
      </c>
      <c r="I22" s="118">
        <v>1111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18">
        <v>13</v>
      </c>
      <c r="F24" s="118">
        <v>874</v>
      </c>
      <c r="G24" s="118" t="s">
        <v>311</v>
      </c>
      <c r="H24" s="118">
        <v>874</v>
      </c>
      <c r="I24" s="118">
        <v>2219</v>
      </c>
    </row>
    <row r="25" spans="1:9" ht="10.5" customHeight="1">
      <c r="A25" s="10">
        <v>672</v>
      </c>
      <c r="B25" s="11"/>
      <c r="C25" s="12" t="s">
        <v>91</v>
      </c>
      <c r="D25" s="11"/>
      <c r="E25" s="118">
        <v>22</v>
      </c>
      <c r="F25" s="118">
        <v>1517</v>
      </c>
      <c r="G25" s="118">
        <v>1</v>
      </c>
      <c r="H25" s="118">
        <v>1518</v>
      </c>
      <c r="I25" s="118">
        <v>3826</v>
      </c>
    </row>
    <row r="26" spans="1:9" ht="10.5" customHeight="1">
      <c r="A26" s="10">
        <v>673</v>
      </c>
      <c r="B26" s="11"/>
      <c r="C26" s="12" t="s">
        <v>92</v>
      </c>
      <c r="D26" s="11"/>
      <c r="E26" s="118">
        <v>13</v>
      </c>
      <c r="F26" s="118">
        <v>580</v>
      </c>
      <c r="G26" s="118">
        <v>1</v>
      </c>
      <c r="H26" s="118">
        <v>581</v>
      </c>
      <c r="I26" s="118">
        <v>1460</v>
      </c>
    </row>
    <row r="27" spans="1:9" ht="10.5" customHeight="1">
      <c r="A27" s="10">
        <v>674</v>
      </c>
      <c r="B27" s="11"/>
      <c r="C27" s="12" t="s">
        <v>93</v>
      </c>
      <c r="D27" s="11"/>
      <c r="E27" s="118">
        <v>6</v>
      </c>
      <c r="F27" s="118">
        <v>241</v>
      </c>
      <c r="G27" s="118" t="s">
        <v>311</v>
      </c>
      <c r="H27" s="118">
        <v>241</v>
      </c>
      <c r="I27" s="118">
        <v>548</v>
      </c>
    </row>
    <row r="28" spans="1:9" ht="10.5" customHeight="1">
      <c r="A28" s="10">
        <v>675</v>
      </c>
      <c r="B28" s="11"/>
      <c r="C28" s="12" t="s">
        <v>94</v>
      </c>
      <c r="D28" s="11"/>
      <c r="E28" s="118">
        <v>6</v>
      </c>
      <c r="F28" s="118">
        <v>343</v>
      </c>
      <c r="G28" s="118" t="s">
        <v>311</v>
      </c>
      <c r="H28" s="118">
        <v>343</v>
      </c>
      <c r="I28" s="118">
        <v>789</v>
      </c>
    </row>
    <row r="29" spans="1:9" ht="10.5" customHeight="1">
      <c r="A29" s="10">
        <v>676</v>
      </c>
      <c r="B29" s="11"/>
      <c r="C29" s="12" t="s">
        <v>95</v>
      </c>
      <c r="D29" s="11"/>
      <c r="E29" s="118">
        <v>6</v>
      </c>
      <c r="F29" s="118">
        <v>252</v>
      </c>
      <c r="G29" s="118" t="s">
        <v>311</v>
      </c>
      <c r="H29" s="118">
        <v>252</v>
      </c>
      <c r="I29" s="118">
        <v>750</v>
      </c>
    </row>
    <row r="30" spans="1:9" ht="10.5" customHeight="1">
      <c r="A30" s="10">
        <v>677</v>
      </c>
      <c r="B30" s="11"/>
      <c r="C30" s="12" t="s">
        <v>96</v>
      </c>
      <c r="D30" s="11"/>
      <c r="E30" s="118">
        <v>18</v>
      </c>
      <c r="F30" s="118">
        <v>692</v>
      </c>
      <c r="G30" s="118">
        <v>4</v>
      </c>
      <c r="H30" s="118">
        <v>696</v>
      </c>
      <c r="I30" s="118">
        <v>2025</v>
      </c>
    </row>
    <row r="31" spans="1:9" ht="10.5" customHeight="1">
      <c r="A31" s="10">
        <v>678</v>
      </c>
      <c r="B31" s="11"/>
      <c r="C31" s="19" t="s">
        <v>89</v>
      </c>
      <c r="D31" s="11"/>
      <c r="E31" s="118">
        <v>6</v>
      </c>
      <c r="F31" s="118">
        <v>263</v>
      </c>
      <c r="G31" s="118">
        <v>20</v>
      </c>
      <c r="H31" s="118">
        <v>283</v>
      </c>
      <c r="I31" s="118">
        <v>709</v>
      </c>
    </row>
    <row r="32" spans="1:9" ht="10.5" customHeight="1">
      <c r="A32" s="10">
        <v>679</v>
      </c>
      <c r="B32" s="11"/>
      <c r="C32" s="12" t="s">
        <v>90</v>
      </c>
      <c r="D32" s="11"/>
      <c r="E32" s="118">
        <v>14</v>
      </c>
      <c r="F32" s="118">
        <v>535</v>
      </c>
      <c r="G32" s="118" t="s">
        <v>311</v>
      </c>
      <c r="H32" s="118">
        <v>535</v>
      </c>
      <c r="I32" s="118">
        <v>1366</v>
      </c>
    </row>
    <row r="33" spans="1:9" ht="3.75" customHeight="1">
      <c r="A33" s="10"/>
      <c r="B33" s="11"/>
      <c r="C33" s="12"/>
      <c r="D33" s="11"/>
      <c r="E33" s="118"/>
      <c r="F33" s="118"/>
      <c r="G33" s="118"/>
      <c r="H33" s="118"/>
      <c r="I33" s="118"/>
    </row>
    <row r="34" spans="1:9" ht="10.5" customHeight="1">
      <c r="A34" s="8">
        <v>6</v>
      </c>
      <c r="B34" s="17"/>
      <c r="C34" s="20" t="s">
        <v>97</v>
      </c>
      <c r="D34" s="17"/>
      <c r="E34" s="199">
        <v>134</v>
      </c>
      <c r="F34" s="199">
        <v>7610</v>
      </c>
      <c r="G34" s="199">
        <v>26</v>
      </c>
      <c r="H34" s="199">
        <v>7636</v>
      </c>
      <c r="I34" s="199">
        <v>20774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340" t="s">
        <v>196</v>
      </c>
      <c r="B36" s="340"/>
      <c r="C36" s="340"/>
      <c r="D36" s="340"/>
      <c r="E36" s="340"/>
      <c r="F36" s="340"/>
      <c r="G36" s="340"/>
      <c r="H36" s="340"/>
      <c r="I36" s="340"/>
    </row>
    <row r="37" spans="1:9" ht="3.75" customHeight="1">
      <c r="A37" s="239"/>
      <c r="B37" s="239"/>
      <c r="C37" s="239"/>
      <c r="D37" s="239"/>
      <c r="E37" s="239"/>
      <c r="F37" s="239"/>
      <c r="G37" s="239"/>
      <c r="H37" s="239"/>
      <c r="I37" s="239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18">
        <v>12</v>
      </c>
      <c r="F39" s="118">
        <v>828</v>
      </c>
      <c r="G39" s="118" t="s">
        <v>311</v>
      </c>
      <c r="H39" s="118">
        <v>828</v>
      </c>
      <c r="I39" s="118">
        <v>2315</v>
      </c>
    </row>
    <row r="40" spans="1:9" ht="10.5" customHeight="1">
      <c r="A40" s="10">
        <v>762</v>
      </c>
      <c r="B40" s="11"/>
      <c r="C40" s="12" t="s">
        <v>99</v>
      </c>
      <c r="D40" s="11"/>
      <c r="E40" s="118">
        <v>6</v>
      </c>
      <c r="F40" s="118">
        <v>884</v>
      </c>
      <c r="G40" s="118">
        <v>7</v>
      </c>
      <c r="H40" s="118">
        <v>891</v>
      </c>
      <c r="I40" s="118">
        <v>2105</v>
      </c>
    </row>
    <row r="41" spans="1:9" ht="10.5" customHeight="1">
      <c r="A41" s="10">
        <v>763</v>
      </c>
      <c r="B41" s="11"/>
      <c r="C41" s="12" t="s">
        <v>100</v>
      </c>
      <c r="D41" s="11"/>
      <c r="E41" s="118">
        <v>3</v>
      </c>
      <c r="F41" s="118">
        <v>75</v>
      </c>
      <c r="G41" s="118">
        <v>5</v>
      </c>
      <c r="H41" s="118">
        <v>80</v>
      </c>
      <c r="I41" s="118">
        <v>179</v>
      </c>
    </row>
    <row r="42" spans="1:9" ht="10.5" customHeight="1">
      <c r="A42" s="10">
        <v>764</v>
      </c>
      <c r="B42" s="11"/>
      <c r="C42" s="12" t="s">
        <v>101</v>
      </c>
      <c r="D42" s="11"/>
      <c r="E42" s="118">
        <v>7</v>
      </c>
      <c r="F42" s="118">
        <v>1448</v>
      </c>
      <c r="G42" s="118">
        <v>20</v>
      </c>
      <c r="H42" s="118">
        <v>1468</v>
      </c>
      <c r="I42" s="118">
        <v>3656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18">
        <v>21</v>
      </c>
      <c r="F44" s="118">
        <v>655</v>
      </c>
      <c r="G44" s="118" t="s">
        <v>311</v>
      </c>
      <c r="H44" s="118">
        <v>655</v>
      </c>
      <c r="I44" s="118">
        <v>1434</v>
      </c>
    </row>
    <row r="45" spans="1:9" ht="10.5" customHeight="1">
      <c r="A45" s="10">
        <v>772</v>
      </c>
      <c r="B45" s="11"/>
      <c r="C45" s="12" t="s">
        <v>98</v>
      </c>
      <c r="D45" s="11"/>
      <c r="E45" s="118">
        <v>23</v>
      </c>
      <c r="F45" s="118">
        <v>1148</v>
      </c>
      <c r="G45" s="118" t="s">
        <v>311</v>
      </c>
      <c r="H45" s="118">
        <v>1148</v>
      </c>
      <c r="I45" s="118">
        <v>2809</v>
      </c>
    </row>
    <row r="46" spans="1:9" ht="10.5" customHeight="1">
      <c r="A46" s="10">
        <v>773</v>
      </c>
      <c r="B46" s="11"/>
      <c r="C46" s="12" t="s">
        <v>287</v>
      </c>
      <c r="D46" s="11"/>
      <c r="E46" s="118">
        <v>17</v>
      </c>
      <c r="F46" s="118">
        <v>794</v>
      </c>
      <c r="G46" s="118" t="s">
        <v>311</v>
      </c>
      <c r="H46" s="118">
        <v>794</v>
      </c>
      <c r="I46" s="118">
        <v>1994</v>
      </c>
    </row>
    <row r="47" spans="1:9" ht="10.5" customHeight="1">
      <c r="A47" s="10">
        <v>774</v>
      </c>
      <c r="B47" s="11"/>
      <c r="C47" s="12" t="s">
        <v>103</v>
      </c>
      <c r="D47" s="11"/>
      <c r="E47" s="118">
        <v>24</v>
      </c>
      <c r="F47" s="118">
        <v>1287</v>
      </c>
      <c r="G47" s="118">
        <v>3</v>
      </c>
      <c r="H47" s="118">
        <v>1290</v>
      </c>
      <c r="I47" s="118">
        <v>2924</v>
      </c>
    </row>
    <row r="48" spans="1:9" ht="10.5" customHeight="1">
      <c r="A48" s="10">
        <v>775</v>
      </c>
      <c r="B48" s="11"/>
      <c r="C48" s="12" t="s">
        <v>104</v>
      </c>
      <c r="D48" s="11"/>
      <c r="E48" s="118">
        <v>17</v>
      </c>
      <c r="F48" s="118">
        <v>912</v>
      </c>
      <c r="G48" s="118">
        <v>5</v>
      </c>
      <c r="H48" s="118">
        <v>917</v>
      </c>
      <c r="I48" s="118">
        <v>2526</v>
      </c>
    </row>
    <row r="49" spans="1:9" ht="10.5" customHeight="1">
      <c r="A49" s="10">
        <v>776</v>
      </c>
      <c r="B49" s="11"/>
      <c r="C49" s="12" t="s">
        <v>105</v>
      </c>
      <c r="D49" s="11"/>
      <c r="E49" s="118">
        <v>8</v>
      </c>
      <c r="F49" s="118">
        <v>193</v>
      </c>
      <c r="G49" s="118" t="s">
        <v>311</v>
      </c>
      <c r="H49" s="118">
        <v>193</v>
      </c>
      <c r="I49" s="118">
        <v>410</v>
      </c>
    </row>
    <row r="50" spans="1:9" ht="10.5" customHeight="1">
      <c r="A50" s="10">
        <v>777</v>
      </c>
      <c r="B50" s="11"/>
      <c r="C50" s="12" t="s">
        <v>106</v>
      </c>
      <c r="D50" s="11"/>
      <c r="E50" s="118">
        <v>31</v>
      </c>
      <c r="F50" s="118">
        <v>1786</v>
      </c>
      <c r="G50" s="118">
        <v>18</v>
      </c>
      <c r="H50" s="118">
        <v>1804</v>
      </c>
      <c r="I50" s="118">
        <v>4418</v>
      </c>
    </row>
    <row r="51" spans="1:9" ht="10.5" customHeight="1">
      <c r="A51" s="10">
        <v>778</v>
      </c>
      <c r="B51" s="11"/>
      <c r="C51" s="12" t="s">
        <v>107</v>
      </c>
      <c r="D51" s="11"/>
      <c r="E51" s="118">
        <v>37</v>
      </c>
      <c r="F51" s="118">
        <v>2477</v>
      </c>
      <c r="G51" s="118">
        <v>14</v>
      </c>
      <c r="H51" s="118">
        <v>2491</v>
      </c>
      <c r="I51" s="118">
        <v>7001</v>
      </c>
    </row>
    <row r="52" spans="1:9" ht="10.5" customHeight="1">
      <c r="A52" s="10">
        <v>779</v>
      </c>
      <c r="B52" s="11"/>
      <c r="C52" s="12" t="s">
        <v>108</v>
      </c>
      <c r="D52" s="11"/>
      <c r="E52" s="118">
        <v>18</v>
      </c>
      <c r="F52" s="118">
        <v>1021</v>
      </c>
      <c r="G52" s="118">
        <v>53</v>
      </c>
      <c r="H52" s="118">
        <v>1074</v>
      </c>
      <c r="I52" s="118">
        <v>2776</v>
      </c>
    </row>
    <row r="53" spans="1:9" ht="10.5" customHeight="1">
      <c r="A53" s="10">
        <v>780</v>
      </c>
      <c r="B53" s="11"/>
      <c r="C53" s="12" t="s">
        <v>109</v>
      </c>
      <c r="D53" s="11"/>
      <c r="E53" s="118">
        <v>26</v>
      </c>
      <c r="F53" s="118">
        <v>1236</v>
      </c>
      <c r="G53" s="118">
        <v>5</v>
      </c>
      <c r="H53" s="118">
        <v>1241</v>
      </c>
      <c r="I53" s="118">
        <v>3545</v>
      </c>
    </row>
    <row r="54" spans="1:9" ht="3.75" customHeight="1">
      <c r="A54" s="10"/>
      <c r="B54" s="11"/>
      <c r="C54" s="12"/>
      <c r="D54" s="11"/>
      <c r="E54" s="118"/>
      <c r="F54" s="118"/>
      <c r="G54" s="118"/>
      <c r="H54" s="118"/>
      <c r="I54" s="118"/>
    </row>
    <row r="55" spans="1:9" ht="11.25" customHeight="1">
      <c r="A55" s="8">
        <v>7</v>
      </c>
      <c r="B55" s="17"/>
      <c r="C55" s="20" t="s">
        <v>110</v>
      </c>
      <c r="D55" s="17"/>
      <c r="E55" s="199">
        <v>250</v>
      </c>
      <c r="F55" s="199">
        <v>14744</v>
      </c>
      <c r="G55" s="199">
        <v>130</v>
      </c>
      <c r="H55" s="199">
        <v>14874</v>
      </c>
      <c r="I55" s="199">
        <v>38093</v>
      </c>
    </row>
    <row r="56" spans="1:9" ht="3.75" customHeight="1">
      <c r="A56" s="8"/>
      <c r="B56" s="8"/>
      <c r="C56" s="20"/>
      <c r="D56" s="8"/>
      <c r="E56" s="126"/>
      <c r="F56" s="126"/>
      <c r="G56" s="126"/>
      <c r="H56" s="126"/>
      <c r="I56" s="126"/>
    </row>
    <row r="57" spans="1:9" ht="10.5" customHeight="1">
      <c r="A57" s="340" t="s">
        <v>295</v>
      </c>
      <c r="B57" s="340"/>
      <c r="C57" s="340"/>
      <c r="D57" s="340"/>
      <c r="E57" s="340"/>
      <c r="F57" s="340"/>
      <c r="G57" s="340"/>
      <c r="H57" s="340"/>
      <c r="I57" s="340"/>
    </row>
    <row r="58" spans="1:9" ht="3.75" customHeight="1">
      <c r="A58" s="43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3" t="s">
        <v>112</v>
      </c>
      <c r="B59" s="84"/>
      <c r="C59" s="85" t="s">
        <v>113</v>
      </c>
      <c r="D59" s="125"/>
      <c r="E59" s="118">
        <v>31</v>
      </c>
      <c r="F59" s="118">
        <v>2109</v>
      </c>
      <c r="G59" s="118" t="s">
        <v>311</v>
      </c>
      <c r="H59" s="118">
        <v>2109</v>
      </c>
      <c r="I59" s="118">
        <v>6334</v>
      </c>
      <c r="J59" s="118"/>
      <c r="K59" s="118"/>
    </row>
    <row r="60" spans="1:11" ht="10.5" customHeight="1">
      <c r="A60" s="83" t="s">
        <v>114</v>
      </c>
      <c r="B60" s="87"/>
      <c r="C60" s="85" t="s">
        <v>90</v>
      </c>
      <c r="D60" s="125"/>
      <c r="E60" s="118">
        <v>47</v>
      </c>
      <c r="F60" s="118">
        <v>1963</v>
      </c>
      <c r="G60" s="118">
        <v>4</v>
      </c>
      <c r="H60" s="118">
        <v>1967</v>
      </c>
      <c r="I60" s="118">
        <v>5292</v>
      </c>
      <c r="J60" s="118"/>
      <c r="K60" s="118"/>
    </row>
    <row r="61" spans="1:11" ht="10.5" customHeight="1">
      <c r="A61" s="83" t="s">
        <v>115</v>
      </c>
      <c r="B61" s="87"/>
      <c r="C61" s="85" t="s">
        <v>116</v>
      </c>
      <c r="D61" s="125"/>
      <c r="E61" s="118">
        <v>56</v>
      </c>
      <c r="F61" s="118">
        <v>3538</v>
      </c>
      <c r="G61" s="118">
        <v>22</v>
      </c>
      <c r="H61" s="118">
        <v>3560</v>
      </c>
      <c r="I61" s="118">
        <v>9148</v>
      </c>
      <c r="J61" s="118"/>
      <c r="K61" s="118"/>
    </row>
    <row r="62" spans="1:11" ht="10.5" customHeight="1">
      <c r="A62" s="83" t="s">
        <v>117</v>
      </c>
      <c r="B62" s="87"/>
      <c r="C62" s="85" t="s">
        <v>118</v>
      </c>
      <c r="D62" s="125"/>
      <c r="E62" s="118">
        <v>64</v>
      </c>
      <c r="F62" s="118">
        <v>3318</v>
      </c>
      <c r="G62" s="118">
        <v>23</v>
      </c>
      <c r="H62" s="118">
        <v>3341</v>
      </c>
      <c r="I62" s="118">
        <v>8538</v>
      </c>
      <c r="J62" s="118"/>
      <c r="K62" s="118"/>
    </row>
    <row r="63" spans="1:11" ht="10.5" customHeight="1">
      <c r="A63" s="83" t="s">
        <v>119</v>
      </c>
      <c r="B63" s="87"/>
      <c r="C63" s="85" t="s">
        <v>120</v>
      </c>
      <c r="D63" s="125"/>
      <c r="E63" s="118">
        <v>55</v>
      </c>
      <c r="F63" s="118">
        <v>2868</v>
      </c>
      <c r="G63" s="118">
        <v>26</v>
      </c>
      <c r="H63" s="118">
        <v>2894</v>
      </c>
      <c r="I63" s="118">
        <v>7434</v>
      </c>
      <c r="J63" s="118"/>
      <c r="K63" s="118"/>
    </row>
    <row r="64" spans="1:11" ht="10.5" customHeight="1">
      <c r="A64" s="83" t="s">
        <v>121</v>
      </c>
      <c r="B64" s="87"/>
      <c r="C64" s="85" t="s">
        <v>122</v>
      </c>
      <c r="D64" s="125"/>
      <c r="E64" s="118">
        <v>73</v>
      </c>
      <c r="F64" s="118">
        <v>3953</v>
      </c>
      <c r="G64" s="118">
        <v>3</v>
      </c>
      <c r="H64" s="118">
        <v>3956</v>
      </c>
      <c r="I64" s="118">
        <v>9672</v>
      </c>
      <c r="J64" s="118"/>
      <c r="K64" s="118"/>
    </row>
    <row r="65" spans="1:11" ht="10.5" customHeight="1">
      <c r="A65" s="83" t="s">
        <v>123</v>
      </c>
      <c r="B65" s="87"/>
      <c r="C65" s="86" t="s">
        <v>124</v>
      </c>
      <c r="D65" s="125"/>
      <c r="J65" s="118"/>
      <c r="K65" s="118"/>
    </row>
    <row r="66" spans="1:11" ht="10.5" customHeight="1">
      <c r="A66" s="88"/>
      <c r="B66" s="87"/>
      <c r="C66" s="85" t="s">
        <v>125</v>
      </c>
      <c r="D66" s="125"/>
      <c r="E66" s="118">
        <v>94</v>
      </c>
      <c r="F66" s="118">
        <v>4615</v>
      </c>
      <c r="G66" s="118">
        <v>58</v>
      </c>
      <c r="H66" s="118">
        <v>4673</v>
      </c>
      <c r="I66" s="118">
        <v>12496</v>
      </c>
      <c r="J66" s="118"/>
      <c r="K66" s="118"/>
    </row>
    <row r="67" spans="1:11" ht="10.5" customHeight="1">
      <c r="A67" s="83" t="s">
        <v>126</v>
      </c>
      <c r="B67" s="87"/>
      <c r="C67" s="85" t="s">
        <v>127</v>
      </c>
      <c r="D67" s="125"/>
      <c r="E67" s="118">
        <v>55</v>
      </c>
      <c r="F67" s="118">
        <v>2551</v>
      </c>
      <c r="G67" s="118">
        <v>9</v>
      </c>
      <c r="H67" s="118">
        <v>2560</v>
      </c>
      <c r="I67" s="118">
        <v>5952</v>
      </c>
      <c r="J67" s="118"/>
      <c r="K67" s="118"/>
    </row>
    <row r="68" spans="1:11" ht="10.5" customHeight="1">
      <c r="A68" s="83" t="s">
        <v>128</v>
      </c>
      <c r="B68" s="87"/>
      <c r="C68" s="85" t="s">
        <v>98</v>
      </c>
      <c r="D68" s="125"/>
      <c r="E68" s="118">
        <v>91</v>
      </c>
      <c r="F68" s="118">
        <v>4446</v>
      </c>
      <c r="G68" s="118">
        <v>53</v>
      </c>
      <c r="H68" s="118">
        <v>4499</v>
      </c>
      <c r="I68" s="118">
        <v>11328</v>
      </c>
      <c r="J68" s="118"/>
      <c r="K68" s="118"/>
    </row>
    <row r="69" spans="1:11" ht="10.5" customHeight="1">
      <c r="A69" s="83" t="s">
        <v>129</v>
      </c>
      <c r="B69" s="87"/>
      <c r="C69" s="85" t="s">
        <v>30</v>
      </c>
      <c r="D69" s="125"/>
      <c r="E69" s="118">
        <v>67</v>
      </c>
      <c r="F69" s="118">
        <v>4081</v>
      </c>
      <c r="G69" s="118">
        <v>101</v>
      </c>
      <c r="H69" s="118">
        <v>4182</v>
      </c>
      <c r="I69" s="118">
        <v>26817</v>
      </c>
      <c r="J69" s="118"/>
      <c r="K69" s="118"/>
    </row>
    <row r="70" spans="1:11" ht="10.5" customHeight="1">
      <c r="A70" s="83" t="s">
        <v>130</v>
      </c>
      <c r="B70" s="87"/>
      <c r="C70" s="85" t="s">
        <v>63</v>
      </c>
      <c r="D70" s="125"/>
      <c r="E70" s="118">
        <v>98</v>
      </c>
      <c r="F70" s="118">
        <v>7339</v>
      </c>
      <c r="G70" s="118">
        <v>11</v>
      </c>
      <c r="H70" s="118">
        <v>7350</v>
      </c>
      <c r="I70" s="118">
        <v>19014</v>
      </c>
      <c r="J70" s="118"/>
      <c r="K70" s="118"/>
    </row>
    <row r="71" spans="1:11" ht="10.5" customHeight="1">
      <c r="A71" s="83" t="s">
        <v>131</v>
      </c>
      <c r="B71" s="87"/>
      <c r="C71" s="85" t="s">
        <v>132</v>
      </c>
      <c r="D71" s="125"/>
      <c r="E71" s="118">
        <v>111</v>
      </c>
      <c r="F71" s="118">
        <v>8981</v>
      </c>
      <c r="G71" s="118">
        <v>8</v>
      </c>
      <c r="H71" s="118">
        <v>8989</v>
      </c>
      <c r="I71" s="118">
        <v>23064</v>
      </c>
      <c r="J71" s="118"/>
      <c r="K71" s="118"/>
    </row>
    <row r="72" spans="1:11" ht="10.5" customHeight="1">
      <c r="A72" s="83" t="s">
        <v>133</v>
      </c>
      <c r="B72" s="87"/>
      <c r="C72" s="85" t="s">
        <v>51</v>
      </c>
      <c r="D72" s="125"/>
      <c r="E72" s="118">
        <v>62</v>
      </c>
      <c r="F72" s="118">
        <v>3097</v>
      </c>
      <c r="G72" s="118">
        <v>59</v>
      </c>
      <c r="H72" s="118">
        <v>3156</v>
      </c>
      <c r="I72" s="118">
        <v>7911</v>
      </c>
      <c r="J72" s="118"/>
      <c r="K72" s="118"/>
    </row>
    <row r="73" spans="1:11" ht="10.5" customHeight="1">
      <c r="A73" s="83" t="s">
        <v>134</v>
      </c>
      <c r="B73" s="87"/>
      <c r="C73" s="85" t="s">
        <v>31</v>
      </c>
      <c r="D73" s="125"/>
      <c r="E73" s="118">
        <v>188</v>
      </c>
      <c r="F73" s="118">
        <v>8578</v>
      </c>
      <c r="G73" s="118">
        <v>44</v>
      </c>
      <c r="H73" s="118">
        <v>8622</v>
      </c>
      <c r="I73" s="118">
        <v>25791</v>
      </c>
      <c r="J73" s="118"/>
      <c r="K73" s="118"/>
    </row>
    <row r="74" spans="1:11" ht="10.5" customHeight="1">
      <c r="A74" s="83" t="s">
        <v>135</v>
      </c>
      <c r="B74" s="87"/>
      <c r="C74" s="85" t="s">
        <v>136</v>
      </c>
      <c r="D74" s="125"/>
      <c r="E74" s="118">
        <v>85</v>
      </c>
      <c r="F74" s="118">
        <v>6124</v>
      </c>
      <c r="G74" s="118">
        <v>42</v>
      </c>
      <c r="H74" s="118">
        <v>6166</v>
      </c>
      <c r="I74" s="118">
        <v>16108</v>
      </c>
      <c r="J74" s="118"/>
      <c r="K74" s="118"/>
    </row>
    <row r="75" spans="1:11" ht="10.5" customHeight="1">
      <c r="A75" s="83" t="s">
        <v>137</v>
      </c>
      <c r="B75" s="87"/>
      <c r="C75" s="85" t="s">
        <v>138</v>
      </c>
      <c r="D75" s="125"/>
      <c r="E75" s="118">
        <v>74</v>
      </c>
      <c r="F75" s="118">
        <v>4174</v>
      </c>
      <c r="G75" s="118">
        <v>35</v>
      </c>
      <c r="H75" s="118">
        <v>4209</v>
      </c>
      <c r="I75" s="118">
        <v>10657</v>
      </c>
      <c r="J75" s="118"/>
      <c r="K75" s="118"/>
    </row>
    <row r="76" spans="1:11" ht="10.5" customHeight="1">
      <c r="A76" s="83" t="s">
        <v>139</v>
      </c>
      <c r="B76" s="87"/>
      <c r="C76" s="85" t="s">
        <v>140</v>
      </c>
      <c r="D76" s="125"/>
      <c r="E76" s="118">
        <v>39</v>
      </c>
      <c r="F76" s="118">
        <v>1801</v>
      </c>
      <c r="G76" s="118">
        <v>3</v>
      </c>
      <c r="H76" s="118">
        <v>1804</v>
      </c>
      <c r="I76" s="118">
        <v>4984</v>
      </c>
      <c r="J76" s="118"/>
      <c r="K76" s="118"/>
    </row>
    <row r="77" spans="1:11" ht="10.5" customHeight="1">
      <c r="A77" s="83" t="s">
        <v>141</v>
      </c>
      <c r="B77" s="87"/>
      <c r="C77" s="85" t="s">
        <v>142</v>
      </c>
      <c r="D77" s="125"/>
      <c r="E77" s="118">
        <v>103</v>
      </c>
      <c r="F77" s="118">
        <v>4614</v>
      </c>
      <c r="G77" s="118">
        <v>59</v>
      </c>
      <c r="H77" s="118">
        <v>4673</v>
      </c>
      <c r="I77" s="118">
        <v>11655</v>
      </c>
      <c r="J77" s="118"/>
      <c r="K77" s="118"/>
    </row>
    <row r="78" spans="1:9" ht="12.75">
      <c r="A78" s="22"/>
      <c r="B78" s="22"/>
      <c r="C78" s="22"/>
      <c r="D78" s="22"/>
      <c r="E78" s="1"/>
      <c r="F78" s="1"/>
      <c r="G78" s="1"/>
      <c r="H78" s="1"/>
      <c r="I78" s="1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</sheetData>
  <sheetProtection/>
  <mergeCells count="17">
    <mergeCell ref="C2:I2"/>
    <mergeCell ref="A4:I4"/>
    <mergeCell ref="A5:I5"/>
    <mergeCell ref="A6:C6"/>
    <mergeCell ref="E8:E14"/>
    <mergeCell ref="F8:H8"/>
    <mergeCell ref="I8:I14"/>
    <mergeCell ref="F9:F14"/>
    <mergeCell ref="E7:I7"/>
    <mergeCell ref="C7:D15"/>
    <mergeCell ref="A7:B15"/>
    <mergeCell ref="A17:I17"/>
    <mergeCell ref="A36:I36"/>
    <mergeCell ref="A57:I57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zoomScale="120" zoomScaleNormal="120" workbookViewId="0" topLeftCell="A1">
      <selection activeCell="G93" sqref="G93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8" t="s">
        <v>275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.75" customHeight="1">
      <c r="A6" s="325" t="str">
        <f>' MB1'!H9</f>
        <v>März 2014</v>
      </c>
      <c r="B6" s="325"/>
      <c r="C6" s="32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348" t="s">
        <v>188</v>
      </c>
      <c r="B7" s="349"/>
      <c r="C7" s="354" t="s">
        <v>147</v>
      </c>
      <c r="D7" s="355"/>
      <c r="E7" s="363" t="s">
        <v>252</v>
      </c>
      <c r="F7" s="363"/>
      <c r="G7" s="363"/>
      <c r="H7" s="363"/>
      <c r="I7" s="363"/>
      <c r="J7" s="363"/>
      <c r="K7" s="363"/>
      <c r="L7" s="363"/>
      <c r="M7" s="363"/>
      <c r="N7" s="363"/>
    </row>
    <row r="8" spans="1:14" ht="10.5" customHeight="1">
      <c r="A8" s="350"/>
      <c r="B8" s="351"/>
      <c r="C8" s="346"/>
      <c r="D8" s="356"/>
      <c r="E8" s="360" t="s">
        <v>238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10.5" customHeight="1">
      <c r="A9" s="350"/>
      <c r="B9" s="351"/>
      <c r="C9" s="346"/>
      <c r="D9" s="356"/>
      <c r="E9" s="356"/>
      <c r="F9" s="342" t="s">
        <v>257</v>
      </c>
      <c r="G9" s="342" t="s">
        <v>221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10.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4" t="s">
        <v>200</v>
      </c>
      <c r="L10" s="366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10.5" customHeight="1">
      <c r="A16" s="352"/>
      <c r="B16" s="353"/>
      <c r="C16" s="347"/>
      <c r="D16" s="357"/>
      <c r="E16" s="358">
        <v>1000</v>
      </c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31" t="s">
        <v>189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1808</v>
      </c>
      <c r="F20" s="118">
        <v>623</v>
      </c>
      <c r="G20" s="118">
        <v>650</v>
      </c>
      <c r="H20" s="118">
        <v>296</v>
      </c>
      <c r="I20" s="118">
        <v>354</v>
      </c>
      <c r="J20" s="118">
        <v>535</v>
      </c>
      <c r="K20" s="118">
        <v>29</v>
      </c>
      <c r="L20" s="118">
        <v>75</v>
      </c>
      <c r="M20" s="118">
        <v>249</v>
      </c>
      <c r="N20" s="118">
        <v>183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1008</v>
      </c>
      <c r="F21" s="118">
        <v>283</v>
      </c>
      <c r="G21" s="118">
        <v>383</v>
      </c>
      <c r="H21" s="118">
        <v>231</v>
      </c>
      <c r="I21" s="118">
        <v>152</v>
      </c>
      <c r="J21" s="118">
        <v>341</v>
      </c>
      <c r="K21" s="118">
        <v>14</v>
      </c>
      <c r="L21" s="118">
        <v>57</v>
      </c>
      <c r="M21" s="118">
        <v>125</v>
      </c>
      <c r="N21" s="118">
        <v>146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904</v>
      </c>
      <c r="F22" s="118">
        <v>223</v>
      </c>
      <c r="G22" s="118">
        <v>335</v>
      </c>
      <c r="H22" s="118">
        <v>238</v>
      </c>
      <c r="I22" s="118">
        <v>98</v>
      </c>
      <c r="J22" s="118">
        <v>346</v>
      </c>
      <c r="K22" s="118">
        <v>14</v>
      </c>
      <c r="L22" s="118">
        <v>68</v>
      </c>
      <c r="M22" s="118">
        <v>106</v>
      </c>
      <c r="N22" s="118">
        <v>158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546</v>
      </c>
      <c r="F23" s="118">
        <v>129</v>
      </c>
      <c r="G23" s="118">
        <v>165</v>
      </c>
      <c r="H23" s="118">
        <v>122</v>
      </c>
      <c r="I23" s="118">
        <v>44</v>
      </c>
      <c r="J23" s="118">
        <v>251</v>
      </c>
      <c r="K23" s="118">
        <v>18</v>
      </c>
      <c r="L23" s="118">
        <v>30</v>
      </c>
      <c r="M23" s="118">
        <v>80</v>
      </c>
      <c r="N23" s="118">
        <v>123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684</v>
      </c>
      <c r="F24" s="118">
        <v>185</v>
      </c>
      <c r="G24" s="118">
        <v>293</v>
      </c>
      <c r="H24" s="118">
        <v>183</v>
      </c>
      <c r="I24" s="118">
        <v>110</v>
      </c>
      <c r="J24" s="118">
        <v>205</v>
      </c>
      <c r="K24" s="118">
        <v>20</v>
      </c>
      <c r="L24" s="118">
        <v>53</v>
      </c>
      <c r="M24" s="118">
        <v>66</v>
      </c>
      <c r="N24" s="118">
        <v>66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704</v>
      </c>
      <c r="F25" s="118">
        <v>179</v>
      </c>
      <c r="G25" s="118">
        <v>258</v>
      </c>
      <c r="H25" s="118">
        <v>161</v>
      </c>
      <c r="I25" s="118">
        <v>97</v>
      </c>
      <c r="J25" s="118">
        <v>267</v>
      </c>
      <c r="K25" s="118">
        <v>18</v>
      </c>
      <c r="L25" s="118">
        <v>50</v>
      </c>
      <c r="M25" s="118">
        <v>95</v>
      </c>
      <c r="N25" s="118">
        <v>105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1346</v>
      </c>
      <c r="F26" s="118">
        <v>487</v>
      </c>
      <c r="G26" s="118">
        <v>450</v>
      </c>
      <c r="H26" s="118">
        <v>261</v>
      </c>
      <c r="I26" s="118">
        <v>189</v>
      </c>
      <c r="J26" s="118">
        <v>409</v>
      </c>
      <c r="K26" s="118">
        <v>37</v>
      </c>
      <c r="L26" s="118">
        <v>72</v>
      </c>
      <c r="M26" s="118">
        <v>148</v>
      </c>
      <c r="N26" s="118">
        <v>152</v>
      </c>
    </row>
    <row r="27" spans="1:4" ht="3.75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9">
        <v>6999</v>
      </c>
      <c r="F28" s="199">
        <v>2109</v>
      </c>
      <c r="G28" s="199">
        <v>2535</v>
      </c>
      <c r="H28" s="199">
        <v>1491</v>
      </c>
      <c r="I28" s="199">
        <v>1044</v>
      </c>
      <c r="J28" s="199">
        <v>2356</v>
      </c>
      <c r="K28" s="199">
        <v>149</v>
      </c>
      <c r="L28" s="199">
        <v>405</v>
      </c>
      <c r="M28" s="199">
        <v>870</v>
      </c>
      <c r="N28" s="199">
        <v>932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31" t="s">
        <v>190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</row>
    <row r="31" spans="1:14" ht="3.7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37</v>
      </c>
      <c r="F33" s="118">
        <v>6</v>
      </c>
      <c r="G33" s="118">
        <v>21</v>
      </c>
      <c r="H33" s="118">
        <v>16</v>
      </c>
      <c r="I33" s="118">
        <v>5</v>
      </c>
      <c r="J33" s="118">
        <v>10</v>
      </c>
      <c r="K33" s="118">
        <v>0</v>
      </c>
      <c r="L33" s="118">
        <v>3</v>
      </c>
      <c r="M33" s="118">
        <v>7</v>
      </c>
      <c r="N33" s="118" t="s">
        <v>311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356</v>
      </c>
      <c r="F34" s="118">
        <v>99</v>
      </c>
      <c r="G34" s="118">
        <v>151</v>
      </c>
      <c r="H34" s="118">
        <v>80</v>
      </c>
      <c r="I34" s="118">
        <v>71</v>
      </c>
      <c r="J34" s="118">
        <v>106</v>
      </c>
      <c r="K34" s="118">
        <v>3</v>
      </c>
      <c r="L34" s="118">
        <v>21</v>
      </c>
      <c r="M34" s="118">
        <v>32</v>
      </c>
      <c r="N34" s="118">
        <v>49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56</v>
      </c>
      <c r="F35" s="118">
        <v>22</v>
      </c>
      <c r="G35" s="118">
        <v>23</v>
      </c>
      <c r="H35" s="118">
        <v>20</v>
      </c>
      <c r="I35" s="118">
        <v>3</v>
      </c>
      <c r="J35" s="118">
        <v>11</v>
      </c>
      <c r="K35" s="118">
        <v>4</v>
      </c>
      <c r="L35" s="118">
        <v>4</v>
      </c>
      <c r="M35" s="118">
        <v>3</v>
      </c>
      <c r="N35" s="118">
        <v>1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47</v>
      </c>
      <c r="F37" s="118">
        <v>26</v>
      </c>
      <c r="G37" s="118">
        <v>13</v>
      </c>
      <c r="H37" s="118">
        <v>11</v>
      </c>
      <c r="I37" s="118">
        <v>2</v>
      </c>
      <c r="J37" s="118">
        <v>8</v>
      </c>
      <c r="K37" s="118">
        <v>2</v>
      </c>
      <c r="L37" s="118">
        <v>2</v>
      </c>
      <c r="M37" s="118">
        <v>3</v>
      </c>
      <c r="N37" s="118">
        <v>1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65</v>
      </c>
      <c r="F38" s="118">
        <v>16</v>
      </c>
      <c r="G38" s="118">
        <v>23</v>
      </c>
      <c r="H38" s="118">
        <v>16</v>
      </c>
      <c r="I38" s="118">
        <v>7</v>
      </c>
      <c r="J38" s="118">
        <v>26</v>
      </c>
      <c r="K38" s="118">
        <v>0</v>
      </c>
      <c r="L38" s="118">
        <v>6</v>
      </c>
      <c r="M38" s="118">
        <v>8</v>
      </c>
      <c r="N38" s="118">
        <v>11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56</v>
      </c>
      <c r="F39" s="118">
        <v>26</v>
      </c>
      <c r="G39" s="118">
        <v>16</v>
      </c>
      <c r="H39" s="118">
        <v>12</v>
      </c>
      <c r="I39" s="118">
        <v>5</v>
      </c>
      <c r="J39" s="118">
        <v>13</v>
      </c>
      <c r="K39" s="118">
        <v>0</v>
      </c>
      <c r="L39" s="118">
        <v>4</v>
      </c>
      <c r="M39" s="118" t="s">
        <v>311</v>
      </c>
      <c r="N39" s="118">
        <v>9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38</v>
      </c>
      <c r="F40" s="118">
        <v>16</v>
      </c>
      <c r="G40" s="118">
        <v>4</v>
      </c>
      <c r="H40" s="118">
        <v>0</v>
      </c>
      <c r="I40" s="118">
        <v>4</v>
      </c>
      <c r="J40" s="118">
        <v>18</v>
      </c>
      <c r="K40" s="118">
        <v>0</v>
      </c>
      <c r="L40" s="118">
        <v>0</v>
      </c>
      <c r="M40" s="118">
        <v>6</v>
      </c>
      <c r="N40" s="118">
        <v>12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38</v>
      </c>
      <c r="F41" s="118">
        <v>20</v>
      </c>
      <c r="G41" s="118">
        <v>3</v>
      </c>
      <c r="H41" s="118">
        <v>3</v>
      </c>
      <c r="I41" s="118" t="s">
        <v>311</v>
      </c>
      <c r="J41" s="118">
        <v>15</v>
      </c>
      <c r="K41" s="118">
        <v>0</v>
      </c>
      <c r="L41" s="118">
        <v>3</v>
      </c>
      <c r="M41" s="118">
        <v>12</v>
      </c>
      <c r="N41" s="118">
        <v>0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73</v>
      </c>
      <c r="F42" s="118">
        <v>36</v>
      </c>
      <c r="G42" s="118">
        <v>24</v>
      </c>
      <c r="H42" s="118">
        <v>20</v>
      </c>
      <c r="I42" s="118">
        <v>4</v>
      </c>
      <c r="J42" s="118">
        <v>14</v>
      </c>
      <c r="K42" s="118">
        <v>3</v>
      </c>
      <c r="L42" s="118">
        <v>3</v>
      </c>
      <c r="M42" s="118">
        <v>5</v>
      </c>
      <c r="N42" s="118">
        <v>3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45</v>
      </c>
      <c r="F43" s="118">
        <v>35</v>
      </c>
      <c r="G43" s="118">
        <v>7</v>
      </c>
      <c r="H43" s="118">
        <v>4</v>
      </c>
      <c r="I43" s="118">
        <v>2</v>
      </c>
      <c r="J43" s="118">
        <v>3</v>
      </c>
      <c r="K43" s="118">
        <v>0</v>
      </c>
      <c r="L43" s="118">
        <v>3</v>
      </c>
      <c r="M43" s="118" t="s">
        <v>311</v>
      </c>
      <c r="N43" s="118" t="s">
        <v>311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37</v>
      </c>
      <c r="F44" s="118">
        <v>11</v>
      </c>
      <c r="G44" s="118">
        <v>13</v>
      </c>
      <c r="H44" s="118">
        <v>1</v>
      </c>
      <c r="I44" s="118">
        <v>12</v>
      </c>
      <c r="J44" s="118">
        <v>13</v>
      </c>
      <c r="K44" s="118" t="s">
        <v>311</v>
      </c>
      <c r="L44" s="118">
        <v>4</v>
      </c>
      <c r="M44" s="118">
        <v>1</v>
      </c>
      <c r="N44" s="118">
        <v>8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62</v>
      </c>
      <c r="F45" s="118">
        <v>33</v>
      </c>
      <c r="G45" s="118">
        <v>26</v>
      </c>
      <c r="H45" s="118">
        <v>12</v>
      </c>
      <c r="I45" s="118">
        <v>14</v>
      </c>
      <c r="J45" s="118">
        <v>3</v>
      </c>
      <c r="K45" s="118">
        <v>2</v>
      </c>
      <c r="L45" s="118">
        <v>1</v>
      </c>
      <c r="M45" s="118">
        <v>0</v>
      </c>
      <c r="N45" s="118" t="s">
        <v>311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13</v>
      </c>
      <c r="F46" s="118">
        <v>0</v>
      </c>
      <c r="G46" s="118">
        <v>12</v>
      </c>
      <c r="H46" s="118">
        <v>6</v>
      </c>
      <c r="I46" s="118">
        <v>6</v>
      </c>
      <c r="J46" s="118">
        <v>1</v>
      </c>
      <c r="K46" s="118" t="s">
        <v>311</v>
      </c>
      <c r="L46" s="118" t="s">
        <v>311</v>
      </c>
      <c r="M46" s="118" t="s">
        <v>311</v>
      </c>
      <c r="N46" s="118">
        <v>1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40</v>
      </c>
      <c r="F47" s="118">
        <v>19</v>
      </c>
      <c r="G47" s="118">
        <v>13</v>
      </c>
      <c r="H47" s="118">
        <v>9</v>
      </c>
      <c r="I47" s="118">
        <v>3</v>
      </c>
      <c r="J47" s="118">
        <v>8</v>
      </c>
      <c r="K47" s="118">
        <v>2</v>
      </c>
      <c r="L47" s="118">
        <v>2</v>
      </c>
      <c r="M47" s="118">
        <v>2</v>
      </c>
      <c r="N47" s="118">
        <v>2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41</v>
      </c>
      <c r="F48" s="118">
        <v>10</v>
      </c>
      <c r="G48" s="118">
        <v>9</v>
      </c>
      <c r="H48" s="118">
        <v>1</v>
      </c>
      <c r="I48" s="118">
        <v>8</v>
      </c>
      <c r="J48" s="118">
        <v>22</v>
      </c>
      <c r="K48" s="118">
        <v>0</v>
      </c>
      <c r="L48" s="118">
        <v>1</v>
      </c>
      <c r="M48" s="118">
        <v>2</v>
      </c>
      <c r="N48" s="118">
        <v>19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46</v>
      </c>
      <c r="F49" s="118">
        <v>31</v>
      </c>
      <c r="G49" s="118">
        <v>9</v>
      </c>
      <c r="H49" s="118">
        <v>7</v>
      </c>
      <c r="I49" s="118">
        <v>2</v>
      </c>
      <c r="J49" s="118">
        <v>6</v>
      </c>
      <c r="K49" s="118">
        <v>0</v>
      </c>
      <c r="L49" s="118">
        <v>4</v>
      </c>
      <c r="M49" s="118">
        <v>0</v>
      </c>
      <c r="N49" s="118">
        <v>2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156</v>
      </c>
      <c r="F50" s="118">
        <v>39</v>
      </c>
      <c r="G50" s="118">
        <v>90</v>
      </c>
      <c r="H50" s="118">
        <v>38</v>
      </c>
      <c r="I50" s="118">
        <v>52</v>
      </c>
      <c r="J50" s="118">
        <v>27</v>
      </c>
      <c r="K50" s="118">
        <v>2</v>
      </c>
      <c r="L50" s="118">
        <v>8</v>
      </c>
      <c r="M50" s="118">
        <v>7</v>
      </c>
      <c r="N50" s="118">
        <v>10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220</v>
      </c>
      <c r="F51" s="118">
        <v>22</v>
      </c>
      <c r="G51" s="118">
        <v>88</v>
      </c>
      <c r="H51" s="118">
        <v>7</v>
      </c>
      <c r="I51" s="118">
        <v>81</v>
      </c>
      <c r="J51" s="118">
        <v>110</v>
      </c>
      <c r="K51" s="118">
        <v>0</v>
      </c>
      <c r="L51" s="118">
        <v>3</v>
      </c>
      <c r="M51" s="118">
        <v>86</v>
      </c>
      <c r="N51" s="118">
        <v>21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72</v>
      </c>
      <c r="F52" s="118">
        <v>22</v>
      </c>
      <c r="G52" s="118">
        <v>27</v>
      </c>
      <c r="H52" s="118">
        <v>3</v>
      </c>
      <c r="I52" s="118">
        <v>24</v>
      </c>
      <c r="J52" s="118">
        <v>23</v>
      </c>
      <c r="K52" s="118">
        <v>3</v>
      </c>
      <c r="L52" s="118">
        <v>1</v>
      </c>
      <c r="M52" s="118">
        <v>10</v>
      </c>
      <c r="N52" s="118">
        <v>10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105</v>
      </c>
      <c r="F53" s="118">
        <v>42</v>
      </c>
      <c r="G53" s="118">
        <v>33</v>
      </c>
      <c r="H53" s="118">
        <v>16</v>
      </c>
      <c r="I53" s="118">
        <v>16</v>
      </c>
      <c r="J53" s="118">
        <v>30</v>
      </c>
      <c r="K53" s="118">
        <v>3</v>
      </c>
      <c r="L53" s="118">
        <v>3</v>
      </c>
      <c r="M53" s="118">
        <v>12</v>
      </c>
      <c r="N53" s="118">
        <v>13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48</v>
      </c>
      <c r="F54" s="118">
        <v>17</v>
      </c>
      <c r="G54" s="118">
        <v>24</v>
      </c>
      <c r="H54" s="118">
        <v>0</v>
      </c>
      <c r="I54" s="118">
        <v>24</v>
      </c>
      <c r="J54" s="118">
        <v>7</v>
      </c>
      <c r="K54" s="118">
        <v>1</v>
      </c>
      <c r="L54" s="118">
        <v>0</v>
      </c>
      <c r="M54" s="118" t="s">
        <v>311</v>
      </c>
      <c r="N54" s="118">
        <v>6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98</v>
      </c>
      <c r="F55" s="118">
        <v>48</v>
      </c>
      <c r="G55" s="118">
        <v>10</v>
      </c>
      <c r="H55" s="118">
        <v>8</v>
      </c>
      <c r="I55" s="118">
        <v>2</v>
      </c>
      <c r="J55" s="118">
        <v>40</v>
      </c>
      <c r="K55" s="118">
        <v>0</v>
      </c>
      <c r="L55" s="118">
        <v>0</v>
      </c>
      <c r="M55" s="118">
        <v>37</v>
      </c>
      <c r="N55" s="118">
        <v>2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57</v>
      </c>
      <c r="F56" s="118">
        <v>26</v>
      </c>
      <c r="G56" s="118">
        <v>11</v>
      </c>
      <c r="H56" s="118">
        <v>5</v>
      </c>
      <c r="I56" s="118">
        <v>6</v>
      </c>
      <c r="J56" s="118">
        <v>21</v>
      </c>
      <c r="K56" s="118">
        <v>2</v>
      </c>
      <c r="L56" s="118">
        <v>1</v>
      </c>
      <c r="M56" s="118">
        <v>15</v>
      </c>
      <c r="N56" s="118">
        <v>3</v>
      </c>
    </row>
    <row r="57" spans="1:14" ht="3.75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9">
        <v>1808</v>
      </c>
      <c r="F58" s="199">
        <v>623</v>
      </c>
      <c r="G58" s="199">
        <v>650</v>
      </c>
      <c r="H58" s="199">
        <v>296</v>
      </c>
      <c r="I58" s="199">
        <v>354</v>
      </c>
      <c r="J58" s="199">
        <v>535</v>
      </c>
      <c r="K58" s="199">
        <v>29</v>
      </c>
      <c r="L58" s="199">
        <v>75</v>
      </c>
      <c r="M58" s="199">
        <v>249</v>
      </c>
      <c r="N58" s="199">
        <v>183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31" t="s">
        <v>191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</row>
    <row r="61" spans="1:14" ht="3.7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312</v>
      </c>
      <c r="F63" s="118" t="s">
        <v>312</v>
      </c>
      <c r="G63" s="118" t="s">
        <v>312</v>
      </c>
      <c r="H63" s="118" t="s">
        <v>312</v>
      </c>
      <c r="I63" s="118" t="s">
        <v>312</v>
      </c>
      <c r="J63" s="118" t="s">
        <v>312</v>
      </c>
      <c r="K63" s="118" t="s">
        <v>312</v>
      </c>
      <c r="L63" s="118" t="s">
        <v>312</v>
      </c>
      <c r="M63" s="118" t="s">
        <v>312</v>
      </c>
      <c r="N63" s="118" t="s">
        <v>312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93</v>
      </c>
      <c r="F64" s="118">
        <v>10</v>
      </c>
      <c r="G64" s="118">
        <v>32</v>
      </c>
      <c r="H64" s="118">
        <v>22</v>
      </c>
      <c r="I64" s="118">
        <v>10</v>
      </c>
      <c r="J64" s="118">
        <v>51</v>
      </c>
      <c r="K64" s="118">
        <v>2</v>
      </c>
      <c r="L64" s="118">
        <v>8</v>
      </c>
      <c r="M64" s="118">
        <v>13</v>
      </c>
      <c r="N64" s="118">
        <v>28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312</v>
      </c>
      <c r="F65" s="118" t="s">
        <v>312</v>
      </c>
      <c r="G65" s="118" t="s">
        <v>312</v>
      </c>
      <c r="H65" s="118" t="s">
        <v>312</v>
      </c>
      <c r="I65" s="118" t="s">
        <v>312</v>
      </c>
      <c r="J65" s="118" t="s">
        <v>312</v>
      </c>
      <c r="K65" s="118" t="s">
        <v>312</v>
      </c>
      <c r="L65" s="118" t="s">
        <v>312</v>
      </c>
      <c r="M65" s="118" t="s">
        <v>312</v>
      </c>
      <c r="N65" s="118" t="s">
        <v>312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231</v>
      </c>
      <c r="F67" s="118">
        <v>52</v>
      </c>
      <c r="G67" s="118">
        <v>130</v>
      </c>
      <c r="H67" s="118">
        <v>46</v>
      </c>
      <c r="I67" s="118">
        <v>84</v>
      </c>
      <c r="J67" s="118">
        <v>49</v>
      </c>
      <c r="K67" s="118">
        <v>1</v>
      </c>
      <c r="L67" s="118">
        <v>1</v>
      </c>
      <c r="M67" s="118">
        <v>15</v>
      </c>
      <c r="N67" s="118">
        <v>33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67</v>
      </c>
      <c r="F68" s="118">
        <v>18</v>
      </c>
      <c r="G68" s="118">
        <v>28</v>
      </c>
      <c r="H68" s="118">
        <v>23</v>
      </c>
      <c r="I68" s="118">
        <v>5</v>
      </c>
      <c r="J68" s="118">
        <v>21</v>
      </c>
      <c r="K68" s="118">
        <v>0</v>
      </c>
      <c r="L68" s="118">
        <v>9</v>
      </c>
      <c r="M68" s="118">
        <v>5</v>
      </c>
      <c r="N68" s="118">
        <v>7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75</v>
      </c>
      <c r="F69" s="118">
        <v>21</v>
      </c>
      <c r="G69" s="118">
        <v>26</v>
      </c>
      <c r="H69" s="118">
        <v>21</v>
      </c>
      <c r="I69" s="118">
        <v>5</v>
      </c>
      <c r="J69" s="118">
        <v>29</v>
      </c>
      <c r="K69" s="118">
        <v>2</v>
      </c>
      <c r="L69" s="118">
        <v>8</v>
      </c>
      <c r="M69" s="118">
        <v>7</v>
      </c>
      <c r="N69" s="118">
        <v>13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114</v>
      </c>
      <c r="F70" s="118">
        <v>41</v>
      </c>
      <c r="G70" s="118">
        <v>38</v>
      </c>
      <c r="H70" s="118">
        <v>24</v>
      </c>
      <c r="I70" s="118">
        <v>14</v>
      </c>
      <c r="J70" s="118">
        <v>35</v>
      </c>
      <c r="K70" s="118">
        <v>0</v>
      </c>
      <c r="L70" s="118">
        <v>0</v>
      </c>
      <c r="M70" s="118">
        <v>21</v>
      </c>
      <c r="N70" s="118">
        <v>13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99</v>
      </c>
      <c r="F71" s="118">
        <v>30</v>
      </c>
      <c r="G71" s="118">
        <v>36</v>
      </c>
      <c r="H71" s="118">
        <v>21</v>
      </c>
      <c r="I71" s="118">
        <v>14</v>
      </c>
      <c r="J71" s="118">
        <v>33</v>
      </c>
      <c r="K71" s="118">
        <v>0</v>
      </c>
      <c r="L71" s="118">
        <v>19</v>
      </c>
      <c r="M71" s="118">
        <v>6</v>
      </c>
      <c r="N71" s="118">
        <v>8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86</v>
      </c>
      <c r="F72" s="118">
        <v>35</v>
      </c>
      <c r="G72" s="118">
        <v>22</v>
      </c>
      <c r="H72" s="118">
        <v>18</v>
      </c>
      <c r="I72" s="118">
        <v>4</v>
      </c>
      <c r="J72" s="118">
        <v>29</v>
      </c>
      <c r="K72" s="118">
        <v>3</v>
      </c>
      <c r="L72" s="118">
        <v>6</v>
      </c>
      <c r="M72" s="118">
        <v>6</v>
      </c>
      <c r="N72" s="118">
        <v>14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110</v>
      </c>
      <c r="F73" s="118">
        <v>35</v>
      </c>
      <c r="G73" s="118">
        <v>39</v>
      </c>
      <c r="H73" s="118">
        <v>29</v>
      </c>
      <c r="I73" s="118">
        <v>10</v>
      </c>
      <c r="J73" s="118">
        <v>36</v>
      </c>
      <c r="K73" s="118">
        <v>0</v>
      </c>
      <c r="L73" s="118">
        <v>2</v>
      </c>
      <c r="M73" s="118">
        <v>6</v>
      </c>
      <c r="N73" s="118">
        <v>27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70</v>
      </c>
      <c r="F74" s="118">
        <v>14</v>
      </c>
      <c r="G74" s="118">
        <v>23</v>
      </c>
      <c r="H74" s="118">
        <v>20</v>
      </c>
      <c r="I74" s="118">
        <v>3</v>
      </c>
      <c r="J74" s="118">
        <v>34</v>
      </c>
      <c r="K74" s="118">
        <v>1</v>
      </c>
      <c r="L74" s="118">
        <v>2</v>
      </c>
      <c r="M74" s="118">
        <v>29</v>
      </c>
      <c r="N74" s="118">
        <v>2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34</v>
      </c>
      <c r="F75" s="118">
        <v>22</v>
      </c>
      <c r="G75" s="118">
        <v>8</v>
      </c>
      <c r="H75" s="118">
        <v>4</v>
      </c>
      <c r="I75" s="118">
        <v>3</v>
      </c>
      <c r="J75" s="118">
        <v>4</v>
      </c>
      <c r="K75" s="118">
        <v>1</v>
      </c>
      <c r="L75" s="118">
        <v>2</v>
      </c>
      <c r="M75" s="118">
        <v>1</v>
      </c>
      <c r="N75" s="118">
        <v>0</v>
      </c>
    </row>
    <row r="76" spans="1:14" ht="4.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9">
        <v>1008</v>
      </c>
      <c r="F77" s="199">
        <v>283</v>
      </c>
      <c r="G77" s="199">
        <v>383</v>
      </c>
      <c r="H77" s="199">
        <v>231</v>
      </c>
      <c r="I77" s="199">
        <v>152</v>
      </c>
      <c r="J77" s="199">
        <v>341</v>
      </c>
      <c r="K77" s="199">
        <v>14</v>
      </c>
      <c r="L77" s="199">
        <v>57</v>
      </c>
      <c r="M77" s="199">
        <v>125</v>
      </c>
      <c r="N77" s="199">
        <v>146</v>
      </c>
    </row>
    <row r="78" spans="1:14" ht="6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28" t="s">
        <v>248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80" spans="1:14" ht="12.75">
      <c r="A80" s="1"/>
      <c r="B80" s="1"/>
      <c r="C80" s="2"/>
      <c r="D80" s="1"/>
      <c r="E80" s="1"/>
      <c r="F80" s="1"/>
      <c r="G80" s="1"/>
      <c r="H80" s="80"/>
      <c r="I80" s="80"/>
      <c r="J80" s="80"/>
      <c r="K80" s="80"/>
      <c r="L80" s="80"/>
      <c r="M80" s="80"/>
      <c r="N80" s="80"/>
    </row>
    <row r="81" spans="1:14" ht="12.75">
      <c r="A81" s="1"/>
      <c r="B81" s="1"/>
      <c r="C81" s="2"/>
      <c r="D81" s="1"/>
      <c r="E81" s="1"/>
      <c r="F81" s="1"/>
      <c r="G81" s="1"/>
      <c r="H81" s="80"/>
      <c r="I81" s="80"/>
      <c r="J81" s="80"/>
      <c r="K81" s="80"/>
      <c r="L81" s="80"/>
      <c r="M81" s="80"/>
      <c r="N81" s="80"/>
    </row>
    <row r="82" spans="1:14" ht="12.75">
      <c r="A82" s="1"/>
      <c r="B82" s="1"/>
      <c r="C82" s="2"/>
      <c r="D82" s="1"/>
      <c r="E82" s="1"/>
      <c r="F82" s="1"/>
      <c r="G82" s="1"/>
      <c r="H82" s="80"/>
      <c r="I82" s="80"/>
      <c r="J82" s="80"/>
      <c r="K82" s="80"/>
      <c r="L82" s="80"/>
      <c r="M82" s="80"/>
      <c r="N82" s="80"/>
    </row>
    <row r="83" spans="1:14" ht="12.75">
      <c r="A83" s="80"/>
      <c r="B83" s="80"/>
      <c r="C83" s="80"/>
      <c r="D83" s="31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2.75">
      <c r="A84" s="80"/>
      <c r="B84" s="80"/>
      <c r="C84" s="80"/>
      <c r="D84" s="31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4" ht="12.75">
      <c r="A85" s="80"/>
      <c r="B85" s="80"/>
      <c r="C85" s="80"/>
      <c r="D85" s="31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 ht="12.75">
      <c r="A86" s="80"/>
      <c r="B86" s="80"/>
      <c r="C86" s="80"/>
      <c r="D86" s="31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12.75">
      <c r="A87" s="80"/>
      <c r="B87" s="80"/>
      <c r="C87" s="80"/>
      <c r="D87" s="31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ht="12.75">
      <c r="A88" s="80"/>
      <c r="B88" s="80"/>
      <c r="C88" s="80"/>
      <c r="D88" s="31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ht="12.75">
      <c r="A89" s="80"/>
      <c r="B89" s="80"/>
      <c r="C89" s="80"/>
      <c r="D89" s="31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ht="12.75">
      <c r="A90" s="80"/>
      <c r="B90" s="80"/>
      <c r="C90" s="80"/>
      <c r="D90" s="31"/>
      <c r="E90" s="80"/>
      <c r="F90" s="80"/>
      <c r="G90" s="80"/>
      <c r="H90" s="80"/>
      <c r="I90" s="80"/>
      <c r="J90" s="80"/>
      <c r="K90" s="80"/>
      <c r="L90" s="80"/>
      <c r="M90" s="80"/>
      <c r="N90" s="80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O4" sqref="O4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8" t="s">
        <v>276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.75" customHeight="1">
      <c r="A6" s="325" t="str">
        <f>' MB1'!H9</f>
        <v>März 2014</v>
      </c>
      <c r="B6" s="325"/>
      <c r="C6" s="32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8" t="s">
        <v>188</v>
      </c>
      <c r="B7" s="349"/>
      <c r="C7" s="354" t="s">
        <v>147</v>
      </c>
      <c r="D7" s="355"/>
      <c r="E7" s="363" t="s">
        <v>252</v>
      </c>
      <c r="F7" s="363"/>
      <c r="G7" s="363"/>
      <c r="H7" s="363"/>
      <c r="I7" s="363"/>
      <c r="J7" s="363"/>
      <c r="K7" s="363"/>
      <c r="L7" s="363"/>
      <c r="M7" s="363"/>
      <c r="N7" s="363"/>
      <c r="O7" s="240"/>
    </row>
    <row r="8" spans="1:14" ht="10.5" customHeight="1">
      <c r="A8" s="350"/>
      <c r="B8" s="351"/>
      <c r="C8" s="346"/>
      <c r="D8" s="356"/>
      <c r="E8" s="360" t="s">
        <v>238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10.5" customHeight="1">
      <c r="A9" s="350"/>
      <c r="B9" s="351"/>
      <c r="C9" s="346"/>
      <c r="D9" s="356"/>
      <c r="E9" s="356"/>
      <c r="F9" s="342" t="s">
        <v>257</v>
      </c>
      <c r="G9" s="342" t="s">
        <v>221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10.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7" t="s">
        <v>200</v>
      </c>
      <c r="L10" s="368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9.75" customHeight="1">
      <c r="A16" s="352"/>
      <c r="B16" s="353"/>
      <c r="C16" s="347"/>
      <c r="D16" s="357"/>
      <c r="E16" s="358">
        <v>1000</v>
      </c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31" t="s">
        <v>192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</row>
    <row r="19" spans="1:14" ht="3.7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18">
        <v>37</v>
      </c>
      <c r="F21" s="118">
        <v>9</v>
      </c>
      <c r="G21" s="118">
        <v>8</v>
      </c>
      <c r="H21" s="118">
        <v>7</v>
      </c>
      <c r="I21" s="118">
        <v>0</v>
      </c>
      <c r="J21" s="118">
        <v>21</v>
      </c>
      <c r="K21" s="118">
        <v>2</v>
      </c>
      <c r="L21" s="118">
        <v>15</v>
      </c>
      <c r="M21" s="118">
        <v>1</v>
      </c>
      <c r="N21" s="118">
        <v>2</v>
      </c>
    </row>
    <row r="22" spans="1:14" ht="10.5" customHeight="1">
      <c r="A22" s="23">
        <v>362</v>
      </c>
      <c r="B22" s="25"/>
      <c r="C22" s="18" t="s">
        <v>63</v>
      </c>
      <c r="D22" s="25"/>
      <c r="E22" s="118">
        <v>60</v>
      </c>
      <c r="F22" s="118">
        <v>10</v>
      </c>
      <c r="G22" s="118">
        <v>17</v>
      </c>
      <c r="H22" s="118">
        <v>16</v>
      </c>
      <c r="I22" s="118">
        <v>1</v>
      </c>
      <c r="J22" s="118">
        <v>33</v>
      </c>
      <c r="K22" s="118">
        <v>1</v>
      </c>
      <c r="L22" s="118">
        <v>2</v>
      </c>
      <c r="M22" s="118">
        <v>30</v>
      </c>
      <c r="N22" s="118">
        <v>1</v>
      </c>
    </row>
    <row r="23" spans="1:14" ht="10.5" customHeight="1">
      <c r="A23" s="23">
        <v>363</v>
      </c>
      <c r="B23" s="25"/>
      <c r="C23" s="18" t="s">
        <v>282</v>
      </c>
      <c r="D23" s="25"/>
      <c r="E23" s="118">
        <v>28</v>
      </c>
      <c r="F23" s="118">
        <v>5</v>
      </c>
      <c r="G23" s="118">
        <v>6</v>
      </c>
      <c r="H23" s="118">
        <v>6</v>
      </c>
      <c r="I23" s="118">
        <v>0</v>
      </c>
      <c r="J23" s="118">
        <v>17</v>
      </c>
      <c r="K23" s="118">
        <v>1</v>
      </c>
      <c r="L23" s="118">
        <v>3</v>
      </c>
      <c r="M23" s="118">
        <v>3</v>
      </c>
      <c r="N23" s="118">
        <v>9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18">
        <v>51</v>
      </c>
      <c r="F25" s="118">
        <v>21</v>
      </c>
      <c r="G25" s="118">
        <v>17</v>
      </c>
      <c r="H25" s="118">
        <v>12</v>
      </c>
      <c r="I25" s="118">
        <v>5</v>
      </c>
      <c r="J25" s="118">
        <v>13</v>
      </c>
      <c r="K25" s="118">
        <v>0</v>
      </c>
      <c r="L25" s="118">
        <v>1</v>
      </c>
      <c r="M25" s="118">
        <v>7</v>
      </c>
      <c r="N25" s="118">
        <v>4</v>
      </c>
    </row>
    <row r="26" spans="1:14" ht="10.5" customHeight="1">
      <c r="A26" s="23">
        <v>372</v>
      </c>
      <c r="B26" s="25"/>
      <c r="C26" s="18" t="s">
        <v>65</v>
      </c>
      <c r="D26" s="25"/>
      <c r="E26" s="118">
        <v>164</v>
      </c>
      <c r="F26" s="118">
        <v>52</v>
      </c>
      <c r="G26" s="118">
        <v>47</v>
      </c>
      <c r="H26" s="118">
        <v>39</v>
      </c>
      <c r="I26" s="118">
        <v>8</v>
      </c>
      <c r="J26" s="118">
        <v>65</v>
      </c>
      <c r="K26" s="118">
        <v>4</v>
      </c>
      <c r="L26" s="118">
        <v>13</v>
      </c>
      <c r="M26" s="118">
        <v>29</v>
      </c>
      <c r="N26" s="118">
        <v>19</v>
      </c>
    </row>
    <row r="27" spans="1:14" ht="10.5" customHeight="1">
      <c r="A27" s="23">
        <v>373</v>
      </c>
      <c r="B27" s="25"/>
      <c r="C27" s="18" t="s">
        <v>283</v>
      </c>
      <c r="D27" s="25"/>
      <c r="E27" s="118">
        <v>241</v>
      </c>
      <c r="F27" s="118">
        <v>47</v>
      </c>
      <c r="G27" s="118">
        <v>89</v>
      </c>
      <c r="H27" s="118">
        <v>67</v>
      </c>
      <c r="I27" s="118">
        <v>22</v>
      </c>
      <c r="J27" s="118">
        <v>106</v>
      </c>
      <c r="K27" s="118">
        <v>3</v>
      </c>
      <c r="L27" s="118">
        <v>19</v>
      </c>
      <c r="M27" s="118">
        <v>5</v>
      </c>
      <c r="N27" s="118">
        <v>79</v>
      </c>
    </row>
    <row r="28" spans="1:14" ht="10.5" customHeight="1">
      <c r="A28" s="23">
        <v>374</v>
      </c>
      <c r="B28" s="25"/>
      <c r="C28" s="18" t="s">
        <v>284</v>
      </c>
      <c r="D28" s="25"/>
      <c r="E28" s="118">
        <v>67</v>
      </c>
      <c r="F28" s="118">
        <v>18</v>
      </c>
      <c r="G28" s="118">
        <v>36</v>
      </c>
      <c r="H28" s="118">
        <v>11</v>
      </c>
      <c r="I28" s="118">
        <v>25</v>
      </c>
      <c r="J28" s="118">
        <v>13</v>
      </c>
      <c r="K28" s="118">
        <v>1</v>
      </c>
      <c r="L28" s="118">
        <v>2</v>
      </c>
      <c r="M28" s="118">
        <v>2</v>
      </c>
      <c r="N28" s="118">
        <v>9</v>
      </c>
    </row>
    <row r="29" spans="1:14" ht="10.5" customHeight="1">
      <c r="A29" s="23">
        <v>375</v>
      </c>
      <c r="B29" s="25"/>
      <c r="C29" s="18" t="s">
        <v>63</v>
      </c>
      <c r="D29" s="25"/>
      <c r="E29" s="118">
        <v>88</v>
      </c>
      <c r="F29" s="118">
        <v>17</v>
      </c>
      <c r="G29" s="118">
        <v>39</v>
      </c>
      <c r="H29" s="118">
        <v>33</v>
      </c>
      <c r="I29" s="118">
        <v>5</v>
      </c>
      <c r="J29" s="118">
        <v>31</v>
      </c>
      <c r="K29" s="118">
        <v>1</v>
      </c>
      <c r="L29" s="118">
        <v>3</v>
      </c>
      <c r="M29" s="118">
        <v>17</v>
      </c>
      <c r="N29" s="118">
        <v>9</v>
      </c>
    </row>
    <row r="30" spans="1:14" ht="10.5" customHeight="1">
      <c r="A30" s="23">
        <v>376</v>
      </c>
      <c r="B30" s="25"/>
      <c r="C30" s="18" t="s">
        <v>66</v>
      </c>
      <c r="D30" s="25"/>
      <c r="E30" s="118">
        <v>65</v>
      </c>
      <c r="F30" s="118">
        <v>30</v>
      </c>
      <c r="G30" s="118">
        <v>12</v>
      </c>
      <c r="H30" s="118">
        <v>9</v>
      </c>
      <c r="I30" s="118">
        <v>4</v>
      </c>
      <c r="J30" s="118">
        <v>23</v>
      </c>
      <c r="K30" s="118">
        <v>1</v>
      </c>
      <c r="L30" s="118">
        <v>4</v>
      </c>
      <c r="M30" s="118">
        <v>10</v>
      </c>
      <c r="N30" s="118">
        <v>7</v>
      </c>
    </row>
    <row r="31" spans="1:14" ht="10.5" customHeight="1">
      <c r="A31" s="23">
        <v>377</v>
      </c>
      <c r="B31" s="25"/>
      <c r="C31" s="18" t="s">
        <v>67</v>
      </c>
      <c r="D31" s="25"/>
      <c r="E31" s="118">
        <v>103</v>
      </c>
      <c r="F31" s="118">
        <v>14</v>
      </c>
      <c r="G31" s="118">
        <v>66</v>
      </c>
      <c r="H31" s="118">
        <v>38</v>
      </c>
      <c r="I31" s="118">
        <v>28</v>
      </c>
      <c r="J31" s="118">
        <v>24</v>
      </c>
      <c r="K31" s="118">
        <v>1</v>
      </c>
      <c r="L31" s="118">
        <v>4</v>
      </c>
      <c r="M31" s="118">
        <v>1</v>
      </c>
      <c r="N31" s="118">
        <v>18</v>
      </c>
    </row>
    <row r="32" spans="1:14" ht="3.75" customHeight="1">
      <c r="A32" s="23"/>
      <c r="B32" s="25"/>
      <c r="C32" s="18"/>
      <c r="D32" s="25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ht="10.5" customHeight="1">
      <c r="A33" s="26">
        <v>3</v>
      </c>
      <c r="B33" s="27"/>
      <c r="C33" s="28" t="s">
        <v>68</v>
      </c>
      <c r="D33" s="27"/>
      <c r="E33" s="199">
        <v>904</v>
      </c>
      <c r="F33" s="199">
        <v>223</v>
      </c>
      <c r="G33" s="199">
        <v>335</v>
      </c>
      <c r="H33" s="199">
        <v>238</v>
      </c>
      <c r="I33" s="199">
        <v>98</v>
      </c>
      <c r="J33" s="199">
        <v>346</v>
      </c>
      <c r="K33" s="199">
        <v>14</v>
      </c>
      <c r="L33" s="199">
        <v>68</v>
      </c>
      <c r="M33" s="199">
        <v>106</v>
      </c>
      <c r="N33" s="199">
        <v>158</v>
      </c>
    </row>
    <row r="34" ht="3.75" customHeight="1"/>
    <row r="35" spans="1:14" ht="10.5" customHeight="1">
      <c r="A35" s="340" t="s">
        <v>193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3.7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18">
        <v>46</v>
      </c>
      <c r="F38" s="118">
        <v>5</v>
      </c>
      <c r="G38" s="118">
        <v>9</v>
      </c>
      <c r="H38" s="118">
        <v>5</v>
      </c>
      <c r="I38" s="118">
        <v>4</v>
      </c>
      <c r="J38" s="118">
        <v>32</v>
      </c>
      <c r="K38" s="118">
        <v>2</v>
      </c>
      <c r="L38" s="118">
        <v>5</v>
      </c>
      <c r="M38" s="118">
        <v>22</v>
      </c>
      <c r="N38" s="118">
        <v>3</v>
      </c>
    </row>
    <row r="39" spans="1:14" ht="10.5" customHeight="1">
      <c r="A39" s="10">
        <v>462</v>
      </c>
      <c r="B39" s="11"/>
      <c r="C39" s="12" t="s">
        <v>70</v>
      </c>
      <c r="D39" s="11"/>
      <c r="E39" s="118">
        <v>68</v>
      </c>
      <c r="F39" s="118">
        <v>11</v>
      </c>
      <c r="G39" s="118">
        <v>30</v>
      </c>
      <c r="H39" s="118">
        <v>23</v>
      </c>
      <c r="I39" s="118">
        <v>7</v>
      </c>
      <c r="J39" s="118">
        <v>27</v>
      </c>
      <c r="K39" s="118">
        <v>0</v>
      </c>
      <c r="L39" s="118">
        <v>1</v>
      </c>
      <c r="M39" s="118">
        <v>11</v>
      </c>
      <c r="N39" s="118">
        <v>16</v>
      </c>
    </row>
    <row r="40" spans="1:14" ht="10.5" customHeight="1">
      <c r="A40" s="10">
        <v>463</v>
      </c>
      <c r="B40" s="11"/>
      <c r="C40" s="12" t="s">
        <v>71</v>
      </c>
      <c r="D40" s="11"/>
      <c r="E40" s="118">
        <v>16</v>
      </c>
      <c r="F40" s="118">
        <v>5</v>
      </c>
      <c r="G40" s="118">
        <v>5</v>
      </c>
      <c r="H40" s="118">
        <v>5</v>
      </c>
      <c r="I40" s="118">
        <v>1</v>
      </c>
      <c r="J40" s="118">
        <v>6</v>
      </c>
      <c r="K40" s="118" t="s">
        <v>311</v>
      </c>
      <c r="L40" s="118">
        <v>2</v>
      </c>
      <c r="M40" s="118">
        <v>1</v>
      </c>
      <c r="N40" s="118">
        <v>3</v>
      </c>
    </row>
    <row r="41" spans="1:14" ht="10.5" customHeight="1">
      <c r="A41" s="10">
        <v>464</v>
      </c>
      <c r="B41" s="11"/>
      <c r="C41" s="12" t="s">
        <v>72</v>
      </c>
      <c r="D41" s="11"/>
      <c r="E41" s="118">
        <v>20</v>
      </c>
      <c r="F41" s="118">
        <v>6</v>
      </c>
      <c r="G41" s="118">
        <v>4</v>
      </c>
      <c r="H41" s="118">
        <v>4</v>
      </c>
      <c r="I41" s="118" t="s">
        <v>311</v>
      </c>
      <c r="J41" s="118">
        <v>10</v>
      </c>
      <c r="K41" s="118" t="s">
        <v>311</v>
      </c>
      <c r="L41" s="118">
        <v>1</v>
      </c>
      <c r="M41" s="118">
        <v>5</v>
      </c>
      <c r="N41" s="118">
        <v>4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18">
        <v>90</v>
      </c>
      <c r="F43" s="118">
        <v>27</v>
      </c>
      <c r="G43" s="118">
        <v>10</v>
      </c>
      <c r="H43" s="118">
        <v>8</v>
      </c>
      <c r="I43" s="118">
        <v>2</v>
      </c>
      <c r="J43" s="118">
        <v>53</v>
      </c>
      <c r="K43" s="118">
        <v>1</v>
      </c>
      <c r="L43" s="118">
        <v>4</v>
      </c>
      <c r="M43" s="118">
        <v>23</v>
      </c>
      <c r="N43" s="118">
        <v>26</v>
      </c>
    </row>
    <row r="44" spans="1:14" ht="10.5" customHeight="1">
      <c r="A44" s="10">
        <v>472</v>
      </c>
      <c r="B44" s="13"/>
      <c r="C44" s="12" t="s">
        <v>70</v>
      </c>
      <c r="D44" s="11"/>
      <c r="E44" s="118">
        <v>20</v>
      </c>
      <c r="F44" s="118">
        <v>3</v>
      </c>
      <c r="G44" s="118">
        <v>12</v>
      </c>
      <c r="H44" s="118">
        <v>4</v>
      </c>
      <c r="I44" s="118">
        <v>8</v>
      </c>
      <c r="J44" s="118">
        <v>5</v>
      </c>
      <c r="K44" s="118">
        <v>0</v>
      </c>
      <c r="L44" s="118" t="s">
        <v>311</v>
      </c>
      <c r="M44" s="118" t="s">
        <v>311</v>
      </c>
      <c r="N44" s="118">
        <v>5</v>
      </c>
    </row>
    <row r="45" spans="1:14" ht="10.5" customHeight="1">
      <c r="A45" s="10">
        <v>473</v>
      </c>
      <c r="B45" s="13"/>
      <c r="C45" s="12" t="s">
        <v>71</v>
      </c>
      <c r="D45" s="11"/>
      <c r="E45" s="118">
        <v>34</v>
      </c>
      <c r="F45" s="118">
        <v>11</v>
      </c>
      <c r="G45" s="118">
        <v>14</v>
      </c>
      <c r="H45" s="118">
        <v>9</v>
      </c>
      <c r="I45" s="118">
        <v>5</v>
      </c>
      <c r="J45" s="118">
        <v>9</v>
      </c>
      <c r="K45" s="118" t="s">
        <v>311</v>
      </c>
      <c r="L45" s="118">
        <v>4</v>
      </c>
      <c r="M45" s="118">
        <v>0</v>
      </c>
      <c r="N45" s="118">
        <v>5</v>
      </c>
    </row>
    <row r="46" spans="1:14" ht="10.5" customHeight="1">
      <c r="A46" s="10">
        <v>474</v>
      </c>
      <c r="B46" s="13"/>
      <c r="C46" s="12" t="s">
        <v>73</v>
      </c>
      <c r="D46" s="11"/>
      <c r="E46" s="118">
        <v>15</v>
      </c>
      <c r="F46" s="118">
        <v>8</v>
      </c>
      <c r="G46" s="118">
        <v>0</v>
      </c>
      <c r="H46" s="118">
        <v>0</v>
      </c>
      <c r="I46" s="118">
        <v>0</v>
      </c>
      <c r="J46" s="118">
        <v>8</v>
      </c>
      <c r="K46" s="118" t="s">
        <v>311</v>
      </c>
      <c r="L46" s="118" t="s">
        <v>311</v>
      </c>
      <c r="M46" s="118" t="s">
        <v>311</v>
      </c>
      <c r="N46" s="118">
        <v>8</v>
      </c>
    </row>
    <row r="47" spans="1:14" ht="10.5" customHeight="1">
      <c r="A47" s="10">
        <v>475</v>
      </c>
      <c r="B47" s="13"/>
      <c r="C47" s="12" t="s">
        <v>72</v>
      </c>
      <c r="D47" s="11"/>
      <c r="E47" s="118">
        <v>43</v>
      </c>
      <c r="F47" s="118">
        <v>14</v>
      </c>
      <c r="G47" s="118">
        <v>19</v>
      </c>
      <c r="H47" s="118">
        <v>14</v>
      </c>
      <c r="I47" s="118">
        <v>5</v>
      </c>
      <c r="J47" s="118">
        <v>10</v>
      </c>
      <c r="K47" s="118">
        <v>0</v>
      </c>
      <c r="L47" s="118">
        <v>2</v>
      </c>
      <c r="M47" s="118">
        <v>6</v>
      </c>
      <c r="N47" s="118">
        <v>2</v>
      </c>
    </row>
    <row r="48" spans="1:14" ht="10.5" customHeight="1">
      <c r="A48" s="10">
        <v>476</v>
      </c>
      <c r="B48" s="13"/>
      <c r="C48" s="12" t="s">
        <v>74</v>
      </c>
      <c r="D48" s="11"/>
      <c r="E48" s="118">
        <v>45</v>
      </c>
      <c r="F48" s="118">
        <v>11</v>
      </c>
      <c r="G48" s="118">
        <v>10</v>
      </c>
      <c r="H48" s="118">
        <v>10</v>
      </c>
      <c r="I48" s="118">
        <v>1</v>
      </c>
      <c r="J48" s="118">
        <v>24</v>
      </c>
      <c r="K48" s="118">
        <v>0</v>
      </c>
      <c r="L48" s="118">
        <v>0</v>
      </c>
      <c r="M48" s="118" t="s">
        <v>311</v>
      </c>
      <c r="N48" s="118">
        <v>23</v>
      </c>
    </row>
    <row r="49" spans="1:14" ht="10.5" customHeight="1">
      <c r="A49" s="10">
        <v>477</v>
      </c>
      <c r="B49" s="13"/>
      <c r="C49" s="12" t="s">
        <v>75</v>
      </c>
      <c r="D49" s="11"/>
      <c r="E49" s="118">
        <v>39</v>
      </c>
      <c r="F49" s="118">
        <v>8</v>
      </c>
      <c r="G49" s="118">
        <v>2</v>
      </c>
      <c r="H49" s="118">
        <v>2</v>
      </c>
      <c r="I49" s="118">
        <v>1</v>
      </c>
      <c r="J49" s="118">
        <v>29</v>
      </c>
      <c r="K49" s="118">
        <v>9</v>
      </c>
      <c r="L49" s="118">
        <v>4</v>
      </c>
      <c r="M49" s="118">
        <v>4</v>
      </c>
      <c r="N49" s="118">
        <v>12</v>
      </c>
    </row>
    <row r="50" spans="1:14" ht="10.5" customHeight="1">
      <c r="A50" s="10">
        <v>478</v>
      </c>
      <c r="B50" s="13"/>
      <c r="C50" s="12" t="s">
        <v>76</v>
      </c>
      <c r="D50" s="11"/>
      <c r="E50" s="118">
        <v>84</v>
      </c>
      <c r="F50" s="118">
        <v>16</v>
      </c>
      <c r="G50" s="118">
        <v>40</v>
      </c>
      <c r="H50" s="118">
        <v>32</v>
      </c>
      <c r="I50" s="118">
        <v>8</v>
      </c>
      <c r="J50" s="118">
        <v>28</v>
      </c>
      <c r="K50" s="118">
        <v>4</v>
      </c>
      <c r="L50" s="118">
        <v>5</v>
      </c>
      <c r="M50" s="118">
        <v>5</v>
      </c>
      <c r="N50" s="118">
        <v>13</v>
      </c>
    </row>
    <row r="51" spans="1:14" ht="10.5" customHeight="1">
      <c r="A51" s="10">
        <v>479</v>
      </c>
      <c r="B51" s="13"/>
      <c r="C51" s="12" t="s">
        <v>285</v>
      </c>
      <c r="D51" s="11"/>
      <c r="E51" s="118">
        <v>25</v>
      </c>
      <c r="F51" s="118">
        <v>5</v>
      </c>
      <c r="G51" s="118">
        <v>10</v>
      </c>
      <c r="H51" s="118">
        <v>6</v>
      </c>
      <c r="I51" s="118">
        <v>4</v>
      </c>
      <c r="J51" s="118">
        <v>10</v>
      </c>
      <c r="K51" s="118">
        <v>1</v>
      </c>
      <c r="L51" s="118">
        <v>4</v>
      </c>
      <c r="M51" s="118">
        <v>4</v>
      </c>
      <c r="N51" s="118">
        <v>2</v>
      </c>
    </row>
    <row r="52" spans="1:14" ht="3.75" customHeight="1">
      <c r="A52" s="10"/>
      <c r="B52" s="13"/>
      <c r="C52" s="12"/>
      <c r="D52" s="11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0.5" customHeight="1">
      <c r="A53" s="8">
        <v>4</v>
      </c>
      <c r="B53" s="14"/>
      <c r="C53" s="15" t="s">
        <v>77</v>
      </c>
      <c r="D53" s="17"/>
      <c r="E53" s="199">
        <v>546</v>
      </c>
      <c r="F53" s="199">
        <v>129</v>
      </c>
      <c r="G53" s="199">
        <v>165</v>
      </c>
      <c r="H53" s="199">
        <v>122</v>
      </c>
      <c r="I53" s="199">
        <v>44</v>
      </c>
      <c r="J53" s="199">
        <v>251</v>
      </c>
      <c r="K53" s="199">
        <v>18</v>
      </c>
      <c r="L53" s="199">
        <v>30</v>
      </c>
      <c r="M53" s="199">
        <v>80</v>
      </c>
      <c r="N53" s="199">
        <v>123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40" t="s">
        <v>194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4" ht="3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18" t="s">
        <v>312</v>
      </c>
      <c r="F58" s="118" t="s">
        <v>312</v>
      </c>
      <c r="G58" s="118" t="s">
        <v>312</v>
      </c>
      <c r="H58" s="118" t="s">
        <v>312</v>
      </c>
      <c r="I58" s="118" t="s">
        <v>312</v>
      </c>
      <c r="J58" s="118" t="s">
        <v>312</v>
      </c>
      <c r="K58" s="118" t="s">
        <v>312</v>
      </c>
      <c r="L58" s="118" t="s">
        <v>312</v>
      </c>
      <c r="M58" s="118" t="s">
        <v>312</v>
      </c>
      <c r="N58" s="118" t="s">
        <v>312</v>
      </c>
    </row>
    <row r="59" spans="1:14" ht="10.5" customHeight="1">
      <c r="A59" s="10">
        <v>562</v>
      </c>
      <c r="B59" s="11"/>
      <c r="C59" s="12" t="s">
        <v>79</v>
      </c>
      <c r="D59" s="11"/>
      <c r="E59" s="118">
        <v>48</v>
      </c>
      <c r="F59" s="118">
        <v>13</v>
      </c>
      <c r="G59" s="118">
        <v>31</v>
      </c>
      <c r="H59" s="118">
        <v>17</v>
      </c>
      <c r="I59" s="118">
        <v>14</v>
      </c>
      <c r="J59" s="118">
        <v>4</v>
      </c>
      <c r="K59" s="118">
        <v>2</v>
      </c>
      <c r="L59" s="118">
        <v>0</v>
      </c>
      <c r="M59" s="118">
        <v>1</v>
      </c>
      <c r="N59" s="118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18">
        <v>25</v>
      </c>
      <c r="F60" s="118">
        <v>9</v>
      </c>
      <c r="G60" s="118">
        <v>8</v>
      </c>
      <c r="H60" s="118">
        <v>8</v>
      </c>
      <c r="I60" s="118" t="s">
        <v>311</v>
      </c>
      <c r="J60" s="118">
        <v>7</v>
      </c>
      <c r="K60" s="118">
        <v>2</v>
      </c>
      <c r="L60" s="118">
        <v>5</v>
      </c>
      <c r="M60" s="118" t="s">
        <v>311</v>
      </c>
      <c r="N60" s="118" t="s">
        <v>311</v>
      </c>
    </row>
    <row r="61" spans="1:14" ht="10.5" customHeight="1">
      <c r="A61" s="10">
        <v>564</v>
      </c>
      <c r="B61" s="11"/>
      <c r="C61" s="12" t="s">
        <v>81</v>
      </c>
      <c r="D61" s="11"/>
      <c r="E61" s="118">
        <v>221</v>
      </c>
      <c r="F61" s="118">
        <v>43</v>
      </c>
      <c r="G61" s="118">
        <v>115</v>
      </c>
      <c r="H61" s="118">
        <v>73</v>
      </c>
      <c r="I61" s="118">
        <v>41</v>
      </c>
      <c r="J61" s="118">
        <v>63</v>
      </c>
      <c r="K61" s="118">
        <v>4</v>
      </c>
      <c r="L61" s="118">
        <v>17</v>
      </c>
      <c r="M61" s="118">
        <v>18</v>
      </c>
      <c r="N61" s="118">
        <v>25</v>
      </c>
    </row>
    <row r="62" spans="1:14" ht="10.5" customHeight="1">
      <c r="A62" s="10">
        <v>565</v>
      </c>
      <c r="B62" s="11"/>
      <c r="C62" s="12" t="s">
        <v>82</v>
      </c>
      <c r="D62" s="11"/>
      <c r="E62" s="118" t="s">
        <v>312</v>
      </c>
      <c r="F62" s="118" t="s">
        <v>312</v>
      </c>
      <c r="G62" s="118" t="s">
        <v>312</v>
      </c>
      <c r="H62" s="118" t="s">
        <v>312</v>
      </c>
      <c r="I62" s="118" t="s">
        <v>312</v>
      </c>
      <c r="J62" s="118" t="s">
        <v>312</v>
      </c>
      <c r="K62" s="118" t="s">
        <v>312</v>
      </c>
      <c r="L62" s="118" t="s">
        <v>312</v>
      </c>
      <c r="M62" s="118" t="s">
        <v>312</v>
      </c>
      <c r="N62" s="118" t="s">
        <v>312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18">
        <v>140</v>
      </c>
      <c r="F64" s="118">
        <v>39</v>
      </c>
      <c r="G64" s="118">
        <v>39</v>
      </c>
      <c r="H64" s="118">
        <v>30</v>
      </c>
      <c r="I64" s="118">
        <v>9</v>
      </c>
      <c r="J64" s="118">
        <v>62</v>
      </c>
      <c r="K64" s="118">
        <v>7</v>
      </c>
      <c r="L64" s="118">
        <v>18</v>
      </c>
      <c r="M64" s="118">
        <v>24</v>
      </c>
      <c r="N64" s="118">
        <v>14</v>
      </c>
    </row>
    <row r="65" spans="1:14" ht="10.5" customHeight="1">
      <c r="A65" s="10">
        <v>572</v>
      </c>
      <c r="B65" s="11"/>
      <c r="C65" s="12" t="s">
        <v>83</v>
      </c>
      <c r="D65" s="11"/>
      <c r="E65" s="118">
        <v>13</v>
      </c>
      <c r="F65" s="118">
        <v>5</v>
      </c>
      <c r="G65" s="118">
        <v>0</v>
      </c>
      <c r="H65" s="118">
        <v>0</v>
      </c>
      <c r="I65" s="118" t="s">
        <v>311</v>
      </c>
      <c r="J65" s="118">
        <v>7</v>
      </c>
      <c r="K65" s="118">
        <v>0</v>
      </c>
      <c r="L65" s="118">
        <v>1</v>
      </c>
      <c r="M65" s="118">
        <v>6</v>
      </c>
      <c r="N65" s="118">
        <v>1</v>
      </c>
    </row>
    <row r="66" spans="1:14" ht="10.5" customHeight="1">
      <c r="A66" s="10">
        <v>573</v>
      </c>
      <c r="B66" s="11"/>
      <c r="C66" s="12" t="s">
        <v>80</v>
      </c>
      <c r="D66" s="11"/>
      <c r="E66" s="118">
        <v>14</v>
      </c>
      <c r="F66" s="118">
        <v>6</v>
      </c>
      <c r="G66" s="118">
        <v>4</v>
      </c>
      <c r="H66" s="118">
        <v>2</v>
      </c>
      <c r="I66" s="118">
        <v>2</v>
      </c>
      <c r="J66" s="118">
        <v>4</v>
      </c>
      <c r="K66" s="118">
        <v>2</v>
      </c>
      <c r="L66" s="118">
        <v>1</v>
      </c>
      <c r="M66" s="118" t="s">
        <v>311</v>
      </c>
      <c r="N66" s="118">
        <v>1</v>
      </c>
    </row>
    <row r="67" spans="1:14" ht="10.5" customHeight="1">
      <c r="A67" s="10">
        <v>574</v>
      </c>
      <c r="B67" s="11"/>
      <c r="C67" s="12" t="s">
        <v>84</v>
      </c>
      <c r="D67" s="11"/>
      <c r="E67" s="118">
        <v>52</v>
      </c>
      <c r="F67" s="118">
        <v>12</v>
      </c>
      <c r="G67" s="118">
        <v>36</v>
      </c>
      <c r="H67" s="118">
        <v>7</v>
      </c>
      <c r="I67" s="118">
        <v>30</v>
      </c>
      <c r="J67" s="118">
        <v>4</v>
      </c>
      <c r="K67" s="118">
        <v>1</v>
      </c>
      <c r="L67" s="118">
        <v>2</v>
      </c>
      <c r="M67" s="118" t="s">
        <v>311</v>
      </c>
      <c r="N67" s="118">
        <v>2</v>
      </c>
    </row>
    <row r="68" spans="1:14" ht="10.5" customHeight="1">
      <c r="A68" s="10">
        <v>575</v>
      </c>
      <c r="B68" s="11"/>
      <c r="C68" s="12" t="s">
        <v>286</v>
      </c>
      <c r="D68" s="11"/>
      <c r="E68" s="118">
        <v>58</v>
      </c>
      <c r="F68" s="118">
        <v>25</v>
      </c>
      <c r="G68" s="118">
        <v>20</v>
      </c>
      <c r="H68" s="118">
        <v>13</v>
      </c>
      <c r="I68" s="118">
        <v>7</v>
      </c>
      <c r="J68" s="118">
        <v>13</v>
      </c>
      <c r="K68" s="118">
        <v>2</v>
      </c>
      <c r="L68" s="118">
        <v>7</v>
      </c>
      <c r="M68" s="118">
        <v>1</v>
      </c>
      <c r="N68" s="118">
        <v>4</v>
      </c>
    </row>
    <row r="69" spans="1:14" ht="10.5" customHeight="1">
      <c r="A69" s="10">
        <v>576</v>
      </c>
      <c r="B69" s="11"/>
      <c r="C69" s="12" t="s">
        <v>85</v>
      </c>
      <c r="D69" s="11"/>
      <c r="E69" s="118">
        <v>73</v>
      </c>
      <c r="F69" s="118">
        <v>26</v>
      </c>
      <c r="G69" s="118">
        <v>31</v>
      </c>
      <c r="H69" s="118">
        <v>28</v>
      </c>
      <c r="I69" s="118">
        <v>3</v>
      </c>
      <c r="J69" s="118">
        <v>15</v>
      </c>
      <c r="K69" s="118">
        <v>1</v>
      </c>
      <c r="L69" s="118">
        <v>1</v>
      </c>
      <c r="M69" s="118">
        <v>5</v>
      </c>
      <c r="N69" s="118">
        <v>8</v>
      </c>
    </row>
    <row r="70" spans="1:14" ht="10.5" customHeight="1">
      <c r="A70" s="10">
        <v>577</v>
      </c>
      <c r="B70" s="11"/>
      <c r="C70" s="12" t="s">
        <v>86</v>
      </c>
      <c r="D70" s="11"/>
      <c r="E70" s="118">
        <v>23</v>
      </c>
      <c r="F70" s="118">
        <v>2</v>
      </c>
      <c r="G70" s="118">
        <v>6</v>
      </c>
      <c r="H70" s="118">
        <v>4</v>
      </c>
      <c r="I70" s="118">
        <v>2</v>
      </c>
      <c r="J70" s="118">
        <v>15</v>
      </c>
      <c r="K70" s="118">
        <v>0</v>
      </c>
      <c r="L70" s="118">
        <v>1</v>
      </c>
      <c r="M70" s="118">
        <v>10</v>
      </c>
      <c r="N70" s="118">
        <v>4</v>
      </c>
    </row>
    <row r="71" spans="1:14" ht="3.75" customHeight="1">
      <c r="A71" s="10"/>
      <c r="B71" s="11"/>
      <c r="C71" s="12"/>
      <c r="D71" s="11"/>
      <c r="E71" s="201"/>
      <c r="F71" s="201"/>
      <c r="G71" s="201"/>
      <c r="H71" s="201"/>
      <c r="I71" s="201"/>
      <c r="J71" s="201"/>
      <c r="K71" s="201"/>
      <c r="L71" s="201"/>
      <c r="M71" s="201"/>
      <c r="N71" s="201"/>
    </row>
    <row r="72" spans="1:14" ht="10.5" customHeight="1">
      <c r="A72" s="8">
        <v>5</v>
      </c>
      <c r="B72" s="17"/>
      <c r="C72" s="15" t="s">
        <v>87</v>
      </c>
      <c r="D72" s="17"/>
      <c r="E72" s="199">
        <v>684</v>
      </c>
      <c r="F72" s="199">
        <v>185</v>
      </c>
      <c r="G72" s="199">
        <v>293</v>
      </c>
      <c r="H72" s="199">
        <v>183</v>
      </c>
      <c r="I72" s="199">
        <v>110</v>
      </c>
      <c r="J72" s="199">
        <v>205</v>
      </c>
      <c r="K72" s="199">
        <v>20</v>
      </c>
      <c r="L72" s="199">
        <v>53</v>
      </c>
      <c r="M72" s="199">
        <v>66</v>
      </c>
      <c r="N72" s="199">
        <v>66</v>
      </c>
    </row>
    <row r="73" spans="1:14" ht="6.75" customHeight="1">
      <c r="A73" s="43" t="s">
        <v>204</v>
      </c>
      <c r="B73" s="1"/>
      <c r="C73" s="2"/>
      <c r="D73" s="1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2" customHeight="1">
      <c r="A74" s="128" t="s">
        <v>248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1"/>
  <sheetViews>
    <sheetView zoomScale="115" zoomScaleNormal="115" workbookViewId="0" topLeftCell="A1">
      <selection activeCell="Q9" sqref="Q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8" t="s">
        <v>276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.75" customHeight="1">
      <c r="A6" s="325" t="str">
        <f>' MB1'!H9</f>
        <v>März 2014</v>
      </c>
      <c r="B6" s="325"/>
      <c r="C6" s="32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8" t="s">
        <v>188</v>
      </c>
      <c r="B7" s="349"/>
      <c r="C7" s="354" t="s">
        <v>147</v>
      </c>
      <c r="D7" s="355"/>
      <c r="E7" s="363" t="s">
        <v>252</v>
      </c>
      <c r="F7" s="363"/>
      <c r="G7" s="363"/>
      <c r="H7" s="363"/>
      <c r="I7" s="363"/>
      <c r="J7" s="363"/>
      <c r="K7" s="363"/>
      <c r="L7" s="363"/>
      <c r="M7" s="363"/>
      <c r="N7" s="363"/>
      <c r="O7" s="240"/>
    </row>
    <row r="8" spans="1:14" ht="10.5" customHeight="1">
      <c r="A8" s="350"/>
      <c r="B8" s="351"/>
      <c r="C8" s="346"/>
      <c r="D8" s="356"/>
      <c r="E8" s="360" t="s">
        <v>238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10.5" customHeight="1">
      <c r="A9" s="350"/>
      <c r="B9" s="351"/>
      <c r="C9" s="346"/>
      <c r="D9" s="356"/>
      <c r="E9" s="356"/>
      <c r="F9" s="342" t="s">
        <v>257</v>
      </c>
      <c r="G9" s="342" t="s">
        <v>221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10.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4" t="s">
        <v>200</v>
      </c>
      <c r="L10" s="366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10.5" customHeight="1">
      <c r="A16" s="352"/>
      <c r="B16" s="353"/>
      <c r="C16" s="347"/>
      <c r="D16" s="357"/>
      <c r="E16" s="358">
        <v>1000</v>
      </c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340" t="s">
        <v>195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</row>
    <row r="19" spans="1:14" ht="4.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18">
        <v>85</v>
      </c>
      <c r="F21" s="118">
        <v>0</v>
      </c>
      <c r="G21" s="118">
        <v>50</v>
      </c>
      <c r="H21" s="118">
        <v>35</v>
      </c>
      <c r="I21" s="118">
        <v>16</v>
      </c>
      <c r="J21" s="118">
        <v>34</v>
      </c>
      <c r="K21" s="118">
        <v>2</v>
      </c>
      <c r="L21" s="118" t="s">
        <v>311</v>
      </c>
      <c r="M21" s="118">
        <v>10</v>
      </c>
      <c r="N21" s="118">
        <v>23</v>
      </c>
    </row>
    <row r="22" spans="1:14" ht="10.5" customHeight="1">
      <c r="A22" s="10">
        <v>662</v>
      </c>
      <c r="B22" s="11"/>
      <c r="C22" s="12" t="s">
        <v>89</v>
      </c>
      <c r="D22" s="11"/>
      <c r="E22" s="118">
        <v>71</v>
      </c>
      <c r="F22" s="118">
        <v>11</v>
      </c>
      <c r="G22" s="118">
        <v>33</v>
      </c>
      <c r="H22" s="118">
        <v>25</v>
      </c>
      <c r="I22" s="118">
        <v>8</v>
      </c>
      <c r="J22" s="118">
        <v>27</v>
      </c>
      <c r="K22" s="118">
        <v>5</v>
      </c>
      <c r="L22" s="118">
        <v>11</v>
      </c>
      <c r="M22" s="118">
        <v>8</v>
      </c>
      <c r="N22" s="118">
        <v>2</v>
      </c>
    </row>
    <row r="23" spans="1:14" ht="10.5" customHeight="1">
      <c r="A23" s="10">
        <v>663</v>
      </c>
      <c r="B23" s="11"/>
      <c r="C23" s="12" t="s">
        <v>90</v>
      </c>
      <c r="D23" s="11"/>
      <c r="E23" s="118">
        <v>39</v>
      </c>
      <c r="F23" s="118">
        <v>6</v>
      </c>
      <c r="G23" s="118">
        <v>15</v>
      </c>
      <c r="H23" s="118">
        <v>13</v>
      </c>
      <c r="I23" s="118">
        <v>2</v>
      </c>
      <c r="J23" s="118">
        <v>18</v>
      </c>
      <c r="K23" s="118">
        <v>3</v>
      </c>
      <c r="L23" s="118">
        <v>3</v>
      </c>
      <c r="M23" s="118">
        <v>2</v>
      </c>
      <c r="N23" s="118">
        <v>11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18">
        <v>99</v>
      </c>
      <c r="F25" s="118">
        <v>55</v>
      </c>
      <c r="G25" s="118">
        <v>26</v>
      </c>
      <c r="H25" s="118">
        <v>15</v>
      </c>
      <c r="I25" s="118">
        <v>10</v>
      </c>
      <c r="J25" s="118">
        <v>18</v>
      </c>
      <c r="K25" s="118" t="s">
        <v>311</v>
      </c>
      <c r="L25" s="118">
        <v>1</v>
      </c>
      <c r="M25" s="118">
        <v>11</v>
      </c>
      <c r="N25" s="118">
        <v>6</v>
      </c>
    </row>
    <row r="26" spans="1:14" ht="10.5" customHeight="1">
      <c r="A26" s="10">
        <v>672</v>
      </c>
      <c r="B26" s="11"/>
      <c r="C26" s="12" t="s">
        <v>91</v>
      </c>
      <c r="D26" s="11"/>
      <c r="E26" s="118">
        <v>130</v>
      </c>
      <c r="F26" s="118">
        <v>33</v>
      </c>
      <c r="G26" s="118">
        <v>25</v>
      </c>
      <c r="H26" s="118">
        <v>18</v>
      </c>
      <c r="I26" s="118">
        <v>7</v>
      </c>
      <c r="J26" s="118">
        <v>72</v>
      </c>
      <c r="K26" s="118">
        <v>4</v>
      </c>
      <c r="L26" s="118">
        <v>17</v>
      </c>
      <c r="M26" s="118">
        <v>29</v>
      </c>
      <c r="N26" s="118">
        <v>23</v>
      </c>
    </row>
    <row r="27" spans="1:14" ht="10.5" customHeight="1">
      <c r="A27" s="10">
        <v>673</v>
      </c>
      <c r="B27" s="11"/>
      <c r="C27" s="12" t="s">
        <v>92</v>
      </c>
      <c r="D27" s="11"/>
      <c r="E27" s="118">
        <v>56</v>
      </c>
      <c r="F27" s="118">
        <v>9</v>
      </c>
      <c r="G27" s="118">
        <v>28</v>
      </c>
      <c r="H27" s="118">
        <v>11</v>
      </c>
      <c r="I27" s="118">
        <v>17</v>
      </c>
      <c r="J27" s="118">
        <v>19</v>
      </c>
      <c r="K27" s="118">
        <v>2</v>
      </c>
      <c r="L27" s="118">
        <v>5</v>
      </c>
      <c r="M27" s="118">
        <v>3</v>
      </c>
      <c r="N27" s="118">
        <v>10</v>
      </c>
    </row>
    <row r="28" spans="1:14" ht="10.5" customHeight="1">
      <c r="A28" s="10">
        <v>674</v>
      </c>
      <c r="B28" s="11"/>
      <c r="C28" s="12" t="s">
        <v>93</v>
      </c>
      <c r="D28" s="11"/>
      <c r="E28" s="118">
        <v>25</v>
      </c>
      <c r="F28" s="118">
        <v>8</v>
      </c>
      <c r="G28" s="118">
        <v>0</v>
      </c>
      <c r="H28" s="118">
        <v>0</v>
      </c>
      <c r="I28" s="118" t="s">
        <v>311</v>
      </c>
      <c r="J28" s="118">
        <v>17</v>
      </c>
      <c r="K28" s="118" t="s">
        <v>311</v>
      </c>
      <c r="L28" s="118">
        <v>1</v>
      </c>
      <c r="M28" s="118">
        <v>7</v>
      </c>
      <c r="N28" s="118">
        <v>9</v>
      </c>
    </row>
    <row r="29" spans="1:14" ht="10.5" customHeight="1">
      <c r="A29" s="10">
        <v>675</v>
      </c>
      <c r="B29" s="11"/>
      <c r="C29" s="12" t="s">
        <v>94</v>
      </c>
      <c r="D29" s="11"/>
      <c r="E29" s="118">
        <v>34</v>
      </c>
      <c r="F29" s="118">
        <v>11</v>
      </c>
      <c r="G29" s="118">
        <v>18</v>
      </c>
      <c r="H29" s="118">
        <v>3</v>
      </c>
      <c r="I29" s="118">
        <v>15</v>
      </c>
      <c r="J29" s="118">
        <v>6</v>
      </c>
      <c r="K29" s="118">
        <v>1</v>
      </c>
      <c r="L29" s="118">
        <v>0</v>
      </c>
      <c r="M29" s="118">
        <v>4</v>
      </c>
      <c r="N29" s="118">
        <v>0</v>
      </c>
    </row>
    <row r="30" spans="1:14" ht="10.5" customHeight="1">
      <c r="A30" s="10">
        <v>676</v>
      </c>
      <c r="B30" s="11"/>
      <c r="C30" s="12" t="s">
        <v>95</v>
      </c>
      <c r="D30" s="11"/>
      <c r="E30" s="118">
        <v>20</v>
      </c>
      <c r="F30" s="118">
        <v>7</v>
      </c>
      <c r="G30" s="118">
        <v>8</v>
      </c>
      <c r="H30" s="118">
        <v>5</v>
      </c>
      <c r="I30" s="118">
        <v>3</v>
      </c>
      <c r="J30" s="118">
        <v>6</v>
      </c>
      <c r="K30" s="118">
        <v>0</v>
      </c>
      <c r="L30" s="118">
        <v>2</v>
      </c>
      <c r="M30" s="118" t="s">
        <v>311</v>
      </c>
      <c r="N30" s="118">
        <v>4</v>
      </c>
    </row>
    <row r="31" spans="1:14" ht="10.5" customHeight="1">
      <c r="A31" s="10">
        <v>677</v>
      </c>
      <c r="B31" s="11"/>
      <c r="C31" s="12" t="s">
        <v>96</v>
      </c>
      <c r="D31" s="11"/>
      <c r="E31" s="118">
        <v>68</v>
      </c>
      <c r="F31" s="118">
        <v>15</v>
      </c>
      <c r="G31" s="118">
        <v>28</v>
      </c>
      <c r="H31" s="118">
        <v>17</v>
      </c>
      <c r="I31" s="118">
        <v>12</v>
      </c>
      <c r="J31" s="118">
        <v>25</v>
      </c>
      <c r="K31" s="118">
        <v>1</v>
      </c>
      <c r="L31" s="118">
        <v>4</v>
      </c>
      <c r="M31" s="118">
        <v>7</v>
      </c>
      <c r="N31" s="118">
        <v>14</v>
      </c>
    </row>
    <row r="32" spans="1:14" ht="10.5" customHeight="1">
      <c r="A32" s="10">
        <v>678</v>
      </c>
      <c r="B32" s="11"/>
      <c r="C32" s="19" t="s">
        <v>89</v>
      </c>
      <c r="D32" s="11"/>
      <c r="E32" s="118">
        <v>26</v>
      </c>
      <c r="F32" s="118">
        <v>13</v>
      </c>
      <c r="G32" s="118">
        <v>5</v>
      </c>
      <c r="H32" s="118">
        <v>5</v>
      </c>
      <c r="I32" s="118" t="s">
        <v>311</v>
      </c>
      <c r="J32" s="118">
        <v>7</v>
      </c>
      <c r="K32" s="118" t="s">
        <v>311</v>
      </c>
      <c r="L32" s="118">
        <v>1</v>
      </c>
      <c r="M32" s="118">
        <v>7</v>
      </c>
      <c r="N32" s="118" t="s">
        <v>311</v>
      </c>
    </row>
    <row r="33" spans="1:14" ht="10.5" customHeight="1">
      <c r="A33" s="10">
        <v>679</v>
      </c>
      <c r="B33" s="11"/>
      <c r="C33" s="12" t="s">
        <v>90</v>
      </c>
      <c r="D33" s="11"/>
      <c r="E33" s="118">
        <v>50</v>
      </c>
      <c r="F33" s="118">
        <v>11</v>
      </c>
      <c r="G33" s="118">
        <v>22</v>
      </c>
      <c r="H33" s="118">
        <v>13</v>
      </c>
      <c r="I33" s="118">
        <v>8</v>
      </c>
      <c r="J33" s="118">
        <v>17</v>
      </c>
      <c r="K33" s="118">
        <v>1</v>
      </c>
      <c r="L33" s="118">
        <v>4</v>
      </c>
      <c r="M33" s="118">
        <v>9</v>
      </c>
      <c r="N33" s="118">
        <v>4</v>
      </c>
    </row>
    <row r="34" spans="1:14" ht="4.5" customHeight="1">
      <c r="A34" s="10"/>
      <c r="B34" s="11"/>
      <c r="C34" s="12"/>
      <c r="D34" s="11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0.5" customHeight="1">
      <c r="A35" s="8">
        <v>6</v>
      </c>
      <c r="B35" s="17"/>
      <c r="C35" s="20" t="s">
        <v>97</v>
      </c>
      <c r="D35" s="17"/>
      <c r="E35" s="199">
        <v>704</v>
      </c>
      <c r="F35" s="199">
        <v>179</v>
      </c>
      <c r="G35" s="199">
        <v>258</v>
      </c>
      <c r="H35" s="199">
        <v>161</v>
      </c>
      <c r="I35" s="199">
        <v>97</v>
      </c>
      <c r="J35" s="199">
        <v>267</v>
      </c>
      <c r="K35" s="199">
        <v>18</v>
      </c>
      <c r="L35" s="199">
        <v>50</v>
      </c>
      <c r="M35" s="199">
        <v>95</v>
      </c>
      <c r="N35" s="199">
        <v>105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340" t="s">
        <v>196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3.75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18">
        <v>81</v>
      </c>
      <c r="F40" s="118">
        <v>8</v>
      </c>
      <c r="G40" s="118">
        <v>67</v>
      </c>
      <c r="H40" s="118">
        <v>6</v>
      </c>
      <c r="I40" s="118">
        <v>60</v>
      </c>
      <c r="J40" s="118">
        <v>6</v>
      </c>
      <c r="K40" s="118">
        <v>1</v>
      </c>
      <c r="L40" s="118">
        <v>1</v>
      </c>
      <c r="M40" s="118">
        <v>4</v>
      </c>
      <c r="N40" s="118" t="s">
        <v>311</v>
      </c>
    </row>
    <row r="41" spans="1:14" ht="10.5" customHeight="1">
      <c r="A41" s="10">
        <v>762</v>
      </c>
      <c r="B41" s="11"/>
      <c r="C41" s="12" t="s">
        <v>99</v>
      </c>
      <c r="D41" s="11"/>
      <c r="E41" s="118">
        <v>60</v>
      </c>
      <c r="F41" s="118">
        <v>10</v>
      </c>
      <c r="G41" s="118">
        <v>22</v>
      </c>
      <c r="H41" s="118">
        <v>20</v>
      </c>
      <c r="I41" s="118">
        <v>2</v>
      </c>
      <c r="J41" s="118">
        <v>27</v>
      </c>
      <c r="K41" s="118">
        <v>1</v>
      </c>
      <c r="L41" s="118">
        <v>3</v>
      </c>
      <c r="M41" s="118">
        <v>15</v>
      </c>
      <c r="N41" s="118">
        <v>8</v>
      </c>
    </row>
    <row r="42" spans="1:14" ht="10.5" customHeight="1">
      <c r="A42" s="10">
        <v>763</v>
      </c>
      <c r="B42" s="11"/>
      <c r="C42" s="12" t="s">
        <v>100</v>
      </c>
      <c r="D42" s="11"/>
      <c r="E42" s="118">
        <v>7</v>
      </c>
      <c r="F42" s="118">
        <v>0</v>
      </c>
      <c r="G42" s="118">
        <v>6</v>
      </c>
      <c r="H42" s="118" t="s">
        <v>311</v>
      </c>
      <c r="I42" s="118">
        <v>6</v>
      </c>
      <c r="J42" s="118">
        <v>0</v>
      </c>
      <c r="K42" s="118" t="s">
        <v>311</v>
      </c>
      <c r="L42" s="118" t="s">
        <v>311</v>
      </c>
      <c r="M42" s="118" t="s">
        <v>311</v>
      </c>
      <c r="N42" s="118">
        <v>0</v>
      </c>
    </row>
    <row r="43" spans="1:14" ht="10.5" customHeight="1">
      <c r="A43" s="10">
        <v>764</v>
      </c>
      <c r="B43" s="11"/>
      <c r="C43" s="12" t="s">
        <v>101</v>
      </c>
      <c r="D43" s="11"/>
      <c r="E43" s="118">
        <v>110</v>
      </c>
      <c r="F43" s="118">
        <v>9</v>
      </c>
      <c r="G43" s="118">
        <v>33</v>
      </c>
      <c r="H43" s="118">
        <v>32</v>
      </c>
      <c r="I43" s="118">
        <v>1</v>
      </c>
      <c r="J43" s="118">
        <v>67</v>
      </c>
      <c r="K43" s="118">
        <v>0</v>
      </c>
      <c r="L43" s="118">
        <v>17</v>
      </c>
      <c r="M43" s="118">
        <v>35</v>
      </c>
      <c r="N43" s="118">
        <v>15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18">
        <v>63</v>
      </c>
      <c r="F45" s="118">
        <v>46</v>
      </c>
      <c r="G45" s="118">
        <v>7</v>
      </c>
      <c r="H45" s="118">
        <v>4</v>
      </c>
      <c r="I45" s="118">
        <v>3</v>
      </c>
      <c r="J45" s="118">
        <v>11</v>
      </c>
      <c r="K45" s="118">
        <v>4</v>
      </c>
      <c r="L45" s="118">
        <v>4</v>
      </c>
      <c r="M45" s="118">
        <v>1</v>
      </c>
      <c r="N45" s="118">
        <v>3</v>
      </c>
    </row>
    <row r="46" spans="1:14" ht="10.5" customHeight="1">
      <c r="A46" s="10">
        <v>772</v>
      </c>
      <c r="B46" s="11"/>
      <c r="C46" s="12" t="s">
        <v>98</v>
      </c>
      <c r="D46" s="11"/>
      <c r="E46" s="118">
        <v>105</v>
      </c>
      <c r="F46" s="118">
        <v>49</v>
      </c>
      <c r="G46" s="118">
        <v>25</v>
      </c>
      <c r="H46" s="118">
        <v>16</v>
      </c>
      <c r="I46" s="118">
        <v>9</v>
      </c>
      <c r="J46" s="118">
        <v>31</v>
      </c>
      <c r="K46" s="118">
        <v>3</v>
      </c>
      <c r="L46" s="118">
        <v>4</v>
      </c>
      <c r="M46" s="118">
        <v>18</v>
      </c>
      <c r="N46" s="118">
        <v>6</v>
      </c>
    </row>
    <row r="47" spans="1:14" ht="10.5" customHeight="1">
      <c r="A47" s="10">
        <v>773</v>
      </c>
      <c r="B47" s="11"/>
      <c r="C47" s="12" t="s">
        <v>287</v>
      </c>
      <c r="D47" s="11"/>
      <c r="E47" s="118">
        <v>81</v>
      </c>
      <c r="F47" s="118">
        <v>42</v>
      </c>
      <c r="G47" s="118">
        <v>20</v>
      </c>
      <c r="H47" s="118">
        <v>13</v>
      </c>
      <c r="I47" s="118">
        <v>7</v>
      </c>
      <c r="J47" s="118">
        <v>19</v>
      </c>
      <c r="K47" s="118">
        <v>4</v>
      </c>
      <c r="L47" s="118">
        <v>1</v>
      </c>
      <c r="M47" s="118">
        <v>3</v>
      </c>
      <c r="N47" s="118">
        <v>12</v>
      </c>
    </row>
    <row r="48" spans="1:14" ht="10.5" customHeight="1">
      <c r="A48" s="10">
        <v>774</v>
      </c>
      <c r="B48" s="11"/>
      <c r="C48" s="12" t="s">
        <v>103</v>
      </c>
      <c r="D48" s="11"/>
      <c r="E48" s="118">
        <v>119</v>
      </c>
      <c r="F48" s="118">
        <v>49</v>
      </c>
      <c r="G48" s="118">
        <v>31</v>
      </c>
      <c r="H48" s="118">
        <v>14</v>
      </c>
      <c r="I48" s="118">
        <v>17</v>
      </c>
      <c r="J48" s="118">
        <v>39</v>
      </c>
      <c r="K48" s="118">
        <v>5</v>
      </c>
      <c r="L48" s="118">
        <v>7</v>
      </c>
      <c r="M48" s="118">
        <v>24</v>
      </c>
      <c r="N48" s="118">
        <v>4</v>
      </c>
    </row>
    <row r="49" spans="1:14" ht="10.5" customHeight="1">
      <c r="A49" s="10">
        <v>775</v>
      </c>
      <c r="B49" s="11"/>
      <c r="C49" s="12" t="s">
        <v>104</v>
      </c>
      <c r="D49" s="11"/>
      <c r="E49" s="118">
        <v>85</v>
      </c>
      <c r="F49" s="118">
        <v>33</v>
      </c>
      <c r="G49" s="118">
        <v>32</v>
      </c>
      <c r="H49" s="118">
        <v>14</v>
      </c>
      <c r="I49" s="118">
        <v>18</v>
      </c>
      <c r="J49" s="118">
        <v>20</v>
      </c>
      <c r="K49" s="118">
        <v>3</v>
      </c>
      <c r="L49" s="118">
        <v>4</v>
      </c>
      <c r="M49" s="118">
        <v>3</v>
      </c>
      <c r="N49" s="118">
        <v>9</v>
      </c>
    </row>
    <row r="50" spans="1:14" ht="10.5" customHeight="1">
      <c r="A50" s="10">
        <v>776</v>
      </c>
      <c r="B50" s="11"/>
      <c r="C50" s="12" t="s">
        <v>105</v>
      </c>
      <c r="D50" s="11"/>
      <c r="E50" s="118">
        <v>17</v>
      </c>
      <c r="F50" s="118">
        <v>15</v>
      </c>
      <c r="G50" s="118">
        <v>1</v>
      </c>
      <c r="H50" s="118">
        <v>1</v>
      </c>
      <c r="I50" s="118">
        <v>0</v>
      </c>
      <c r="J50" s="118">
        <v>1</v>
      </c>
      <c r="K50" s="118">
        <v>0</v>
      </c>
      <c r="L50" s="118">
        <v>1</v>
      </c>
      <c r="M50" s="118" t="s">
        <v>311</v>
      </c>
      <c r="N50" s="118" t="s">
        <v>311</v>
      </c>
    </row>
    <row r="51" spans="1:14" ht="10.5" customHeight="1">
      <c r="A51" s="10">
        <v>777</v>
      </c>
      <c r="B51" s="11"/>
      <c r="C51" s="12" t="s">
        <v>106</v>
      </c>
      <c r="D51" s="11"/>
      <c r="E51" s="118">
        <v>163</v>
      </c>
      <c r="F51" s="118">
        <v>64</v>
      </c>
      <c r="G51" s="118">
        <v>52</v>
      </c>
      <c r="H51" s="118">
        <v>26</v>
      </c>
      <c r="I51" s="118">
        <v>26</v>
      </c>
      <c r="J51" s="118">
        <v>48</v>
      </c>
      <c r="K51" s="118">
        <v>1</v>
      </c>
      <c r="L51" s="118">
        <v>3</v>
      </c>
      <c r="M51" s="118">
        <v>7</v>
      </c>
      <c r="N51" s="118">
        <v>37</v>
      </c>
    </row>
    <row r="52" spans="1:14" ht="10.5" customHeight="1">
      <c r="A52" s="10">
        <v>778</v>
      </c>
      <c r="B52" s="11"/>
      <c r="C52" s="12" t="s">
        <v>107</v>
      </c>
      <c r="D52" s="11"/>
      <c r="E52" s="118">
        <v>242</v>
      </c>
      <c r="F52" s="118">
        <v>96</v>
      </c>
      <c r="G52" s="118">
        <v>82</v>
      </c>
      <c r="H52" s="118">
        <v>72</v>
      </c>
      <c r="I52" s="118">
        <v>10</v>
      </c>
      <c r="J52" s="118">
        <v>64</v>
      </c>
      <c r="K52" s="118">
        <v>6</v>
      </c>
      <c r="L52" s="118">
        <v>18</v>
      </c>
      <c r="M52" s="118">
        <v>28</v>
      </c>
      <c r="N52" s="118">
        <v>12</v>
      </c>
    </row>
    <row r="53" spans="1:14" ht="10.5" customHeight="1">
      <c r="A53" s="10">
        <v>779</v>
      </c>
      <c r="B53" s="11"/>
      <c r="C53" s="12" t="s">
        <v>108</v>
      </c>
      <c r="D53" s="11"/>
      <c r="E53" s="118">
        <v>98</v>
      </c>
      <c r="F53" s="118">
        <v>29</v>
      </c>
      <c r="G53" s="118">
        <v>29</v>
      </c>
      <c r="H53" s="118">
        <v>21</v>
      </c>
      <c r="I53" s="118">
        <v>8</v>
      </c>
      <c r="J53" s="118">
        <v>40</v>
      </c>
      <c r="K53" s="118">
        <v>5</v>
      </c>
      <c r="L53" s="118">
        <v>8</v>
      </c>
      <c r="M53" s="118">
        <v>5</v>
      </c>
      <c r="N53" s="118">
        <v>22</v>
      </c>
    </row>
    <row r="54" spans="1:14" ht="10.5" customHeight="1">
      <c r="A54" s="10">
        <v>780</v>
      </c>
      <c r="B54" s="11"/>
      <c r="C54" s="12" t="s">
        <v>109</v>
      </c>
      <c r="D54" s="11"/>
      <c r="E54" s="118">
        <v>114</v>
      </c>
      <c r="F54" s="118">
        <v>37</v>
      </c>
      <c r="G54" s="118">
        <v>43</v>
      </c>
      <c r="H54" s="118">
        <v>20</v>
      </c>
      <c r="I54" s="118">
        <v>23</v>
      </c>
      <c r="J54" s="118">
        <v>35</v>
      </c>
      <c r="K54" s="118">
        <v>4</v>
      </c>
      <c r="L54" s="118">
        <v>2</v>
      </c>
      <c r="M54" s="118">
        <v>6</v>
      </c>
      <c r="N54" s="118">
        <v>23</v>
      </c>
    </row>
    <row r="55" spans="1:14" ht="3.75" customHeight="1">
      <c r="A55" s="10"/>
      <c r="B55" s="11"/>
      <c r="C55" s="12"/>
      <c r="D55" s="11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0.5" customHeight="1">
      <c r="A56" s="8">
        <v>7</v>
      </c>
      <c r="B56" s="17"/>
      <c r="C56" s="20" t="s">
        <v>110</v>
      </c>
      <c r="D56" s="17"/>
      <c r="E56" s="199">
        <v>1346</v>
      </c>
      <c r="F56" s="199">
        <v>487</v>
      </c>
      <c r="G56" s="199">
        <v>450</v>
      </c>
      <c r="H56" s="199">
        <v>261</v>
      </c>
      <c r="I56" s="199">
        <v>189</v>
      </c>
      <c r="J56" s="199">
        <v>409</v>
      </c>
      <c r="K56" s="199">
        <v>37</v>
      </c>
      <c r="L56" s="199">
        <v>72</v>
      </c>
      <c r="M56" s="199">
        <v>148</v>
      </c>
      <c r="N56" s="199">
        <v>152</v>
      </c>
    </row>
    <row r="57" spans="1:14" ht="3.75" customHeight="1">
      <c r="A57" s="8"/>
      <c r="B57" s="8"/>
      <c r="C57" s="20"/>
      <c r="D57" s="8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 ht="9.75" customHeight="1">
      <c r="A58" s="340" t="s">
        <v>295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</row>
    <row r="59" spans="1:14" ht="3.75" customHeight="1">
      <c r="A59" s="8"/>
      <c r="B59" s="8"/>
      <c r="C59" s="20"/>
      <c r="D59" s="8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0.5" customHeight="1">
      <c r="A60" s="83" t="s">
        <v>112</v>
      </c>
      <c r="B60" s="84"/>
      <c r="C60" s="85" t="s">
        <v>113</v>
      </c>
      <c r="D60" s="125"/>
      <c r="E60" s="118">
        <v>205</v>
      </c>
      <c r="F60" s="118">
        <v>62</v>
      </c>
      <c r="G60" s="118">
        <v>84</v>
      </c>
      <c r="H60" s="118">
        <v>55</v>
      </c>
      <c r="I60" s="118">
        <v>29</v>
      </c>
      <c r="J60" s="118">
        <v>59</v>
      </c>
      <c r="K60" s="118">
        <v>2</v>
      </c>
      <c r="L60" s="118">
        <v>3</v>
      </c>
      <c r="M60" s="118">
        <v>21</v>
      </c>
      <c r="N60" s="118">
        <v>33</v>
      </c>
    </row>
    <row r="61" spans="1:14" ht="10.5" customHeight="1">
      <c r="A61" s="83" t="s">
        <v>114</v>
      </c>
      <c r="B61" s="87"/>
      <c r="C61" s="85" t="s">
        <v>90</v>
      </c>
      <c r="D61" s="125"/>
      <c r="E61" s="118">
        <v>191</v>
      </c>
      <c r="F61" s="118">
        <v>43</v>
      </c>
      <c r="G61" s="118">
        <v>82</v>
      </c>
      <c r="H61" s="118">
        <v>46</v>
      </c>
      <c r="I61" s="118">
        <v>37</v>
      </c>
      <c r="J61" s="118">
        <v>66</v>
      </c>
      <c r="K61" s="118">
        <v>5</v>
      </c>
      <c r="L61" s="118">
        <v>11</v>
      </c>
      <c r="M61" s="118">
        <v>21</v>
      </c>
      <c r="N61" s="118">
        <v>28</v>
      </c>
    </row>
    <row r="62" spans="1:14" ht="10.5" customHeight="1">
      <c r="A62" s="83" t="s">
        <v>115</v>
      </c>
      <c r="B62" s="87"/>
      <c r="C62" s="85" t="s">
        <v>116</v>
      </c>
      <c r="D62" s="125"/>
      <c r="E62" s="118">
        <v>308</v>
      </c>
      <c r="F62" s="118">
        <v>74</v>
      </c>
      <c r="G62" s="118">
        <v>92</v>
      </c>
      <c r="H62" s="118">
        <v>60</v>
      </c>
      <c r="I62" s="118">
        <v>32</v>
      </c>
      <c r="J62" s="118">
        <v>142</v>
      </c>
      <c r="K62" s="118">
        <v>10</v>
      </c>
      <c r="L62" s="118">
        <v>35</v>
      </c>
      <c r="M62" s="118">
        <v>53</v>
      </c>
      <c r="N62" s="118">
        <v>44</v>
      </c>
    </row>
    <row r="63" spans="1:14" ht="10.5" customHeight="1">
      <c r="A63" s="83" t="s">
        <v>117</v>
      </c>
      <c r="B63" s="87"/>
      <c r="C63" s="85" t="s">
        <v>118</v>
      </c>
      <c r="D63" s="125"/>
      <c r="E63" s="118">
        <v>331</v>
      </c>
      <c r="F63" s="118">
        <v>83</v>
      </c>
      <c r="G63" s="118">
        <v>89</v>
      </c>
      <c r="H63" s="118">
        <v>69</v>
      </c>
      <c r="I63" s="118">
        <v>20</v>
      </c>
      <c r="J63" s="118">
        <v>159</v>
      </c>
      <c r="K63" s="118">
        <v>7</v>
      </c>
      <c r="L63" s="118">
        <v>19</v>
      </c>
      <c r="M63" s="118">
        <v>51</v>
      </c>
      <c r="N63" s="118">
        <v>81</v>
      </c>
    </row>
    <row r="64" spans="1:14" ht="10.5" customHeight="1">
      <c r="A64" s="83" t="s">
        <v>119</v>
      </c>
      <c r="B64" s="87"/>
      <c r="C64" s="85" t="s">
        <v>120</v>
      </c>
      <c r="D64" s="125"/>
      <c r="E64" s="118">
        <v>215</v>
      </c>
      <c r="F64" s="118">
        <v>47</v>
      </c>
      <c r="G64" s="118">
        <v>77</v>
      </c>
      <c r="H64" s="118">
        <v>53</v>
      </c>
      <c r="I64" s="118">
        <v>24</v>
      </c>
      <c r="J64" s="118">
        <v>92</v>
      </c>
      <c r="K64" s="118">
        <v>10</v>
      </c>
      <c r="L64" s="118">
        <v>11</v>
      </c>
      <c r="M64" s="118">
        <v>29</v>
      </c>
      <c r="N64" s="118">
        <v>42</v>
      </c>
    </row>
    <row r="65" spans="1:14" ht="10.5" customHeight="1">
      <c r="A65" s="83" t="s">
        <v>121</v>
      </c>
      <c r="B65" s="87"/>
      <c r="C65" s="85" t="s">
        <v>122</v>
      </c>
      <c r="D65" s="125"/>
      <c r="E65" s="118">
        <v>352</v>
      </c>
      <c r="F65" s="118">
        <v>97</v>
      </c>
      <c r="G65" s="118">
        <v>144</v>
      </c>
      <c r="H65" s="118">
        <v>82</v>
      </c>
      <c r="I65" s="118">
        <v>62</v>
      </c>
      <c r="J65" s="118">
        <v>111</v>
      </c>
      <c r="K65" s="118">
        <v>6</v>
      </c>
      <c r="L65" s="118">
        <v>31</v>
      </c>
      <c r="M65" s="118">
        <v>25</v>
      </c>
      <c r="N65" s="118">
        <v>49</v>
      </c>
    </row>
    <row r="66" spans="1:4" ht="10.5" customHeight="1">
      <c r="A66" s="83" t="s">
        <v>123</v>
      </c>
      <c r="B66" s="87"/>
      <c r="C66" s="86" t="s">
        <v>124</v>
      </c>
      <c r="D66" s="125"/>
    </row>
    <row r="67" spans="1:14" ht="10.5" customHeight="1">
      <c r="A67" s="88"/>
      <c r="B67" s="87"/>
      <c r="C67" s="85" t="s">
        <v>125</v>
      </c>
      <c r="D67" s="125"/>
      <c r="E67" s="118">
        <v>457</v>
      </c>
      <c r="F67" s="118">
        <v>117</v>
      </c>
      <c r="G67" s="118">
        <v>229</v>
      </c>
      <c r="H67" s="118">
        <v>137</v>
      </c>
      <c r="I67" s="118">
        <v>92</v>
      </c>
      <c r="J67" s="118">
        <v>112</v>
      </c>
      <c r="K67" s="118">
        <v>11</v>
      </c>
      <c r="L67" s="118">
        <v>27</v>
      </c>
      <c r="M67" s="118">
        <v>31</v>
      </c>
      <c r="N67" s="118">
        <v>43</v>
      </c>
    </row>
    <row r="68" spans="1:14" ht="10.5" customHeight="1">
      <c r="A68" s="83" t="s">
        <v>126</v>
      </c>
      <c r="B68" s="87"/>
      <c r="C68" s="85" t="s">
        <v>127</v>
      </c>
      <c r="D68" s="125"/>
      <c r="E68" s="118">
        <v>226</v>
      </c>
      <c r="F68" s="118">
        <v>69</v>
      </c>
      <c r="G68" s="118">
        <v>64</v>
      </c>
      <c r="H68" s="118">
        <v>47</v>
      </c>
      <c r="I68" s="118">
        <v>18</v>
      </c>
      <c r="J68" s="118">
        <v>93</v>
      </c>
      <c r="K68" s="118">
        <v>9</v>
      </c>
      <c r="L68" s="118">
        <v>26</v>
      </c>
      <c r="M68" s="118">
        <v>35</v>
      </c>
      <c r="N68" s="118">
        <v>24</v>
      </c>
    </row>
    <row r="69" spans="1:14" ht="10.5" customHeight="1">
      <c r="A69" s="83" t="s">
        <v>128</v>
      </c>
      <c r="B69" s="87"/>
      <c r="C69" s="85" t="s">
        <v>98</v>
      </c>
      <c r="D69" s="125"/>
      <c r="E69" s="118">
        <v>429</v>
      </c>
      <c r="F69" s="118">
        <v>174</v>
      </c>
      <c r="G69" s="118">
        <v>148</v>
      </c>
      <c r="H69" s="118">
        <v>60</v>
      </c>
      <c r="I69" s="118">
        <v>87</v>
      </c>
      <c r="J69" s="118">
        <v>107</v>
      </c>
      <c r="K69" s="118">
        <v>17</v>
      </c>
      <c r="L69" s="118">
        <v>18</v>
      </c>
      <c r="M69" s="118">
        <v>30</v>
      </c>
      <c r="N69" s="118">
        <v>43</v>
      </c>
    </row>
    <row r="70" spans="1:14" ht="10.5" customHeight="1">
      <c r="A70" s="83" t="s">
        <v>129</v>
      </c>
      <c r="B70" s="87"/>
      <c r="C70" s="85" t="s">
        <v>30</v>
      </c>
      <c r="D70" s="125"/>
      <c r="E70" s="118">
        <v>404</v>
      </c>
      <c r="F70" s="118">
        <v>86</v>
      </c>
      <c r="G70" s="118">
        <v>160</v>
      </c>
      <c r="H70" s="118">
        <v>46</v>
      </c>
      <c r="I70" s="118">
        <v>114</v>
      </c>
      <c r="J70" s="118">
        <v>157</v>
      </c>
      <c r="K70" s="118">
        <v>6</v>
      </c>
      <c r="L70" s="118">
        <v>9</v>
      </c>
      <c r="M70" s="118">
        <v>108</v>
      </c>
      <c r="N70" s="118">
        <v>34</v>
      </c>
    </row>
    <row r="71" spans="1:14" ht="10.5" customHeight="1">
      <c r="A71" s="83" t="s">
        <v>130</v>
      </c>
      <c r="B71" s="87"/>
      <c r="C71" s="85" t="s">
        <v>63</v>
      </c>
      <c r="D71" s="125"/>
      <c r="E71" s="118">
        <v>624</v>
      </c>
      <c r="F71" s="118">
        <v>147</v>
      </c>
      <c r="G71" s="118">
        <v>213</v>
      </c>
      <c r="H71" s="118">
        <v>176</v>
      </c>
      <c r="I71" s="118">
        <v>36</v>
      </c>
      <c r="J71" s="118">
        <v>265</v>
      </c>
      <c r="K71" s="118">
        <v>10</v>
      </c>
      <c r="L71" s="118">
        <v>45</v>
      </c>
      <c r="M71" s="118">
        <v>88</v>
      </c>
      <c r="N71" s="118">
        <v>121</v>
      </c>
    </row>
    <row r="72" spans="1:14" ht="10.5" customHeight="1">
      <c r="A72" s="83" t="s">
        <v>131</v>
      </c>
      <c r="B72" s="87"/>
      <c r="C72" s="85" t="s">
        <v>132</v>
      </c>
      <c r="D72" s="125"/>
      <c r="E72" s="118">
        <v>671</v>
      </c>
      <c r="F72" s="118">
        <v>162</v>
      </c>
      <c r="G72" s="118">
        <v>274</v>
      </c>
      <c r="H72" s="118">
        <v>153</v>
      </c>
      <c r="I72" s="118">
        <v>121</v>
      </c>
      <c r="J72" s="118">
        <v>235</v>
      </c>
      <c r="K72" s="118">
        <v>7</v>
      </c>
      <c r="L72" s="118">
        <v>44</v>
      </c>
      <c r="M72" s="118">
        <v>91</v>
      </c>
      <c r="N72" s="118">
        <v>92</v>
      </c>
    </row>
    <row r="73" spans="1:14" ht="10.5" customHeight="1">
      <c r="A73" s="83" t="s">
        <v>133</v>
      </c>
      <c r="B73" s="87"/>
      <c r="C73" s="85" t="s">
        <v>51</v>
      </c>
      <c r="D73" s="125"/>
      <c r="E73" s="118">
        <v>266</v>
      </c>
      <c r="F73" s="118">
        <v>99</v>
      </c>
      <c r="G73" s="118">
        <v>88</v>
      </c>
      <c r="H73" s="118">
        <v>57</v>
      </c>
      <c r="I73" s="118">
        <v>31</v>
      </c>
      <c r="J73" s="118">
        <v>78</v>
      </c>
      <c r="K73" s="118">
        <v>5</v>
      </c>
      <c r="L73" s="118">
        <v>4</v>
      </c>
      <c r="M73" s="118">
        <v>28</v>
      </c>
      <c r="N73" s="118">
        <v>41</v>
      </c>
    </row>
    <row r="74" spans="1:14" ht="10.5" customHeight="1">
      <c r="A74" s="83" t="s">
        <v>134</v>
      </c>
      <c r="B74" s="87"/>
      <c r="C74" s="85" t="s">
        <v>31</v>
      </c>
      <c r="D74" s="125"/>
      <c r="E74" s="118">
        <v>821</v>
      </c>
      <c r="F74" s="118">
        <v>290</v>
      </c>
      <c r="G74" s="118">
        <v>331</v>
      </c>
      <c r="H74" s="118">
        <v>148</v>
      </c>
      <c r="I74" s="118">
        <v>183</v>
      </c>
      <c r="J74" s="118">
        <v>200</v>
      </c>
      <c r="K74" s="118">
        <v>12</v>
      </c>
      <c r="L74" s="118">
        <v>42</v>
      </c>
      <c r="M74" s="118">
        <v>60</v>
      </c>
      <c r="N74" s="118">
        <v>87</v>
      </c>
    </row>
    <row r="75" spans="1:14" ht="10.5" customHeight="1">
      <c r="A75" s="83" t="s">
        <v>135</v>
      </c>
      <c r="B75" s="87"/>
      <c r="C75" s="85" t="s">
        <v>136</v>
      </c>
      <c r="D75" s="125"/>
      <c r="E75" s="118">
        <v>555</v>
      </c>
      <c r="F75" s="118">
        <v>187</v>
      </c>
      <c r="G75" s="118">
        <v>178</v>
      </c>
      <c r="H75" s="118">
        <v>133</v>
      </c>
      <c r="I75" s="118">
        <v>45</v>
      </c>
      <c r="J75" s="118">
        <v>191</v>
      </c>
      <c r="K75" s="118">
        <v>14</v>
      </c>
      <c r="L75" s="118">
        <v>46</v>
      </c>
      <c r="M75" s="118">
        <v>91</v>
      </c>
      <c r="N75" s="118">
        <v>40</v>
      </c>
    </row>
    <row r="76" spans="1:14" ht="10.5" customHeight="1">
      <c r="A76" s="83" t="s">
        <v>137</v>
      </c>
      <c r="B76" s="87"/>
      <c r="C76" s="85" t="s">
        <v>138</v>
      </c>
      <c r="D76" s="125"/>
      <c r="E76" s="118">
        <v>361</v>
      </c>
      <c r="F76" s="118">
        <v>126</v>
      </c>
      <c r="G76" s="118">
        <v>124</v>
      </c>
      <c r="H76" s="118">
        <v>67</v>
      </c>
      <c r="I76" s="118">
        <v>57</v>
      </c>
      <c r="J76" s="118">
        <v>111</v>
      </c>
      <c r="K76" s="118">
        <v>6</v>
      </c>
      <c r="L76" s="118">
        <v>9</v>
      </c>
      <c r="M76" s="118">
        <v>28</v>
      </c>
      <c r="N76" s="118">
        <v>69</v>
      </c>
    </row>
    <row r="77" spans="1:14" ht="10.5" customHeight="1">
      <c r="A77" s="83" t="s">
        <v>139</v>
      </c>
      <c r="B77" s="87"/>
      <c r="C77" s="85" t="s">
        <v>140</v>
      </c>
      <c r="D77" s="125"/>
      <c r="E77" s="118">
        <v>167</v>
      </c>
      <c r="F77" s="118">
        <v>62</v>
      </c>
      <c r="G77" s="118">
        <v>48</v>
      </c>
      <c r="H77" s="118">
        <v>24</v>
      </c>
      <c r="I77" s="118">
        <v>24</v>
      </c>
      <c r="J77" s="118">
        <v>57</v>
      </c>
      <c r="K77" s="118">
        <v>2</v>
      </c>
      <c r="L77" s="118">
        <v>6</v>
      </c>
      <c r="M77" s="118">
        <v>17</v>
      </c>
      <c r="N77" s="118">
        <v>31</v>
      </c>
    </row>
    <row r="78" spans="1:14" ht="10.5" customHeight="1">
      <c r="A78" s="83" t="s">
        <v>141</v>
      </c>
      <c r="B78" s="87"/>
      <c r="C78" s="85" t="s">
        <v>142</v>
      </c>
      <c r="D78" s="125"/>
      <c r="E78" s="118">
        <v>417</v>
      </c>
      <c r="F78" s="118">
        <v>186</v>
      </c>
      <c r="G78" s="118">
        <v>111</v>
      </c>
      <c r="H78" s="118">
        <v>78</v>
      </c>
      <c r="I78" s="118">
        <v>33</v>
      </c>
      <c r="J78" s="118">
        <v>121</v>
      </c>
      <c r="K78" s="118">
        <v>8</v>
      </c>
      <c r="L78" s="118">
        <v>18</v>
      </c>
      <c r="M78" s="118">
        <v>63</v>
      </c>
      <c r="N78" s="118">
        <v>31</v>
      </c>
    </row>
    <row r="79" spans="1:14" ht="6.75" customHeight="1">
      <c r="A79" s="43" t="s">
        <v>204</v>
      </c>
      <c r="B79" s="1"/>
      <c r="C79" s="2"/>
      <c r="D79" s="1"/>
      <c r="E79" s="6"/>
      <c r="F79" s="6"/>
      <c r="G79" s="6"/>
      <c r="H79" s="80"/>
      <c r="I79" s="80"/>
      <c r="J79" s="80"/>
      <c r="K79" s="80"/>
      <c r="L79" s="80"/>
      <c r="M79" s="80"/>
      <c r="N79" s="80"/>
    </row>
    <row r="80" spans="1:14" ht="12" customHeight="1">
      <c r="A80" s="128" t="s">
        <v>248</v>
      </c>
      <c r="B80" s="1"/>
      <c r="C80" s="2"/>
      <c r="D80" s="1"/>
      <c r="E80" s="32"/>
      <c r="F80" s="32"/>
      <c r="G80" s="32"/>
      <c r="H80" s="80"/>
      <c r="I80" s="80"/>
      <c r="J80" s="80"/>
      <c r="K80" s="80"/>
      <c r="L80" s="80"/>
      <c r="M80" s="80"/>
      <c r="N80" s="80"/>
    </row>
    <row r="81" spans="1:14" ht="11.25" customHeight="1">
      <c r="A81" s="128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ht="12.75">
      <c r="D82" s="1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1">
      <selection activeCell="P4" sqref="P4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38" t="s">
        <v>277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2" customHeight="1">
      <c r="A5" s="339" t="s">
        <v>233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9" customHeight="1">
      <c r="A6" s="371" t="str">
        <f>' MB1'!H9</f>
        <v>März 2014</v>
      </c>
      <c r="B6" s="371"/>
      <c r="C6" s="37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8" t="s">
        <v>188</v>
      </c>
      <c r="B7" s="349"/>
      <c r="C7" s="354" t="s">
        <v>147</v>
      </c>
      <c r="D7" s="355"/>
      <c r="E7" s="332" t="s">
        <v>252</v>
      </c>
      <c r="F7" s="333"/>
      <c r="G7" s="333"/>
      <c r="H7" s="333"/>
      <c r="I7" s="333"/>
      <c r="J7" s="333"/>
      <c r="K7" s="333"/>
      <c r="L7" s="333"/>
      <c r="M7" s="333"/>
      <c r="N7" s="333"/>
      <c r="O7" s="240"/>
    </row>
    <row r="8" spans="1:14" ht="9.75" customHeight="1">
      <c r="A8" s="350"/>
      <c r="B8" s="351"/>
      <c r="C8" s="346"/>
      <c r="D8" s="356"/>
      <c r="E8" s="360" t="s">
        <v>240</v>
      </c>
      <c r="F8" s="364" t="s">
        <v>111</v>
      </c>
      <c r="G8" s="365"/>
      <c r="H8" s="365"/>
      <c r="I8" s="365"/>
      <c r="J8" s="365"/>
      <c r="K8" s="365"/>
      <c r="L8" s="365"/>
      <c r="M8" s="365"/>
      <c r="N8" s="365"/>
    </row>
    <row r="9" spans="1:14" ht="9.75" customHeight="1">
      <c r="A9" s="350"/>
      <c r="B9" s="351"/>
      <c r="C9" s="346"/>
      <c r="D9" s="356"/>
      <c r="E9" s="356"/>
      <c r="F9" s="342" t="s">
        <v>257</v>
      </c>
      <c r="G9" s="342" t="s">
        <v>227</v>
      </c>
      <c r="H9" s="364" t="s">
        <v>111</v>
      </c>
      <c r="I9" s="366"/>
      <c r="J9" s="342" t="s">
        <v>148</v>
      </c>
      <c r="K9" s="364" t="s">
        <v>111</v>
      </c>
      <c r="L9" s="365"/>
      <c r="M9" s="365"/>
      <c r="N9" s="365"/>
    </row>
    <row r="10" spans="1:14" ht="9.75" customHeight="1">
      <c r="A10" s="350"/>
      <c r="B10" s="351"/>
      <c r="C10" s="346"/>
      <c r="D10" s="356"/>
      <c r="E10" s="356"/>
      <c r="F10" s="343"/>
      <c r="G10" s="361"/>
      <c r="H10" s="342" t="s">
        <v>200</v>
      </c>
      <c r="I10" s="342" t="s">
        <v>201</v>
      </c>
      <c r="J10" s="343"/>
      <c r="K10" s="364" t="s">
        <v>200</v>
      </c>
      <c r="L10" s="366"/>
      <c r="M10" s="364" t="s">
        <v>201</v>
      </c>
      <c r="N10" s="365"/>
    </row>
    <row r="11" spans="1:14" ht="9.75" customHeight="1">
      <c r="A11" s="350"/>
      <c r="B11" s="351"/>
      <c r="C11" s="346"/>
      <c r="D11" s="356"/>
      <c r="E11" s="356"/>
      <c r="F11" s="343"/>
      <c r="G11" s="361"/>
      <c r="H11" s="343"/>
      <c r="I11" s="343"/>
      <c r="J11" s="343"/>
      <c r="K11" s="342" t="s">
        <v>202</v>
      </c>
      <c r="L11" s="342" t="s">
        <v>239</v>
      </c>
      <c r="M11" s="342" t="s">
        <v>149</v>
      </c>
      <c r="N11" s="345" t="s">
        <v>239</v>
      </c>
    </row>
    <row r="12" spans="1:14" ht="9.75" customHeight="1">
      <c r="A12" s="350"/>
      <c r="B12" s="351"/>
      <c r="C12" s="346"/>
      <c r="D12" s="356"/>
      <c r="E12" s="356"/>
      <c r="F12" s="343"/>
      <c r="G12" s="361"/>
      <c r="H12" s="343"/>
      <c r="I12" s="343"/>
      <c r="J12" s="343"/>
      <c r="K12" s="343"/>
      <c r="L12" s="343"/>
      <c r="M12" s="343"/>
      <c r="N12" s="346"/>
    </row>
    <row r="13" spans="1:14" ht="9.75" customHeight="1">
      <c r="A13" s="350"/>
      <c r="B13" s="351"/>
      <c r="C13" s="346"/>
      <c r="D13" s="356"/>
      <c r="E13" s="356"/>
      <c r="F13" s="343"/>
      <c r="G13" s="361"/>
      <c r="H13" s="343"/>
      <c r="I13" s="343"/>
      <c r="J13" s="343"/>
      <c r="K13" s="343"/>
      <c r="L13" s="343"/>
      <c r="M13" s="343"/>
      <c r="N13" s="346"/>
    </row>
    <row r="14" spans="1:14" ht="9.75" customHeight="1">
      <c r="A14" s="350"/>
      <c r="B14" s="351"/>
      <c r="C14" s="346"/>
      <c r="D14" s="356"/>
      <c r="E14" s="356"/>
      <c r="F14" s="343"/>
      <c r="G14" s="361"/>
      <c r="H14" s="343"/>
      <c r="I14" s="343"/>
      <c r="J14" s="343"/>
      <c r="K14" s="343"/>
      <c r="L14" s="343"/>
      <c r="M14" s="343"/>
      <c r="N14" s="346"/>
    </row>
    <row r="15" spans="1:14" ht="9.75" customHeight="1">
      <c r="A15" s="350"/>
      <c r="B15" s="351"/>
      <c r="C15" s="346"/>
      <c r="D15" s="356"/>
      <c r="E15" s="357"/>
      <c r="F15" s="344"/>
      <c r="G15" s="362"/>
      <c r="H15" s="344"/>
      <c r="I15" s="344"/>
      <c r="J15" s="344"/>
      <c r="K15" s="344"/>
      <c r="L15" s="344"/>
      <c r="M15" s="344"/>
      <c r="N15" s="347"/>
    </row>
    <row r="16" spans="1:14" ht="9.75" customHeight="1">
      <c r="A16" s="352"/>
      <c r="B16" s="353"/>
      <c r="C16" s="347"/>
      <c r="D16" s="357"/>
      <c r="E16" s="369">
        <v>1000</v>
      </c>
      <c r="F16" s="370"/>
      <c r="G16" s="370"/>
      <c r="H16" s="370"/>
      <c r="I16" s="370"/>
      <c r="J16" s="370"/>
      <c r="K16" s="370"/>
      <c r="L16" s="370"/>
      <c r="M16" s="370"/>
      <c r="N16" s="370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31" t="s">
        <v>189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18">
        <v>227542</v>
      </c>
      <c r="F20" s="118">
        <v>68818</v>
      </c>
      <c r="G20" s="118">
        <v>92030</v>
      </c>
      <c r="H20" s="118">
        <v>54498</v>
      </c>
      <c r="I20" s="118">
        <v>37532</v>
      </c>
      <c r="J20" s="118">
        <v>66693</v>
      </c>
      <c r="K20" s="118">
        <v>3055</v>
      </c>
      <c r="L20" s="118">
        <v>10429</v>
      </c>
      <c r="M20" s="118">
        <v>29103</v>
      </c>
      <c r="N20" s="118">
        <v>24107</v>
      </c>
    </row>
    <row r="21" spans="1:14" ht="10.5" customHeight="1">
      <c r="A21" s="23">
        <v>2</v>
      </c>
      <c r="B21" s="25"/>
      <c r="C21" s="18" t="s">
        <v>61</v>
      </c>
      <c r="D21" s="25"/>
      <c r="E21" s="118">
        <v>115679</v>
      </c>
      <c r="F21" s="118">
        <v>29590</v>
      </c>
      <c r="G21" s="118">
        <v>51562</v>
      </c>
      <c r="H21" s="118">
        <v>42080</v>
      </c>
      <c r="I21" s="118">
        <v>9482</v>
      </c>
      <c r="J21" s="118">
        <v>34527</v>
      </c>
      <c r="K21" s="118">
        <v>661</v>
      </c>
      <c r="L21" s="118">
        <v>7277</v>
      </c>
      <c r="M21" s="118">
        <v>9746</v>
      </c>
      <c r="N21" s="118">
        <v>16844</v>
      </c>
    </row>
    <row r="22" spans="1:14" ht="10.5" customHeight="1">
      <c r="A22" s="23">
        <v>3</v>
      </c>
      <c r="B22" s="25"/>
      <c r="C22" s="18" t="s">
        <v>68</v>
      </c>
      <c r="D22" s="25"/>
      <c r="E22" s="118">
        <v>117420</v>
      </c>
      <c r="F22" s="118">
        <v>24532</v>
      </c>
      <c r="G22" s="118">
        <v>56799</v>
      </c>
      <c r="H22" s="118">
        <v>49670</v>
      </c>
      <c r="I22" s="118">
        <v>7129</v>
      </c>
      <c r="J22" s="118">
        <v>36090</v>
      </c>
      <c r="K22" s="118">
        <v>1719</v>
      </c>
      <c r="L22" s="118">
        <v>9792</v>
      </c>
      <c r="M22" s="118">
        <v>12783</v>
      </c>
      <c r="N22" s="118">
        <v>11795</v>
      </c>
    </row>
    <row r="23" spans="1:14" ht="10.5" customHeight="1">
      <c r="A23" s="23">
        <v>4</v>
      </c>
      <c r="B23" s="25"/>
      <c r="C23" s="18" t="s">
        <v>77</v>
      </c>
      <c r="D23" s="25"/>
      <c r="E23" s="118">
        <v>79368</v>
      </c>
      <c r="F23" s="118">
        <v>20961</v>
      </c>
      <c r="G23" s="118">
        <v>37812</v>
      </c>
      <c r="H23" s="118">
        <v>33999</v>
      </c>
      <c r="I23" s="118">
        <v>3814</v>
      </c>
      <c r="J23" s="118">
        <v>20595</v>
      </c>
      <c r="K23" s="118">
        <v>1248</v>
      </c>
      <c r="L23" s="118">
        <v>3494</v>
      </c>
      <c r="M23" s="118">
        <v>7853</v>
      </c>
      <c r="N23" s="118">
        <v>7999</v>
      </c>
    </row>
    <row r="24" spans="1:14" ht="10.5" customHeight="1">
      <c r="A24" s="23">
        <v>5</v>
      </c>
      <c r="B24" s="25"/>
      <c r="C24" s="18" t="s">
        <v>87</v>
      </c>
      <c r="D24" s="25"/>
      <c r="E24" s="118">
        <v>59743</v>
      </c>
      <c r="F24" s="118">
        <v>17200</v>
      </c>
      <c r="G24" s="118">
        <v>26381</v>
      </c>
      <c r="H24" s="118">
        <v>16003</v>
      </c>
      <c r="I24" s="118">
        <v>10379</v>
      </c>
      <c r="J24" s="118">
        <v>16162</v>
      </c>
      <c r="K24" s="118">
        <v>2028</v>
      </c>
      <c r="L24" s="118">
        <v>4981</v>
      </c>
      <c r="M24" s="118">
        <v>4262</v>
      </c>
      <c r="N24" s="118">
        <v>4890</v>
      </c>
    </row>
    <row r="25" spans="1:14" ht="10.5" customHeight="1">
      <c r="A25" s="23">
        <v>6</v>
      </c>
      <c r="B25" s="25"/>
      <c r="C25" s="18" t="s">
        <v>97</v>
      </c>
      <c r="D25" s="25"/>
      <c r="E25" s="118">
        <v>83852</v>
      </c>
      <c r="F25" s="118">
        <v>17363</v>
      </c>
      <c r="G25" s="118">
        <v>35248</v>
      </c>
      <c r="H25" s="118">
        <v>28271</v>
      </c>
      <c r="I25" s="118">
        <v>6977</v>
      </c>
      <c r="J25" s="118">
        <v>31241</v>
      </c>
      <c r="K25" s="118">
        <v>2627</v>
      </c>
      <c r="L25" s="118">
        <v>8355</v>
      </c>
      <c r="M25" s="118">
        <v>8641</v>
      </c>
      <c r="N25" s="118">
        <v>11617</v>
      </c>
    </row>
    <row r="26" spans="1:14" ht="10.5" customHeight="1">
      <c r="A26" s="23">
        <v>7</v>
      </c>
      <c r="B26" s="25"/>
      <c r="C26" s="18" t="s">
        <v>110</v>
      </c>
      <c r="D26" s="25"/>
      <c r="E26" s="118">
        <v>171786</v>
      </c>
      <c r="F26" s="118">
        <v>51719</v>
      </c>
      <c r="G26" s="118">
        <v>75551</v>
      </c>
      <c r="H26" s="118">
        <v>50632</v>
      </c>
      <c r="I26" s="118">
        <v>24919</v>
      </c>
      <c r="J26" s="118">
        <v>44516</v>
      </c>
      <c r="K26" s="118">
        <v>3855</v>
      </c>
      <c r="L26" s="118">
        <v>7323</v>
      </c>
      <c r="M26" s="118">
        <v>17629</v>
      </c>
      <c r="N26" s="118">
        <v>15710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229</v>
      </c>
      <c r="D28" s="27"/>
      <c r="E28" s="199">
        <v>855390</v>
      </c>
      <c r="F28" s="199">
        <v>230182</v>
      </c>
      <c r="G28" s="199">
        <v>375384</v>
      </c>
      <c r="H28" s="199">
        <v>275153</v>
      </c>
      <c r="I28" s="199">
        <v>100232</v>
      </c>
      <c r="J28" s="199">
        <v>249823</v>
      </c>
      <c r="K28" s="199">
        <v>15193</v>
      </c>
      <c r="L28" s="199">
        <v>51652</v>
      </c>
      <c r="M28" s="199">
        <v>90016</v>
      </c>
      <c r="N28" s="199">
        <v>92962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31" t="s">
        <v>190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</row>
    <row r="31" spans="1:14" ht="3.75" customHeigh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18">
        <v>7179</v>
      </c>
      <c r="F33" s="118">
        <v>505</v>
      </c>
      <c r="G33" s="118">
        <v>3464</v>
      </c>
      <c r="H33" s="118">
        <v>2817</v>
      </c>
      <c r="I33" s="118">
        <v>647</v>
      </c>
      <c r="J33" s="118">
        <v>3210</v>
      </c>
      <c r="K33" s="118">
        <v>202</v>
      </c>
      <c r="L33" s="118">
        <v>694</v>
      </c>
      <c r="M33" s="118">
        <v>2314</v>
      </c>
      <c r="N33" s="118" t="s">
        <v>311</v>
      </c>
    </row>
    <row r="34" spans="1:14" ht="10.5" customHeight="1">
      <c r="A34" s="23">
        <v>162</v>
      </c>
      <c r="B34" s="25"/>
      <c r="C34" s="18" t="s">
        <v>31</v>
      </c>
      <c r="D34" s="25"/>
      <c r="E34" s="118">
        <v>60417</v>
      </c>
      <c r="F34" s="118">
        <v>11405</v>
      </c>
      <c r="G34" s="118">
        <v>23983</v>
      </c>
      <c r="H34" s="118">
        <v>17396</v>
      </c>
      <c r="I34" s="118">
        <v>6587</v>
      </c>
      <c r="J34" s="118">
        <v>25029</v>
      </c>
      <c r="K34" s="118">
        <v>301</v>
      </c>
      <c r="L34" s="118">
        <v>4062</v>
      </c>
      <c r="M34" s="118">
        <v>5519</v>
      </c>
      <c r="N34" s="118">
        <v>15148</v>
      </c>
    </row>
    <row r="35" spans="1:14" ht="10.5" customHeight="1">
      <c r="A35" s="23">
        <v>163</v>
      </c>
      <c r="B35" s="25"/>
      <c r="C35" s="18" t="s">
        <v>32</v>
      </c>
      <c r="D35" s="25"/>
      <c r="E35" s="118">
        <v>9049</v>
      </c>
      <c r="F35" s="118">
        <v>3381</v>
      </c>
      <c r="G35" s="118">
        <v>4366</v>
      </c>
      <c r="H35" s="118">
        <v>4052</v>
      </c>
      <c r="I35" s="118">
        <v>314</v>
      </c>
      <c r="J35" s="118">
        <v>1302</v>
      </c>
      <c r="K35" s="118">
        <v>538</v>
      </c>
      <c r="L35" s="118">
        <v>407</v>
      </c>
      <c r="M35" s="118">
        <v>293</v>
      </c>
      <c r="N35" s="118">
        <v>64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18">
        <v>4124</v>
      </c>
      <c r="F37" s="118">
        <v>2463</v>
      </c>
      <c r="G37" s="118">
        <v>955</v>
      </c>
      <c r="H37" s="118">
        <v>909</v>
      </c>
      <c r="I37" s="118">
        <v>45</v>
      </c>
      <c r="J37" s="118">
        <v>706</v>
      </c>
      <c r="K37" s="118">
        <v>362</v>
      </c>
      <c r="L37" s="118">
        <v>48</v>
      </c>
      <c r="M37" s="118">
        <v>171</v>
      </c>
      <c r="N37" s="118">
        <v>125</v>
      </c>
    </row>
    <row r="38" spans="1:14" ht="10.5" customHeight="1">
      <c r="A38" s="23">
        <v>172</v>
      </c>
      <c r="B38" s="25"/>
      <c r="C38" s="18" t="s">
        <v>35</v>
      </c>
      <c r="D38" s="25"/>
      <c r="E38" s="118">
        <v>6158</v>
      </c>
      <c r="F38" s="118">
        <v>1061</v>
      </c>
      <c r="G38" s="118">
        <v>2536</v>
      </c>
      <c r="H38" s="118">
        <v>1952</v>
      </c>
      <c r="I38" s="118">
        <v>584</v>
      </c>
      <c r="J38" s="118">
        <v>2561</v>
      </c>
      <c r="K38" s="118">
        <v>17</v>
      </c>
      <c r="L38" s="118">
        <v>782</v>
      </c>
      <c r="M38" s="118">
        <v>853</v>
      </c>
      <c r="N38" s="118">
        <v>909</v>
      </c>
    </row>
    <row r="39" spans="1:14" ht="10.5" customHeight="1">
      <c r="A39" s="23">
        <v>173</v>
      </c>
      <c r="B39" s="25"/>
      <c r="C39" s="18" t="s">
        <v>36</v>
      </c>
      <c r="D39" s="25"/>
      <c r="E39" s="118">
        <v>8251</v>
      </c>
      <c r="F39" s="118">
        <v>5349</v>
      </c>
      <c r="G39" s="118">
        <v>1478</v>
      </c>
      <c r="H39" s="118">
        <v>1180</v>
      </c>
      <c r="I39" s="118">
        <v>298</v>
      </c>
      <c r="J39" s="118">
        <v>1424</v>
      </c>
      <c r="K39" s="118">
        <v>3</v>
      </c>
      <c r="L39" s="118">
        <v>626</v>
      </c>
      <c r="M39" s="118" t="s">
        <v>311</v>
      </c>
      <c r="N39" s="118">
        <v>795</v>
      </c>
    </row>
    <row r="40" spans="1:14" ht="10.5" customHeight="1">
      <c r="A40" s="23">
        <v>174</v>
      </c>
      <c r="B40" s="25"/>
      <c r="C40" s="18" t="s">
        <v>37</v>
      </c>
      <c r="D40" s="25"/>
      <c r="E40" s="118">
        <v>4934</v>
      </c>
      <c r="F40" s="118">
        <v>2956</v>
      </c>
      <c r="G40" s="118">
        <v>286</v>
      </c>
      <c r="H40" s="118">
        <v>82</v>
      </c>
      <c r="I40" s="118">
        <v>204</v>
      </c>
      <c r="J40" s="118">
        <v>1692</v>
      </c>
      <c r="K40" s="118">
        <v>71</v>
      </c>
      <c r="L40" s="118">
        <v>166</v>
      </c>
      <c r="M40" s="118">
        <v>608</v>
      </c>
      <c r="N40" s="118">
        <v>847</v>
      </c>
    </row>
    <row r="41" spans="1:14" ht="10.5" customHeight="1">
      <c r="A41" s="23">
        <v>175</v>
      </c>
      <c r="B41" s="25"/>
      <c r="C41" s="18" t="s">
        <v>38</v>
      </c>
      <c r="D41" s="25"/>
      <c r="E41" s="118">
        <v>3873</v>
      </c>
      <c r="F41" s="118">
        <v>2183</v>
      </c>
      <c r="G41" s="118">
        <v>508</v>
      </c>
      <c r="H41" s="118">
        <v>508</v>
      </c>
      <c r="I41" s="118" t="s">
        <v>311</v>
      </c>
      <c r="J41" s="118">
        <v>1181</v>
      </c>
      <c r="K41" s="118">
        <v>24</v>
      </c>
      <c r="L41" s="118">
        <v>277</v>
      </c>
      <c r="M41" s="118">
        <v>866</v>
      </c>
      <c r="N41" s="118">
        <v>15</v>
      </c>
    </row>
    <row r="42" spans="1:14" ht="10.5" customHeight="1">
      <c r="A42" s="23">
        <v>176</v>
      </c>
      <c r="B42" s="25"/>
      <c r="C42" s="18" t="s">
        <v>39</v>
      </c>
      <c r="D42" s="25"/>
      <c r="E42" s="118">
        <v>6607</v>
      </c>
      <c r="F42" s="118">
        <v>2759</v>
      </c>
      <c r="G42" s="118">
        <v>1911</v>
      </c>
      <c r="H42" s="118">
        <v>1251</v>
      </c>
      <c r="I42" s="118">
        <v>660</v>
      </c>
      <c r="J42" s="118">
        <v>1937</v>
      </c>
      <c r="K42" s="118">
        <v>196</v>
      </c>
      <c r="L42" s="118">
        <v>243</v>
      </c>
      <c r="M42" s="118">
        <v>1304</v>
      </c>
      <c r="N42" s="118">
        <v>193</v>
      </c>
    </row>
    <row r="43" spans="1:14" ht="10.5" customHeight="1">
      <c r="A43" s="23">
        <v>177</v>
      </c>
      <c r="B43" s="25"/>
      <c r="C43" s="18" t="s">
        <v>40</v>
      </c>
      <c r="D43" s="25"/>
      <c r="E43" s="118">
        <v>4388</v>
      </c>
      <c r="F43" s="118">
        <v>3347</v>
      </c>
      <c r="G43" s="118">
        <v>491</v>
      </c>
      <c r="H43" s="118">
        <v>491</v>
      </c>
      <c r="I43" s="118" t="s">
        <v>311</v>
      </c>
      <c r="J43" s="118">
        <v>550</v>
      </c>
      <c r="K43" s="118">
        <v>19</v>
      </c>
      <c r="L43" s="118">
        <v>530</v>
      </c>
      <c r="M43" s="118" t="s">
        <v>311</v>
      </c>
      <c r="N43" s="118" t="s">
        <v>311</v>
      </c>
    </row>
    <row r="44" spans="1:14" ht="10.5" customHeight="1">
      <c r="A44" s="23">
        <v>178</v>
      </c>
      <c r="B44" s="25"/>
      <c r="C44" s="18" t="s">
        <v>41</v>
      </c>
      <c r="D44" s="25"/>
      <c r="E44" s="118">
        <v>3819</v>
      </c>
      <c r="F44" s="118">
        <v>757</v>
      </c>
      <c r="G44" s="118">
        <v>1595</v>
      </c>
      <c r="H44" s="118" t="s">
        <v>311</v>
      </c>
      <c r="I44" s="118">
        <v>1595</v>
      </c>
      <c r="J44" s="118">
        <v>1466</v>
      </c>
      <c r="K44" s="118" t="s">
        <v>311</v>
      </c>
      <c r="L44" s="118">
        <v>340</v>
      </c>
      <c r="M44" s="118">
        <v>215</v>
      </c>
      <c r="N44" s="118">
        <v>911</v>
      </c>
    </row>
    <row r="45" spans="1:14" ht="10.5" customHeight="1">
      <c r="A45" s="23">
        <v>179</v>
      </c>
      <c r="B45" s="25"/>
      <c r="C45" s="18" t="s">
        <v>42</v>
      </c>
      <c r="D45" s="25"/>
      <c r="E45" s="118">
        <v>5471</v>
      </c>
      <c r="F45" s="118">
        <v>3021</v>
      </c>
      <c r="G45" s="118">
        <v>2006</v>
      </c>
      <c r="H45" s="118">
        <v>970</v>
      </c>
      <c r="I45" s="118">
        <v>1037</v>
      </c>
      <c r="J45" s="118">
        <v>444</v>
      </c>
      <c r="K45" s="118">
        <v>2</v>
      </c>
      <c r="L45" s="118">
        <v>431</v>
      </c>
      <c r="M45" s="118">
        <v>11</v>
      </c>
      <c r="N45" s="118" t="s">
        <v>311</v>
      </c>
    </row>
    <row r="46" spans="1:14" ht="10.5" customHeight="1">
      <c r="A46" s="23">
        <v>180</v>
      </c>
      <c r="B46" s="25"/>
      <c r="C46" s="18" t="s">
        <v>43</v>
      </c>
      <c r="D46" s="25"/>
      <c r="E46" s="118">
        <v>978</v>
      </c>
      <c r="F46" s="118">
        <v>20</v>
      </c>
      <c r="G46" s="118">
        <v>932</v>
      </c>
      <c r="H46" s="118">
        <v>621</v>
      </c>
      <c r="I46" s="118">
        <v>311</v>
      </c>
      <c r="J46" s="118">
        <v>26</v>
      </c>
      <c r="K46" s="118" t="s">
        <v>311</v>
      </c>
      <c r="L46" s="118" t="s">
        <v>311</v>
      </c>
      <c r="M46" s="118" t="s">
        <v>311</v>
      </c>
      <c r="N46" s="118">
        <v>26</v>
      </c>
    </row>
    <row r="47" spans="1:14" ht="10.5" customHeight="1">
      <c r="A47" s="23">
        <v>181</v>
      </c>
      <c r="B47" s="25"/>
      <c r="C47" s="18" t="s">
        <v>44</v>
      </c>
      <c r="D47" s="25"/>
      <c r="E47" s="118">
        <v>4952</v>
      </c>
      <c r="F47" s="118">
        <v>1606</v>
      </c>
      <c r="G47" s="118">
        <v>2145</v>
      </c>
      <c r="H47" s="118">
        <v>943</v>
      </c>
      <c r="I47" s="118">
        <v>1202</v>
      </c>
      <c r="J47" s="118">
        <v>1201</v>
      </c>
      <c r="K47" s="118">
        <v>522</v>
      </c>
      <c r="L47" s="118">
        <v>92</v>
      </c>
      <c r="M47" s="118">
        <v>38</v>
      </c>
      <c r="N47" s="118">
        <v>549</v>
      </c>
    </row>
    <row r="48" spans="1:14" ht="10.5" customHeight="1">
      <c r="A48" s="23">
        <v>182</v>
      </c>
      <c r="B48" s="25"/>
      <c r="C48" s="18" t="s">
        <v>45</v>
      </c>
      <c r="D48" s="25"/>
      <c r="E48" s="118">
        <v>2190</v>
      </c>
      <c r="F48" s="118">
        <v>594</v>
      </c>
      <c r="G48" s="118">
        <v>747</v>
      </c>
      <c r="H48" s="118">
        <v>151</v>
      </c>
      <c r="I48" s="118">
        <v>596</v>
      </c>
      <c r="J48" s="118">
        <v>849</v>
      </c>
      <c r="K48" s="118">
        <v>30</v>
      </c>
      <c r="L48" s="118">
        <v>9</v>
      </c>
      <c r="M48" s="118">
        <v>72</v>
      </c>
      <c r="N48" s="118">
        <v>738</v>
      </c>
    </row>
    <row r="49" spans="1:14" ht="10.5" customHeight="1">
      <c r="A49" s="23">
        <v>183</v>
      </c>
      <c r="B49" s="25"/>
      <c r="C49" s="18" t="s">
        <v>281</v>
      </c>
      <c r="D49" s="25"/>
      <c r="E49" s="118">
        <v>5516</v>
      </c>
      <c r="F49" s="118">
        <v>3176</v>
      </c>
      <c r="G49" s="118">
        <v>1900</v>
      </c>
      <c r="H49" s="118">
        <v>1810</v>
      </c>
      <c r="I49" s="118">
        <v>90</v>
      </c>
      <c r="J49" s="118">
        <v>440</v>
      </c>
      <c r="K49" s="118">
        <v>12</v>
      </c>
      <c r="L49" s="118">
        <v>224</v>
      </c>
      <c r="M49" s="118">
        <v>130</v>
      </c>
      <c r="N49" s="118">
        <v>74</v>
      </c>
    </row>
    <row r="50" spans="1:14" ht="10.5" customHeight="1">
      <c r="A50" s="23">
        <v>184</v>
      </c>
      <c r="B50" s="25"/>
      <c r="C50" s="18" t="s">
        <v>31</v>
      </c>
      <c r="D50" s="25"/>
      <c r="E50" s="118">
        <v>29637</v>
      </c>
      <c r="F50" s="118">
        <v>5743</v>
      </c>
      <c r="G50" s="118">
        <v>21642</v>
      </c>
      <c r="H50" s="118">
        <v>14804</v>
      </c>
      <c r="I50" s="118">
        <v>6838</v>
      </c>
      <c r="J50" s="118">
        <v>2252</v>
      </c>
      <c r="K50" s="118">
        <v>56</v>
      </c>
      <c r="L50" s="118">
        <v>844</v>
      </c>
      <c r="M50" s="118">
        <v>855</v>
      </c>
      <c r="N50" s="118">
        <v>497</v>
      </c>
    </row>
    <row r="51" spans="1:14" ht="10.5" customHeight="1">
      <c r="A51" s="23">
        <v>185</v>
      </c>
      <c r="B51" s="25"/>
      <c r="C51" s="18" t="s">
        <v>46</v>
      </c>
      <c r="D51" s="25"/>
      <c r="E51" s="118">
        <v>14009</v>
      </c>
      <c r="F51" s="118">
        <v>1701</v>
      </c>
      <c r="G51" s="118">
        <v>5444</v>
      </c>
      <c r="H51" s="118">
        <v>917</v>
      </c>
      <c r="I51" s="118">
        <v>4527</v>
      </c>
      <c r="J51" s="118">
        <v>6864</v>
      </c>
      <c r="K51" s="118">
        <v>1</v>
      </c>
      <c r="L51" s="118">
        <v>130</v>
      </c>
      <c r="M51" s="118">
        <v>5229</v>
      </c>
      <c r="N51" s="118">
        <v>1504</v>
      </c>
    </row>
    <row r="52" spans="1:14" ht="10.5" customHeight="1">
      <c r="A52" s="23">
        <v>186</v>
      </c>
      <c r="B52" s="25"/>
      <c r="C52" s="18" t="s">
        <v>273</v>
      </c>
      <c r="D52" s="25"/>
      <c r="E52" s="118">
        <v>11329</v>
      </c>
      <c r="F52" s="118">
        <v>2971</v>
      </c>
      <c r="G52" s="118">
        <v>5009</v>
      </c>
      <c r="H52" s="118">
        <v>464</v>
      </c>
      <c r="I52" s="118">
        <v>4545</v>
      </c>
      <c r="J52" s="118">
        <v>3349</v>
      </c>
      <c r="K52" s="118">
        <v>247</v>
      </c>
      <c r="L52" s="118">
        <v>102</v>
      </c>
      <c r="M52" s="118">
        <v>3000</v>
      </c>
      <c r="N52" s="118" t="s">
        <v>311</v>
      </c>
    </row>
    <row r="53" spans="1:14" ht="10.5" customHeight="1">
      <c r="A53" s="23">
        <v>187</v>
      </c>
      <c r="B53" s="25"/>
      <c r="C53" s="18" t="s">
        <v>32</v>
      </c>
      <c r="D53" s="25"/>
      <c r="E53" s="118">
        <v>8580</v>
      </c>
      <c r="F53" s="118">
        <v>4584</v>
      </c>
      <c r="G53" s="118">
        <v>2380</v>
      </c>
      <c r="H53" s="118">
        <v>1608</v>
      </c>
      <c r="I53" s="118">
        <v>772</v>
      </c>
      <c r="J53" s="118">
        <v>1616</v>
      </c>
      <c r="K53" s="118">
        <v>237</v>
      </c>
      <c r="L53" s="118">
        <v>241</v>
      </c>
      <c r="M53" s="118">
        <v>377</v>
      </c>
      <c r="N53" s="118">
        <v>761</v>
      </c>
    </row>
    <row r="54" spans="1:14" ht="10.5" customHeight="1">
      <c r="A54" s="23">
        <v>188</v>
      </c>
      <c r="B54" s="25"/>
      <c r="C54" s="18" t="s">
        <v>47</v>
      </c>
      <c r="D54" s="25"/>
      <c r="E54" s="118">
        <v>7537</v>
      </c>
      <c r="F54" s="118">
        <v>1370</v>
      </c>
      <c r="G54" s="118">
        <v>5766</v>
      </c>
      <c r="H54" s="118">
        <v>400</v>
      </c>
      <c r="I54" s="118">
        <v>5366</v>
      </c>
      <c r="J54" s="118">
        <v>401</v>
      </c>
      <c r="K54" s="118">
        <v>7</v>
      </c>
      <c r="L54" s="118">
        <v>10</v>
      </c>
      <c r="M54" s="118" t="s">
        <v>311</v>
      </c>
      <c r="N54" s="118">
        <v>385</v>
      </c>
    </row>
    <row r="55" spans="1:14" ht="10.5" customHeight="1">
      <c r="A55" s="23">
        <v>189</v>
      </c>
      <c r="B55" s="25"/>
      <c r="C55" s="18" t="s">
        <v>48</v>
      </c>
      <c r="D55" s="25"/>
      <c r="E55" s="118">
        <v>10626</v>
      </c>
      <c r="F55" s="118">
        <v>3231</v>
      </c>
      <c r="G55" s="118">
        <v>748</v>
      </c>
      <c r="H55" s="118">
        <v>669</v>
      </c>
      <c r="I55" s="118">
        <v>80</v>
      </c>
      <c r="J55" s="118">
        <v>6647</v>
      </c>
      <c r="K55" s="118">
        <v>0</v>
      </c>
      <c r="L55" s="118">
        <v>23</v>
      </c>
      <c r="M55" s="118">
        <v>6437</v>
      </c>
      <c r="N55" s="118">
        <v>187</v>
      </c>
    </row>
    <row r="56" spans="1:14" ht="10.5" customHeight="1">
      <c r="A56" s="23">
        <v>190</v>
      </c>
      <c r="B56" s="25"/>
      <c r="C56" s="18" t="s">
        <v>49</v>
      </c>
      <c r="D56" s="25"/>
      <c r="E56" s="118">
        <v>7919</v>
      </c>
      <c r="F56" s="118">
        <v>4635</v>
      </c>
      <c r="G56" s="118">
        <v>1738</v>
      </c>
      <c r="H56" s="118">
        <v>502</v>
      </c>
      <c r="I56" s="118">
        <v>1236</v>
      </c>
      <c r="J56" s="118">
        <v>1547</v>
      </c>
      <c r="K56" s="118">
        <v>208</v>
      </c>
      <c r="L56" s="118">
        <v>149</v>
      </c>
      <c r="M56" s="118">
        <v>811</v>
      </c>
      <c r="N56" s="118">
        <v>379</v>
      </c>
    </row>
    <row r="57" spans="1:14" ht="6" customHeight="1">
      <c r="A57" s="23"/>
      <c r="B57" s="25"/>
      <c r="C57" s="18"/>
      <c r="D57" s="25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0.5" customHeight="1">
      <c r="A58" s="26">
        <v>1</v>
      </c>
      <c r="B58" s="27"/>
      <c r="C58" s="28" t="s">
        <v>50</v>
      </c>
      <c r="D58" s="27"/>
      <c r="E58" s="199">
        <v>227542</v>
      </c>
      <c r="F58" s="199">
        <v>68818</v>
      </c>
      <c r="G58" s="199">
        <v>92030</v>
      </c>
      <c r="H58" s="199">
        <v>54498</v>
      </c>
      <c r="I58" s="199">
        <v>37532</v>
      </c>
      <c r="J58" s="199">
        <v>66693</v>
      </c>
      <c r="K58" s="199">
        <v>3055</v>
      </c>
      <c r="L58" s="199">
        <v>10429</v>
      </c>
      <c r="M58" s="199">
        <v>29103</v>
      </c>
      <c r="N58" s="199">
        <v>24107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31" t="s">
        <v>191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</row>
    <row r="61" spans="1:14" ht="3.75" customHeight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18" t="s">
        <v>312</v>
      </c>
      <c r="F63" s="118" t="s">
        <v>312</v>
      </c>
      <c r="G63" s="118" t="s">
        <v>312</v>
      </c>
      <c r="H63" s="118" t="s">
        <v>312</v>
      </c>
      <c r="I63" s="118" t="s">
        <v>312</v>
      </c>
      <c r="J63" s="118" t="s">
        <v>312</v>
      </c>
      <c r="K63" s="118" t="s">
        <v>312</v>
      </c>
      <c r="L63" s="118" t="s">
        <v>312</v>
      </c>
      <c r="M63" s="118" t="s">
        <v>312</v>
      </c>
      <c r="N63" s="118" t="s">
        <v>312</v>
      </c>
    </row>
    <row r="64" spans="1:14" ht="10.5" customHeight="1">
      <c r="A64" s="23">
        <v>262</v>
      </c>
      <c r="B64" s="25"/>
      <c r="C64" s="18" t="s">
        <v>52</v>
      </c>
      <c r="D64" s="25"/>
      <c r="E64" s="118">
        <v>14044</v>
      </c>
      <c r="F64" s="118">
        <v>1143</v>
      </c>
      <c r="G64" s="118">
        <v>5957</v>
      </c>
      <c r="H64" s="118">
        <v>5633</v>
      </c>
      <c r="I64" s="118">
        <v>324</v>
      </c>
      <c r="J64" s="118">
        <v>6945</v>
      </c>
      <c r="K64" s="118">
        <v>73</v>
      </c>
      <c r="L64" s="118">
        <v>1301</v>
      </c>
      <c r="M64" s="118">
        <v>2339</v>
      </c>
      <c r="N64" s="118">
        <v>3232</v>
      </c>
    </row>
    <row r="65" spans="1:14" ht="10.5" customHeight="1">
      <c r="A65" s="23">
        <v>263</v>
      </c>
      <c r="B65" s="25"/>
      <c r="C65" s="18" t="s">
        <v>53</v>
      </c>
      <c r="D65" s="25"/>
      <c r="E65" s="118" t="s">
        <v>312</v>
      </c>
      <c r="F65" s="118" t="s">
        <v>312</v>
      </c>
      <c r="G65" s="118" t="s">
        <v>312</v>
      </c>
      <c r="H65" s="118" t="s">
        <v>312</v>
      </c>
      <c r="I65" s="118" t="s">
        <v>312</v>
      </c>
      <c r="J65" s="118" t="s">
        <v>312</v>
      </c>
      <c r="K65" s="118" t="s">
        <v>312</v>
      </c>
      <c r="L65" s="118" t="s">
        <v>312</v>
      </c>
      <c r="M65" s="118" t="s">
        <v>312</v>
      </c>
      <c r="N65" s="118" t="s">
        <v>312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18">
        <v>33710</v>
      </c>
      <c r="F67" s="118">
        <v>8685</v>
      </c>
      <c r="G67" s="118">
        <v>20809</v>
      </c>
      <c r="H67" s="118">
        <v>17870</v>
      </c>
      <c r="I67" s="118">
        <v>2940</v>
      </c>
      <c r="J67" s="118">
        <v>4215</v>
      </c>
      <c r="K67" s="118" t="s">
        <v>311</v>
      </c>
      <c r="L67" s="118">
        <v>71</v>
      </c>
      <c r="M67" s="118">
        <v>277</v>
      </c>
      <c r="N67" s="118">
        <v>3867</v>
      </c>
    </row>
    <row r="68" spans="1:14" ht="10.5" customHeight="1">
      <c r="A68" s="23">
        <v>272</v>
      </c>
      <c r="B68" s="25"/>
      <c r="C68" s="18" t="s">
        <v>55</v>
      </c>
      <c r="D68" s="25"/>
      <c r="E68" s="118">
        <v>3665</v>
      </c>
      <c r="F68" s="118">
        <v>786</v>
      </c>
      <c r="G68" s="118">
        <v>1459</v>
      </c>
      <c r="H68" s="118">
        <v>1168</v>
      </c>
      <c r="I68" s="118">
        <v>290</v>
      </c>
      <c r="J68" s="118">
        <v>1420</v>
      </c>
      <c r="K68" s="118">
        <v>14</v>
      </c>
      <c r="L68" s="118">
        <v>585</v>
      </c>
      <c r="M68" s="118">
        <v>243</v>
      </c>
      <c r="N68" s="118">
        <v>578</v>
      </c>
    </row>
    <row r="69" spans="1:14" ht="10.5" customHeight="1">
      <c r="A69" s="23">
        <v>273</v>
      </c>
      <c r="B69" s="25"/>
      <c r="C69" s="18" t="s">
        <v>56</v>
      </c>
      <c r="D69" s="25"/>
      <c r="E69" s="118">
        <v>8932</v>
      </c>
      <c r="F69" s="118">
        <v>1184</v>
      </c>
      <c r="G69" s="118">
        <v>5360</v>
      </c>
      <c r="H69" s="118">
        <v>4512</v>
      </c>
      <c r="I69" s="118">
        <v>848</v>
      </c>
      <c r="J69" s="118">
        <v>2387</v>
      </c>
      <c r="K69" s="118">
        <v>197</v>
      </c>
      <c r="L69" s="118">
        <v>1578</v>
      </c>
      <c r="M69" s="118">
        <v>266</v>
      </c>
      <c r="N69" s="118">
        <v>347</v>
      </c>
    </row>
    <row r="70" spans="1:14" ht="10.5" customHeight="1">
      <c r="A70" s="23">
        <v>274</v>
      </c>
      <c r="B70" s="25"/>
      <c r="C70" s="18" t="s">
        <v>51</v>
      </c>
      <c r="D70" s="25"/>
      <c r="E70" s="118">
        <v>10445</v>
      </c>
      <c r="F70" s="118">
        <v>2617</v>
      </c>
      <c r="G70" s="118">
        <v>3188</v>
      </c>
      <c r="H70" s="118">
        <v>1039</v>
      </c>
      <c r="I70" s="118">
        <v>2149</v>
      </c>
      <c r="J70" s="118">
        <v>4640</v>
      </c>
      <c r="K70" s="118">
        <v>1</v>
      </c>
      <c r="L70" s="118">
        <v>110</v>
      </c>
      <c r="M70" s="118">
        <v>2564</v>
      </c>
      <c r="N70" s="118">
        <v>1965</v>
      </c>
    </row>
    <row r="71" spans="1:14" ht="10.5" customHeight="1">
      <c r="A71" s="23">
        <v>275</v>
      </c>
      <c r="B71" s="25"/>
      <c r="C71" s="18" t="s">
        <v>52</v>
      </c>
      <c r="D71" s="25"/>
      <c r="E71" s="118">
        <v>8047</v>
      </c>
      <c r="F71" s="118">
        <v>1869</v>
      </c>
      <c r="G71" s="118">
        <v>2535</v>
      </c>
      <c r="H71" s="118">
        <v>1331</v>
      </c>
      <c r="I71" s="118">
        <v>1204</v>
      </c>
      <c r="J71" s="118">
        <v>3643</v>
      </c>
      <c r="K71" s="118">
        <v>0</v>
      </c>
      <c r="L71" s="118">
        <v>2658</v>
      </c>
      <c r="M71" s="118">
        <v>302</v>
      </c>
      <c r="N71" s="118">
        <v>683</v>
      </c>
    </row>
    <row r="72" spans="1:14" ht="10.5" customHeight="1">
      <c r="A72" s="23">
        <v>276</v>
      </c>
      <c r="B72" s="25"/>
      <c r="C72" s="18" t="s">
        <v>57</v>
      </c>
      <c r="D72" s="25"/>
      <c r="E72" s="118">
        <v>6397</v>
      </c>
      <c r="F72" s="118">
        <v>3155</v>
      </c>
      <c r="G72" s="118">
        <v>2196</v>
      </c>
      <c r="H72" s="118">
        <v>1930</v>
      </c>
      <c r="I72" s="118">
        <v>266</v>
      </c>
      <c r="J72" s="118">
        <v>1046</v>
      </c>
      <c r="K72" s="118">
        <v>94</v>
      </c>
      <c r="L72" s="118">
        <v>408</v>
      </c>
      <c r="M72" s="118">
        <v>258</v>
      </c>
      <c r="N72" s="118">
        <v>287</v>
      </c>
    </row>
    <row r="73" spans="1:14" ht="10.5" customHeight="1">
      <c r="A73" s="23">
        <v>277</v>
      </c>
      <c r="B73" s="25"/>
      <c r="C73" s="18" t="s">
        <v>58</v>
      </c>
      <c r="D73" s="25"/>
      <c r="E73" s="118">
        <v>19521</v>
      </c>
      <c r="F73" s="118">
        <v>6425</v>
      </c>
      <c r="G73" s="118">
        <v>6553</v>
      </c>
      <c r="H73" s="118">
        <v>5735</v>
      </c>
      <c r="I73" s="118">
        <v>818</v>
      </c>
      <c r="J73" s="118">
        <v>6543</v>
      </c>
      <c r="K73" s="118">
        <v>199</v>
      </c>
      <c r="L73" s="118">
        <v>392</v>
      </c>
      <c r="M73" s="118">
        <v>450</v>
      </c>
      <c r="N73" s="118">
        <v>5503</v>
      </c>
    </row>
    <row r="74" spans="1:14" ht="10.5" customHeight="1">
      <c r="A74" s="23">
        <v>278</v>
      </c>
      <c r="B74" s="25"/>
      <c r="C74" s="18" t="s">
        <v>59</v>
      </c>
      <c r="D74" s="25"/>
      <c r="E74" s="118">
        <v>3615</v>
      </c>
      <c r="F74" s="118">
        <v>633</v>
      </c>
      <c r="G74" s="118">
        <v>2601</v>
      </c>
      <c r="H74" s="118">
        <v>2292</v>
      </c>
      <c r="I74" s="118">
        <v>309</v>
      </c>
      <c r="J74" s="118">
        <v>380</v>
      </c>
      <c r="K74" s="118">
        <v>0</v>
      </c>
      <c r="L74" s="118">
        <v>61</v>
      </c>
      <c r="M74" s="118">
        <v>256</v>
      </c>
      <c r="N74" s="118">
        <v>63</v>
      </c>
    </row>
    <row r="75" spans="1:14" ht="10.5" customHeight="1">
      <c r="A75" s="23">
        <v>279</v>
      </c>
      <c r="B75" s="25"/>
      <c r="C75" s="18" t="s">
        <v>60</v>
      </c>
      <c r="D75" s="25"/>
      <c r="E75" s="118">
        <v>3150</v>
      </c>
      <c r="F75" s="118">
        <v>2177</v>
      </c>
      <c r="G75" s="118">
        <v>760</v>
      </c>
      <c r="H75" s="118">
        <v>437</v>
      </c>
      <c r="I75" s="118">
        <v>324</v>
      </c>
      <c r="J75" s="118">
        <v>212</v>
      </c>
      <c r="K75" s="118">
        <v>54</v>
      </c>
      <c r="L75" s="118">
        <v>1</v>
      </c>
      <c r="M75" s="118">
        <v>35</v>
      </c>
      <c r="N75" s="118">
        <v>122</v>
      </c>
    </row>
    <row r="76" spans="1:14" ht="3.75" customHeight="1">
      <c r="A76" s="23"/>
      <c r="B76" s="25"/>
      <c r="C76" s="18"/>
      <c r="D76" s="25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0.5" customHeight="1">
      <c r="A77" s="26">
        <v>2</v>
      </c>
      <c r="B77" s="27"/>
      <c r="C77" s="28" t="s">
        <v>61</v>
      </c>
      <c r="D77" s="27"/>
      <c r="E77" s="199">
        <v>115679</v>
      </c>
      <c r="F77" s="199">
        <v>29590</v>
      </c>
      <c r="G77" s="199">
        <v>51562</v>
      </c>
      <c r="H77" s="199">
        <v>42080</v>
      </c>
      <c r="I77" s="199">
        <v>9482</v>
      </c>
      <c r="J77" s="199">
        <v>34527</v>
      </c>
      <c r="K77" s="199">
        <v>661</v>
      </c>
      <c r="L77" s="199">
        <v>7277</v>
      </c>
      <c r="M77" s="199">
        <v>9746</v>
      </c>
      <c r="N77" s="199">
        <v>16844</v>
      </c>
    </row>
    <row r="78" spans="1:14" ht="10.5" customHeight="1">
      <c r="A78" s="43" t="s">
        <v>204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28" t="s">
        <v>254</v>
      </c>
      <c r="B79" s="195"/>
      <c r="C79" s="196"/>
      <c r="D79" s="195"/>
      <c r="E79" s="18"/>
      <c r="F79" s="18"/>
      <c r="G79" s="18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E7:N7"/>
    <mergeCell ref="F8:N8"/>
    <mergeCell ref="H9:I9"/>
    <mergeCell ref="K9:N9"/>
    <mergeCell ref="K10:L10"/>
    <mergeCell ref="M10:N10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2014-05-13T13:50:26Z</cp:lastPrinted>
  <dcterms:created xsi:type="dcterms:W3CDTF">2011-02-14T08:54:10Z</dcterms:created>
  <dcterms:modified xsi:type="dcterms:W3CDTF">2014-05-20T10:11:35Z</dcterms:modified>
  <cp:category/>
  <cp:version/>
  <cp:contentType/>
  <cp:contentStatus/>
</cp:coreProperties>
</file>