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630" windowHeight="13860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  <externalReference r:id="rId9"/>
  </externalReferences>
  <definedNames>
    <definedName name="_xlnm.Print_Area" localSheetId="0">'Tabelle 01 und 02'!$A$1:$K$52</definedName>
    <definedName name="_xlnm.Print_Area" localSheetId="1">'Tabelle 03 und 04'!$A$1:$M$56</definedName>
    <definedName name="_xlnm.Print_Area" localSheetId="2">'Tabelle 05 und 06'!$A$1:$I$61</definedName>
    <definedName name="_xlnm.Print_Area" localSheetId="3">'Tabelle 07 und 08'!$A$1:$I$62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4a_start" localSheetId="2">'[1]066 Tab04a 1. Monat'!#REF!</definedName>
    <definedName name="Tab04a_start">#REF!</definedName>
    <definedName name="Tab05a_start" localSheetId="2">'[1]066 Tab05a 1. Monat'!#REF!</definedName>
    <definedName name="Tab05a_start">#REF!</definedName>
    <definedName name="Tab06a_start" localSheetId="2">'[1]066 Tab06a 1. Monat'!#REF!</definedName>
    <definedName name="Tab06a_start">'[2]066 Tab06a 1. Monat'!#REF!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<sst xmlns="http://schemas.openxmlformats.org/spreadsheetml/2006/main" count="337" uniqueCount="117">
  <si>
    <t>Betriebe und tätige Personen 2005 bis 2013 nach hauptbeteiligten Wirtschaftszweigen</t>
  </si>
  <si>
    <t>Jahr
----------
Monat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</si>
  <si>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</si>
  <si>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t>davon</t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</si>
  <si>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</si>
  <si>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t>Elektrizitäts-versorgung</t>
  </si>
  <si>
    <t>Gas-versorgung</t>
  </si>
  <si>
    <t>Wärme- und Kälte-versorgung</t>
  </si>
  <si>
    <t>Wasser-versorgung</t>
  </si>
  <si>
    <t>Anzahl</t>
  </si>
  <si>
    <t>Januar</t>
  </si>
  <si>
    <t>Februar</t>
  </si>
  <si>
    <t>März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</si>
  <si>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</t>
    </r>
  </si>
  <si>
    <t>Geleistete Arbeitsstunden und bezahlte Entgelte 2005 bis 2013 nach hauptbeteiligten Wirtschaftszweigen</t>
  </si>
  <si>
    <t>Geleistete Arbeits-stunden insgesamt</t>
  </si>
  <si>
    <r>
      <t>Bezahlte Entgelte</t>
    </r>
    <r>
      <rPr>
        <sz val="8"/>
        <rFont val="Arial"/>
        <family val="2"/>
      </rPr>
      <t xml:space="preserve"> insgesamt</t>
    </r>
  </si>
  <si>
    <t>1 000 €</t>
  </si>
  <si>
    <t>Geleistete Arbeitsstunden je tätiger Person 
 im Bereich</t>
  </si>
  <si>
    <t>Bezahlte Entgelte je tätiger Person im Bereich</t>
  </si>
  <si>
    <t>Gasversorgung</t>
  </si>
  <si>
    <t>Wärme- und Kälte-
versorgung</t>
  </si>
  <si>
    <t>€</t>
  </si>
  <si>
    <t>Fachliche Betriebsteile und tätige Personen 2005 bis 2013</t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</si>
  <si>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</si>
  <si>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</si>
  <si>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t>Elektrizi-tätsver-sorgung</t>
  </si>
  <si>
    <t>Gasver-sorgung</t>
  </si>
  <si>
    <t>Wärme- und Kältever-sorgung</t>
  </si>
  <si>
    <t>Wasser-versor-gung</t>
  </si>
  <si>
    <r>
      <t>sonstige Betriebs-teile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</si>
  <si>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</t>
    </r>
  </si>
  <si>
    <t>Elektrizitätserzeugung der Stromerzeugungsanlagen für die allgemeine Versorgung im 1. Quartal 2013 nach Energieträgern</t>
  </si>
  <si>
    <t>Energieträger</t>
  </si>
  <si>
    <t>1. Quartal 2013 insgesamt</t>
  </si>
  <si>
    <t>Veränd. ggü. 1.Quartal 2012</t>
  </si>
  <si>
    <t>Veränd. ggü. 1.Quartal 2011</t>
  </si>
  <si>
    <t>Veränd. ggü. 1.Quartal 2010</t>
  </si>
  <si>
    <t>MWh</t>
  </si>
  <si>
    <t>%</t>
  </si>
  <si>
    <t>Bruttoerzeugung insgesamt</t>
  </si>
  <si>
    <t>Steinkohle</t>
  </si>
  <si>
    <t>Braunkohle</t>
  </si>
  <si>
    <t>-</t>
  </si>
  <si>
    <t>Heizöl</t>
  </si>
  <si>
    <t>Erdgas</t>
  </si>
  <si>
    <t>Kernenergie</t>
  </si>
  <si>
    <t>Erneuerbare Energieträger</t>
  </si>
  <si>
    <t>dav.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</si>
  <si>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</si>
  <si>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</si>
  <si>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</si>
  <si>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Nettoerzeugung insgesamt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</si>
  <si>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</si>
  <si>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</si>
  <si>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</si>
  <si>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>Elektrizitätserzeugung (netto) der Stromerzeugungsanlagen für die allgemeine Versorgung im 1. Quartal 2013 nach Art der Anlage</t>
  </si>
  <si>
    <t>Art der Anlage</t>
  </si>
  <si>
    <t>dar.</t>
  </si>
  <si>
    <t>Dampfturbinen</t>
  </si>
  <si>
    <t>Gasturbinen</t>
  </si>
  <si>
    <t>Verbrennungsmotoren, Brennstoffzellen, Stirling-Motoren, Dampfmotoren, ORC-Anlagen</t>
  </si>
  <si>
    <t>darunter in Kraft-Wärme-Kopplung insgesamt</t>
  </si>
  <si>
    <t>Wärmeerzeugung (netto) der Stromerzeugungsanlagen für die allgemeine Versorgung im 1. Quartal 2013 nach Energieträgern</t>
  </si>
  <si>
    <t>Merkmal</t>
  </si>
  <si>
    <t>Nettowärmeerzeugung</t>
  </si>
  <si>
    <t>Insgesamt</t>
  </si>
  <si>
    <t>Steinkohlen</t>
  </si>
  <si>
    <t>Heizöl / Dieselkraftstoffe</t>
  </si>
  <si>
    <t>Erdgas, Erdölgas</t>
  </si>
  <si>
    <t>Feste biogene Stoffe</t>
  </si>
  <si>
    <t>Abfall</t>
  </si>
  <si>
    <t>dar. in Kraft-Wärme-Kopplung</t>
  </si>
  <si>
    <t>Anteil KWK in Prozent</t>
  </si>
  <si>
    <t>Feste, biogene Stoffe</t>
  </si>
  <si>
    <t>Wärmeerzeugung (netto) der Stromerzeugungsanlagen für die allgemeine Versorgung im 1. Quartal 2013 nach Art der Anlage</t>
  </si>
  <si>
    <t>Leistung und Belastung der Kraftwerke am 3. Mittwoch im März 2013 nach Hauptenergieträgern</t>
  </si>
  <si>
    <r>
      <t>Energieträger</t>
    </r>
    <r>
      <rPr>
        <vertAlign val="superscript"/>
        <sz val="8"/>
        <rFont val="Arial"/>
        <family val="2"/>
      </rPr>
      <t>1)</t>
    </r>
  </si>
  <si>
    <t>Engpassleistung</t>
  </si>
  <si>
    <t>Verfügbare Leistung</t>
  </si>
  <si>
    <t>Höchstleistung</t>
  </si>
  <si>
    <t>elektrisch</t>
  </si>
  <si>
    <t>thermisch</t>
  </si>
  <si>
    <t>brutto</t>
  </si>
  <si>
    <t>netto</t>
  </si>
  <si>
    <t>MW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</si>
  <si>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</si>
  <si>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</si>
  <si>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</si>
  <si>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</si>
  <si>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</si>
  <si>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</si>
  <si>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Sonstige</t>
  </si>
  <si>
    <t xml:space="preserve">  Wasserkraft</t>
  </si>
  <si>
    <t>X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</si>
  <si>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</si>
  <si>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</si>
  <si>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</si>
  <si>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</si>
  <si>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</si>
  <si>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</si>
  <si>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</si>
  <si>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</si>
  <si>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</si>
  <si>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Klärschlamm</t>
  </si>
  <si>
    <t>Industrieabfall</t>
  </si>
  <si>
    <t>Abfall (Hausmüll, Siedlungs-</t>
  </si>
  <si>
    <t xml:space="preserve">  abfälle)</t>
  </si>
  <si>
    <t>Pumpspeicher ohne natürlichem</t>
  </si>
  <si>
    <t xml:space="preserve">  Zufluss</t>
  </si>
  <si>
    <t>Wärme</t>
  </si>
  <si>
    <t>Sonstige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</si>
  <si>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</si>
  <si>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Brennstoffverbrauch zur Elektrizitäts- und Wärmeerzeugung der Stromerzeugungsanlagen für die allgemeine Versorgung im
1. Quartal 2013 nach Energieträgern und Art der Erzeugung</t>
  </si>
  <si>
    <t>GJ</t>
  </si>
  <si>
    <t>Brennstoffverbrauch</t>
  </si>
  <si>
    <t>Geleistete Arbeitsstunden und bezahlte Entgelte je tätiger Person 2005 bis 2013 nach hauptbeteiligten Wirtschaftszweigen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</si>
</sst>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#\ ###\ ##0_n;;\–_n;@_n"/>
    <numFmt numFmtId="166" formatCode="0.0\ \ "/>
    <numFmt numFmtId="167" formatCode="\.\ \ ;\.\ \ ;\.\ \ ;\.\ \ "/>
    <numFmt numFmtId="168" formatCode="#\ ###\ ##0.0_n;;\–_n;@_n"/>
    <numFmt numFmtId="169" formatCode="#\ ##0.0\ "/>
    <numFmt numFmtId="170" formatCode="#\ ##0"/>
    <numFmt numFmtId="171" formatCode="#\ ###\ ##0\ \ ;\-#\ ###\ ##0\ \ ;\-\ \ ;@\ \ "/>
    <numFmt numFmtId="172" formatCode="#\ ###\ ##0.0\ \ ;\-\ #\ ###\ ##0.0\ \ ;\–\ \ \ \ "/>
    <numFmt numFmtId="173" formatCode="0.0"/>
    <numFmt numFmtId="174" formatCode="\+#\ ###\ ##0.0;\-#\ ###\ ##0.0;\-"/>
    <numFmt numFmtId="175" formatCode="\+#\ ###\ ##0.0\ \ ;\-\ #\ ###\ ##0.0\ \ ;\–\ \ \ \ "/>
    <numFmt numFmtId="176" formatCode="@\ *."/>
    <numFmt numFmtId="177" formatCode="#\ ###\ ##0.0\ \ ;\-#\ ###\ ##0.0\ \ ;\-\ \ ;@\ \ "/>
    <numFmt numFmtId="178" formatCode="\ #\ ###\ ###\ ##0\ \ ;\ \–###\ ###\ ##0\ \ ;\ * \–\ \ ;\ * @\ \ "/>
    <numFmt numFmtId="179" formatCode="#\ ###\ ###;\–\ #\ ###\ ###"/>
    <numFmt numFmtId="180" formatCode="\•\ \ ;\•\ \ ;\•\ \ ;\•\ \ "/>
    <numFmt numFmtId="181" formatCode="#\ ###\ ##0,\ \ ;\-\ #\ ###\ ##0,\ \ ;\–\ \ "/>
    <numFmt numFmtId="182" formatCode="\ ####0.0\ \ ;\ * \–####0.0\ \ ;\ * \X\ \ ;\ * @\ \ "/>
    <numFmt numFmtId="183" formatCode="&quot;.  &quot;"/>
    <numFmt numFmtId="184" formatCode="&quot;–    &quot;"/>
    <numFmt numFmtId="185" formatCode="#,##0,&quot; &quot;"/>
    <numFmt numFmtId="186" formatCode=";;;@\ *.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i/>
      <sz val="6"/>
      <name val="AGaramond"/>
      <family val="1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6"/>
      <name val="Jahrbuch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sz val="11"/>
      <color indexed="20"/>
      <name val="Calibri"/>
      <family val="2"/>
    </font>
    <font>
      <sz val="8"/>
      <name val="Helv"/>
      <family val="0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46" fillId="34" borderId="0" applyNumberFormat="0" applyBorder="0" applyAlignment="0" applyProtection="0"/>
    <xf numFmtId="0" fontId="13" fillId="35" borderId="0" applyNumberFormat="0" applyBorder="0" applyAlignment="0" applyProtection="0"/>
    <xf numFmtId="0" fontId="46" fillId="3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13" fillId="39" borderId="0" applyNumberFormat="0" applyBorder="0" applyAlignment="0" applyProtection="0"/>
    <xf numFmtId="0" fontId="46" fillId="40" borderId="0" applyNumberFormat="0" applyBorder="0" applyAlignment="0" applyProtection="0"/>
    <xf numFmtId="0" fontId="13" fillId="31" borderId="0" applyNumberFormat="0" applyBorder="0" applyAlignment="0" applyProtection="0"/>
    <xf numFmtId="0" fontId="46" fillId="41" borderId="0" applyNumberFormat="0" applyBorder="0" applyAlignment="0" applyProtection="0"/>
    <xf numFmtId="0" fontId="13" fillId="32" borderId="0" applyNumberFormat="0" applyBorder="0" applyAlignment="0" applyProtection="0"/>
    <xf numFmtId="0" fontId="46" fillId="42" borderId="0" applyNumberFormat="0" applyBorder="0" applyAlignment="0" applyProtection="0"/>
    <xf numFmtId="0" fontId="13" fillId="43" borderId="0" applyNumberFormat="0" applyBorder="0" applyAlignment="0" applyProtection="0"/>
    <xf numFmtId="0" fontId="47" fillId="44" borderId="1" applyNumberFormat="0" applyAlignment="0" applyProtection="0"/>
    <xf numFmtId="0" fontId="14" fillId="45" borderId="2" applyNumberFormat="0" applyAlignment="0" applyProtection="0"/>
    <xf numFmtId="178" fontId="15" fillId="0" borderId="0">
      <alignment horizontal="right"/>
      <protection/>
    </xf>
    <xf numFmtId="1" fontId="16" fillId="0" borderId="3">
      <alignment horizontal="center"/>
      <protection/>
    </xf>
    <xf numFmtId="0" fontId="48" fillId="44" borderId="4" applyNumberFormat="0" applyAlignment="0" applyProtection="0"/>
    <xf numFmtId="0" fontId="17" fillId="45" borderId="5" applyNumberFormat="0" applyAlignment="0" applyProtection="0"/>
    <xf numFmtId="179" fontId="15" fillId="0" borderId="6" applyBorder="0">
      <alignment/>
      <protection/>
    </xf>
    <xf numFmtId="4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9" fillId="46" borderId="4" applyNumberFormat="0" applyAlignment="0" applyProtection="0"/>
    <xf numFmtId="0" fontId="18" fillId="13" borderId="5" applyNumberFormat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4" fillId="0" borderId="0">
      <alignment/>
      <protection/>
    </xf>
    <xf numFmtId="180" fontId="21" fillId="0" borderId="0">
      <alignment horizontal="right" vertical="center"/>
      <protection/>
    </xf>
    <xf numFmtId="180" fontId="21" fillId="0" borderId="0">
      <alignment horizontal="right" vertical="center"/>
      <protection/>
    </xf>
    <xf numFmtId="0" fontId="52" fillId="47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181" fontId="21" fillId="0" borderId="0">
      <alignment vertical="center"/>
      <protection/>
    </xf>
    <xf numFmtId="43" fontId="0" fillId="0" borderId="0" applyFont="0" applyFill="0" applyBorder="0" applyAlignment="0" applyProtection="0"/>
    <xf numFmtId="182" fontId="15" fillId="0" borderId="0">
      <alignment horizontal="right"/>
      <protection/>
    </xf>
    <xf numFmtId="0" fontId="53" fillId="48" borderId="0" applyNumberFormat="0" applyBorder="0" applyAlignment="0" applyProtection="0"/>
    <xf numFmtId="0" fontId="25" fillId="49" borderId="0" applyNumberFormat="0" applyBorder="0" applyAlignment="0" applyProtection="0"/>
    <xf numFmtId="0" fontId="0" fillId="50" borderId="9" applyNumberFormat="0" applyFont="0" applyAlignment="0" applyProtection="0"/>
    <xf numFmtId="0" fontId="4" fillId="51" borderId="10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183" fontId="27" fillId="0" borderId="0">
      <alignment horizontal="right" vertical="center"/>
      <protection/>
    </xf>
    <xf numFmtId="183" fontId="27" fillId="0" borderId="11">
      <alignment horizontal="right" vertical="center"/>
      <protection/>
    </xf>
    <xf numFmtId="183" fontId="27" fillId="0" borderId="11">
      <alignment horizontal="right" vertical="center"/>
      <protection/>
    </xf>
    <xf numFmtId="183" fontId="27" fillId="0" borderId="12">
      <alignment horizontal="right" vertical="center"/>
      <protection/>
    </xf>
    <xf numFmtId="183" fontId="27" fillId="0" borderId="11">
      <alignment horizontal="right" vertical="center"/>
      <protection/>
    </xf>
    <xf numFmtId="183" fontId="27" fillId="0" borderId="12">
      <alignment horizontal="right" vertical="center"/>
      <protection/>
    </xf>
    <xf numFmtId="183" fontId="27" fillId="0" borderId="13">
      <alignment horizontal="right" vertical="center"/>
      <protection/>
    </xf>
    <xf numFmtId="1" fontId="28" fillId="45" borderId="0">
      <alignment horizontal="right" vertical="center"/>
      <protection/>
    </xf>
    <xf numFmtId="1" fontId="28" fillId="45" borderId="14">
      <alignment horizontal="right" vertical="center"/>
      <protection/>
    </xf>
    <xf numFmtId="1" fontId="29" fillId="45" borderId="15">
      <alignment horizontal="right" vertical="center"/>
      <protection/>
    </xf>
    <xf numFmtId="1" fontId="28" fillId="45" borderId="11">
      <alignment horizontal="right" vertical="center"/>
      <protection/>
    </xf>
    <xf numFmtId="1" fontId="28" fillId="45" borderId="16">
      <alignment horizontal="right" vertical="center"/>
      <protection/>
    </xf>
    <xf numFmtId="1" fontId="28" fillId="45" borderId="12">
      <alignment horizontal="right" vertical="center"/>
      <protection/>
    </xf>
    <xf numFmtId="1" fontId="29" fillId="45" borderId="13">
      <alignment horizontal="right" vertical="center"/>
      <protection/>
    </xf>
    <xf numFmtId="0" fontId="54" fillId="52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84" fontId="28" fillId="0" borderId="0">
      <alignment horizontal="right" vertical="center"/>
      <protection/>
    </xf>
    <xf numFmtId="184" fontId="28" fillId="0" borderId="12">
      <alignment horizontal="right" vertical="center"/>
      <protection/>
    </xf>
    <xf numFmtId="184" fontId="28" fillId="0" borderId="16">
      <alignment horizontal="right" vertical="center"/>
      <protection/>
    </xf>
    <xf numFmtId="184" fontId="28" fillId="0" borderId="11">
      <alignment horizontal="right" vertical="center"/>
      <protection/>
    </xf>
    <xf numFmtId="184" fontId="28" fillId="0" borderId="16">
      <alignment horizontal="right" vertical="center"/>
      <protection/>
    </xf>
    <xf numFmtId="184" fontId="28" fillId="0" borderId="0">
      <alignment horizontal="right" vertical="center"/>
      <protection/>
    </xf>
    <xf numFmtId="184" fontId="28" fillId="0" borderId="12">
      <alignment horizontal="right" vertical="center"/>
      <protection/>
    </xf>
    <xf numFmtId="184" fontId="28" fillId="0" borderId="16">
      <alignment horizontal="right" vertical="center"/>
      <protection/>
    </xf>
    <xf numFmtId="184" fontId="28" fillId="0" borderId="11">
      <alignment horizontal="right" vertical="center"/>
      <protection/>
    </xf>
    <xf numFmtId="184" fontId="28" fillId="0" borderId="16">
      <alignment horizontal="right" vertical="center"/>
      <protection/>
    </xf>
    <xf numFmtId="184" fontId="28" fillId="0" borderId="17">
      <alignment horizontal="right" vertical="center"/>
      <protection/>
    </xf>
    <xf numFmtId="184" fontId="28" fillId="0" borderId="11">
      <alignment horizontal="right" vertical="center"/>
      <protection/>
    </xf>
    <xf numFmtId="184" fontId="28" fillId="0" borderId="0">
      <alignment horizontal="right" vertical="center"/>
      <protection/>
    </xf>
    <xf numFmtId="184" fontId="28" fillId="0" borderId="12">
      <alignment horizontal="right" vertical="center"/>
      <protection/>
    </xf>
    <xf numFmtId="184" fontId="28" fillId="0" borderId="13">
      <alignment horizontal="right" vertical="center"/>
      <protection/>
    </xf>
    <xf numFmtId="184" fontId="28" fillId="0" borderId="18">
      <alignment horizontal="right" vertical="center"/>
      <protection/>
    </xf>
    <xf numFmtId="184" fontId="28" fillId="0" borderId="0">
      <alignment horizontal="right" vertical="center"/>
      <protection/>
    </xf>
    <xf numFmtId="0" fontId="4" fillId="0" borderId="12">
      <alignment horizontal="right" vertical="center" wrapText="1"/>
      <protection/>
    </xf>
    <xf numFmtId="0" fontId="4" fillId="0" borderId="12">
      <alignment horizontal="right" vertical="center" wrapText="1"/>
      <protection/>
    </xf>
    <xf numFmtId="1" fontId="32" fillId="0" borderId="15" applyNumberFormat="0" applyBorder="0">
      <alignment horizontal="left" vertical="top" wrapText="1"/>
      <protection/>
    </xf>
    <xf numFmtId="0" fontId="28" fillId="0" borderId="11">
      <alignment horizontal="left" vertical="center" wrapText="1"/>
      <protection/>
    </xf>
    <xf numFmtId="0" fontId="28" fillId="0" borderId="0">
      <alignment horizontal="left" vertical="center" wrapText="1"/>
      <protection/>
    </xf>
    <xf numFmtId="185" fontId="28" fillId="0" borderId="0">
      <alignment horizontal="right" vertical="center"/>
      <protection/>
    </xf>
    <xf numFmtId="1" fontId="33" fillId="0" borderId="19" applyNumberFormat="0" applyBorder="0">
      <alignment horizontal="center" vertical="center" textRotation="90" wrapText="1"/>
      <protection/>
    </xf>
    <xf numFmtId="1" fontId="34" fillId="0" borderId="20" applyBorder="0">
      <alignment horizontal="center" vertical="center" textRotation="90"/>
      <protection/>
    </xf>
    <xf numFmtId="0" fontId="16" fillId="0" borderId="21">
      <alignment horizontal="center" vertical="center"/>
      <protection/>
    </xf>
    <xf numFmtId="0" fontId="35" fillId="0" borderId="0">
      <alignment horizontal="center" textRotation="90" wrapText="1"/>
      <protection/>
    </xf>
    <xf numFmtId="0" fontId="16" fillId="0" borderId="13">
      <alignment horizontal="left" vertical="center"/>
      <protection/>
    </xf>
    <xf numFmtId="0" fontId="36" fillId="0" borderId="0">
      <alignment/>
      <protection/>
    </xf>
    <xf numFmtId="186" fontId="2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37" fillId="0" borderId="23" applyNumberFormat="0" applyFill="0" applyAlignment="0" applyProtection="0"/>
    <xf numFmtId="0" fontId="57" fillId="0" borderId="24" applyNumberFormat="0" applyFill="0" applyAlignment="0" applyProtection="0"/>
    <xf numFmtId="0" fontId="38" fillId="0" borderId="25" applyNumberFormat="0" applyFill="0" applyAlignment="0" applyProtection="0"/>
    <xf numFmtId="0" fontId="58" fillId="0" borderId="26" applyNumberFormat="0" applyFill="0" applyAlignment="0" applyProtection="0"/>
    <xf numFmtId="0" fontId="39" fillId="0" borderId="27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vertical="center"/>
      <protection/>
    </xf>
    <xf numFmtId="0" fontId="59" fillId="0" borderId="28" applyNumberFormat="0" applyFill="0" applyAlignment="0" applyProtection="0"/>
    <xf numFmtId="0" fontId="42" fillId="0" borderId="2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30">
      <alignment horizontal="center" vertical="center"/>
      <protection/>
    </xf>
    <xf numFmtId="0" fontId="35" fillId="0" borderId="21">
      <alignment horizontal="center" vertical="center"/>
      <protection/>
    </xf>
    <xf numFmtId="0" fontId="61" fillId="53" borderId="31" applyNumberFormat="0" applyAlignment="0" applyProtection="0"/>
    <xf numFmtId="0" fontId="44" fillId="54" borderId="32" applyNumberFormat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116" applyFont="1" applyFill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4" fillId="0" borderId="0" xfId="0" applyNumberFormat="1" applyFont="1" applyFill="1" applyAlignment="1">
      <alignment/>
    </xf>
    <xf numFmtId="165" fontId="62" fillId="0" borderId="0" xfId="0" applyNumberFormat="1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7" fontId="8" fillId="0" borderId="0" xfId="7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5" fontId="0" fillId="0" borderId="0" xfId="110" applyNumberFormat="1" applyFont="1" applyFill="1" applyAlignment="1">
      <alignment vertical="center"/>
      <protection/>
    </xf>
    <xf numFmtId="165" fontId="0" fillId="0" borderId="0" xfId="110" applyNumberFormat="1" applyFont="1" applyAlignment="1">
      <alignment vertical="center"/>
      <protection/>
    </xf>
    <xf numFmtId="168" fontId="0" fillId="0" borderId="0" xfId="110" applyNumberFormat="1" applyFont="1" applyFill="1" applyBorder="1" applyAlignment="1">
      <alignment vertical="center"/>
      <protection/>
    </xf>
    <xf numFmtId="169" fontId="0" fillId="0" borderId="0" xfId="110" applyNumberFormat="1" applyFont="1" applyBorder="1" applyAlignment="1">
      <alignment vertical="center"/>
      <protection/>
    </xf>
    <xf numFmtId="170" fontId="4" fillId="0" borderId="17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165" fontId="6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4" fillId="55" borderId="0" xfId="0" applyFont="1" applyFill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4" xfId="0" applyFont="1" applyFill="1" applyBorder="1" applyAlignment="1">
      <alignment horizontal="center"/>
    </xf>
    <xf numFmtId="0" fontId="4" fillId="55" borderId="0" xfId="0" applyFont="1" applyFill="1" applyBorder="1" applyAlignment="1">
      <alignment/>
    </xf>
    <xf numFmtId="0" fontId="4" fillId="55" borderId="12" xfId="0" applyFont="1" applyFill="1" applyBorder="1" applyAlignment="1">
      <alignment horizontal="center"/>
    </xf>
    <xf numFmtId="168" fontId="4" fillId="55" borderId="0" xfId="0" applyNumberFormat="1" applyFont="1" applyFill="1" applyAlignment="1">
      <alignment/>
    </xf>
    <xf numFmtId="0" fontId="4" fillId="55" borderId="0" xfId="0" applyFont="1" applyFill="1" applyBorder="1" applyAlignment="1">
      <alignment horizontal="center"/>
    </xf>
    <xf numFmtId="168" fontId="4" fillId="55" borderId="17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Continuous" vertical="center"/>
    </xf>
    <xf numFmtId="168" fontId="4" fillId="55" borderId="0" xfId="0" applyNumberFormat="1" applyFont="1" applyFill="1" applyBorder="1" applyAlignment="1">
      <alignment/>
    </xf>
    <xf numFmtId="0" fontId="8" fillId="55" borderId="0" xfId="0" applyFont="1" applyFill="1" applyBorder="1" applyAlignment="1">
      <alignment horizontal="center"/>
    </xf>
    <xf numFmtId="0" fontId="8" fillId="55" borderId="0" xfId="0" applyFont="1" applyFill="1" applyBorder="1" applyAlignment="1">
      <alignment horizontal="centerContinuous" vertical="center"/>
    </xf>
    <xf numFmtId="167" fontId="8" fillId="55" borderId="0" xfId="71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116" applyFont="1" applyFill="1" applyBorder="1">
      <alignment/>
      <protection/>
    </xf>
    <xf numFmtId="0" fontId="4" fillId="0" borderId="0" xfId="116" applyFont="1" applyFill="1" applyBorder="1" applyAlignment="1">
      <alignment horizontal="left"/>
      <protection/>
    </xf>
    <xf numFmtId="0" fontId="4" fillId="0" borderId="0" xfId="116" applyFont="1" applyFill="1" applyAlignment="1">
      <alignment horizontal="right"/>
      <protection/>
    </xf>
    <xf numFmtId="17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71" fontId="8" fillId="0" borderId="17" xfId="71" applyNumberFormat="1" applyFont="1" applyFill="1" applyBorder="1" applyAlignment="1">
      <alignment vertical="center"/>
    </xf>
    <xf numFmtId="171" fontId="8" fillId="0" borderId="0" xfId="71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/>
    </xf>
    <xf numFmtId="167" fontId="8" fillId="0" borderId="17" xfId="71" applyNumberFormat="1" applyFont="1" applyFill="1" applyBorder="1" applyAlignment="1">
      <alignment vertical="center"/>
    </xf>
    <xf numFmtId="171" fontId="4" fillId="0" borderId="17" xfId="71" applyNumberFormat="1" applyFont="1" applyFill="1" applyBorder="1" applyAlignment="1">
      <alignment vertical="center"/>
    </xf>
    <xf numFmtId="171" fontId="4" fillId="0" borderId="0" xfId="71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 vertical="center"/>
    </xf>
    <xf numFmtId="17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0" xfId="116" applyFont="1" applyFill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116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right"/>
    </xf>
    <xf numFmtId="0" fontId="8" fillId="0" borderId="0" xfId="116" applyFont="1" applyFill="1" applyBorder="1">
      <alignment/>
      <protection/>
    </xf>
    <xf numFmtId="171" fontId="8" fillId="0" borderId="0" xfId="71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0" fontId="8" fillId="0" borderId="0" xfId="116" applyFont="1" applyFill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171" fontId="4" fillId="0" borderId="0" xfId="116" applyNumberFormat="1" applyFont="1" applyFill="1" applyBorder="1">
      <alignment/>
      <protection/>
    </xf>
    <xf numFmtId="0" fontId="4" fillId="0" borderId="0" xfId="116" applyFont="1" applyFill="1" applyAlignment="1">
      <alignment horizontal="left"/>
      <protection/>
    </xf>
    <xf numFmtId="17" fontId="4" fillId="0" borderId="1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1" fontId="4" fillId="0" borderId="0" xfId="7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4" fontId="4" fillId="0" borderId="0" xfId="0" applyNumberFormat="1" applyFont="1" applyFill="1" applyAlignment="1">
      <alignment horizontal="right"/>
    </xf>
    <xf numFmtId="175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1" fontId="4" fillId="0" borderId="0" xfId="116" applyNumberFormat="1" applyFont="1" applyFill="1">
      <alignment/>
      <protection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0" fontId="5" fillId="0" borderId="0" xfId="117" applyFont="1" applyFill="1" applyAlignment="1">
      <alignment vertical="center"/>
      <protection/>
    </xf>
    <xf numFmtId="176" fontId="4" fillId="0" borderId="0" xfId="116" applyNumberFormat="1" applyFont="1" applyFill="1" applyBorder="1" applyAlignment="1">
      <alignment horizontal="left"/>
      <protection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3" xfId="116" applyFont="1" applyFill="1" applyBorder="1" applyAlignment="1">
      <alignment/>
      <protection/>
    </xf>
    <xf numFmtId="0" fontId="4" fillId="0" borderId="33" xfId="116" applyFont="1" applyFill="1" applyBorder="1" applyAlignment="1">
      <alignment horizontal="center" vertical="center" wrapText="1"/>
      <protection/>
    </xf>
    <xf numFmtId="171" fontId="8" fillId="0" borderId="20" xfId="71" applyNumberFormat="1" applyFont="1" applyFill="1" applyBorder="1" applyAlignment="1">
      <alignment horizontal="right"/>
    </xf>
    <xf numFmtId="176" fontId="4" fillId="0" borderId="0" xfId="116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17" xfId="71" applyNumberFormat="1" applyFont="1" applyFill="1" applyBorder="1" applyAlignment="1">
      <alignment horizontal="right" vertical="center"/>
    </xf>
    <xf numFmtId="177" fontId="4" fillId="0" borderId="0" xfId="71" applyNumberFormat="1" applyFont="1" applyFill="1" applyBorder="1" applyAlignment="1">
      <alignment horizontal="right" vertical="center"/>
    </xf>
    <xf numFmtId="0" fontId="4" fillId="0" borderId="17" xfId="116" applyFont="1" applyFill="1" applyBorder="1">
      <alignment/>
      <protection/>
    </xf>
    <xf numFmtId="0" fontId="8" fillId="0" borderId="0" xfId="0" applyFont="1" applyFill="1" applyBorder="1" applyAlignment="1">
      <alignment horizontal="left"/>
    </xf>
    <xf numFmtId="177" fontId="8" fillId="0" borderId="17" xfId="71" applyNumberFormat="1" applyFont="1" applyFill="1" applyBorder="1" applyAlignment="1">
      <alignment horizontal="right" vertical="center"/>
    </xf>
    <xf numFmtId="177" fontId="8" fillId="0" borderId="0" xfId="71" applyNumberFormat="1" applyFont="1" applyFill="1" applyBorder="1" applyAlignment="1">
      <alignment horizontal="right" vertical="center"/>
    </xf>
    <xf numFmtId="177" fontId="4" fillId="0" borderId="0" xfId="116" applyNumberFormat="1" applyFont="1" applyFill="1">
      <alignment/>
      <protection/>
    </xf>
    <xf numFmtId="0" fontId="2" fillId="0" borderId="0" xfId="116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1" fontId="8" fillId="0" borderId="0" xfId="7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1" fontId="4" fillId="0" borderId="0" xfId="7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wrapText="1"/>
    </xf>
    <xf numFmtId="164" fontId="4" fillId="0" borderId="14" xfId="161" applyFont="1" applyFill="1" applyBorder="1" applyAlignment="1">
      <alignment horizontal="center" vertical="center" wrapText="1"/>
    </xf>
    <xf numFmtId="164" fontId="4" fillId="0" borderId="12" xfId="161" applyFont="1" applyFill="1" applyBorder="1" applyAlignment="1">
      <alignment horizontal="center" vertical="center" wrapText="1"/>
    </xf>
    <xf numFmtId="164" fontId="4" fillId="0" borderId="18" xfId="16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6" fontId="4" fillId="0" borderId="35" xfId="0" applyNumberFormat="1" applyFont="1" applyFill="1" applyBorder="1" applyAlignment="1">
      <alignment horizontal="center" vertical="center"/>
    </xf>
    <xf numFmtId="164" fontId="4" fillId="55" borderId="14" xfId="161" applyFont="1" applyFill="1" applyBorder="1" applyAlignment="1">
      <alignment horizontal="center" vertical="center" wrapText="1"/>
    </xf>
    <xf numFmtId="164" fontId="4" fillId="55" borderId="12" xfId="161" applyFont="1" applyFill="1" applyBorder="1" applyAlignment="1">
      <alignment horizontal="center" vertical="center" wrapText="1"/>
    </xf>
    <xf numFmtId="164" fontId="4" fillId="55" borderId="18" xfId="161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55" borderId="11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4" fillId="55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116" applyFont="1" applyFill="1" applyAlignment="1" quotePrefix="1">
      <alignment horizontal="left" vertical="top" wrapText="1"/>
      <protection/>
    </xf>
    <xf numFmtId="0" fontId="2" fillId="0" borderId="0" xfId="116" applyFont="1" applyFill="1" applyAlignment="1">
      <alignment horizontal="left" vertical="top" wrapText="1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0" xfId="116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116" applyFont="1" applyFill="1" applyAlignment="1">
      <alignment horizontal="left" vertical="top"/>
      <protection/>
    </xf>
    <xf numFmtId="0" fontId="4" fillId="0" borderId="15" xfId="116" applyFont="1" applyFill="1" applyBorder="1" applyAlignment="1">
      <alignment horizontal="center" vertical="center" wrapText="1"/>
      <protection/>
    </xf>
    <xf numFmtId="0" fontId="4" fillId="0" borderId="14" xfId="116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 wrapText="1"/>
      <protection/>
    </xf>
    <xf numFmtId="0" fontId="4" fillId="0" borderId="12" xfId="116" applyFont="1" applyFill="1" applyBorder="1" applyAlignment="1">
      <alignment horizontal="center" vertical="center" wrapText="1"/>
      <protection/>
    </xf>
    <xf numFmtId="0" fontId="4" fillId="0" borderId="13" xfId="116" applyFont="1" applyFill="1" applyBorder="1" applyAlignment="1">
      <alignment horizontal="center" vertical="center" wrapText="1"/>
      <protection/>
    </xf>
    <xf numFmtId="0" fontId="4" fillId="0" borderId="18" xfId="116" applyFont="1" applyFill="1" applyBorder="1" applyAlignment="1">
      <alignment horizontal="center" vertical="center" wrapText="1"/>
      <protection/>
    </xf>
    <xf numFmtId="0" fontId="4" fillId="0" borderId="35" xfId="116" applyFont="1" applyFill="1" applyBorder="1" applyAlignment="1">
      <alignment horizontal="center" vertical="center" wrapText="1"/>
      <protection/>
    </xf>
    <xf numFmtId="0" fontId="4" fillId="0" borderId="11" xfId="116" applyFont="1" applyFill="1" applyBorder="1" applyAlignment="1">
      <alignment horizontal="center" vertical="center" wrapText="1"/>
      <protection/>
    </xf>
    <xf numFmtId="0" fontId="4" fillId="0" borderId="16" xfId="116" applyFont="1" applyFill="1" applyBorder="1" applyAlignment="1">
      <alignment horizontal="center" vertical="center" wrapText="1"/>
      <protection/>
    </xf>
    <xf numFmtId="0" fontId="4" fillId="0" borderId="35" xfId="116" applyFont="1" applyFill="1" applyBorder="1" applyAlignment="1">
      <alignment horizontal="center" vertical="center"/>
      <protection/>
    </xf>
    <xf numFmtId="0" fontId="4" fillId="0" borderId="16" xfId="116" applyFont="1" applyFill="1" applyBorder="1" applyAlignment="1">
      <alignment horizontal="center" vertical="center"/>
      <protection/>
    </xf>
    <xf numFmtId="0" fontId="4" fillId="0" borderId="19" xfId="116" applyFont="1" applyFill="1" applyBorder="1" applyAlignment="1">
      <alignment horizontal="center" vertical="center" wrapText="1"/>
      <protection/>
    </xf>
    <xf numFmtId="0" fontId="4" fillId="0" borderId="3" xfId="11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36" xfId="116" applyFont="1" applyFill="1" applyBorder="1" applyAlignment="1">
      <alignment horizontal="center" vertical="center" wrapText="1"/>
      <protection/>
    </xf>
    <xf numFmtId="40" fontId="4" fillId="0" borderId="35" xfId="71" applyFont="1" applyFill="1" applyBorder="1" applyAlignment="1">
      <alignment horizontal="center"/>
    </xf>
    <xf numFmtId="40" fontId="4" fillId="0" borderId="11" xfId="71" applyFont="1" applyFill="1" applyBorder="1" applyAlignment="1">
      <alignment horizontal="center"/>
    </xf>
    <xf numFmtId="176" fontId="4" fillId="0" borderId="15" xfId="116" applyNumberFormat="1" applyFont="1" applyFill="1" applyBorder="1" applyAlignment="1">
      <alignment horizontal="center"/>
      <protection/>
    </xf>
  </cellXfs>
  <cellStyles count="1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Bilanz" xfId="69"/>
    <cellStyle name="Comma [0]" xfId="70"/>
    <cellStyle name="Dezimal_7 Statistischer Bericht 1998" xfId="71"/>
    <cellStyle name="Eingabe" xfId="72"/>
    <cellStyle name="Eingabe 2" xfId="73"/>
    <cellStyle name="Ergebnis" xfId="74"/>
    <cellStyle name="Ergebnis 2" xfId="75"/>
    <cellStyle name="Erklärender Text" xfId="76"/>
    <cellStyle name="Erklärender Text 2" xfId="77"/>
    <cellStyle name="Geheimhaltung" xfId="78"/>
    <cellStyle name="Geheimhaltung 2" xfId="79"/>
    <cellStyle name="Geheimhaltung_Kopie von sg36_energieverw_vg_ab_2005" xfId="80"/>
    <cellStyle name="Gut" xfId="81"/>
    <cellStyle name="Gut 2" xfId="82"/>
    <cellStyle name="Hyperlink 2" xfId="83"/>
    <cellStyle name="Hyperlink 2 2" xfId="84"/>
    <cellStyle name="in Tausend" xfId="85"/>
    <cellStyle name="Comma" xfId="86"/>
    <cellStyle name="Messziffer" xfId="87"/>
    <cellStyle name="Neutral" xfId="88"/>
    <cellStyle name="Neutral 2" xfId="89"/>
    <cellStyle name="Notiz" xfId="90"/>
    <cellStyle name="Notiz 2" xfId="91"/>
    <cellStyle name="Percent" xfId="92"/>
    <cellStyle name="Prozent 2" xfId="93"/>
    <cellStyle name="Punkt" xfId="94"/>
    <cellStyle name="Punkt, o + u Ränder" xfId="95"/>
    <cellStyle name="Punkt, o+u Ränder" xfId="96"/>
    <cellStyle name="Punkt, rechts Rand" xfId="97"/>
    <cellStyle name="Punkt,,oben+unten Ränder" xfId="98"/>
    <cellStyle name="Punkt,rechts Rand" xfId="99"/>
    <cellStyle name="Punkt; unten Rand" xfId="100"/>
    <cellStyle name="Raster" xfId="101"/>
    <cellStyle name="Raster Linie ob + rechts" xfId="102"/>
    <cellStyle name="Raster Linie oben" xfId="103"/>
    <cellStyle name="Raster Linie oben u. unten" xfId="104"/>
    <cellStyle name="Raster Linie oben u. unten+re" xfId="105"/>
    <cellStyle name="Raster Linie rechts" xfId="106"/>
    <cellStyle name="Raster Linie unten" xfId="107"/>
    <cellStyle name="Schlecht" xfId="108"/>
    <cellStyle name="Schlecht 2" xfId="109"/>
    <cellStyle name="Standard 2" xfId="110"/>
    <cellStyle name="Standard 2 2" xfId="111"/>
    <cellStyle name="Standard 3" xfId="112"/>
    <cellStyle name="Standard 3 2" xfId="113"/>
    <cellStyle name="Standard 4" xfId="114"/>
    <cellStyle name="Standard 5" xfId="115"/>
    <cellStyle name="Standard_7 Statistischer Bericht 1998" xfId="116"/>
    <cellStyle name="Standard_98_7t2b" xfId="117"/>
    <cellStyle name="Strich" xfId="118"/>
    <cellStyle name="Strich 2" xfId="119"/>
    <cellStyle name="Strich mit Ränder" xfId="120"/>
    <cellStyle name="Strich mit Ränder o+u" xfId="121"/>
    <cellStyle name="Strich mit Ränder o+u+r" xfId="122"/>
    <cellStyle name="Strich, ohne Rahmen" xfId="123"/>
    <cellStyle name="Strich, rechts Rand" xfId="124"/>
    <cellStyle name="Strich, rechts+u+o Rand" xfId="125"/>
    <cellStyle name="Strich,o+u Rand" xfId="126"/>
    <cellStyle name="Strich,o+u+ rechts Rand" xfId="127"/>
    <cellStyle name="Strich,Rahmen links" xfId="128"/>
    <cellStyle name="Strich,u+o Ränder" xfId="129"/>
    <cellStyle name="Strich; ohne Ränder" xfId="130"/>
    <cellStyle name="Strich; Rand rechts" xfId="131"/>
    <cellStyle name="Strich; unten Rand" xfId="132"/>
    <cellStyle name="Strich;rechts + unten Rand" xfId="133"/>
    <cellStyle name="Strich_bilanzjo" xfId="134"/>
    <cellStyle name="Tabarial" xfId="135"/>
    <cellStyle name="Tabarial 2" xfId="136"/>
    <cellStyle name="Tabelle" xfId="137"/>
    <cellStyle name="TabFuss linksbündig" xfId="138"/>
    <cellStyle name="TabFuss linksbündig o.Ränder" xfId="139"/>
    <cellStyle name="TabFuss rechts" xfId="140"/>
    <cellStyle name="TabFuss rot." xfId="141"/>
    <cellStyle name="TabFuss rot. fett" xfId="142"/>
    <cellStyle name="TabKopf" xfId="143"/>
    <cellStyle name="TabKopf rot." xfId="144"/>
    <cellStyle name="TabKopf_li" xfId="145"/>
    <cellStyle name="Tausender" xfId="146"/>
    <cellStyle name="Text mit Füllzeichen" xfId="147"/>
    <cellStyle name="Überschrift" xfId="148"/>
    <cellStyle name="Überschrift 1" xfId="149"/>
    <cellStyle name="Überschrift 1 2" xfId="150"/>
    <cellStyle name="Überschrift 2" xfId="151"/>
    <cellStyle name="Überschrift 2 2" xfId="152"/>
    <cellStyle name="Überschrift 3" xfId="153"/>
    <cellStyle name="Überschrift 3 2" xfId="154"/>
    <cellStyle name="Überschrift 4" xfId="155"/>
    <cellStyle name="Überschrift 4 2" xfId="156"/>
    <cellStyle name="Überschrift 5" xfId="157"/>
    <cellStyle name="Ü-Tabellen[1.,2.]" xfId="158"/>
    <cellStyle name="Verknüpfte Zelle" xfId="159"/>
    <cellStyle name="Verknüpfte Zelle 2" xfId="160"/>
    <cellStyle name="Currency" xfId="161"/>
    <cellStyle name="Currency [0]" xfId="162"/>
    <cellStyle name="Währung 2" xfId="163"/>
    <cellStyle name="Währung 2 2" xfId="164"/>
    <cellStyle name="Währung 3" xfId="165"/>
    <cellStyle name="Warnender Text" xfId="166"/>
    <cellStyle name="Warnender Text 2" xfId="167"/>
    <cellStyle name="ZeilenNr.hinten" xfId="168"/>
    <cellStyle name="ZeilenNr.vorne" xfId="169"/>
    <cellStyle name="Zelle überprüfen" xfId="170"/>
    <cellStyle name="Zelle überprüfen 2" xfId="17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3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5a 3. Monat"/>
      <sheetName val="066 Tab06a 1. Monat"/>
      <sheetName val="066 Tab06a 2. Monat"/>
      <sheetName val="066 Tab06a 3. Monat"/>
      <sheetName val="066 Tab03.2 3. Mi. im 3. Monat"/>
      <sheetName val="XML6501 3. Monat"/>
      <sheetName val="XML6502 3. Monat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68"/>
  <sheetViews>
    <sheetView tabSelected="1" view="pageLayout" zoomScaleSheetLayoutView="100" workbookViewId="0" topLeftCell="A1">
      <selection activeCell="R43" sqref="R43"/>
    </sheetView>
  </sheetViews>
  <sheetFormatPr defaultColWidth="11.421875" defaultRowHeight="13.5" customHeight="1"/>
  <cols>
    <col min="1" max="1" width="8.00390625" style="3" customWidth="1"/>
    <col min="2" max="2" width="10.140625" style="3" customWidth="1"/>
    <col min="3" max="3" width="9.7109375" style="3" customWidth="1"/>
    <col min="4" max="4" width="8.8515625" style="3" customWidth="1"/>
    <col min="5" max="5" width="8.7109375" style="3" customWidth="1"/>
    <col min="6" max="6" width="8.8515625" style="3" customWidth="1"/>
    <col min="7" max="7" width="10.00390625" style="3" customWidth="1"/>
    <col min="8" max="8" width="10.140625" style="3" customWidth="1"/>
    <col min="9" max="9" width="9.421875" style="3" customWidth="1"/>
    <col min="10" max="10" width="8.7109375" style="3" customWidth="1"/>
    <col min="11" max="11" width="9.28125" style="10" customWidth="1"/>
    <col min="12" max="12" width="11.421875" style="10" customWidth="1"/>
    <col min="13" max="13" width="11.421875" style="2" customWidth="1"/>
    <col min="14" max="16384" width="11.421875" style="3" customWidth="1"/>
  </cols>
  <sheetData>
    <row r="1" spans="1:12" ht="24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"/>
    </row>
    <row r="3" spans="1:12" ht="13.5" customHeight="1">
      <c r="A3" s="137" t="s">
        <v>1</v>
      </c>
      <c r="B3" s="140" t="s">
        <v>2</v>
      </c>
      <c r="C3" s="142" t="s">
        <v>3</v>
      </c>
      <c r="D3" s="143"/>
      <c r="E3" s="143"/>
      <c r="F3" s="143"/>
      <c r="G3" s="140" t="s">
        <v>4</v>
      </c>
      <c r="H3" s="142" t="s">
        <v>3</v>
      </c>
      <c r="I3" s="143"/>
      <c r="J3" s="143"/>
      <c r="K3" s="143"/>
      <c r="L3" s="4"/>
    </row>
    <row r="4" spans="1:12" ht="36" customHeight="1">
      <c r="A4" s="138"/>
      <c r="B4" s="141"/>
      <c r="C4" s="5" t="s">
        <v>5</v>
      </c>
      <c r="D4" s="5" t="s">
        <v>6</v>
      </c>
      <c r="E4" s="5" t="s">
        <v>7</v>
      </c>
      <c r="F4" s="5" t="s">
        <v>8</v>
      </c>
      <c r="G4" s="141"/>
      <c r="H4" s="5" t="s">
        <v>5</v>
      </c>
      <c r="I4" s="5" t="s">
        <v>6</v>
      </c>
      <c r="J4" s="5" t="s">
        <v>7</v>
      </c>
      <c r="K4" s="6" t="s">
        <v>8</v>
      </c>
      <c r="L4" s="4"/>
    </row>
    <row r="5" spans="1:13" ht="13.5" customHeight="1">
      <c r="A5" s="139"/>
      <c r="B5" s="144" t="s">
        <v>9</v>
      </c>
      <c r="C5" s="145"/>
      <c r="D5" s="145"/>
      <c r="E5" s="145"/>
      <c r="F5" s="145"/>
      <c r="G5" s="145"/>
      <c r="H5" s="145"/>
      <c r="I5" s="145"/>
      <c r="J5" s="145"/>
      <c r="K5" s="145"/>
      <c r="L5" s="7"/>
      <c r="M5" s="8"/>
    </row>
    <row r="6" ht="6" customHeight="1">
      <c r="A6" s="9"/>
    </row>
    <row r="7" spans="1:44" ht="13.5" customHeight="1" hidden="1">
      <c r="A7" s="11">
        <v>2003</v>
      </c>
      <c r="B7" s="12">
        <v>221</v>
      </c>
      <c r="C7" s="12">
        <v>173</v>
      </c>
      <c r="D7" s="12">
        <v>23</v>
      </c>
      <c r="E7" s="12">
        <v>4</v>
      </c>
      <c r="F7" s="12">
        <v>21</v>
      </c>
      <c r="G7" s="12">
        <v>30101</v>
      </c>
      <c r="H7" s="12">
        <v>27378</v>
      </c>
      <c r="I7" s="12">
        <v>1683</v>
      </c>
      <c r="J7" s="12">
        <v>17</v>
      </c>
      <c r="K7" s="12">
        <v>1023</v>
      </c>
      <c r="L7" s="13"/>
      <c r="M7" s="14"/>
      <c r="N7" s="15"/>
      <c r="O7" s="15"/>
      <c r="P7" s="15"/>
      <c r="Q7" s="15"/>
      <c r="R7" s="15"/>
      <c r="S7" s="15"/>
      <c r="T7" s="15"/>
      <c r="U7" s="15"/>
      <c r="V7" s="1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13.5" customHeight="1" hidden="1">
      <c r="A8" s="11">
        <v>2004</v>
      </c>
      <c r="B8" s="12">
        <v>219</v>
      </c>
      <c r="C8" s="12">
        <v>172</v>
      </c>
      <c r="D8" s="12">
        <v>22</v>
      </c>
      <c r="E8" s="12">
        <v>4</v>
      </c>
      <c r="F8" s="12">
        <v>21</v>
      </c>
      <c r="G8" s="12">
        <v>30339</v>
      </c>
      <c r="H8" s="12">
        <v>27515</v>
      </c>
      <c r="I8" s="12">
        <v>1734</v>
      </c>
      <c r="J8" s="12">
        <v>20</v>
      </c>
      <c r="K8" s="12">
        <v>1070</v>
      </c>
      <c r="L8" s="13"/>
      <c r="M8" s="14"/>
      <c r="N8" s="15"/>
      <c r="O8" s="15"/>
      <c r="P8" s="15"/>
      <c r="Q8" s="15"/>
      <c r="R8" s="15"/>
      <c r="S8" s="15"/>
      <c r="T8" s="15"/>
      <c r="U8" s="15"/>
      <c r="V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13.5" customHeight="1">
      <c r="A9" s="11">
        <v>2005</v>
      </c>
      <c r="B9" s="12">
        <v>229</v>
      </c>
      <c r="C9" s="12">
        <v>180</v>
      </c>
      <c r="D9" s="12">
        <v>23</v>
      </c>
      <c r="E9" s="12">
        <v>4</v>
      </c>
      <c r="F9" s="12">
        <v>22</v>
      </c>
      <c r="G9" s="12">
        <v>30190</v>
      </c>
      <c r="H9" s="12">
        <v>27397</v>
      </c>
      <c r="I9" s="12">
        <v>1654</v>
      </c>
      <c r="J9" s="12">
        <v>22</v>
      </c>
      <c r="K9" s="12">
        <v>1117</v>
      </c>
      <c r="L9" s="18"/>
      <c r="M9" s="14"/>
      <c r="N9" s="15"/>
      <c r="O9" s="15"/>
      <c r="P9" s="15"/>
      <c r="Q9" s="15"/>
      <c r="R9" s="15"/>
      <c r="S9" s="15"/>
      <c r="T9" s="15"/>
      <c r="U9" s="15"/>
      <c r="V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ht="13.5" customHeight="1">
      <c r="A10" s="11">
        <v>2006</v>
      </c>
      <c r="B10" s="12">
        <v>231</v>
      </c>
      <c r="C10" s="12">
        <v>184</v>
      </c>
      <c r="D10" s="12">
        <v>22</v>
      </c>
      <c r="E10" s="12">
        <v>4</v>
      </c>
      <c r="F10" s="12">
        <v>21</v>
      </c>
      <c r="G10" s="12">
        <v>30378</v>
      </c>
      <c r="H10" s="12">
        <v>27762</v>
      </c>
      <c r="I10" s="12">
        <v>1586</v>
      </c>
      <c r="J10" s="12">
        <v>22</v>
      </c>
      <c r="K10" s="12">
        <v>1008</v>
      </c>
      <c r="L10" s="13"/>
      <c r="M10" s="14"/>
      <c r="N10" s="15"/>
      <c r="O10" s="15"/>
      <c r="P10" s="15"/>
      <c r="Q10" s="15"/>
      <c r="R10" s="15"/>
      <c r="S10" s="15"/>
      <c r="T10" s="15"/>
      <c r="U10" s="15"/>
      <c r="V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ht="13.5" customHeight="1">
      <c r="A11" s="11">
        <v>2007</v>
      </c>
      <c r="B11" s="12">
        <v>237</v>
      </c>
      <c r="C11" s="12">
        <v>190</v>
      </c>
      <c r="D11" s="12">
        <v>22</v>
      </c>
      <c r="E11" s="12">
        <v>5</v>
      </c>
      <c r="F11" s="12">
        <v>20</v>
      </c>
      <c r="G11" s="12">
        <v>30400</v>
      </c>
      <c r="H11" s="12">
        <v>27886</v>
      </c>
      <c r="I11" s="12">
        <v>1535</v>
      </c>
      <c r="J11" s="12">
        <v>33</v>
      </c>
      <c r="K11" s="12">
        <v>946</v>
      </c>
      <c r="L11" s="13"/>
      <c r="M11" s="14"/>
      <c r="N11" s="15"/>
      <c r="O11" s="15"/>
      <c r="P11" s="15"/>
      <c r="Q11" s="15"/>
      <c r="R11" s="15"/>
      <c r="S11" s="15"/>
      <c r="T11" s="15"/>
      <c r="U11" s="15"/>
      <c r="V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ht="13.5" customHeight="1">
      <c r="A12" s="11">
        <v>2008</v>
      </c>
      <c r="B12" s="12">
        <v>245</v>
      </c>
      <c r="C12" s="12">
        <v>197</v>
      </c>
      <c r="D12" s="12">
        <v>23</v>
      </c>
      <c r="E12" s="12">
        <v>5</v>
      </c>
      <c r="F12" s="12">
        <v>20</v>
      </c>
      <c r="G12" s="12">
        <v>30106</v>
      </c>
      <c r="H12" s="12">
        <v>27542</v>
      </c>
      <c r="I12" s="12">
        <v>1541</v>
      </c>
      <c r="J12" s="12">
        <v>32</v>
      </c>
      <c r="K12" s="12">
        <v>991</v>
      </c>
      <c r="L12" s="13"/>
      <c r="M12" s="14"/>
      <c r="N12" s="15"/>
      <c r="O12" s="15"/>
      <c r="P12" s="15"/>
      <c r="Q12" s="15"/>
      <c r="R12" s="15"/>
      <c r="S12" s="15"/>
      <c r="T12" s="15"/>
      <c r="U12" s="15"/>
      <c r="V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ht="13.5" customHeight="1">
      <c r="A13" s="11">
        <v>2009</v>
      </c>
      <c r="B13" s="12">
        <v>254</v>
      </c>
      <c r="C13" s="12">
        <v>205</v>
      </c>
      <c r="D13" s="12">
        <v>24</v>
      </c>
      <c r="E13" s="12">
        <v>5</v>
      </c>
      <c r="F13" s="12">
        <v>20</v>
      </c>
      <c r="G13" s="12">
        <v>29349</v>
      </c>
      <c r="H13" s="12">
        <v>26503</v>
      </c>
      <c r="I13" s="12">
        <v>1822</v>
      </c>
      <c r="J13" s="12">
        <v>28</v>
      </c>
      <c r="K13" s="12">
        <v>996</v>
      </c>
      <c r="L13" s="13"/>
      <c r="M13" s="14"/>
      <c r="N13" s="15"/>
      <c r="O13" s="15"/>
      <c r="P13" s="15"/>
      <c r="Q13" s="15"/>
      <c r="R13" s="15"/>
      <c r="S13" s="15"/>
      <c r="T13" s="15"/>
      <c r="U13" s="15"/>
      <c r="V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3.5" customHeight="1">
      <c r="A14" s="11">
        <v>2010</v>
      </c>
      <c r="B14" s="12">
        <v>257</v>
      </c>
      <c r="C14" s="12">
        <v>207.25</v>
      </c>
      <c r="D14" s="12">
        <v>24.75</v>
      </c>
      <c r="E14" s="12">
        <v>5</v>
      </c>
      <c r="F14" s="12">
        <v>20</v>
      </c>
      <c r="G14" s="12">
        <v>29688.583333333332</v>
      </c>
      <c r="H14" s="12">
        <v>26773.916666666668</v>
      </c>
      <c r="I14" s="12">
        <v>1861.5</v>
      </c>
      <c r="J14" s="12">
        <v>29.333333333333332</v>
      </c>
      <c r="K14" s="12">
        <v>1023.8333333333334</v>
      </c>
      <c r="L14" s="13"/>
      <c r="M14" s="14"/>
      <c r="N14" s="15"/>
      <c r="O14" s="15"/>
      <c r="P14" s="15"/>
      <c r="Q14" s="15"/>
      <c r="R14" s="15"/>
      <c r="S14" s="15"/>
      <c r="T14" s="15"/>
      <c r="U14" s="15"/>
      <c r="V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3.5" customHeight="1">
      <c r="A15" s="7">
        <v>2011</v>
      </c>
      <c r="B15" s="19">
        <v>258</v>
      </c>
      <c r="C15" s="12">
        <v>200</v>
      </c>
      <c r="D15" s="12">
        <v>32</v>
      </c>
      <c r="E15" s="12">
        <v>6</v>
      </c>
      <c r="F15" s="12">
        <v>20</v>
      </c>
      <c r="G15" s="12">
        <v>30060</v>
      </c>
      <c r="H15" s="12">
        <v>26960</v>
      </c>
      <c r="I15" s="12">
        <v>2022</v>
      </c>
      <c r="J15" s="12">
        <v>32</v>
      </c>
      <c r="K15" s="12">
        <v>1046</v>
      </c>
      <c r="L15" s="13"/>
      <c r="M15" s="20"/>
      <c r="N15" s="20"/>
      <c r="O15" s="20"/>
      <c r="P15" s="20"/>
      <c r="Q15" s="20"/>
      <c r="R15" s="20"/>
      <c r="S15" s="20"/>
      <c r="T15" s="20"/>
      <c r="U15" s="20"/>
      <c r="V15" s="20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13.5" customHeight="1">
      <c r="A16" s="7">
        <v>2012</v>
      </c>
      <c r="B16" s="19">
        <v>253</v>
      </c>
      <c r="C16" s="12">
        <v>198</v>
      </c>
      <c r="D16" s="12">
        <v>31</v>
      </c>
      <c r="E16" s="12">
        <v>5</v>
      </c>
      <c r="F16" s="12">
        <v>19</v>
      </c>
      <c r="G16" s="12">
        <v>29895</v>
      </c>
      <c r="H16" s="12">
        <v>26844</v>
      </c>
      <c r="I16" s="12">
        <v>2031</v>
      </c>
      <c r="J16" s="12">
        <v>31</v>
      </c>
      <c r="K16" s="12">
        <v>989</v>
      </c>
      <c r="L16" s="13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13" ht="6" customHeight="1">
      <c r="A17" s="7"/>
      <c r="B17" s="19"/>
      <c r="C17" s="12"/>
      <c r="D17" s="12"/>
      <c r="E17" s="12"/>
      <c r="F17" s="12"/>
      <c r="G17" s="12"/>
      <c r="H17" s="12"/>
      <c r="I17" s="12"/>
      <c r="J17" s="12"/>
      <c r="K17" s="13"/>
      <c r="L17" s="21"/>
      <c r="M17" s="22"/>
    </row>
    <row r="18" spans="1:11" ht="13.5" customHeight="1">
      <c r="A18" s="23">
        <v>2013</v>
      </c>
      <c r="B18" s="19"/>
      <c r="C18" s="24"/>
      <c r="D18" s="24"/>
      <c r="E18" s="24"/>
      <c r="F18" s="24"/>
      <c r="G18" s="12"/>
      <c r="H18" s="24"/>
      <c r="I18" s="24"/>
      <c r="J18" s="24"/>
      <c r="K18" s="21"/>
    </row>
    <row r="19" spans="1:22" ht="13.5" customHeight="1">
      <c r="A19" s="11" t="s">
        <v>10</v>
      </c>
      <c r="B19" s="12">
        <v>254</v>
      </c>
      <c r="C19" s="13">
        <v>199</v>
      </c>
      <c r="D19" s="13">
        <v>31</v>
      </c>
      <c r="E19" s="13">
        <v>5</v>
      </c>
      <c r="F19" s="13">
        <v>19</v>
      </c>
      <c r="G19" s="13">
        <v>29931</v>
      </c>
      <c r="H19" s="13">
        <v>26874</v>
      </c>
      <c r="I19" s="13">
        <v>2044</v>
      </c>
      <c r="J19" s="13">
        <v>32</v>
      </c>
      <c r="K19" s="13">
        <v>981</v>
      </c>
      <c r="M19" s="12"/>
      <c r="N19" s="12"/>
      <c r="O19" s="12"/>
      <c r="P19" s="12"/>
      <c r="Q19" s="12"/>
      <c r="R19" s="12"/>
      <c r="S19" s="12"/>
      <c r="T19" s="12"/>
      <c r="U19" s="12"/>
      <c r="V19" s="13"/>
    </row>
    <row r="20" spans="1:22" ht="13.5" customHeight="1">
      <c r="A20" s="11" t="s">
        <v>11</v>
      </c>
      <c r="B20" s="12">
        <v>254</v>
      </c>
      <c r="C20" s="13">
        <v>199</v>
      </c>
      <c r="D20" s="13">
        <v>31</v>
      </c>
      <c r="E20" s="13">
        <v>5</v>
      </c>
      <c r="F20" s="13">
        <v>19</v>
      </c>
      <c r="G20" s="13">
        <v>29847</v>
      </c>
      <c r="H20" s="13">
        <v>26772</v>
      </c>
      <c r="I20" s="13">
        <v>2057</v>
      </c>
      <c r="J20" s="25">
        <v>32</v>
      </c>
      <c r="K20" s="25">
        <v>986</v>
      </c>
      <c r="M20" s="12"/>
      <c r="N20" s="12"/>
      <c r="O20" s="12"/>
      <c r="P20" s="12"/>
      <c r="Q20" s="12"/>
      <c r="R20" s="12"/>
      <c r="S20" s="12"/>
      <c r="T20" s="12"/>
      <c r="U20" s="12"/>
      <c r="V20" s="13"/>
    </row>
    <row r="21" spans="1:22" ht="13.5" customHeight="1">
      <c r="A21" s="11" t="s">
        <v>12</v>
      </c>
      <c r="B21" s="12">
        <v>254</v>
      </c>
      <c r="C21" s="13">
        <v>199</v>
      </c>
      <c r="D21" s="13">
        <v>31</v>
      </c>
      <c r="E21" s="13">
        <v>5</v>
      </c>
      <c r="F21" s="13">
        <v>19</v>
      </c>
      <c r="G21" s="13">
        <v>29806.9</v>
      </c>
      <c r="H21" s="13">
        <v>26733.9</v>
      </c>
      <c r="I21" s="13">
        <v>2051</v>
      </c>
      <c r="J21" s="25">
        <v>31</v>
      </c>
      <c r="K21" s="25">
        <v>991</v>
      </c>
      <c r="M21" s="12"/>
      <c r="N21" s="12"/>
      <c r="O21" s="12"/>
      <c r="P21" s="12"/>
      <c r="Q21" s="12"/>
      <c r="R21" s="12"/>
      <c r="S21" s="12"/>
      <c r="T21" s="12"/>
      <c r="U21" s="12"/>
      <c r="V21" s="13"/>
    </row>
    <row r="22" spans="1:22" ht="13.5" customHeight="1">
      <c r="A22" s="26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3.5" customHeight="1">
      <c r="A23" s="28" t="s">
        <v>13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3.5" customHeight="1">
      <c r="A24" s="28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3.5" customHeight="1">
      <c r="A25" s="28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3.5" customHeight="1">
      <c r="A26" s="28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3.5" customHeight="1">
      <c r="A27" s="28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3.5" customHeight="1">
      <c r="A28" s="28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3:22" ht="13.5" customHeight="1"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13" ht="24" customHeight="1">
      <c r="A30" s="136" t="s">
        <v>14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"/>
      <c r="M30" s="27"/>
    </row>
    <row r="31" ht="13.5" customHeight="1">
      <c r="M31" s="27"/>
    </row>
    <row r="32" spans="1:12" ht="13.5" customHeight="1">
      <c r="A32" s="137" t="s">
        <v>1</v>
      </c>
      <c r="B32" s="140" t="s">
        <v>15</v>
      </c>
      <c r="C32" s="142" t="s">
        <v>3</v>
      </c>
      <c r="D32" s="143"/>
      <c r="E32" s="143"/>
      <c r="F32" s="143"/>
      <c r="G32" s="140" t="s">
        <v>16</v>
      </c>
      <c r="H32" s="142" t="s">
        <v>3</v>
      </c>
      <c r="I32" s="143"/>
      <c r="J32" s="143"/>
      <c r="K32" s="143"/>
      <c r="L32" s="4"/>
    </row>
    <row r="33" spans="1:12" ht="36" customHeight="1">
      <c r="A33" s="138"/>
      <c r="B33" s="141"/>
      <c r="C33" s="5" t="s">
        <v>5</v>
      </c>
      <c r="D33" s="5" t="s">
        <v>6</v>
      </c>
      <c r="E33" s="5" t="s">
        <v>7</v>
      </c>
      <c r="F33" s="5" t="s">
        <v>8</v>
      </c>
      <c r="G33" s="141"/>
      <c r="H33" s="5" t="s">
        <v>5</v>
      </c>
      <c r="I33" s="5" t="s">
        <v>6</v>
      </c>
      <c r="J33" s="5" t="s">
        <v>7</v>
      </c>
      <c r="K33" s="6" t="s">
        <v>8</v>
      </c>
      <c r="L33" s="4"/>
    </row>
    <row r="34" spans="1:13" ht="13.5" customHeight="1">
      <c r="A34" s="139"/>
      <c r="B34" s="144" t="s">
        <v>9</v>
      </c>
      <c r="C34" s="145"/>
      <c r="D34" s="145"/>
      <c r="E34" s="145"/>
      <c r="F34" s="145"/>
      <c r="G34" s="146" t="s">
        <v>17</v>
      </c>
      <c r="H34" s="145"/>
      <c r="I34" s="145"/>
      <c r="J34" s="145"/>
      <c r="K34" s="145"/>
      <c r="L34" s="7"/>
      <c r="M34" s="8"/>
    </row>
    <row r="35" ht="6" customHeight="1">
      <c r="A35" s="9"/>
    </row>
    <row r="36" spans="1:23" ht="13.5" customHeight="1" hidden="1">
      <c r="A36" s="11">
        <v>2003</v>
      </c>
      <c r="B36" s="12">
        <v>44353528</v>
      </c>
      <c r="C36" s="12">
        <v>40210714</v>
      </c>
      <c r="D36" s="12">
        <v>2602813</v>
      </c>
      <c r="E36" s="12">
        <v>27769</v>
      </c>
      <c r="F36" s="12">
        <v>1512232</v>
      </c>
      <c r="G36" s="29">
        <v>1250859.6999999997</v>
      </c>
      <c r="H36" s="29">
        <v>1143119.7</v>
      </c>
      <c r="I36" s="29">
        <v>75914.7</v>
      </c>
      <c r="J36" s="29">
        <v>687.9</v>
      </c>
      <c r="K36" s="29">
        <v>31137.4</v>
      </c>
      <c r="L36" s="30"/>
      <c r="M36" s="31"/>
      <c r="N36" s="32"/>
      <c r="O36" s="32"/>
      <c r="P36" s="32"/>
      <c r="Q36" s="32"/>
      <c r="R36" s="33"/>
      <c r="S36" s="33"/>
      <c r="T36" s="34"/>
      <c r="U36" s="34"/>
      <c r="V36" s="34"/>
      <c r="W36" s="34"/>
    </row>
    <row r="37" spans="1:23" ht="13.5" customHeight="1" hidden="1">
      <c r="A37" s="11">
        <v>2004</v>
      </c>
      <c r="B37" s="12">
        <v>45932196</v>
      </c>
      <c r="C37" s="12">
        <v>41559366</v>
      </c>
      <c r="D37" s="12">
        <v>2761036</v>
      </c>
      <c r="E37" s="12">
        <v>31667</v>
      </c>
      <c r="F37" s="12">
        <v>1580127</v>
      </c>
      <c r="G37" s="29">
        <v>1264442.7</v>
      </c>
      <c r="H37" s="29">
        <v>1152434.4</v>
      </c>
      <c r="I37" s="29">
        <v>79293.8</v>
      </c>
      <c r="J37" s="29">
        <v>841.2</v>
      </c>
      <c r="K37" s="29">
        <v>31873.3</v>
      </c>
      <c r="L37" s="30"/>
      <c r="M37" s="31"/>
      <c r="N37" s="32"/>
      <c r="O37" s="32"/>
      <c r="P37" s="32"/>
      <c r="Q37" s="32"/>
      <c r="R37" s="33"/>
      <c r="S37" s="33"/>
      <c r="T37" s="34"/>
      <c r="U37" s="34"/>
      <c r="V37" s="34"/>
      <c r="W37" s="34"/>
    </row>
    <row r="38" spans="1:23" ht="13.5" customHeight="1">
      <c r="A38" s="11">
        <v>2005</v>
      </c>
      <c r="B38" s="12">
        <v>46730098</v>
      </c>
      <c r="C38" s="12">
        <v>42459380</v>
      </c>
      <c r="D38" s="12">
        <v>2606739</v>
      </c>
      <c r="E38" s="12">
        <v>31424</v>
      </c>
      <c r="F38" s="12">
        <v>1632555</v>
      </c>
      <c r="G38" s="29">
        <v>1310683.5420000001</v>
      </c>
      <c r="H38" s="29">
        <v>1193370.1</v>
      </c>
      <c r="I38" s="29">
        <v>81979</v>
      </c>
      <c r="J38" s="29">
        <v>908.965</v>
      </c>
      <c r="K38" s="29">
        <v>34425.477</v>
      </c>
      <c r="L38" s="18"/>
      <c r="M38" s="32"/>
      <c r="N38" s="32"/>
      <c r="O38" s="32"/>
      <c r="P38" s="32"/>
      <c r="Q38" s="32"/>
      <c r="R38" s="33"/>
      <c r="S38" s="33"/>
      <c r="T38" s="34"/>
      <c r="U38" s="34"/>
      <c r="V38" s="34"/>
      <c r="W38" s="34"/>
    </row>
    <row r="39" spans="1:23" ht="13.5" customHeight="1">
      <c r="A39" s="11">
        <v>2006</v>
      </c>
      <c r="B39" s="12">
        <v>46558812</v>
      </c>
      <c r="C39" s="12">
        <v>42525957</v>
      </c>
      <c r="D39" s="12">
        <v>2523969</v>
      </c>
      <c r="E39" s="12">
        <v>30997</v>
      </c>
      <c r="F39" s="12">
        <v>1477889</v>
      </c>
      <c r="G39" s="29">
        <v>1349995.781</v>
      </c>
      <c r="H39" s="29">
        <v>1233746.5</v>
      </c>
      <c r="I39" s="29">
        <v>82665.1</v>
      </c>
      <c r="J39" s="29">
        <v>999.2</v>
      </c>
      <c r="K39" s="29">
        <v>32584.981</v>
      </c>
      <c r="L39" s="30"/>
      <c r="M39" s="32"/>
      <c r="N39" s="32"/>
      <c r="O39" s="32"/>
      <c r="P39" s="32"/>
      <c r="Q39" s="32"/>
      <c r="R39" s="33"/>
      <c r="S39" s="33"/>
      <c r="T39" s="34"/>
      <c r="U39" s="34"/>
      <c r="V39" s="34"/>
      <c r="W39" s="34"/>
    </row>
    <row r="40" spans="1:23" ht="13.5" customHeight="1">
      <c r="A40" s="7">
        <v>2007</v>
      </c>
      <c r="B40" s="19">
        <v>46084244</v>
      </c>
      <c r="C40" s="12">
        <v>42264594</v>
      </c>
      <c r="D40" s="12">
        <v>2405640</v>
      </c>
      <c r="E40" s="12">
        <v>51267</v>
      </c>
      <c r="F40" s="12">
        <v>1362743</v>
      </c>
      <c r="G40" s="29">
        <v>1374129.7449999999</v>
      </c>
      <c r="H40" s="29">
        <v>1265918.545</v>
      </c>
      <c r="I40" s="29">
        <v>77407</v>
      </c>
      <c r="J40" s="29">
        <v>1479.3</v>
      </c>
      <c r="K40" s="29">
        <v>29324.9</v>
      </c>
      <c r="L40" s="30"/>
      <c r="M40" s="32"/>
      <c r="N40" s="32"/>
      <c r="O40" s="32"/>
      <c r="P40" s="32"/>
      <c r="Q40" s="32"/>
      <c r="R40" s="33"/>
      <c r="S40" s="33"/>
      <c r="T40" s="34"/>
      <c r="U40" s="34"/>
      <c r="V40" s="34"/>
      <c r="W40" s="34"/>
    </row>
    <row r="41" spans="1:23" ht="13.5" customHeight="1">
      <c r="A41" s="7">
        <v>2008</v>
      </c>
      <c r="B41" s="19">
        <v>45885649</v>
      </c>
      <c r="C41" s="12">
        <v>41881458</v>
      </c>
      <c r="D41" s="12">
        <v>2519541</v>
      </c>
      <c r="E41" s="12">
        <v>52564</v>
      </c>
      <c r="F41" s="12">
        <v>1432086</v>
      </c>
      <c r="G41" s="29">
        <v>1378242.4879999997</v>
      </c>
      <c r="H41" s="29">
        <v>1265382.2</v>
      </c>
      <c r="I41" s="29">
        <v>79374.488</v>
      </c>
      <c r="J41" s="29">
        <v>1470.4</v>
      </c>
      <c r="K41" s="29">
        <v>32015.4</v>
      </c>
      <c r="L41" s="30"/>
      <c r="M41" s="32"/>
      <c r="N41" s="32"/>
      <c r="O41" s="32"/>
      <c r="P41" s="32"/>
      <c r="Q41" s="32"/>
      <c r="R41" s="33"/>
      <c r="S41" s="33"/>
      <c r="T41" s="34"/>
      <c r="U41" s="34"/>
      <c r="V41" s="34"/>
      <c r="W41" s="34"/>
    </row>
    <row r="42" spans="1:23" ht="13.5" customHeight="1">
      <c r="A42" s="7">
        <v>2009</v>
      </c>
      <c r="B42" s="19">
        <v>43411382</v>
      </c>
      <c r="C42" s="12">
        <v>39029491</v>
      </c>
      <c r="D42" s="12">
        <v>2896735</v>
      </c>
      <c r="E42" s="12">
        <v>46946</v>
      </c>
      <c r="F42" s="12">
        <v>1438210</v>
      </c>
      <c r="G42" s="29">
        <v>1362077.4</v>
      </c>
      <c r="H42" s="29">
        <v>1230768</v>
      </c>
      <c r="I42" s="29">
        <v>96782</v>
      </c>
      <c r="J42" s="29">
        <v>1465.4</v>
      </c>
      <c r="K42" s="29">
        <v>33062</v>
      </c>
      <c r="L42" s="30"/>
      <c r="M42" s="32"/>
      <c r="N42" s="32"/>
      <c r="O42" s="32"/>
      <c r="P42" s="32"/>
      <c r="Q42" s="32"/>
      <c r="R42" s="33"/>
      <c r="S42" s="33"/>
      <c r="T42" s="34"/>
      <c r="U42" s="34"/>
      <c r="V42" s="34"/>
      <c r="W42" s="34"/>
    </row>
    <row r="43" spans="1:23" ht="13.5" customHeight="1">
      <c r="A43" s="7">
        <v>2010</v>
      </c>
      <c r="B43" s="19">
        <v>44138780</v>
      </c>
      <c r="C43" s="12">
        <v>39717174</v>
      </c>
      <c r="D43" s="12">
        <v>2903971</v>
      </c>
      <c r="E43" s="12">
        <v>50704</v>
      </c>
      <c r="F43" s="12">
        <v>1466931</v>
      </c>
      <c r="G43" s="29">
        <v>1402196.731</v>
      </c>
      <c r="H43" s="29">
        <v>1262516.504</v>
      </c>
      <c r="I43" s="29">
        <v>104002.67</v>
      </c>
      <c r="J43" s="29">
        <v>1629.0060000000003</v>
      </c>
      <c r="K43" s="29">
        <v>34048.551</v>
      </c>
      <c r="L43" s="30"/>
      <c r="M43" s="32"/>
      <c r="N43" s="32"/>
      <c r="O43" s="32"/>
      <c r="P43" s="32"/>
      <c r="Q43" s="32"/>
      <c r="R43" s="33"/>
      <c r="S43" s="33"/>
      <c r="T43" s="34"/>
      <c r="U43" s="34"/>
      <c r="V43" s="34"/>
      <c r="W43" s="34"/>
    </row>
    <row r="44" spans="1:23" ht="13.5" customHeight="1">
      <c r="A44" s="7">
        <v>2011</v>
      </c>
      <c r="B44" s="19">
        <v>44095949</v>
      </c>
      <c r="C44" s="12">
        <v>39518093</v>
      </c>
      <c r="D44" s="12">
        <v>3036890</v>
      </c>
      <c r="E44" s="12">
        <v>55167</v>
      </c>
      <c r="F44" s="12">
        <v>1485799</v>
      </c>
      <c r="G44" s="29">
        <v>1460400.471</v>
      </c>
      <c r="H44" s="29">
        <v>1302828.459</v>
      </c>
      <c r="I44" s="29">
        <v>119325.477</v>
      </c>
      <c r="J44" s="29">
        <v>1850.552</v>
      </c>
      <c r="K44" s="29">
        <v>36395.983</v>
      </c>
      <c r="L44" s="30"/>
      <c r="M44" s="31"/>
      <c r="N44" s="31"/>
      <c r="O44" s="31"/>
      <c r="P44" s="31"/>
      <c r="Q44" s="31"/>
      <c r="R44" s="33"/>
      <c r="S44" s="33"/>
      <c r="T44" s="33"/>
      <c r="U44" s="33"/>
      <c r="V44" s="33"/>
      <c r="W44" s="33"/>
    </row>
    <row r="45" spans="1:23" ht="13.5" customHeight="1">
      <c r="A45" s="7">
        <v>2012</v>
      </c>
      <c r="B45" s="19">
        <v>43457905</v>
      </c>
      <c r="C45" s="12">
        <v>38964115</v>
      </c>
      <c r="D45" s="12">
        <v>3033081</v>
      </c>
      <c r="E45" s="12">
        <v>54157</v>
      </c>
      <c r="F45" s="12">
        <v>1406552</v>
      </c>
      <c r="G45" s="29">
        <v>1490888.054</v>
      </c>
      <c r="H45" s="29">
        <v>1332589.586</v>
      </c>
      <c r="I45" s="29">
        <v>121144.736</v>
      </c>
      <c r="J45" s="29">
        <v>1890.007</v>
      </c>
      <c r="K45" s="29">
        <v>35263.725</v>
      </c>
      <c r="L45" s="30"/>
      <c r="M45" s="31"/>
      <c r="N45" s="31"/>
      <c r="O45" s="31"/>
      <c r="P45" s="31"/>
      <c r="Q45" s="31"/>
      <c r="R45" s="33"/>
      <c r="S45" s="33"/>
      <c r="T45" s="33"/>
      <c r="U45" s="33"/>
      <c r="V45" s="33"/>
      <c r="W45" s="33"/>
    </row>
    <row r="46" spans="1:12" ht="6" customHeight="1">
      <c r="A46" s="7"/>
      <c r="B46" s="19"/>
      <c r="C46" s="12"/>
      <c r="D46" s="12"/>
      <c r="E46" s="12"/>
      <c r="F46" s="12"/>
      <c r="G46" s="29"/>
      <c r="H46" s="29"/>
      <c r="I46" s="30"/>
      <c r="J46" s="30"/>
      <c r="K46" s="30"/>
      <c r="L46" s="30"/>
    </row>
    <row r="47" spans="1:12" ht="13.5" customHeight="1">
      <c r="A47" s="23">
        <v>2013</v>
      </c>
      <c r="B47" s="35"/>
      <c r="C47" s="36"/>
      <c r="D47" s="36"/>
      <c r="E47" s="36"/>
      <c r="F47" s="36"/>
      <c r="G47" s="29"/>
      <c r="H47" s="12"/>
      <c r="I47" s="12"/>
      <c r="J47" s="12"/>
      <c r="K47" s="13"/>
      <c r="L47" s="13"/>
    </row>
    <row r="48" spans="1:22" ht="13.5" customHeight="1">
      <c r="A48" s="7" t="s">
        <v>10</v>
      </c>
      <c r="B48" s="19">
        <v>3868863</v>
      </c>
      <c r="C48" s="12">
        <v>3466259</v>
      </c>
      <c r="D48" s="12">
        <v>270313</v>
      </c>
      <c r="E48" s="12">
        <v>4350</v>
      </c>
      <c r="F48" s="12">
        <v>127941</v>
      </c>
      <c r="G48" s="29">
        <v>117163.928</v>
      </c>
      <c r="H48" s="29">
        <v>105500.438</v>
      </c>
      <c r="I48" s="29">
        <v>8738.838</v>
      </c>
      <c r="J48" s="25">
        <v>147.48</v>
      </c>
      <c r="K48" s="25">
        <v>2777.172</v>
      </c>
      <c r="M48" s="12"/>
      <c r="N48" s="12"/>
      <c r="O48" s="12"/>
      <c r="P48" s="12"/>
      <c r="Q48" s="12"/>
      <c r="R48" s="29"/>
      <c r="S48" s="29"/>
      <c r="T48" s="29"/>
      <c r="U48" s="29"/>
      <c r="V48" s="29"/>
    </row>
    <row r="49" spans="1:22" ht="13.5" customHeight="1">
      <c r="A49" s="7" t="s">
        <v>11</v>
      </c>
      <c r="B49" s="19">
        <v>3486782</v>
      </c>
      <c r="C49" s="12">
        <v>3118682</v>
      </c>
      <c r="D49" s="12">
        <v>248871</v>
      </c>
      <c r="E49" s="25">
        <v>4994</v>
      </c>
      <c r="F49" s="25">
        <v>114235</v>
      </c>
      <c r="G49" s="29">
        <v>116390.896</v>
      </c>
      <c r="H49" s="29">
        <v>104398.832</v>
      </c>
      <c r="I49" s="29">
        <v>9065.803</v>
      </c>
      <c r="J49" s="25">
        <v>145.672</v>
      </c>
      <c r="K49" s="25">
        <v>2780.589</v>
      </c>
      <c r="L49" s="37"/>
      <c r="M49" s="38"/>
      <c r="N49" s="38"/>
      <c r="O49" s="38"/>
      <c r="P49" s="12"/>
      <c r="Q49" s="12"/>
      <c r="R49" s="29"/>
      <c r="S49" s="29"/>
      <c r="T49" s="29"/>
      <c r="U49" s="29"/>
      <c r="V49" s="29"/>
    </row>
    <row r="50" spans="1:22" ht="13.5" customHeight="1">
      <c r="A50" s="7" t="s">
        <v>12</v>
      </c>
      <c r="B50" s="19">
        <v>3530531</v>
      </c>
      <c r="C50" s="12">
        <v>3161886</v>
      </c>
      <c r="D50" s="12">
        <v>246215</v>
      </c>
      <c r="E50" s="25">
        <v>4308</v>
      </c>
      <c r="F50" s="25">
        <v>118122</v>
      </c>
      <c r="G50" s="29">
        <v>120475.094</v>
      </c>
      <c r="H50" s="29">
        <v>108875.202</v>
      </c>
      <c r="I50" s="29">
        <v>8666.76</v>
      </c>
      <c r="J50" s="29">
        <v>143.519</v>
      </c>
      <c r="K50" s="29">
        <v>2789.613</v>
      </c>
      <c r="L50" s="37"/>
      <c r="M50" s="38"/>
      <c r="N50" s="38"/>
      <c r="O50" s="38"/>
      <c r="P50" s="12"/>
      <c r="Q50" s="12"/>
      <c r="R50" s="29"/>
      <c r="S50" s="29"/>
      <c r="T50" s="29"/>
      <c r="U50" s="29"/>
      <c r="V50" s="29"/>
    </row>
    <row r="51" spans="1:22" ht="13.5" customHeight="1">
      <c r="A51" s="10"/>
      <c r="B51" s="10"/>
      <c r="C51" s="10"/>
      <c r="D51" s="10"/>
      <c r="E51" s="10"/>
      <c r="F51" s="10"/>
      <c r="G51" s="10"/>
      <c r="H51" s="30"/>
      <c r="I51" s="30"/>
      <c r="J51" s="30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13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13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3:22" ht="13.5" customHeight="1"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3:22" ht="13.5" customHeight="1"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3:22" ht="13.5" customHeight="1"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3:22" ht="13.5" customHeight="1"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3:22" ht="13.5" customHeight="1"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3:22" ht="13.5" customHeight="1"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1:22" ht="13.5" customHeight="1">
      <c r="K60" s="3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1:22" ht="13.5" customHeight="1">
      <c r="K61" s="3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1:22" ht="13.5" customHeight="1">
      <c r="K62" s="3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ht="13.5" customHeight="1">
      <c r="K63" s="3"/>
    </row>
    <row r="64" ht="13.5" customHeight="1">
      <c r="K64" s="3"/>
    </row>
    <row r="65" ht="13.5" customHeight="1">
      <c r="K65" s="3"/>
    </row>
    <row r="66" ht="13.5" customHeight="1">
      <c r="K66" s="3"/>
    </row>
    <row r="67" ht="13.5" customHeight="1">
      <c r="K67" s="3"/>
    </row>
    <row r="68" ht="13.5" customHeight="1">
      <c r="K68" s="3"/>
    </row>
  </sheetData>
  <sheetProtection/>
  <mergeCells count="15">
    <mergeCell ref="A30:K30"/>
    <mergeCell ref="A32:A34"/>
    <mergeCell ref="B32:B33"/>
    <mergeCell ref="C32:F32"/>
    <mergeCell ref="G32:G33"/>
    <mergeCell ref="H32:K32"/>
    <mergeCell ref="B34:F34"/>
    <mergeCell ref="G34:K34"/>
    <mergeCell ref="A1:K1"/>
    <mergeCell ref="A3:A5"/>
    <mergeCell ref="B3:B4"/>
    <mergeCell ref="C3:F3"/>
    <mergeCell ref="G3:G4"/>
    <mergeCell ref="H3:K3"/>
    <mergeCell ref="B5:K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6"/>
  <sheetViews>
    <sheetView view="pageLayout" zoomScaleSheetLayoutView="100" workbookViewId="0" topLeftCell="A1">
      <selection activeCell="R43" sqref="R43"/>
    </sheetView>
  </sheetViews>
  <sheetFormatPr defaultColWidth="11.421875" defaultRowHeight="13.5" customHeight="1"/>
  <cols>
    <col min="1" max="1" width="8.00390625" style="3" customWidth="1"/>
    <col min="2" max="5" width="7.7109375" style="3" customWidth="1"/>
    <col min="6" max="10" width="7.8515625" style="3" customWidth="1"/>
    <col min="11" max="11" width="8.00390625" style="3" customWidth="1"/>
    <col min="12" max="12" width="7.8515625" style="3" customWidth="1"/>
    <col min="13" max="13" width="7.8515625" style="10" customWidth="1"/>
    <col min="14" max="14" width="8.57421875" style="3" customWidth="1"/>
    <col min="15" max="15" width="8.00390625" style="3" customWidth="1"/>
    <col min="16" max="18" width="11.7109375" style="3" customWidth="1"/>
    <col min="19" max="21" width="11.8515625" style="3" customWidth="1"/>
    <col min="22" max="23" width="11.7109375" style="3" customWidth="1"/>
    <col min="24" max="16384" width="11.421875" style="3" customWidth="1"/>
  </cols>
  <sheetData>
    <row r="1" spans="1:14" ht="24" customHeight="1">
      <c r="A1" s="136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"/>
    </row>
    <row r="2" spans="13:23" ht="13.5" customHeight="1">
      <c r="M2" s="3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3:23" ht="24" customHeight="1">
      <c r="M3" s="3"/>
      <c r="N3" s="40"/>
      <c r="O3" s="147" t="s">
        <v>1</v>
      </c>
      <c r="P3" s="150" t="s">
        <v>18</v>
      </c>
      <c r="Q3" s="151"/>
      <c r="R3" s="151"/>
      <c r="S3" s="151"/>
      <c r="T3" s="150" t="s">
        <v>19</v>
      </c>
      <c r="U3" s="151"/>
      <c r="V3" s="151"/>
      <c r="W3" s="151"/>
    </row>
    <row r="4" spans="13:23" ht="36" customHeight="1">
      <c r="M4" s="3"/>
      <c r="N4" s="40"/>
      <c r="O4" s="148"/>
      <c r="P4" s="41" t="s">
        <v>5</v>
      </c>
      <c r="Q4" s="41" t="s">
        <v>20</v>
      </c>
      <c r="R4" s="41" t="s">
        <v>21</v>
      </c>
      <c r="S4" s="41" t="s">
        <v>8</v>
      </c>
      <c r="T4" s="41" t="s">
        <v>5</v>
      </c>
      <c r="U4" s="41" t="s">
        <v>20</v>
      </c>
      <c r="V4" s="41" t="s">
        <v>21</v>
      </c>
      <c r="W4" s="42" t="s">
        <v>8</v>
      </c>
    </row>
    <row r="5" spans="13:23" ht="13.5" customHeight="1">
      <c r="M5" s="3"/>
      <c r="N5" s="40"/>
      <c r="O5" s="149"/>
      <c r="P5" s="152" t="s">
        <v>9</v>
      </c>
      <c r="Q5" s="153"/>
      <c r="R5" s="153"/>
      <c r="S5" s="154"/>
      <c r="T5" s="153" t="s">
        <v>22</v>
      </c>
      <c r="U5" s="153"/>
      <c r="V5" s="153"/>
      <c r="W5" s="153"/>
    </row>
    <row r="6" spans="13:23" ht="6" customHeight="1">
      <c r="M6" s="3"/>
      <c r="N6" s="40"/>
      <c r="O6" s="43"/>
      <c r="P6" s="40"/>
      <c r="Q6" s="40"/>
      <c r="R6" s="40"/>
      <c r="S6" s="40"/>
      <c r="T6" s="40"/>
      <c r="U6" s="40"/>
      <c r="V6" s="40"/>
      <c r="W6" s="44"/>
    </row>
    <row r="7" spans="13:23" ht="13.5" customHeight="1" hidden="1">
      <c r="M7" s="3"/>
      <c r="N7" s="40"/>
      <c r="O7" s="45">
        <v>2003</v>
      </c>
      <c r="P7" s="46">
        <v>122.39363113935764</v>
      </c>
      <c r="Q7" s="46">
        <v>128.87764903941374</v>
      </c>
      <c r="R7" s="46">
        <v>136.12254901960785</v>
      </c>
      <c r="S7" s="46">
        <v>123.18605408927989</v>
      </c>
      <c r="T7" s="46">
        <v>3479.4351303966687</v>
      </c>
      <c r="U7" s="46">
        <v>3758.89780154486</v>
      </c>
      <c r="V7" s="46">
        <v>3372.0588235294113</v>
      </c>
      <c r="W7" s="46">
        <v>2536.445096122515</v>
      </c>
    </row>
    <row r="8" spans="13:23" ht="13.5" customHeight="1" hidden="1">
      <c r="M8" s="3"/>
      <c r="N8" s="40"/>
      <c r="O8" s="45">
        <v>2004</v>
      </c>
      <c r="P8" s="46">
        <v>125.86881700890423</v>
      </c>
      <c r="Q8" s="46">
        <v>132.6910803537101</v>
      </c>
      <c r="R8" s="46">
        <v>131.94583333333333</v>
      </c>
      <c r="S8" s="46">
        <v>123.06285046728972</v>
      </c>
      <c r="T8" s="46">
        <v>3490.321642740323</v>
      </c>
      <c r="U8" s="46">
        <v>3810.7362552864283</v>
      </c>
      <c r="V8" s="46">
        <v>3505.0000000000005</v>
      </c>
      <c r="W8" s="46">
        <v>2482.344236760124</v>
      </c>
    </row>
    <row r="9" spans="13:23" ht="13.5" customHeight="1">
      <c r="M9" s="3"/>
      <c r="N9" s="18"/>
      <c r="O9" s="45">
        <v>2005</v>
      </c>
      <c r="P9" s="46">
        <v>129.1485077441569</v>
      </c>
      <c r="Q9" s="46">
        <v>131.33509673518742</v>
      </c>
      <c r="R9" s="46">
        <v>119.03030303030302</v>
      </c>
      <c r="S9" s="46">
        <v>121.79610564010743</v>
      </c>
      <c r="T9" s="46">
        <v>3629.8685379177773</v>
      </c>
      <c r="U9" s="46">
        <v>4130.340588472391</v>
      </c>
      <c r="V9" s="46">
        <v>3443.0492424242425</v>
      </c>
      <c r="W9" s="46">
        <v>2568.29879140555</v>
      </c>
    </row>
    <row r="10" spans="13:23" ht="13.5" customHeight="1">
      <c r="M10" s="3"/>
      <c r="N10" s="40"/>
      <c r="O10" s="45">
        <v>2006</v>
      </c>
      <c r="P10" s="46">
        <v>127.65037641380304</v>
      </c>
      <c r="Q10" s="46">
        <v>132.6171185372005</v>
      </c>
      <c r="R10" s="46">
        <v>117.4128787878788</v>
      </c>
      <c r="S10" s="46">
        <v>122.17997685185185</v>
      </c>
      <c r="T10" s="46">
        <v>3703.342998823331</v>
      </c>
      <c r="U10" s="46">
        <v>4343.47940311055</v>
      </c>
      <c r="V10" s="46">
        <v>3784.848484848485</v>
      </c>
      <c r="W10" s="46">
        <v>2693.8641699735444</v>
      </c>
    </row>
    <row r="11" spans="13:23" ht="13.5" customHeight="1">
      <c r="M11" s="3"/>
      <c r="N11" s="40"/>
      <c r="O11" s="45">
        <v>2007</v>
      </c>
      <c r="P11" s="46">
        <v>126.3017105357527</v>
      </c>
      <c r="Q11" s="46">
        <v>130.59934853420194</v>
      </c>
      <c r="R11" s="46">
        <v>129.46212121212122</v>
      </c>
      <c r="S11" s="46">
        <v>120.04430937279774</v>
      </c>
      <c r="T11" s="46">
        <v>3783.017000765019</v>
      </c>
      <c r="U11" s="46">
        <v>4202.334419109664</v>
      </c>
      <c r="V11" s="46">
        <v>3735.606060606061</v>
      </c>
      <c r="W11" s="46">
        <v>2583.236434108527</v>
      </c>
    </row>
    <row r="12" spans="13:23" ht="13.5" customHeight="1">
      <c r="M12" s="3"/>
      <c r="N12" s="40"/>
      <c r="O12" s="47">
        <v>2008</v>
      </c>
      <c r="P12" s="48">
        <v>126.71997313194395</v>
      </c>
      <c r="Q12" s="46">
        <v>136.25032446463334</v>
      </c>
      <c r="R12" s="46">
        <v>136.88541666666666</v>
      </c>
      <c r="S12" s="46">
        <v>120.42431886982847</v>
      </c>
      <c r="T12" s="46">
        <v>3828.6441313872147</v>
      </c>
      <c r="U12" s="46">
        <v>4292.369024443002</v>
      </c>
      <c r="V12" s="46">
        <v>3829.166666666667</v>
      </c>
      <c r="W12" s="46">
        <v>2692.179616548941</v>
      </c>
    </row>
    <row r="13" spans="13:23" ht="13.5" customHeight="1">
      <c r="M13" s="3"/>
      <c r="N13" s="40"/>
      <c r="O13" s="49">
        <v>2009</v>
      </c>
      <c r="P13" s="48">
        <v>122.72035555723251</v>
      </c>
      <c r="Q13" s="46">
        <v>132.48879436516648</v>
      </c>
      <c r="R13" s="46">
        <v>139.7202380952381</v>
      </c>
      <c r="S13" s="46">
        <v>120.33216198125837</v>
      </c>
      <c r="T13" s="46">
        <v>3869.9015205825754</v>
      </c>
      <c r="U13" s="46">
        <v>4426.545920234175</v>
      </c>
      <c r="V13" s="46">
        <v>4361.309523809524</v>
      </c>
      <c r="W13" s="46">
        <v>2766.231593038822</v>
      </c>
    </row>
    <row r="14" spans="13:23" ht="13.5" customHeight="1">
      <c r="M14" s="3"/>
      <c r="N14" s="40"/>
      <c r="O14" s="49">
        <v>2010</v>
      </c>
      <c r="P14" s="48">
        <v>123.61898863010329</v>
      </c>
      <c r="Q14" s="46">
        <v>130.00138776971974</v>
      </c>
      <c r="R14" s="46">
        <v>144.04545454545453</v>
      </c>
      <c r="S14" s="46">
        <v>119.39858375386619</v>
      </c>
      <c r="T14" s="46">
        <v>3929.559876372215</v>
      </c>
      <c r="U14" s="46">
        <v>4655.86310323216</v>
      </c>
      <c r="V14" s="46">
        <v>4627.857954545456</v>
      </c>
      <c r="W14" s="46">
        <v>2771.329236529383</v>
      </c>
    </row>
    <row r="15" spans="13:23" ht="13.5" customHeight="1">
      <c r="M15" s="3"/>
      <c r="N15" s="40"/>
      <c r="O15" s="49">
        <v>2011</v>
      </c>
      <c r="P15" s="48">
        <v>122.15038637487636</v>
      </c>
      <c r="Q15" s="46">
        <v>125.16031981536433</v>
      </c>
      <c r="R15" s="46">
        <v>143.6640625</v>
      </c>
      <c r="S15" s="46">
        <v>118.37149458253664</v>
      </c>
      <c r="T15" s="46">
        <v>4027.041478115727</v>
      </c>
      <c r="U15" s="46">
        <v>4917.799085064293</v>
      </c>
      <c r="V15" s="46">
        <v>4819.145833333333</v>
      </c>
      <c r="W15" s="46">
        <v>2899.616236456342</v>
      </c>
    </row>
    <row r="16" spans="13:23" ht="13.5" customHeight="1">
      <c r="M16" s="3"/>
      <c r="N16" s="40"/>
      <c r="O16" s="49">
        <v>2012</v>
      </c>
      <c r="P16" s="48">
        <f>'Tabelle 01 und 02'!C45/'Tabelle 01 und 02'!H16/12</f>
        <v>120.95848544677892</v>
      </c>
      <c r="Q16" s="50">
        <f>'Tabelle 01 und 02'!D45/'Tabelle 01 und 02'!I16/12</f>
        <v>124.44940915805023</v>
      </c>
      <c r="R16" s="50">
        <f>'Tabelle 01 und 02'!E45/'Tabelle 01 und 02'!J16/12</f>
        <v>145.58333333333334</v>
      </c>
      <c r="S16" s="50">
        <f>'Tabelle 01 und 02'!F45/'Tabelle 01 und 02'!K16/12</f>
        <v>118.51634647792383</v>
      </c>
      <c r="T16" s="46">
        <f>'Tabelle 01 und 02'!H45/'Tabelle 01 und 02'!H16*1000/12</f>
        <v>4136.832519992052</v>
      </c>
      <c r="U16" s="46">
        <f>'Tabelle 01 und 02'!I45/'Tabelle 01 und 02'!I16*1000/12</f>
        <v>4970.65222386345</v>
      </c>
      <c r="V16" s="46">
        <f>'Tabelle 01 und 02'!J45/'Tabelle 01 und 02'!J16*1000/12</f>
        <v>5080.663978494625</v>
      </c>
      <c r="W16" s="46">
        <f>'Tabelle 01 und 02'!K45/'Tabelle 01 und 02'!K16*1000/12</f>
        <v>2971.3283619817994</v>
      </c>
    </row>
    <row r="17" spans="13:23" ht="6" customHeight="1">
      <c r="M17" s="3"/>
      <c r="N17" s="40"/>
      <c r="O17" s="51"/>
      <c r="P17" s="48"/>
      <c r="Q17" s="46"/>
      <c r="R17" s="46"/>
      <c r="S17" s="46"/>
      <c r="T17" s="46"/>
      <c r="U17" s="46"/>
      <c r="V17" s="46"/>
      <c r="W17" s="46"/>
    </row>
    <row r="18" spans="13:23" ht="13.5" customHeight="1">
      <c r="M18" s="3"/>
      <c r="N18" s="40"/>
      <c r="O18" s="52">
        <v>2013</v>
      </c>
      <c r="P18" s="48"/>
      <c r="Q18" s="46"/>
      <c r="R18" s="46"/>
      <c r="S18" s="46"/>
      <c r="T18" s="46"/>
      <c r="U18" s="46"/>
      <c r="V18" s="46"/>
      <c r="W18" s="46"/>
    </row>
    <row r="19" spans="13:33" ht="13.5" customHeight="1">
      <c r="M19" s="3"/>
      <c r="N19" s="40"/>
      <c r="O19" s="47" t="s">
        <v>10</v>
      </c>
      <c r="P19" s="48">
        <v>128.98187839547518</v>
      </c>
      <c r="Q19" s="50">
        <v>132.24706457925635</v>
      </c>
      <c r="R19" s="50">
        <v>135.9375</v>
      </c>
      <c r="S19" s="50">
        <v>130.41896024464833</v>
      </c>
      <c r="T19" s="46">
        <v>3925.7437672099422</v>
      </c>
      <c r="U19" s="46">
        <v>4275.361056751468</v>
      </c>
      <c r="V19" s="53">
        <v>4608.75</v>
      </c>
      <c r="W19" s="53">
        <v>2830.960244648318</v>
      </c>
      <c r="Z19" s="54"/>
      <c r="AA19" s="54"/>
      <c r="AB19" s="54"/>
      <c r="AC19" s="54"/>
      <c r="AD19" s="54"/>
      <c r="AE19" s="54"/>
      <c r="AF19" s="54"/>
      <c r="AG19" s="54"/>
    </row>
    <row r="20" spans="13:33" ht="13.5" customHeight="1">
      <c r="M20" s="3"/>
      <c r="N20" s="40"/>
      <c r="O20" s="47" t="s">
        <v>11</v>
      </c>
      <c r="P20" s="48">
        <v>116.49043777080531</v>
      </c>
      <c r="Q20" s="50">
        <v>120.98736023334953</v>
      </c>
      <c r="R20" s="50">
        <v>156.0625</v>
      </c>
      <c r="S20" s="50">
        <v>115.85699797160244</v>
      </c>
      <c r="T20" s="46">
        <v>3899.5529657851484</v>
      </c>
      <c r="U20" s="46">
        <v>4407.293631502188</v>
      </c>
      <c r="V20" s="46">
        <v>4552.25</v>
      </c>
      <c r="W20" s="46">
        <v>2820.0699797160246</v>
      </c>
      <c r="Z20" s="54"/>
      <c r="AA20" s="54"/>
      <c r="AB20" s="54"/>
      <c r="AC20" s="54"/>
      <c r="AD20" s="54"/>
      <c r="AE20" s="54"/>
      <c r="AF20" s="54"/>
      <c r="AG20" s="54"/>
    </row>
    <row r="21" spans="13:33" ht="13.5" customHeight="1">
      <c r="M21" s="3"/>
      <c r="N21" s="40"/>
      <c r="O21" s="47" t="s">
        <v>12</v>
      </c>
      <c r="P21" s="48">
        <v>118.27253038277243</v>
      </c>
      <c r="Q21" s="50">
        <v>120.04631886884447</v>
      </c>
      <c r="R21" s="50">
        <v>138.96774193548387</v>
      </c>
      <c r="S21" s="50">
        <v>119.19475277497477</v>
      </c>
      <c r="T21" s="46">
        <v>4072.5521528845397</v>
      </c>
      <c r="U21" s="46">
        <v>4225.626523647002</v>
      </c>
      <c r="V21" s="53">
        <v>4629.645161290322</v>
      </c>
      <c r="W21" s="53">
        <v>2814.9475277497477</v>
      </c>
      <c r="Z21" s="54"/>
      <c r="AA21" s="54"/>
      <c r="AB21" s="54"/>
      <c r="AC21" s="54"/>
      <c r="AD21" s="54"/>
      <c r="AE21" s="54"/>
      <c r="AF21" s="54"/>
      <c r="AG21" s="54"/>
    </row>
    <row r="22" spans="1:33" ht="13.5" customHeight="1">
      <c r="A22" s="10"/>
      <c r="B22" s="10"/>
      <c r="C22" s="10"/>
      <c r="D22" s="10"/>
      <c r="E22" s="10"/>
      <c r="F22" s="10"/>
      <c r="G22" s="10"/>
      <c r="H22" s="10"/>
      <c r="I22" s="10"/>
      <c r="J22" s="55"/>
      <c r="K22" s="55"/>
      <c r="L22" s="55"/>
      <c r="M22" s="55"/>
      <c r="N22" s="50"/>
      <c r="O22" s="47"/>
      <c r="P22" s="50"/>
      <c r="Q22" s="50"/>
      <c r="R22" s="50"/>
      <c r="S22" s="50"/>
      <c r="T22" s="46"/>
      <c r="U22" s="46"/>
      <c r="V22" s="46"/>
      <c r="W22" s="46"/>
      <c r="Z22" s="54"/>
      <c r="AA22" s="54"/>
      <c r="AB22" s="54"/>
      <c r="AC22" s="54"/>
      <c r="AD22" s="54"/>
      <c r="AE22" s="54"/>
      <c r="AF22" s="54"/>
      <c r="AG22" s="54"/>
    </row>
    <row r="23" spans="1:33" ht="13.5" customHeight="1">
      <c r="A23" s="10"/>
      <c r="B23" s="10"/>
      <c r="C23" s="10"/>
      <c r="D23" s="10"/>
      <c r="E23" s="10"/>
      <c r="F23" s="10"/>
      <c r="G23" s="10"/>
      <c r="H23" s="10"/>
      <c r="I23" s="10"/>
      <c r="J23" s="55"/>
      <c r="K23" s="55"/>
      <c r="L23" s="55"/>
      <c r="M23" s="55"/>
      <c r="N23" s="50"/>
      <c r="O23" s="47"/>
      <c r="P23" s="50"/>
      <c r="Q23" s="50"/>
      <c r="R23" s="50"/>
      <c r="S23" s="50"/>
      <c r="T23" s="46"/>
      <c r="U23" s="46"/>
      <c r="V23" s="46"/>
      <c r="W23" s="46"/>
      <c r="Z23" s="54"/>
      <c r="AA23" s="54"/>
      <c r="AB23" s="54"/>
      <c r="AC23" s="54"/>
      <c r="AD23" s="54"/>
      <c r="AE23" s="54"/>
      <c r="AF23" s="54"/>
      <c r="AG23" s="54"/>
    </row>
    <row r="24" spans="1:33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55"/>
      <c r="K24" s="55"/>
      <c r="L24" s="55"/>
      <c r="M24" s="55"/>
      <c r="N24" s="50"/>
      <c r="O24" s="47"/>
      <c r="P24" s="50"/>
      <c r="Q24" s="50"/>
      <c r="R24" s="50"/>
      <c r="S24" s="50"/>
      <c r="T24" s="46"/>
      <c r="U24" s="46"/>
      <c r="V24" s="46"/>
      <c r="W24" s="46"/>
      <c r="Z24" s="54"/>
      <c r="AA24" s="54"/>
      <c r="AB24" s="54"/>
      <c r="AC24" s="54"/>
      <c r="AD24" s="54"/>
      <c r="AE24" s="54"/>
      <c r="AF24" s="54"/>
      <c r="AG24" s="54"/>
    </row>
    <row r="25" spans="1:23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55"/>
      <c r="K25" s="55"/>
      <c r="L25" s="55"/>
      <c r="M25" s="55"/>
      <c r="N25" s="50"/>
      <c r="O25" s="56"/>
      <c r="P25" s="50"/>
      <c r="Q25" s="50"/>
      <c r="R25" s="50"/>
      <c r="S25" s="50"/>
      <c r="T25" s="46"/>
      <c r="U25" s="46"/>
      <c r="V25" s="46"/>
      <c r="W25" s="46"/>
    </row>
    <row r="26" spans="1:23" ht="13.5" customHeight="1">
      <c r="A26" s="10"/>
      <c r="B26" s="10"/>
      <c r="C26" s="10"/>
      <c r="D26" s="10"/>
      <c r="E26" s="10"/>
      <c r="F26" s="10"/>
      <c r="G26" s="10"/>
      <c r="H26" s="10"/>
      <c r="I26" s="10"/>
      <c r="J26" s="55"/>
      <c r="K26" s="55"/>
      <c r="L26" s="55"/>
      <c r="M26" s="55"/>
      <c r="N26" s="50"/>
      <c r="O26" s="56"/>
      <c r="P26" s="50"/>
      <c r="Q26" s="50"/>
      <c r="R26" s="50"/>
      <c r="S26" s="50"/>
      <c r="T26" s="46"/>
      <c r="U26" s="46"/>
      <c r="V26" s="46"/>
      <c r="W26" s="46"/>
    </row>
    <row r="27" spans="1:23" ht="13.5" customHeight="1">
      <c r="A27" s="10"/>
      <c r="B27" s="10"/>
      <c r="C27" s="10"/>
      <c r="D27" s="10"/>
      <c r="E27" s="10"/>
      <c r="F27" s="10"/>
      <c r="G27" s="10"/>
      <c r="H27" s="10"/>
      <c r="I27" s="10"/>
      <c r="J27" s="55"/>
      <c r="K27" s="55"/>
      <c r="L27" s="55"/>
      <c r="M27" s="55"/>
      <c r="N27" s="50"/>
      <c r="O27" s="56"/>
      <c r="P27" s="50"/>
      <c r="Q27" s="50"/>
      <c r="R27" s="50"/>
      <c r="S27" s="50"/>
      <c r="T27" s="46"/>
      <c r="U27" s="46"/>
      <c r="V27" s="46"/>
      <c r="W27" s="46"/>
    </row>
    <row r="28" spans="1:23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55"/>
      <c r="K28" s="55"/>
      <c r="L28" s="55"/>
      <c r="M28" s="55"/>
      <c r="N28" s="50"/>
      <c r="O28" s="56"/>
      <c r="P28" s="50"/>
      <c r="Q28" s="50"/>
      <c r="R28" s="50"/>
      <c r="S28" s="50"/>
      <c r="T28" s="46"/>
      <c r="U28" s="46"/>
      <c r="V28" s="46"/>
      <c r="W28" s="46"/>
    </row>
    <row r="29" spans="1:23" ht="13.5" customHeight="1">
      <c r="A29" s="10"/>
      <c r="B29" s="10"/>
      <c r="C29" s="10"/>
      <c r="D29" s="10"/>
      <c r="E29" s="10"/>
      <c r="F29" s="10"/>
      <c r="G29" s="10"/>
      <c r="H29" s="10"/>
      <c r="I29" s="10"/>
      <c r="J29" s="55"/>
      <c r="K29" s="55"/>
      <c r="L29" s="55"/>
      <c r="M29" s="55"/>
      <c r="N29" s="50"/>
      <c r="O29" s="56"/>
      <c r="P29" s="50"/>
      <c r="Q29" s="50"/>
      <c r="R29" s="50"/>
      <c r="S29" s="50"/>
      <c r="T29" s="46"/>
      <c r="U29" s="46"/>
      <c r="V29" s="46"/>
      <c r="W29" s="46"/>
    </row>
    <row r="30" spans="1:23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55"/>
      <c r="K30" s="55"/>
      <c r="L30" s="55"/>
      <c r="M30" s="55"/>
      <c r="N30" s="50"/>
      <c r="O30" s="56"/>
      <c r="P30" s="50"/>
      <c r="Q30" s="50"/>
      <c r="R30" s="50"/>
      <c r="S30" s="50"/>
      <c r="T30" s="46"/>
      <c r="U30" s="46"/>
      <c r="V30" s="46"/>
      <c r="W30" s="46"/>
    </row>
    <row r="31" spans="1:23" ht="13.5" customHeight="1">
      <c r="A31" s="10"/>
      <c r="B31" s="10"/>
      <c r="C31" s="10"/>
      <c r="D31" s="10"/>
      <c r="E31" s="10"/>
      <c r="F31" s="10"/>
      <c r="G31" s="10"/>
      <c r="H31" s="10"/>
      <c r="I31" s="10"/>
      <c r="J31" s="55"/>
      <c r="K31" s="55"/>
      <c r="L31" s="55"/>
      <c r="M31" s="55"/>
      <c r="N31" s="50"/>
      <c r="O31" s="56"/>
      <c r="P31" s="50"/>
      <c r="Q31" s="50"/>
      <c r="R31" s="50"/>
      <c r="S31" s="50"/>
      <c r="T31" s="46"/>
      <c r="U31" s="46"/>
      <c r="V31" s="46"/>
      <c r="W31" s="46"/>
    </row>
    <row r="32" spans="1:23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55"/>
      <c r="K32" s="55"/>
      <c r="L32" s="55"/>
      <c r="M32" s="55"/>
      <c r="N32" s="50"/>
      <c r="O32" s="56"/>
      <c r="P32" s="50"/>
      <c r="Q32" s="50"/>
      <c r="R32" s="50"/>
      <c r="S32" s="50"/>
      <c r="T32" s="46"/>
      <c r="U32" s="46"/>
      <c r="V32" s="46"/>
      <c r="W32" s="46"/>
    </row>
    <row r="33" spans="1:14" ht="24" customHeight="1">
      <c r="A33" s="136" t="s">
        <v>23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"/>
    </row>
    <row r="35" spans="1:15" ht="13.5" customHeight="1">
      <c r="A35" s="137" t="s">
        <v>1</v>
      </c>
      <c r="B35" s="140" t="s">
        <v>24</v>
      </c>
      <c r="C35" s="142" t="s">
        <v>3</v>
      </c>
      <c r="D35" s="143"/>
      <c r="E35" s="143"/>
      <c r="F35" s="143"/>
      <c r="G35" s="143"/>
      <c r="H35" s="140" t="s">
        <v>25</v>
      </c>
      <c r="I35" s="142" t="s">
        <v>3</v>
      </c>
      <c r="J35" s="143"/>
      <c r="K35" s="143"/>
      <c r="L35" s="143"/>
      <c r="M35" s="143"/>
      <c r="N35" s="10"/>
      <c r="O35" s="27"/>
    </row>
    <row r="36" spans="1:14" ht="48" customHeight="1">
      <c r="A36" s="138"/>
      <c r="B36" s="141"/>
      <c r="C36" s="5" t="s">
        <v>26</v>
      </c>
      <c r="D36" s="5" t="s">
        <v>27</v>
      </c>
      <c r="E36" s="5" t="s">
        <v>28</v>
      </c>
      <c r="F36" s="5" t="s">
        <v>29</v>
      </c>
      <c r="G36" s="6" t="s">
        <v>30</v>
      </c>
      <c r="H36" s="141"/>
      <c r="I36" s="5" t="s">
        <v>26</v>
      </c>
      <c r="J36" s="5" t="s">
        <v>27</v>
      </c>
      <c r="K36" s="5" t="s">
        <v>28</v>
      </c>
      <c r="L36" s="5" t="s">
        <v>29</v>
      </c>
      <c r="M36" s="6" t="s">
        <v>30</v>
      </c>
      <c r="N36" s="10"/>
    </row>
    <row r="37" spans="1:15" ht="13.5" customHeight="1">
      <c r="A37" s="139"/>
      <c r="B37" s="144" t="s">
        <v>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0"/>
      <c r="O37" s="8"/>
    </row>
    <row r="38" spans="1:14" ht="6" customHeight="1">
      <c r="A38" s="9"/>
      <c r="N38" s="10"/>
    </row>
    <row r="39" spans="1:14" ht="13.5" customHeight="1" hidden="1">
      <c r="A39" s="11">
        <v>2003</v>
      </c>
      <c r="B39" s="12">
        <v>474</v>
      </c>
      <c r="C39" s="12">
        <v>180</v>
      </c>
      <c r="D39" s="12">
        <v>81</v>
      </c>
      <c r="E39" s="12">
        <v>34</v>
      </c>
      <c r="F39" s="12">
        <v>107</v>
      </c>
      <c r="G39" s="12">
        <v>72</v>
      </c>
      <c r="H39" s="12">
        <v>30100</v>
      </c>
      <c r="I39" s="12">
        <v>20092</v>
      </c>
      <c r="J39" s="12">
        <v>3461</v>
      </c>
      <c r="K39" s="12">
        <v>858</v>
      </c>
      <c r="L39" s="12">
        <v>2638</v>
      </c>
      <c r="M39" s="13">
        <v>3051</v>
      </c>
      <c r="N39" s="10"/>
    </row>
    <row r="40" spans="1:13" ht="13.5" customHeight="1" hidden="1">
      <c r="A40" s="11">
        <v>2004</v>
      </c>
      <c r="B40" s="12">
        <v>479</v>
      </c>
      <c r="C40" s="12">
        <v>179</v>
      </c>
      <c r="D40" s="12">
        <v>83</v>
      </c>
      <c r="E40" s="12">
        <v>37</v>
      </c>
      <c r="F40" s="12">
        <v>108</v>
      </c>
      <c r="G40" s="12">
        <v>72</v>
      </c>
      <c r="H40" s="12">
        <v>30338</v>
      </c>
      <c r="I40" s="12">
        <v>20072</v>
      </c>
      <c r="J40" s="12">
        <v>3583</v>
      </c>
      <c r="K40" s="12">
        <v>919</v>
      </c>
      <c r="L40" s="12">
        <v>2677</v>
      </c>
      <c r="M40" s="13">
        <v>3087</v>
      </c>
    </row>
    <row r="41" spans="1:14" ht="13.5" customHeight="1">
      <c r="A41" s="11">
        <v>2005</v>
      </c>
      <c r="B41" s="12">
        <v>496</v>
      </c>
      <c r="C41" s="12">
        <v>192</v>
      </c>
      <c r="D41" s="12">
        <v>83</v>
      </c>
      <c r="E41" s="12">
        <v>38</v>
      </c>
      <c r="F41" s="12">
        <v>110</v>
      </c>
      <c r="G41" s="12">
        <v>73</v>
      </c>
      <c r="H41" s="12">
        <v>30189</v>
      </c>
      <c r="I41" s="12">
        <v>20060</v>
      </c>
      <c r="J41" s="12">
        <v>3392</v>
      </c>
      <c r="K41" s="12">
        <v>939</v>
      </c>
      <c r="L41" s="12">
        <v>2713</v>
      </c>
      <c r="M41" s="13">
        <v>3085</v>
      </c>
      <c r="N41" s="18"/>
    </row>
    <row r="42" spans="1:13" ht="13.5" customHeight="1">
      <c r="A42" s="11">
        <v>2006</v>
      </c>
      <c r="B42" s="12">
        <v>501</v>
      </c>
      <c r="C42" s="12">
        <v>193</v>
      </c>
      <c r="D42" s="12">
        <v>84</v>
      </c>
      <c r="E42" s="12">
        <v>42</v>
      </c>
      <c r="F42" s="12">
        <v>110</v>
      </c>
      <c r="G42" s="12">
        <v>72</v>
      </c>
      <c r="H42" s="12">
        <v>30378</v>
      </c>
      <c r="I42" s="12">
        <v>20311</v>
      </c>
      <c r="J42" s="12">
        <v>3251</v>
      </c>
      <c r="K42" s="12">
        <v>966</v>
      </c>
      <c r="L42" s="12">
        <v>2726</v>
      </c>
      <c r="M42" s="13">
        <v>3124</v>
      </c>
    </row>
    <row r="43" spans="1:16" ht="13.5" customHeight="1">
      <c r="A43" s="11">
        <v>2007</v>
      </c>
      <c r="B43" s="12">
        <v>503</v>
      </c>
      <c r="C43" s="12">
        <v>198</v>
      </c>
      <c r="D43" s="12">
        <v>83</v>
      </c>
      <c r="E43" s="12">
        <v>41</v>
      </c>
      <c r="F43" s="12">
        <v>110</v>
      </c>
      <c r="G43" s="12">
        <v>71</v>
      </c>
      <c r="H43" s="12">
        <v>30400</v>
      </c>
      <c r="I43" s="12">
        <v>20583</v>
      </c>
      <c r="J43" s="12">
        <v>3164</v>
      </c>
      <c r="K43" s="12">
        <v>927</v>
      </c>
      <c r="L43" s="12">
        <v>2699</v>
      </c>
      <c r="M43" s="13">
        <v>3027</v>
      </c>
      <c r="O43" s="10"/>
      <c r="P43" s="10"/>
    </row>
    <row r="44" spans="1:16" ht="13.5" customHeight="1">
      <c r="A44" s="7">
        <v>2008</v>
      </c>
      <c r="B44" s="19">
        <v>517</v>
      </c>
      <c r="C44" s="12">
        <v>206</v>
      </c>
      <c r="D44" s="12">
        <v>83</v>
      </c>
      <c r="E44" s="12">
        <v>42</v>
      </c>
      <c r="F44" s="12">
        <v>111</v>
      </c>
      <c r="G44" s="12">
        <v>75</v>
      </c>
      <c r="H44" s="12">
        <v>30105</v>
      </c>
      <c r="I44" s="12">
        <v>20251</v>
      </c>
      <c r="J44" s="12">
        <v>3100</v>
      </c>
      <c r="K44" s="12">
        <v>958</v>
      </c>
      <c r="L44" s="12">
        <v>2598</v>
      </c>
      <c r="M44" s="13">
        <v>3198</v>
      </c>
      <c r="O44" s="10"/>
      <c r="P44" s="10"/>
    </row>
    <row r="45" spans="1:16" ht="13.5" customHeight="1">
      <c r="A45" s="7">
        <v>2009</v>
      </c>
      <c r="B45" s="19">
        <v>527</v>
      </c>
      <c r="C45" s="12">
        <v>215</v>
      </c>
      <c r="D45" s="12">
        <v>83</v>
      </c>
      <c r="E45" s="12">
        <v>44</v>
      </c>
      <c r="F45" s="12">
        <v>111</v>
      </c>
      <c r="G45" s="12">
        <v>74</v>
      </c>
      <c r="H45" s="12">
        <v>29349</v>
      </c>
      <c r="I45" s="12">
        <v>19440</v>
      </c>
      <c r="J45" s="12">
        <v>3137</v>
      </c>
      <c r="K45" s="12">
        <v>943</v>
      </c>
      <c r="L45" s="12">
        <v>2583</v>
      </c>
      <c r="M45" s="13">
        <v>3246</v>
      </c>
      <c r="O45" s="10"/>
      <c r="P45" s="10"/>
    </row>
    <row r="46" spans="1:16" ht="13.5" customHeight="1">
      <c r="A46" s="7">
        <v>2010</v>
      </c>
      <c r="B46" s="19">
        <v>533</v>
      </c>
      <c r="C46" s="12">
        <v>217</v>
      </c>
      <c r="D46" s="12">
        <v>85</v>
      </c>
      <c r="E46" s="12">
        <v>45</v>
      </c>
      <c r="F46" s="12">
        <v>111</v>
      </c>
      <c r="G46" s="12">
        <v>74</v>
      </c>
      <c r="H46" s="12">
        <v>29688</v>
      </c>
      <c r="I46" s="12">
        <v>19684</v>
      </c>
      <c r="J46" s="12">
        <v>3148</v>
      </c>
      <c r="K46" s="12">
        <v>957</v>
      </c>
      <c r="L46" s="12">
        <v>2618</v>
      </c>
      <c r="M46" s="13">
        <v>3282</v>
      </c>
      <c r="O46" s="10"/>
      <c r="P46" s="10"/>
    </row>
    <row r="47" spans="1:16" ht="13.5" customHeight="1">
      <c r="A47" s="7">
        <v>2011</v>
      </c>
      <c r="B47" s="19">
        <v>538</v>
      </c>
      <c r="C47" s="13">
        <v>209</v>
      </c>
      <c r="D47" s="13">
        <v>95</v>
      </c>
      <c r="E47" s="13">
        <v>47</v>
      </c>
      <c r="F47" s="13">
        <v>112</v>
      </c>
      <c r="G47" s="13">
        <v>74</v>
      </c>
      <c r="H47" s="12">
        <v>30060</v>
      </c>
      <c r="I47" s="12">
        <v>19750</v>
      </c>
      <c r="J47" s="12">
        <v>3291</v>
      </c>
      <c r="K47" s="12">
        <v>995</v>
      </c>
      <c r="L47" s="12">
        <v>2660</v>
      </c>
      <c r="M47" s="12">
        <v>3364</v>
      </c>
      <c r="O47" s="10"/>
      <c r="P47" s="10"/>
    </row>
    <row r="48" spans="1:16" ht="13.5" customHeight="1">
      <c r="A48" s="7">
        <v>2012</v>
      </c>
      <c r="B48" s="19">
        <v>537</v>
      </c>
      <c r="C48" s="13">
        <v>206</v>
      </c>
      <c r="D48" s="13">
        <v>97</v>
      </c>
      <c r="E48" s="13">
        <v>47</v>
      </c>
      <c r="F48" s="13">
        <v>112</v>
      </c>
      <c r="G48" s="13">
        <v>75</v>
      </c>
      <c r="H48" s="12">
        <v>29895</v>
      </c>
      <c r="I48" s="12">
        <v>19491</v>
      </c>
      <c r="J48" s="12">
        <v>3273</v>
      </c>
      <c r="K48" s="12">
        <v>998</v>
      </c>
      <c r="L48" s="12">
        <v>2650</v>
      </c>
      <c r="M48" s="12">
        <v>3482</v>
      </c>
      <c r="O48" s="10"/>
      <c r="P48" s="10"/>
    </row>
    <row r="49" spans="1:16" ht="6" customHeight="1">
      <c r="A49" s="57"/>
      <c r="B49" s="58"/>
      <c r="C49" s="57"/>
      <c r="D49" s="57"/>
      <c r="E49" s="57"/>
      <c r="F49" s="57"/>
      <c r="G49" s="57"/>
      <c r="H49" s="12"/>
      <c r="I49" s="57"/>
      <c r="J49" s="57"/>
      <c r="K49" s="57"/>
      <c r="L49" s="57"/>
      <c r="M49" s="59"/>
      <c r="O49" s="10"/>
      <c r="P49" s="10"/>
    </row>
    <row r="50" spans="1:16" ht="13.5" customHeight="1">
      <c r="A50" s="23">
        <v>2013</v>
      </c>
      <c r="B50" s="19"/>
      <c r="C50" s="24"/>
      <c r="D50" s="24"/>
      <c r="E50" s="24"/>
      <c r="F50" s="24"/>
      <c r="G50" s="24"/>
      <c r="H50" s="12"/>
      <c r="I50" s="24"/>
      <c r="J50" s="24"/>
      <c r="K50" s="24"/>
      <c r="L50" s="24"/>
      <c r="M50" s="21"/>
      <c r="O50" s="10"/>
      <c r="P50" s="10"/>
    </row>
    <row r="51" spans="1:26" ht="13.5" customHeight="1">
      <c r="A51" s="7" t="s">
        <v>10</v>
      </c>
      <c r="B51" s="19">
        <v>541</v>
      </c>
      <c r="C51" s="12">
        <v>208</v>
      </c>
      <c r="D51" s="12">
        <v>97</v>
      </c>
      <c r="E51" s="12">
        <v>47</v>
      </c>
      <c r="F51" s="12">
        <v>114</v>
      </c>
      <c r="G51" s="12">
        <v>75</v>
      </c>
      <c r="H51" s="12">
        <v>29931</v>
      </c>
      <c r="I51" s="12">
        <v>19449.8</v>
      </c>
      <c r="J51" s="12">
        <v>3298.3</v>
      </c>
      <c r="K51" s="12">
        <v>1001.7</v>
      </c>
      <c r="L51" s="12">
        <v>2668.9</v>
      </c>
      <c r="M51" s="12">
        <v>3512.3</v>
      </c>
      <c r="N51" s="60"/>
      <c r="O51" s="13"/>
      <c r="P51" s="13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.5" customHeight="1">
      <c r="A52" s="7" t="s">
        <v>11</v>
      </c>
      <c r="B52" s="19">
        <v>541</v>
      </c>
      <c r="C52" s="12">
        <v>208</v>
      </c>
      <c r="D52" s="12">
        <v>97</v>
      </c>
      <c r="E52" s="12">
        <v>47</v>
      </c>
      <c r="F52" s="12">
        <v>114</v>
      </c>
      <c r="G52" s="12">
        <v>75</v>
      </c>
      <c r="H52" s="12">
        <v>29847</v>
      </c>
      <c r="I52" s="12">
        <v>19360.8</v>
      </c>
      <c r="J52" s="12">
        <v>3301.3</v>
      </c>
      <c r="K52" s="12">
        <v>1001.7</v>
      </c>
      <c r="L52" s="12">
        <v>2669</v>
      </c>
      <c r="M52" s="12">
        <v>3514.2</v>
      </c>
      <c r="N52" s="60"/>
      <c r="O52" s="13"/>
      <c r="P52" s="13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.5" customHeight="1">
      <c r="A53" s="7" t="s">
        <v>12</v>
      </c>
      <c r="B53" s="19">
        <v>541</v>
      </c>
      <c r="C53" s="12">
        <v>208</v>
      </c>
      <c r="D53" s="12">
        <v>97</v>
      </c>
      <c r="E53" s="12">
        <v>47</v>
      </c>
      <c r="F53" s="12">
        <v>114</v>
      </c>
      <c r="G53" s="12">
        <v>75</v>
      </c>
      <c r="H53" s="12">
        <v>29806.9</v>
      </c>
      <c r="I53" s="12">
        <v>19331.1</v>
      </c>
      <c r="J53" s="12">
        <v>3300.1</v>
      </c>
      <c r="K53" s="12">
        <v>1001.7</v>
      </c>
      <c r="L53" s="12">
        <v>2671.8</v>
      </c>
      <c r="M53" s="12">
        <v>3502.2</v>
      </c>
      <c r="N53" s="60"/>
      <c r="O53" s="13"/>
      <c r="P53" s="13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5" ht="13.5" customHeight="1">
      <c r="A55" s="28" t="s">
        <v>31</v>
      </c>
    </row>
    <row r="56" ht="13.5" customHeight="1">
      <c r="A56" s="28"/>
    </row>
  </sheetData>
  <sheetProtection/>
  <mergeCells count="13">
    <mergeCell ref="A33:M33"/>
    <mergeCell ref="A35:A37"/>
    <mergeCell ref="B35:B36"/>
    <mergeCell ref="C35:G35"/>
    <mergeCell ref="H35:H36"/>
    <mergeCell ref="I35:M35"/>
    <mergeCell ref="B37:M37"/>
    <mergeCell ref="A1:M1"/>
    <mergeCell ref="O3:O5"/>
    <mergeCell ref="P3:S3"/>
    <mergeCell ref="T3:W3"/>
    <mergeCell ref="P5:S5"/>
    <mergeCell ref="T5:W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88"/>
  <sheetViews>
    <sheetView view="pageLayout" zoomScaleSheetLayoutView="100" workbookViewId="0" topLeftCell="A1">
      <selection activeCell="W109" sqref="W104:W109"/>
    </sheetView>
  </sheetViews>
  <sheetFormatPr defaultColWidth="11.421875" defaultRowHeight="13.5" customHeight="1"/>
  <cols>
    <col min="1" max="1" width="3.57421875" style="61" customWidth="1"/>
    <col min="2" max="2" width="26.28125" style="61" customWidth="1"/>
    <col min="3" max="4" width="10.28125" style="8" customWidth="1"/>
    <col min="5" max="5" width="10.28125" style="96" customWidth="1"/>
    <col min="6" max="9" width="10.28125" style="8" customWidth="1"/>
    <col min="10" max="16384" width="11.421875" style="8" customWidth="1"/>
  </cols>
  <sheetData>
    <row r="1" spans="1:9" ht="24" customHeight="1">
      <c r="A1" s="156" t="s">
        <v>32</v>
      </c>
      <c r="B1" s="157"/>
      <c r="C1" s="157"/>
      <c r="D1" s="157"/>
      <c r="E1" s="157"/>
      <c r="F1" s="157"/>
      <c r="G1" s="157"/>
      <c r="H1" s="157"/>
      <c r="I1" s="157"/>
    </row>
    <row r="2" spans="3:9" ht="13.5" customHeight="1">
      <c r="C2" s="61"/>
      <c r="D2" s="61"/>
      <c r="E2" s="62"/>
      <c r="F2" s="63"/>
      <c r="G2" s="63"/>
      <c r="I2" s="59"/>
    </row>
    <row r="3" spans="1:9" s="59" customFormat="1" ht="36" customHeight="1">
      <c r="A3" s="158" t="s">
        <v>33</v>
      </c>
      <c r="B3" s="158"/>
      <c r="C3" s="64" t="s">
        <v>10</v>
      </c>
      <c r="D3" s="5" t="s">
        <v>11</v>
      </c>
      <c r="E3" s="5" t="s">
        <v>12</v>
      </c>
      <c r="F3" s="5" t="s">
        <v>34</v>
      </c>
      <c r="G3" s="5" t="s">
        <v>35</v>
      </c>
      <c r="H3" s="5" t="s">
        <v>36</v>
      </c>
      <c r="I3" s="6" t="s">
        <v>37</v>
      </c>
    </row>
    <row r="4" spans="1:9" s="59" customFormat="1" ht="13.5" customHeight="1">
      <c r="A4" s="159"/>
      <c r="B4" s="159"/>
      <c r="C4" s="160" t="s">
        <v>38</v>
      </c>
      <c r="D4" s="161"/>
      <c r="E4" s="161"/>
      <c r="F4" s="162"/>
      <c r="G4" s="160" t="s">
        <v>39</v>
      </c>
      <c r="H4" s="161"/>
      <c r="I4" s="161"/>
    </row>
    <row r="5" spans="3:7" s="59" customFormat="1" ht="6" customHeight="1">
      <c r="C5" s="65"/>
      <c r="D5" s="7"/>
      <c r="E5" s="66"/>
      <c r="F5" s="66"/>
      <c r="G5" s="66"/>
    </row>
    <row r="6" spans="1:10" s="59" customFormat="1" ht="13.5" customHeight="1">
      <c r="A6" s="67" t="s">
        <v>40</v>
      </c>
      <c r="B6" s="67"/>
      <c r="C6" s="68">
        <v>6934106.91</v>
      </c>
      <c r="D6" s="69">
        <v>6107050.14</v>
      </c>
      <c r="E6" s="69">
        <v>6363826.6</v>
      </c>
      <c r="F6" s="70">
        <v>19404983.65</v>
      </c>
      <c r="G6" s="71">
        <v>-4.1754174591949855</v>
      </c>
      <c r="H6" s="71">
        <v>-4.952529498847358</v>
      </c>
      <c r="I6" s="71">
        <v>1.1532744488028657</v>
      </c>
      <c r="J6" s="72"/>
    </row>
    <row r="7" spans="1:10" s="59" customFormat="1" ht="13.5" customHeight="1">
      <c r="A7" s="59" t="s">
        <v>41</v>
      </c>
      <c r="C7" s="73">
        <v>459777.4</v>
      </c>
      <c r="D7" s="25">
        <v>467354.8</v>
      </c>
      <c r="E7" s="25">
        <v>456068</v>
      </c>
      <c r="F7" s="25">
        <v>1383200.2</v>
      </c>
      <c r="G7" s="25">
        <v>2.697928846204678</v>
      </c>
      <c r="H7" s="25">
        <v>19.290871412272793</v>
      </c>
      <c r="I7" s="25">
        <v>25.358990958148752</v>
      </c>
      <c r="J7" s="72"/>
    </row>
    <row r="8" spans="1:10" s="59" customFormat="1" ht="13.5" customHeight="1">
      <c r="A8" s="59" t="s">
        <v>42</v>
      </c>
      <c r="C8" s="74">
        <v>0</v>
      </c>
      <c r="D8" s="75">
        <v>0</v>
      </c>
      <c r="E8" s="75">
        <v>0</v>
      </c>
      <c r="F8" s="76">
        <v>0</v>
      </c>
      <c r="G8" s="77" t="s">
        <v>43</v>
      </c>
      <c r="H8" s="77" t="s">
        <v>43</v>
      </c>
      <c r="I8" s="77" t="s">
        <v>43</v>
      </c>
      <c r="J8" s="72"/>
    </row>
    <row r="9" spans="1:10" s="59" customFormat="1" ht="13.5" customHeight="1">
      <c r="A9" s="59" t="s">
        <v>44</v>
      </c>
      <c r="C9" s="73">
        <v>129341.64</v>
      </c>
      <c r="D9" s="25">
        <v>176386.33</v>
      </c>
      <c r="E9" s="25">
        <v>142989.14</v>
      </c>
      <c r="F9" s="25">
        <v>448717.11</v>
      </c>
      <c r="G9" s="25">
        <v>-7.2020902578401325</v>
      </c>
      <c r="H9" s="25">
        <v>88.61505836461386</v>
      </c>
      <c r="I9" s="25">
        <v>-11.150399648559473</v>
      </c>
      <c r="J9" s="72"/>
    </row>
    <row r="10" spans="1:10" s="59" customFormat="1" ht="13.5" customHeight="1">
      <c r="A10" s="59" t="s">
        <v>45</v>
      </c>
      <c r="C10" s="74">
        <v>1022925.43</v>
      </c>
      <c r="D10" s="75">
        <v>839823.01</v>
      </c>
      <c r="E10" s="75">
        <v>602677.14</v>
      </c>
      <c r="F10" s="76">
        <v>2465425.58</v>
      </c>
      <c r="G10" s="78">
        <v>-24.216967196830495</v>
      </c>
      <c r="H10" s="78">
        <v>-16.669604246140867</v>
      </c>
      <c r="I10" s="78">
        <v>21.758698089343163</v>
      </c>
      <c r="J10" s="72"/>
    </row>
    <row r="11" spans="1:10" s="59" customFormat="1" ht="13.5" customHeight="1">
      <c r="A11" s="59" t="s">
        <v>46</v>
      </c>
      <c r="C11" s="74">
        <v>4111391.7</v>
      </c>
      <c r="D11" s="75">
        <v>3748387</v>
      </c>
      <c r="E11" s="75">
        <v>4074389.2</v>
      </c>
      <c r="F11" s="76">
        <v>11934167.9</v>
      </c>
      <c r="G11" s="78">
        <v>-0.09739487991702322</v>
      </c>
      <c r="H11" s="78">
        <v>-11.389148969124442</v>
      </c>
      <c r="I11" s="78">
        <v>-7.665582318611652</v>
      </c>
      <c r="J11" s="72"/>
    </row>
    <row r="12" spans="1:10" s="59" customFormat="1" ht="13.5" customHeight="1">
      <c r="A12" s="59" t="s">
        <v>47</v>
      </c>
      <c r="C12" s="74">
        <v>1136585.2249999999</v>
      </c>
      <c r="D12" s="75">
        <v>806388.375</v>
      </c>
      <c r="E12" s="75">
        <v>1008528.32</v>
      </c>
      <c r="F12" s="76">
        <v>2951501.92</v>
      </c>
      <c r="G12" s="78">
        <v>-0.06459077102936028</v>
      </c>
      <c r="H12" s="78">
        <v>28.837608125140758</v>
      </c>
      <c r="I12" s="78">
        <v>29.675685276292874</v>
      </c>
      <c r="J12" s="72"/>
    </row>
    <row r="13" spans="1:10" s="59" customFormat="1" ht="13.5" customHeight="1">
      <c r="A13" s="59" t="s">
        <v>48</v>
      </c>
      <c r="B13" s="59" t="s">
        <v>49</v>
      </c>
      <c r="C13" s="74">
        <v>1060813.44</v>
      </c>
      <c r="D13" s="75">
        <v>734992.11</v>
      </c>
      <c r="E13" s="75">
        <v>931398.39</v>
      </c>
      <c r="F13" s="76">
        <v>2727203.94</v>
      </c>
      <c r="G13" s="78">
        <v>-0.48357461549402014</v>
      </c>
      <c r="H13" s="78">
        <v>34.03168003637131</v>
      </c>
      <c r="I13" s="78">
        <v>31.518446021335734</v>
      </c>
      <c r="J13" s="72"/>
    </row>
    <row r="14" spans="2:10" s="59" customFormat="1" ht="13.5" customHeight="1">
      <c r="B14" s="59" t="s">
        <v>50</v>
      </c>
      <c r="C14" s="74">
        <v>75771.785</v>
      </c>
      <c r="D14" s="75">
        <v>71396.265</v>
      </c>
      <c r="E14" s="75">
        <v>77129.93</v>
      </c>
      <c r="F14" s="76">
        <v>224297.97999999998</v>
      </c>
      <c r="G14" s="78">
        <v>5.327229714886994</v>
      </c>
      <c r="H14" s="78">
        <v>-12.426047562572018</v>
      </c>
      <c r="I14" s="78">
        <v>10.837091702410051</v>
      </c>
      <c r="J14" s="72"/>
    </row>
    <row r="15" spans="1:10" s="59" customFormat="1" ht="13.5" customHeight="1">
      <c r="A15" s="59" t="s">
        <v>51</v>
      </c>
      <c r="C15" s="74">
        <v>74085.5150000006</v>
      </c>
      <c r="D15" s="75">
        <v>68710.62499999907</v>
      </c>
      <c r="E15" s="75">
        <v>79174.79999999888</v>
      </c>
      <c r="F15" s="76">
        <v>221970.93999999855</v>
      </c>
      <c r="G15" s="78">
        <v>-17.064250554051196</v>
      </c>
      <c r="H15" s="78">
        <v>-26.286390357422885</v>
      </c>
      <c r="I15" s="78">
        <v>-36.48383563098114</v>
      </c>
      <c r="J15" s="72"/>
    </row>
    <row r="16" spans="3:10" s="59" customFormat="1" ht="6" customHeight="1">
      <c r="C16" s="74"/>
      <c r="D16" s="75"/>
      <c r="E16" s="75"/>
      <c r="F16" s="76"/>
      <c r="G16" s="71"/>
      <c r="H16" s="71"/>
      <c r="I16" s="71"/>
      <c r="J16" s="72"/>
    </row>
    <row r="17" spans="1:9" s="59" customFormat="1" ht="13.5" customHeight="1">
      <c r="A17" s="67" t="s">
        <v>52</v>
      </c>
      <c r="C17" s="68">
        <v>6590838.26</v>
      </c>
      <c r="D17" s="69">
        <v>5796396.85</v>
      </c>
      <c r="E17" s="69">
        <v>6027685.43</v>
      </c>
      <c r="F17" s="70">
        <v>18414920.54</v>
      </c>
      <c r="G17" s="71">
        <v>-4.302898900743002</v>
      </c>
      <c r="H17" s="71">
        <v>-4.978857325266095</v>
      </c>
      <c r="I17" s="71">
        <v>1.0909652846829765</v>
      </c>
    </row>
    <row r="18" spans="1:9" s="59" customFormat="1" ht="13.5" customHeight="1">
      <c r="A18" s="59" t="s">
        <v>41</v>
      </c>
      <c r="C18" s="73">
        <v>417684.7</v>
      </c>
      <c r="D18" s="25">
        <v>425266.9</v>
      </c>
      <c r="E18" s="25">
        <v>414237.5</v>
      </c>
      <c r="F18" s="25">
        <v>1257189.1</v>
      </c>
      <c r="G18" s="25">
        <v>2.624766251538335</v>
      </c>
      <c r="H18" s="25">
        <v>19.892837456632417</v>
      </c>
      <c r="I18" s="25">
        <v>26.024569992058755</v>
      </c>
    </row>
    <row r="19" spans="1:10" s="59" customFormat="1" ht="13.5" customHeight="1">
      <c r="A19" s="59" t="s">
        <v>42</v>
      </c>
      <c r="C19" s="74">
        <v>0</v>
      </c>
      <c r="D19" s="75">
        <v>0</v>
      </c>
      <c r="E19" s="75">
        <v>0</v>
      </c>
      <c r="F19" s="76">
        <v>0</v>
      </c>
      <c r="G19" s="77" t="s">
        <v>43</v>
      </c>
      <c r="H19" s="77" t="s">
        <v>43</v>
      </c>
      <c r="I19" s="77" t="s">
        <v>43</v>
      </c>
      <c r="J19" s="72"/>
    </row>
    <row r="20" spans="1:10" s="59" customFormat="1" ht="13.5" customHeight="1">
      <c r="A20" s="59" t="s">
        <v>44</v>
      </c>
      <c r="C20" s="73">
        <v>117881.23</v>
      </c>
      <c r="D20" s="25">
        <v>160862.43</v>
      </c>
      <c r="E20" s="25">
        <v>129692.79</v>
      </c>
      <c r="F20" s="25">
        <v>408436.44999999995</v>
      </c>
      <c r="G20" s="25">
        <v>-7.483217200098535</v>
      </c>
      <c r="H20" s="25">
        <v>88.24180423898933</v>
      </c>
      <c r="I20" s="25">
        <v>-11.622182194173025</v>
      </c>
      <c r="J20" s="72"/>
    </row>
    <row r="21" spans="1:10" s="59" customFormat="1" ht="13.5" customHeight="1">
      <c r="A21" s="59" t="s">
        <v>45</v>
      </c>
      <c r="C21" s="74">
        <v>998493.12</v>
      </c>
      <c r="D21" s="75">
        <v>821650.12</v>
      </c>
      <c r="E21" s="75">
        <v>587496.78</v>
      </c>
      <c r="F21" s="76">
        <v>2407640.02</v>
      </c>
      <c r="G21" s="78">
        <v>-24.390744411465516</v>
      </c>
      <c r="H21" s="78">
        <v>-16.850516951283765</v>
      </c>
      <c r="I21" s="78">
        <v>21.74952822589169</v>
      </c>
      <c r="J21" s="72"/>
    </row>
    <row r="22" spans="1:10" s="59" customFormat="1" ht="13.5" customHeight="1">
      <c r="A22" s="59" t="s">
        <v>46</v>
      </c>
      <c r="C22" s="74">
        <v>3900839.5</v>
      </c>
      <c r="D22" s="75">
        <v>3557610.5</v>
      </c>
      <c r="E22" s="75">
        <v>3864912.8</v>
      </c>
      <c r="F22" s="76">
        <v>11323362.8</v>
      </c>
      <c r="G22" s="78">
        <v>-0.0938098156244016</v>
      </c>
      <c r="H22" s="78">
        <v>-11.556887883221023</v>
      </c>
      <c r="I22" s="78">
        <v>-7.8637109129118254</v>
      </c>
      <c r="J22" s="72"/>
    </row>
    <row r="23" spans="1:10" s="59" customFormat="1" ht="13.5" customHeight="1">
      <c r="A23" s="59" t="s">
        <v>47</v>
      </c>
      <c r="C23" s="74">
        <v>1100505.995</v>
      </c>
      <c r="D23" s="75">
        <v>778385.7100000001</v>
      </c>
      <c r="E23" s="75">
        <v>970081</v>
      </c>
      <c r="F23" s="76">
        <v>2848972.705</v>
      </c>
      <c r="G23" s="78">
        <v>0.184377240252398</v>
      </c>
      <c r="H23" s="78">
        <v>31.148651681582805</v>
      </c>
      <c r="I23" s="78">
        <v>29.905222129616284</v>
      </c>
      <c r="J23" s="72"/>
    </row>
    <row r="24" spans="1:10" s="59" customFormat="1" ht="13.5" customHeight="1">
      <c r="A24" s="59" t="s">
        <v>48</v>
      </c>
      <c r="B24" s="59" t="s">
        <v>49</v>
      </c>
      <c r="C24" s="74">
        <v>1038224.04</v>
      </c>
      <c r="D24" s="75">
        <v>719656.55</v>
      </c>
      <c r="E24" s="75">
        <v>906828.71</v>
      </c>
      <c r="F24" s="76">
        <v>2664709.3</v>
      </c>
      <c r="G24" s="78">
        <v>-0.28630867729111387</v>
      </c>
      <c r="H24" s="78">
        <v>35.65692413876136</v>
      </c>
      <c r="I24" s="78">
        <v>31.33377298064395</v>
      </c>
      <c r="J24" s="72"/>
    </row>
    <row r="25" spans="2:10" s="59" customFormat="1" ht="13.5" customHeight="1">
      <c r="B25" s="59" t="s">
        <v>50</v>
      </c>
      <c r="C25" s="74">
        <v>62281.955</v>
      </c>
      <c r="D25" s="75">
        <v>58729.159999999996</v>
      </c>
      <c r="E25" s="75">
        <v>63252.28999999999</v>
      </c>
      <c r="F25" s="76">
        <v>184263.40499999997</v>
      </c>
      <c r="G25" s="78">
        <v>7.524341550308811</v>
      </c>
      <c r="H25" s="78">
        <v>-11.421636276443248</v>
      </c>
      <c r="I25" s="78">
        <v>12.294677948581212</v>
      </c>
      <c r="J25" s="72"/>
    </row>
    <row r="26" spans="1:10" s="59" customFormat="1" ht="13.5" customHeight="1">
      <c r="A26" s="59" t="s">
        <v>51</v>
      </c>
      <c r="C26" s="74">
        <v>55433.71499999985</v>
      </c>
      <c r="D26" s="75">
        <v>52621.18999999948</v>
      </c>
      <c r="E26" s="75">
        <v>61264.55999999959</v>
      </c>
      <c r="F26" s="76">
        <v>169319.46499999892</v>
      </c>
      <c r="G26" s="78">
        <v>-21.0162767765972</v>
      </c>
      <c r="H26" s="78">
        <v>-30.428845560589345</v>
      </c>
      <c r="I26" s="78">
        <v>-42.80072835050429</v>
      </c>
      <c r="J26" s="72"/>
    </row>
    <row r="27" spans="3:10" s="59" customFormat="1" ht="13.5" customHeight="1">
      <c r="C27" s="75"/>
      <c r="D27" s="75"/>
      <c r="E27" s="75"/>
      <c r="F27" s="76"/>
      <c r="G27" s="78"/>
      <c r="H27" s="78"/>
      <c r="I27" s="78"/>
      <c r="J27" s="79"/>
    </row>
    <row r="28" spans="1:10" s="59" customFormat="1" ht="13.5" customHeight="1">
      <c r="A28" s="59" t="s">
        <v>53</v>
      </c>
      <c r="C28" s="75"/>
      <c r="D28" s="75"/>
      <c r="E28" s="75"/>
      <c r="F28" s="76"/>
      <c r="G28" s="78"/>
      <c r="H28" s="78"/>
      <c r="I28" s="78"/>
      <c r="J28" s="79"/>
    </row>
    <row r="29" spans="1:10" s="59" customFormat="1" ht="13.5" customHeight="1">
      <c r="A29" s="59" t="s">
        <v>54</v>
      </c>
      <c r="C29" s="75"/>
      <c r="D29" s="75"/>
      <c r="E29" s="75"/>
      <c r="F29" s="76"/>
      <c r="G29" s="78"/>
      <c r="H29" s="78"/>
      <c r="I29" s="78"/>
      <c r="J29" s="79"/>
    </row>
    <row r="30" spans="1:10" s="59" customFormat="1" ht="13.5" customHeight="1">
      <c r="A30" s="59" t="s">
        <v>55</v>
      </c>
      <c r="C30" s="75"/>
      <c r="D30" s="75"/>
      <c r="E30" s="75"/>
      <c r="F30" s="76"/>
      <c r="G30" s="78"/>
      <c r="H30" s="78"/>
      <c r="I30" s="78"/>
      <c r="J30" s="79"/>
    </row>
    <row r="31" spans="3:10" s="59" customFormat="1" ht="13.5" customHeight="1">
      <c r="C31" s="75"/>
      <c r="D31" s="75"/>
      <c r="E31" s="75"/>
      <c r="F31" s="76"/>
      <c r="G31" s="78"/>
      <c r="H31" s="78"/>
      <c r="I31" s="78"/>
      <c r="J31" s="79"/>
    </row>
    <row r="32" spans="3:10" s="59" customFormat="1" ht="13.5" customHeight="1">
      <c r="C32" s="75"/>
      <c r="D32" s="75"/>
      <c r="E32" s="75"/>
      <c r="F32" s="76"/>
      <c r="G32" s="78"/>
      <c r="H32" s="78"/>
      <c r="I32" s="78"/>
      <c r="J32" s="79"/>
    </row>
    <row r="33" spans="3:10" s="59" customFormat="1" ht="13.5" customHeight="1">
      <c r="C33" s="75"/>
      <c r="D33" s="75"/>
      <c r="E33" s="75"/>
      <c r="F33" s="76"/>
      <c r="G33" s="78"/>
      <c r="H33" s="78"/>
      <c r="I33" s="78"/>
      <c r="J33" s="79"/>
    </row>
    <row r="34" spans="3:10" s="59" customFormat="1" ht="13.5" customHeight="1">
      <c r="C34" s="75"/>
      <c r="D34" s="75"/>
      <c r="E34" s="75"/>
      <c r="F34" s="76"/>
      <c r="G34" s="78"/>
      <c r="H34" s="78"/>
      <c r="I34" s="78"/>
      <c r="J34" s="79"/>
    </row>
    <row r="35" spans="3:9" s="59" customFormat="1" ht="13.5" customHeight="1">
      <c r="C35" s="75"/>
      <c r="D35" s="75"/>
      <c r="E35" s="75"/>
      <c r="F35" s="75"/>
      <c r="G35" s="80"/>
      <c r="H35" s="80"/>
      <c r="I35" s="80"/>
    </row>
    <row r="36" spans="1:9" ht="24" customHeight="1">
      <c r="A36" s="157" t="s">
        <v>56</v>
      </c>
      <c r="B36" s="157"/>
      <c r="C36" s="157"/>
      <c r="D36" s="157"/>
      <c r="E36" s="157"/>
      <c r="F36" s="157"/>
      <c r="G36" s="157"/>
      <c r="H36" s="157"/>
      <c r="I36" s="157"/>
    </row>
    <row r="37" spans="3:9" ht="13.5" customHeight="1">
      <c r="C37" s="59"/>
      <c r="D37" s="59"/>
      <c r="E37" s="59"/>
      <c r="F37" s="59"/>
      <c r="G37" s="59"/>
      <c r="H37" s="61"/>
      <c r="I37" s="61"/>
    </row>
    <row r="38" spans="1:10" ht="36" customHeight="1">
      <c r="A38" s="158" t="s">
        <v>57</v>
      </c>
      <c r="B38" s="158"/>
      <c r="C38" s="64" t="s">
        <v>10</v>
      </c>
      <c r="D38" s="5" t="s">
        <v>11</v>
      </c>
      <c r="E38" s="5" t="s">
        <v>12</v>
      </c>
      <c r="F38" s="5" t="s">
        <v>34</v>
      </c>
      <c r="G38" s="5" t="s">
        <v>35</v>
      </c>
      <c r="H38" s="5" t="s">
        <v>36</v>
      </c>
      <c r="I38" s="6" t="s">
        <v>37</v>
      </c>
      <c r="J38" s="81"/>
    </row>
    <row r="39" spans="1:10" ht="13.5" customHeight="1">
      <c r="A39" s="159"/>
      <c r="B39" s="159"/>
      <c r="C39" s="160" t="s">
        <v>38</v>
      </c>
      <c r="D39" s="161"/>
      <c r="E39" s="161"/>
      <c r="F39" s="162"/>
      <c r="G39" s="160" t="s">
        <v>39</v>
      </c>
      <c r="H39" s="161"/>
      <c r="I39" s="161"/>
      <c r="J39" s="61"/>
    </row>
    <row r="40" spans="3:7" ht="6" customHeight="1">
      <c r="C40" s="82"/>
      <c r="D40" s="59"/>
      <c r="E40" s="59"/>
      <c r="F40" s="59"/>
      <c r="G40" s="59"/>
    </row>
    <row r="41" spans="1:9" ht="13.5" customHeight="1">
      <c r="A41" s="83" t="s">
        <v>52</v>
      </c>
      <c r="B41" s="83"/>
      <c r="C41" s="68">
        <v>6590838</v>
      </c>
      <c r="D41" s="69">
        <v>5796397</v>
      </c>
      <c r="E41" s="69">
        <v>6027685</v>
      </c>
      <c r="F41" s="70">
        <v>18414920</v>
      </c>
      <c r="G41" s="71">
        <v>-4.302901706969308</v>
      </c>
      <c r="H41" s="71">
        <v>-4.978860111670569</v>
      </c>
      <c r="I41" s="71">
        <v>1.090962320286737</v>
      </c>
    </row>
    <row r="42" spans="1:9" ht="13.5" customHeight="1">
      <c r="A42" s="84" t="s">
        <v>58</v>
      </c>
      <c r="B42" s="85" t="s">
        <v>59</v>
      </c>
      <c r="C42" s="74">
        <v>4645475</v>
      </c>
      <c r="D42" s="75">
        <v>4327475</v>
      </c>
      <c r="E42" s="75">
        <v>4588767</v>
      </c>
      <c r="F42" s="76">
        <v>13561717</v>
      </c>
      <c r="G42" s="78">
        <v>-0.3666992656261914</v>
      </c>
      <c r="H42" s="78">
        <v>-7.7667947295655075</v>
      </c>
      <c r="I42" s="78">
        <v>-6.164375865742433</v>
      </c>
    </row>
    <row r="43" spans="1:9" ht="13.5" customHeight="1">
      <c r="A43" s="84"/>
      <c r="B43" s="85" t="s">
        <v>60</v>
      </c>
      <c r="C43" s="74">
        <v>867690</v>
      </c>
      <c r="D43" s="75">
        <v>713145</v>
      </c>
      <c r="E43" s="75">
        <v>496349</v>
      </c>
      <c r="F43" s="76">
        <v>2077184</v>
      </c>
      <c r="G43" s="78">
        <v>-26.098636793967668</v>
      </c>
      <c r="H43" s="78">
        <v>-17.686856356941828</v>
      </c>
      <c r="I43" s="78">
        <v>38.16536059973541</v>
      </c>
    </row>
    <row r="44" spans="1:9" ht="36" customHeight="1">
      <c r="A44" s="84"/>
      <c r="B44" s="86" t="s">
        <v>61</v>
      </c>
      <c r="C44" s="74">
        <v>17901</v>
      </c>
      <c r="D44" s="75">
        <v>16907</v>
      </c>
      <c r="E44" s="75">
        <v>16423</v>
      </c>
      <c r="F44" s="76">
        <v>51231</v>
      </c>
      <c r="G44" s="78">
        <v>-6.877362443208213</v>
      </c>
      <c r="H44" s="78">
        <v>-15.019634012648774</v>
      </c>
      <c r="I44" s="78">
        <v>-18.498220215960394</v>
      </c>
    </row>
    <row r="45" spans="1:9" ht="6" customHeight="1">
      <c r="A45" s="87"/>
      <c r="B45" s="87"/>
      <c r="C45" s="88"/>
      <c r="D45" s="89"/>
      <c r="E45" s="89"/>
      <c r="F45" s="61"/>
      <c r="G45" s="71"/>
      <c r="H45" s="71"/>
      <c r="I45" s="71"/>
    </row>
    <row r="46" spans="1:9" ht="24" customHeight="1">
      <c r="A46" s="155" t="s">
        <v>62</v>
      </c>
      <c r="B46" s="155"/>
      <c r="C46" s="68">
        <v>863959</v>
      </c>
      <c r="D46" s="69">
        <v>821819</v>
      </c>
      <c r="E46" s="69">
        <v>676669</v>
      </c>
      <c r="F46" s="70">
        <v>2362447</v>
      </c>
      <c r="G46" s="71">
        <v>3.2764311802794044</v>
      </c>
      <c r="H46" s="71">
        <v>9.356318527417784</v>
      </c>
      <c r="I46" s="71">
        <v>3.772008928098236</v>
      </c>
    </row>
    <row r="47" spans="1:9" ht="13.5" customHeight="1">
      <c r="A47" s="84" t="s">
        <v>58</v>
      </c>
      <c r="B47" s="85" t="s">
        <v>59</v>
      </c>
      <c r="C47" s="74">
        <v>288815</v>
      </c>
      <c r="D47" s="75">
        <v>280265</v>
      </c>
      <c r="E47" s="75">
        <v>263127</v>
      </c>
      <c r="F47" s="76">
        <v>832207</v>
      </c>
      <c r="G47" s="78">
        <v>6.388256829523398</v>
      </c>
      <c r="H47" s="78">
        <v>-0.784810346609921</v>
      </c>
      <c r="I47" s="78">
        <v>9.98930104660376</v>
      </c>
    </row>
    <row r="48" spans="1:9" ht="13.5" customHeight="1">
      <c r="A48" s="84"/>
      <c r="B48" s="85" t="s">
        <v>60</v>
      </c>
      <c r="C48" s="74">
        <v>547837</v>
      </c>
      <c r="D48" s="75">
        <v>517061</v>
      </c>
      <c r="E48" s="75">
        <v>390708</v>
      </c>
      <c r="F48" s="76">
        <v>1455606</v>
      </c>
      <c r="G48" s="78">
        <v>1.5362979852333813</v>
      </c>
      <c r="H48" s="78">
        <v>16.65378506232802</v>
      </c>
      <c r="I48" s="78">
        <v>0.7579226681562412</v>
      </c>
    </row>
    <row r="49" spans="1:9" ht="36" customHeight="1">
      <c r="A49" s="84"/>
      <c r="B49" s="86" t="s">
        <v>61</v>
      </c>
      <c r="C49" s="74">
        <v>17672</v>
      </c>
      <c r="D49" s="75">
        <v>16777</v>
      </c>
      <c r="E49" s="75">
        <v>16351</v>
      </c>
      <c r="F49" s="76">
        <v>50800</v>
      </c>
      <c r="G49" s="78">
        <v>-6.4749525931108165</v>
      </c>
      <c r="H49" s="78">
        <v>-14.53468848566908</v>
      </c>
      <c r="I49" s="78">
        <v>-18.538399282753048</v>
      </c>
    </row>
    <row r="50" spans="1:9" s="93" customFormat="1" ht="13.5" customHeight="1">
      <c r="A50" s="90"/>
      <c r="B50" s="90"/>
      <c r="C50" s="91"/>
      <c r="D50" s="91"/>
      <c r="E50" s="91"/>
      <c r="F50" s="91"/>
      <c r="G50" s="92"/>
      <c r="H50" s="92"/>
      <c r="I50" s="92"/>
    </row>
    <row r="51" spans="3:7" ht="13.5" customHeight="1">
      <c r="C51" s="59"/>
      <c r="D51" s="69"/>
      <c r="E51" s="59"/>
      <c r="F51" s="59"/>
      <c r="G51" s="59"/>
    </row>
    <row r="52" spans="3:7" ht="13.5" customHeight="1">
      <c r="C52" s="76"/>
      <c r="D52" s="76"/>
      <c r="E52" s="76"/>
      <c r="F52" s="76"/>
      <c r="G52" s="59"/>
    </row>
    <row r="53" spans="3:7" ht="13.5" customHeight="1">
      <c r="C53" s="76"/>
      <c r="D53" s="76"/>
      <c r="E53" s="76"/>
      <c r="F53" s="76"/>
      <c r="G53" s="59"/>
    </row>
    <row r="54" spans="3:7" ht="13.5" customHeight="1">
      <c r="C54" s="59"/>
      <c r="D54" s="75"/>
      <c r="E54" s="59"/>
      <c r="F54" s="59"/>
      <c r="G54" s="59"/>
    </row>
    <row r="55" spans="3:7" ht="13.5" customHeight="1">
      <c r="C55" s="59"/>
      <c r="D55" s="94"/>
      <c r="E55" s="59"/>
      <c r="F55" s="59"/>
      <c r="G55" s="59"/>
    </row>
    <row r="56" spans="3:7" ht="13.5" customHeight="1">
      <c r="C56" s="59"/>
      <c r="D56" s="69"/>
      <c r="E56" s="59"/>
      <c r="F56" s="59"/>
      <c r="G56" s="59"/>
    </row>
    <row r="57" spans="3:7" ht="13.5" customHeight="1">
      <c r="C57" s="59"/>
      <c r="D57" s="75"/>
      <c r="E57" s="59"/>
      <c r="F57" s="59"/>
      <c r="G57" s="59"/>
    </row>
    <row r="58" spans="3:7" ht="13.5" customHeight="1">
      <c r="C58" s="61"/>
      <c r="D58" s="75"/>
      <c r="E58" s="62"/>
      <c r="F58" s="61"/>
      <c r="G58" s="59"/>
    </row>
    <row r="59" spans="3:7" ht="13.5" customHeight="1">
      <c r="C59" s="61"/>
      <c r="D59" s="75"/>
      <c r="E59" s="62"/>
      <c r="F59" s="61"/>
      <c r="G59" s="59"/>
    </row>
    <row r="60" spans="3:7" ht="13.5" customHeight="1">
      <c r="C60" s="61"/>
      <c r="D60" s="61"/>
      <c r="E60" s="62"/>
      <c r="F60" s="61"/>
      <c r="G60" s="59"/>
    </row>
    <row r="61" spans="3:7" ht="13.5" customHeight="1">
      <c r="C61" s="61"/>
      <c r="D61" s="95"/>
      <c r="E61" s="62"/>
      <c r="F61" s="61"/>
      <c r="G61" s="59"/>
    </row>
    <row r="62" spans="3:7" ht="13.5" customHeight="1">
      <c r="C62" s="61"/>
      <c r="D62" s="95"/>
      <c r="E62" s="62"/>
      <c r="F62" s="61"/>
      <c r="G62" s="59"/>
    </row>
    <row r="63" spans="3:7" ht="13.5" customHeight="1">
      <c r="C63" s="61"/>
      <c r="D63" s="95"/>
      <c r="E63" s="62"/>
      <c r="F63" s="61"/>
      <c r="G63" s="59"/>
    </row>
    <row r="64" spans="3:7" ht="13.5" customHeight="1">
      <c r="C64" s="61"/>
      <c r="D64" s="95"/>
      <c r="E64" s="62"/>
      <c r="F64" s="61"/>
      <c r="G64" s="59"/>
    </row>
    <row r="65" spans="3:7" ht="13.5" customHeight="1">
      <c r="C65" s="61"/>
      <c r="D65" s="95"/>
      <c r="E65" s="62"/>
      <c r="F65" s="61"/>
      <c r="G65" s="59"/>
    </row>
    <row r="66" spans="3:7" ht="13.5" customHeight="1">
      <c r="C66" s="61"/>
      <c r="D66" s="95"/>
      <c r="E66" s="62"/>
      <c r="F66" s="61"/>
      <c r="G66" s="59"/>
    </row>
    <row r="67" spans="3:7" ht="13.5" customHeight="1">
      <c r="C67" s="61"/>
      <c r="D67" s="95"/>
      <c r="E67" s="62"/>
      <c r="F67" s="61"/>
      <c r="G67" s="59"/>
    </row>
    <row r="68" spans="3:7" ht="13.5" customHeight="1">
      <c r="C68" s="61"/>
      <c r="D68" s="95"/>
      <c r="E68" s="62"/>
      <c r="F68" s="61"/>
      <c r="G68" s="59"/>
    </row>
    <row r="69" spans="3:7" ht="13.5" customHeight="1">
      <c r="C69" s="61"/>
      <c r="D69" s="95"/>
      <c r="E69" s="62"/>
      <c r="F69" s="61"/>
      <c r="G69" s="59"/>
    </row>
    <row r="70" spans="3:7" ht="13.5" customHeight="1">
      <c r="C70" s="61"/>
      <c r="D70" s="95"/>
      <c r="E70" s="62"/>
      <c r="F70" s="61"/>
      <c r="G70" s="59"/>
    </row>
    <row r="71" spans="3:9" ht="13.5" customHeight="1">
      <c r="C71" s="61"/>
      <c r="D71" s="95"/>
      <c r="E71" s="62"/>
      <c r="F71" s="61"/>
      <c r="G71" s="59"/>
      <c r="H71" s="59"/>
      <c r="I71" s="59"/>
    </row>
    <row r="72" spans="3:9" ht="13.5" customHeight="1">
      <c r="C72" s="61"/>
      <c r="D72" s="61"/>
      <c r="E72" s="62"/>
      <c r="F72" s="61"/>
      <c r="G72" s="59"/>
      <c r="H72" s="59"/>
      <c r="I72" s="59"/>
    </row>
    <row r="73" spans="3:9" ht="13.5" customHeight="1">
      <c r="C73" s="61"/>
      <c r="D73" s="61"/>
      <c r="E73" s="62"/>
      <c r="F73" s="61"/>
      <c r="G73" s="59"/>
      <c r="H73" s="59"/>
      <c r="I73" s="59"/>
    </row>
    <row r="74" spans="3:9" ht="13.5" customHeight="1">
      <c r="C74" s="61"/>
      <c r="D74" s="61"/>
      <c r="E74" s="62"/>
      <c r="F74" s="61"/>
      <c r="G74" s="59"/>
      <c r="H74" s="59"/>
      <c r="I74" s="59"/>
    </row>
    <row r="75" spans="3:7" ht="13.5" customHeight="1">
      <c r="C75" s="61"/>
      <c r="D75" s="61"/>
      <c r="E75" s="62"/>
      <c r="F75" s="61"/>
      <c r="G75" s="59"/>
    </row>
    <row r="76" spans="3:7" ht="13.5" customHeight="1">
      <c r="C76" s="61"/>
      <c r="D76" s="61"/>
      <c r="E76" s="62"/>
      <c r="F76" s="61"/>
      <c r="G76" s="59"/>
    </row>
    <row r="77" spans="3:7" ht="13.5" customHeight="1">
      <c r="C77" s="61"/>
      <c r="D77" s="61"/>
      <c r="E77" s="62"/>
      <c r="F77" s="61"/>
      <c r="G77" s="59"/>
    </row>
    <row r="78" spans="3:7" ht="13.5" customHeight="1">
      <c r="C78" s="61"/>
      <c r="D78" s="61"/>
      <c r="E78" s="62"/>
      <c r="F78" s="61"/>
      <c r="G78" s="59"/>
    </row>
    <row r="79" spans="3:7" ht="13.5" customHeight="1">
      <c r="C79" s="61"/>
      <c r="D79" s="61"/>
      <c r="E79" s="62"/>
      <c r="F79" s="61"/>
      <c r="G79" s="59"/>
    </row>
    <row r="80" spans="3:7" ht="13.5" customHeight="1">
      <c r="C80" s="61"/>
      <c r="D80" s="61"/>
      <c r="E80" s="62"/>
      <c r="F80" s="61"/>
      <c r="G80" s="59"/>
    </row>
    <row r="81" spans="3:7" ht="13.5" customHeight="1">
      <c r="C81" s="61"/>
      <c r="D81" s="61"/>
      <c r="E81" s="62"/>
      <c r="F81" s="61"/>
      <c r="G81" s="59"/>
    </row>
    <row r="82" spans="3:7" ht="13.5" customHeight="1">
      <c r="C82" s="61"/>
      <c r="D82" s="61"/>
      <c r="E82" s="62"/>
      <c r="F82" s="61"/>
      <c r="G82" s="59"/>
    </row>
    <row r="83" spans="3:7" ht="13.5" customHeight="1">
      <c r="C83" s="61"/>
      <c r="D83" s="61"/>
      <c r="E83" s="62"/>
      <c r="F83" s="61"/>
      <c r="G83" s="61"/>
    </row>
    <row r="84" spans="3:7" ht="13.5" customHeight="1">
      <c r="C84" s="61"/>
      <c r="D84" s="61"/>
      <c r="E84" s="62"/>
      <c r="F84" s="61"/>
      <c r="G84" s="61"/>
    </row>
    <row r="85" spans="3:7" ht="13.5" customHeight="1">
      <c r="C85" s="61"/>
      <c r="D85" s="61"/>
      <c r="E85" s="62"/>
      <c r="F85" s="61"/>
      <c r="G85" s="61"/>
    </row>
    <row r="86" spans="3:7" ht="13.5" customHeight="1">
      <c r="C86" s="61"/>
      <c r="D86" s="61"/>
      <c r="E86" s="62"/>
      <c r="F86" s="61"/>
      <c r="G86" s="61"/>
    </row>
    <row r="87" spans="3:7" ht="13.5" customHeight="1">
      <c r="C87" s="61"/>
      <c r="D87" s="61"/>
      <c r="E87" s="62"/>
      <c r="F87" s="61"/>
      <c r="G87" s="61"/>
    </row>
    <row r="88" spans="3:7" ht="13.5" customHeight="1">
      <c r="C88" s="61"/>
      <c r="D88" s="61"/>
      <c r="E88" s="62"/>
      <c r="F88" s="61"/>
      <c r="G88" s="61"/>
    </row>
  </sheetData>
  <sheetProtection/>
  <mergeCells count="9">
    <mergeCell ref="A46:B46"/>
    <mergeCell ref="A1:I1"/>
    <mergeCell ref="A3:B4"/>
    <mergeCell ref="C4:F4"/>
    <mergeCell ref="G4:I4"/>
    <mergeCell ref="A36:I36"/>
    <mergeCell ref="A38:B39"/>
    <mergeCell ref="C39:F39"/>
    <mergeCell ref="G39:I39"/>
  </mergeCells>
  <conditionalFormatting sqref="J19:J34 J6:J16">
    <cfRule type="cellIs" priority="1" dxfId="0" operator="notEqual" stopIfTrue="1">
      <formula>0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3"/>
  <sheetViews>
    <sheetView view="pageLayout" zoomScaleSheetLayoutView="100" workbookViewId="0" topLeftCell="A1">
      <selection activeCell="W109" sqref="W104:W109"/>
    </sheetView>
  </sheetViews>
  <sheetFormatPr defaultColWidth="11.421875" defaultRowHeight="13.5" customHeight="1"/>
  <cols>
    <col min="1" max="1" width="3.28125" style="8" customWidth="1"/>
    <col min="2" max="2" width="26.421875" style="96" customWidth="1"/>
    <col min="3" max="4" width="10.421875" style="8" customWidth="1"/>
    <col min="5" max="5" width="10.421875" style="96" customWidth="1"/>
    <col min="6" max="6" width="10.00390625" style="8" customWidth="1"/>
    <col min="7" max="9" width="10.28125" style="8" customWidth="1"/>
    <col min="10" max="16384" width="11.421875" style="8" customWidth="1"/>
  </cols>
  <sheetData>
    <row r="1" spans="1:9" ht="24" customHeight="1">
      <c r="A1" s="157" t="s">
        <v>63</v>
      </c>
      <c r="B1" s="157"/>
      <c r="C1" s="157"/>
      <c r="D1" s="157"/>
      <c r="E1" s="157"/>
      <c r="F1" s="157"/>
      <c r="G1" s="157"/>
      <c r="H1" s="157"/>
      <c r="I1" s="157"/>
    </row>
    <row r="2" spans="1:9" ht="13.5" customHeight="1">
      <c r="A2" s="61"/>
      <c r="B2" s="62"/>
      <c r="C2" s="61"/>
      <c r="D2" s="61"/>
      <c r="E2" s="62"/>
      <c r="F2" s="63"/>
      <c r="G2" s="63"/>
      <c r="I2" s="59"/>
    </row>
    <row r="3" spans="1:10" s="87" customFormat="1" ht="36" customHeight="1">
      <c r="A3" s="158" t="s">
        <v>64</v>
      </c>
      <c r="B3" s="164"/>
      <c r="C3" s="97" t="s">
        <v>10</v>
      </c>
      <c r="D3" s="5" t="s">
        <v>11</v>
      </c>
      <c r="E3" s="5" t="s">
        <v>12</v>
      </c>
      <c r="F3" s="98" t="s">
        <v>34</v>
      </c>
      <c r="G3" s="98" t="s">
        <v>35</v>
      </c>
      <c r="H3" s="98" t="s">
        <v>36</v>
      </c>
      <c r="I3" s="99" t="s">
        <v>37</v>
      </c>
      <c r="J3" s="4"/>
    </row>
    <row r="4" spans="1:9" s="87" customFormat="1" ht="13.5" customHeight="1">
      <c r="A4" s="165"/>
      <c r="B4" s="166"/>
      <c r="C4" s="161" t="s">
        <v>38</v>
      </c>
      <c r="D4" s="161"/>
      <c r="E4" s="161"/>
      <c r="F4" s="162"/>
      <c r="G4" s="142" t="s">
        <v>39</v>
      </c>
      <c r="H4" s="143"/>
      <c r="I4" s="143"/>
    </row>
    <row r="5" spans="1:7" ht="6" customHeight="1">
      <c r="A5" s="100"/>
      <c r="B5" s="100"/>
      <c r="C5" s="101"/>
      <c r="D5" s="101"/>
      <c r="E5" s="101"/>
      <c r="F5" s="101"/>
      <c r="G5" s="101"/>
    </row>
    <row r="6" spans="1:9" ht="13.5" customHeight="1">
      <c r="A6" s="163" t="s">
        <v>65</v>
      </c>
      <c r="B6" s="163"/>
      <c r="C6" s="163"/>
      <c r="D6" s="163"/>
      <c r="E6" s="163"/>
      <c r="F6" s="163"/>
      <c r="G6" s="163"/>
      <c r="H6" s="163"/>
      <c r="I6" s="163"/>
    </row>
    <row r="7" spans="1:10" ht="13.5" customHeight="1">
      <c r="A7" s="67" t="s">
        <v>66</v>
      </c>
      <c r="B7" s="83"/>
      <c r="C7" s="69">
        <v>1687021.33</v>
      </c>
      <c r="D7" s="69">
        <v>1627976.32</v>
      </c>
      <c r="E7" s="69">
        <v>1488939.92</v>
      </c>
      <c r="F7" s="70">
        <v>4803937.57</v>
      </c>
      <c r="G7" s="71">
        <v>4.295997546311425</v>
      </c>
      <c r="H7" s="71">
        <v>8.29861110524035</v>
      </c>
      <c r="I7" s="71">
        <v>3.43093392416447</v>
      </c>
      <c r="J7" s="102"/>
    </row>
    <row r="8" spans="1:10" ht="13.5" customHeight="1">
      <c r="A8" s="84" t="s">
        <v>58</v>
      </c>
      <c r="B8" s="85" t="s">
        <v>67</v>
      </c>
      <c r="C8" s="73">
        <v>453458.2</v>
      </c>
      <c r="D8" s="25">
        <v>443655.2</v>
      </c>
      <c r="E8" s="25">
        <v>427107.7</v>
      </c>
      <c r="F8" s="25">
        <v>1324221.1</v>
      </c>
      <c r="G8" s="25">
        <v>2.2598353057537546</v>
      </c>
      <c r="H8" s="25">
        <v>14.867974630213343</v>
      </c>
      <c r="I8" s="25">
        <v>11.716845082875182</v>
      </c>
      <c r="J8" s="102"/>
    </row>
    <row r="9" spans="1:10" ht="13.5" customHeight="1">
      <c r="A9" s="59"/>
      <c r="B9" s="85" t="s">
        <v>68</v>
      </c>
      <c r="C9" s="75">
        <v>1899.53</v>
      </c>
      <c r="D9" s="75">
        <v>2078.78</v>
      </c>
      <c r="E9" s="75">
        <v>3268.47</v>
      </c>
      <c r="F9" s="76">
        <v>7246.780000000001</v>
      </c>
      <c r="G9" s="78">
        <v>16.222765727116006</v>
      </c>
      <c r="H9" s="78">
        <v>-10.386769435853537</v>
      </c>
      <c r="I9" s="78">
        <v>-48.850206384072</v>
      </c>
      <c r="J9" s="102"/>
    </row>
    <row r="10" spans="1:10" ht="13.5" customHeight="1">
      <c r="A10" s="59"/>
      <c r="B10" s="85" t="s">
        <v>69</v>
      </c>
      <c r="C10" s="75">
        <v>865558.65</v>
      </c>
      <c r="D10" s="75">
        <v>838440.48</v>
      </c>
      <c r="E10" s="75">
        <v>690369.22</v>
      </c>
      <c r="F10" s="76">
        <v>2394368.3499999996</v>
      </c>
      <c r="G10" s="78">
        <v>3.340581095169548</v>
      </c>
      <c r="H10" s="78">
        <v>3.010084013440184</v>
      </c>
      <c r="I10" s="78">
        <v>-4.964863266568265</v>
      </c>
      <c r="J10" s="102"/>
    </row>
    <row r="11" spans="1:10" ht="13.5" customHeight="1">
      <c r="A11" s="59"/>
      <c r="B11" s="85" t="s">
        <v>70</v>
      </c>
      <c r="C11" s="75">
        <v>80826.08</v>
      </c>
      <c r="D11" s="75">
        <v>70491.61</v>
      </c>
      <c r="E11" s="75">
        <v>74865.19</v>
      </c>
      <c r="F11" s="76">
        <v>226182.88</v>
      </c>
      <c r="G11" s="78">
        <v>-0.00872668937256238</v>
      </c>
      <c r="H11" s="78">
        <v>28.735888636279828</v>
      </c>
      <c r="I11" s="78">
        <v>37.16254822428975</v>
      </c>
      <c r="J11" s="102"/>
    </row>
    <row r="12" spans="1:10" ht="13.5" customHeight="1">
      <c r="A12" s="59"/>
      <c r="B12" s="85" t="s">
        <v>71</v>
      </c>
      <c r="C12" s="75">
        <v>269566.3</v>
      </c>
      <c r="D12" s="75">
        <v>252481.09999999998</v>
      </c>
      <c r="E12" s="75">
        <v>271089.9</v>
      </c>
      <c r="F12" s="76">
        <v>793137.3</v>
      </c>
      <c r="G12" s="78">
        <v>9.580893174223082</v>
      </c>
      <c r="H12" s="78">
        <v>9.998201223584037</v>
      </c>
      <c r="I12" s="78">
        <v>15.302952218616106</v>
      </c>
      <c r="J12" s="102"/>
    </row>
    <row r="13" spans="1:9" ht="6" customHeight="1">
      <c r="A13" s="103"/>
      <c r="B13" s="103"/>
      <c r="C13" s="102"/>
      <c r="D13" s="102"/>
      <c r="E13" s="102"/>
      <c r="F13" s="102"/>
      <c r="G13" s="104"/>
      <c r="H13" s="105"/>
      <c r="I13" s="105"/>
    </row>
    <row r="14" spans="1:9" ht="13.5" customHeight="1">
      <c r="A14" s="163" t="s">
        <v>72</v>
      </c>
      <c r="B14" s="163"/>
      <c r="C14" s="163"/>
      <c r="D14" s="163"/>
      <c r="E14" s="163"/>
      <c r="F14" s="163"/>
      <c r="G14" s="163"/>
      <c r="H14" s="163"/>
      <c r="I14" s="163"/>
    </row>
    <row r="15" spans="1:10" ht="13.5" customHeight="1">
      <c r="A15" s="106" t="s">
        <v>66</v>
      </c>
      <c r="B15" s="107"/>
      <c r="C15" s="69">
        <v>1511904.07</v>
      </c>
      <c r="D15" s="69">
        <v>1457797.17</v>
      </c>
      <c r="E15" s="69">
        <v>1317174.11</v>
      </c>
      <c r="F15" s="70">
        <v>4286875.350000001</v>
      </c>
      <c r="G15" s="71">
        <v>3.0370187489010325</v>
      </c>
      <c r="H15" s="71">
        <v>4.289905475833944</v>
      </c>
      <c r="I15" s="71">
        <v>-0.09136673626438663</v>
      </c>
      <c r="J15" s="108"/>
    </row>
    <row r="16" spans="1:10" ht="13.5" customHeight="1">
      <c r="A16" s="84" t="s">
        <v>58</v>
      </c>
      <c r="B16" s="85" t="s">
        <v>67</v>
      </c>
      <c r="C16" s="73">
        <v>453118.2</v>
      </c>
      <c r="D16" s="25">
        <v>443094.2</v>
      </c>
      <c r="E16" s="25">
        <v>426885.7</v>
      </c>
      <c r="F16" s="25">
        <v>1323098.1</v>
      </c>
      <c r="G16" s="25">
        <v>2.7509986609967063</v>
      </c>
      <c r="H16" s="25">
        <v>15.061904019397844</v>
      </c>
      <c r="I16" s="25">
        <v>12.0882017065286</v>
      </c>
      <c r="J16" s="108"/>
    </row>
    <row r="17" spans="1:10" ht="13.5" customHeight="1">
      <c r="A17" s="109"/>
      <c r="B17" s="85" t="s">
        <v>68</v>
      </c>
      <c r="C17" s="75">
        <v>1674.34</v>
      </c>
      <c r="D17" s="75">
        <v>1954.43</v>
      </c>
      <c r="E17" s="75">
        <v>2913.5</v>
      </c>
      <c r="F17" s="76">
        <v>6542.27</v>
      </c>
      <c r="G17" s="78">
        <v>52.98760154711739</v>
      </c>
      <c r="H17" s="78">
        <v>23.178754330471474</v>
      </c>
      <c r="I17" s="78">
        <v>-19.74742704333853</v>
      </c>
      <c r="J17" s="108"/>
    </row>
    <row r="18" spans="1:10" ht="13.5" customHeight="1">
      <c r="A18" s="109"/>
      <c r="B18" s="85" t="s">
        <v>69</v>
      </c>
      <c r="C18" s="75">
        <v>795678.18</v>
      </c>
      <c r="D18" s="75">
        <v>772781.38</v>
      </c>
      <c r="E18" s="75">
        <v>629067.88</v>
      </c>
      <c r="F18" s="76">
        <v>2197527.44</v>
      </c>
      <c r="G18" s="78">
        <v>1.52964243217244</v>
      </c>
      <c r="H18" s="78">
        <v>-1.5526677444652082</v>
      </c>
      <c r="I18" s="78">
        <v>-9.799623731006857</v>
      </c>
      <c r="J18" s="108"/>
    </row>
    <row r="19" spans="1:10" ht="13.5" customHeight="1">
      <c r="A19" s="109"/>
      <c r="B19" s="85" t="s">
        <v>70</v>
      </c>
      <c r="C19" s="75">
        <v>71744.88</v>
      </c>
      <c r="D19" s="75">
        <v>62267.61</v>
      </c>
      <c r="E19" s="75">
        <v>66477.69</v>
      </c>
      <c r="F19" s="76">
        <v>200490.18</v>
      </c>
      <c r="G19" s="78">
        <v>1.4293691715096202</v>
      </c>
      <c r="H19" s="78">
        <v>31.099759183121513</v>
      </c>
      <c r="I19" s="78">
        <v>41.16179666298287</v>
      </c>
      <c r="J19" s="108"/>
    </row>
    <row r="20" spans="1:10" ht="13.5" customHeight="1">
      <c r="A20" s="109"/>
      <c r="B20" s="85" t="s">
        <v>71</v>
      </c>
      <c r="C20" s="75">
        <v>178666.3</v>
      </c>
      <c r="D20" s="75">
        <v>167812.1</v>
      </c>
      <c r="E20" s="75">
        <v>182189.9</v>
      </c>
      <c r="F20" s="76">
        <v>528668.3</v>
      </c>
      <c r="G20" s="78">
        <v>9.069304732781735</v>
      </c>
      <c r="H20" s="78">
        <v>0.6025860620431978</v>
      </c>
      <c r="I20" s="78">
        <v>9.913562882872773</v>
      </c>
      <c r="J20" s="108"/>
    </row>
    <row r="21" spans="1:9" ht="6" customHeight="1">
      <c r="A21" s="103"/>
      <c r="B21" s="59"/>
      <c r="C21" s="75"/>
      <c r="D21" s="75"/>
      <c r="E21" s="75"/>
      <c r="F21" s="76"/>
      <c r="G21" s="105"/>
      <c r="H21" s="105"/>
      <c r="I21" s="105"/>
    </row>
    <row r="22" spans="1:9" ht="13.5" customHeight="1">
      <c r="A22" s="163" t="s">
        <v>73</v>
      </c>
      <c r="B22" s="163"/>
      <c r="C22" s="163"/>
      <c r="D22" s="163"/>
      <c r="E22" s="163"/>
      <c r="F22" s="163"/>
      <c r="G22" s="163"/>
      <c r="H22" s="163"/>
      <c r="I22" s="163"/>
    </row>
    <row r="23" spans="1:10" ht="13.5" customHeight="1">
      <c r="A23" s="106" t="s">
        <v>66</v>
      </c>
      <c r="B23" s="107"/>
      <c r="C23" s="71">
        <v>89.61973646177906</v>
      </c>
      <c r="D23" s="71">
        <v>89.54658320828645</v>
      </c>
      <c r="E23" s="71">
        <v>88.46388576914508</v>
      </c>
      <c r="F23" s="71">
        <v>89.23669984329126</v>
      </c>
      <c r="G23" s="71">
        <v>-1.2071209126230942</v>
      </c>
      <c r="H23" s="71">
        <v>-3.7015300459494416</v>
      </c>
      <c r="I23" s="71">
        <v>-3.4054615256702725</v>
      </c>
      <c r="J23" s="110"/>
    </row>
    <row r="24" spans="1:10" ht="13.5" customHeight="1">
      <c r="A24" s="84" t="s">
        <v>58</v>
      </c>
      <c r="B24" s="85" t="s">
        <v>67</v>
      </c>
      <c r="C24" s="78">
        <v>99.92502065239971</v>
      </c>
      <c r="D24" s="78">
        <v>99.87355045089069</v>
      </c>
      <c r="E24" s="78">
        <v>99.94802247770293</v>
      </c>
      <c r="F24" s="78">
        <v>99.91519543073282</v>
      </c>
      <c r="G24" s="78">
        <v>0.4803091592846753</v>
      </c>
      <c r="H24" s="78">
        <v>0.16882807397693433</v>
      </c>
      <c r="I24" s="78">
        <v>0.3324087995663749</v>
      </c>
      <c r="J24" s="110"/>
    </row>
    <row r="25" spans="1:10" ht="13.5" customHeight="1">
      <c r="A25" s="109"/>
      <c r="B25" s="85" t="s">
        <v>68</v>
      </c>
      <c r="C25" s="78">
        <v>88.14496217485377</v>
      </c>
      <c r="D25" s="78">
        <v>94.01812601622105</v>
      </c>
      <c r="E25" s="78">
        <v>89.13956683096373</v>
      </c>
      <c r="F25" s="78">
        <v>90.2783029152258</v>
      </c>
      <c r="G25" s="78">
        <v>31.633076007090555</v>
      </c>
      <c r="H25" s="78">
        <v>37.45599121359462</v>
      </c>
      <c r="I25" s="78">
        <v>56.897158880560774</v>
      </c>
      <c r="J25" s="110"/>
    </row>
    <row r="26" spans="1:10" ht="13.5" customHeight="1">
      <c r="A26" s="109"/>
      <c r="B26" s="85" t="s">
        <v>69</v>
      </c>
      <c r="C26" s="78">
        <v>91.92654709186951</v>
      </c>
      <c r="D26" s="78">
        <v>92.16890148242842</v>
      </c>
      <c r="E26" s="78">
        <v>91.12049925980187</v>
      </c>
      <c r="F26" s="78">
        <v>91.77900467987727</v>
      </c>
      <c r="G26" s="78">
        <v>-1.752398374196651</v>
      </c>
      <c r="H26" s="78">
        <v>-4.429422421702012</v>
      </c>
      <c r="I26" s="78">
        <v>-5.087339936175206</v>
      </c>
      <c r="J26" s="110"/>
    </row>
    <row r="27" spans="1:10" ht="13.5" customHeight="1">
      <c r="A27" s="109"/>
      <c r="B27" s="85" t="s">
        <v>74</v>
      </c>
      <c r="C27" s="78">
        <v>88.7645175913517</v>
      </c>
      <c r="D27" s="78">
        <v>88.33336336054745</v>
      </c>
      <c r="E27" s="78">
        <v>88.79652880063485</v>
      </c>
      <c r="F27" s="78">
        <v>88.64074062546202</v>
      </c>
      <c r="G27" s="78">
        <v>1.438221369993653</v>
      </c>
      <c r="H27" s="78">
        <v>1.836217213305913</v>
      </c>
      <c r="I27" s="78">
        <v>2.9157000146669</v>
      </c>
      <c r="J27" s="110"/>
    </row>
    <row r="28" spans="1:10" ht="13.5" customHeight="1">
      <c r="A28" s="109"/>
      <c r="B28" s="85" t="s">
        <v>71</v>
      </c>
      <c r="C28" s="78">
        <v>66.27916768527817</v>
      </c>
      <c r="D28" s="78">
        <v>66.46521264363948</v>
      </c>
      <c r="E28" s="78">
        <v>67.20645070140938</v>
      </c>
      <c r="F28" s="78">
        <v>66.65533193307137</v>
      </c>
      <c r="G28" s="78">
        <v>-0.4668591636937891</v>
      </c>
      <c r="H28" s="78">
        <v>-8.541608005428337</v>
      </c>
      <c r="I28" s="78">
        <v>-4.674112181902279</v>
      </c>
      <c r="J28" s="110"/>
    </row>
    <row r="29" spans="1:10" ht="13.5" customHeight="1">
      <c r="A29" s="109"/>
      <c r="B29" s="59"/>
      <c r="C29" s="78"/>
      <c r="D29" s="78"/>
      <c r="E29" s="78"/>
      <c r="F29" s="78"/>
      <c r="G29" s="78"/>
      <c r="H29" s="78"/>
      <c r="I29" s="78"/>
      <c r="J29" s="110"/>
    </row>
    <row r="30" spans="1:10" ht="13.5" customHeight="1">
      <c r="A30" s="109"/>
      <c r="B30" s="59"/>
      <c r="C30" s="78"/>
      <c r="D30" s="78"/>
      <c r="E30" s="78"/>
      <c r="F30" s="78"/>
      <c r="G30" s="78"/>
      <c r="H30" s="78"/>
      <c r="I30" s="78"/>
      <c r="J30" s="110"/>
    </row>
    <row r="31" spans="1:10" ht="13.5" customHeight="1">
      <c r="A31" s="109"/>
      <c r="B31" s="59"/>
      <c r="C31" s="78"/>
      <c r="D31" s="78"/>
      <c r="E31" s="78"/>
      <c r="F31" s="78"/>
      <c r="G31" s="78"/>
      <c r="H31" s="78"/>
      <c r="I31" s="78"/>
      <c r="J31" s="110"/>
    </row>
    <row r="32" spans="1:10" ht="13.5" customHeight="1">
      <c r="A32" s="109"/>
      <c r="B32" s="59"/>
      <c r="C32" s="78"/>
      <c r="D32" s="78"/>
      <c r="E32" s="78"/>
      <c r="F32" s="78"/>
      <c r="G32" s="78"/>
      <c r="H32" s="78"/>
      <c r="I32" s="78"/>
      <c r="J32" s="110"/>
    </row>
    <row r="33" spans="1:10" ht="13.5" customHeight="1">
      <c r="A33" s="109"/>
      <c r="B33" s="59"/>
      <c r="C33" s="78"/>
      <c r="D33" s="78"/>
      <c r="E33" s="78"/>
      <c r="F33" s="78"/>
      <c r="G33" s="78"/>
      <c r="H33" s="78"/>
      <c r="I33" s="78"/>
      <c r="J33" s="110"/>
    </row>
    <row r="34" spans="1:9" ht="13.5" customHeight="1">
      <c r="A34" s="111"/>
      <c r="B34" s="112"/>
      <c r="C34" s="59"/>
      <c r="D34" s="59"/>
      <c r="E34" s="59"/>
      <c r="F34" s="59"/>
      <c r="G34" s="59"/>
      <c r="H34" s="59"/>
      <c r="I34" s="59"/>
    </row>
    <row r="35" spans="1:7" ht="13.5" customHeight="1">
      <c r="A35" s="111"/>
      <c r="B35" s="112"/>
      <c r="C35" s="59"/>
      <c r="D35" s="59"/>
      <c r="E35" s="59"/>
      <c r="F35" s="59"/>
      <c r="G35" s="59"/>
    </row>
    <row r="36" spans="1:7" ht="13.5" customHeight="1">
      <c r="A36" s="96"/>
      <c r="C36" s="59"/>
      <c r="D36" s="59"/>
      <c r="E36" s="59"/>
      <c r="F36" s="59"/>
      <c r="G36" s="59"/>
    </row>
    <row r="37" spans="1:9" ht="24" customHeight="1">
      <c r="A37" s="157" t="s">
        <v>75</v>
      </c>
      <c r="B37" s="157"/>
      <c r="C37" s="157"/>
      <c r="D37" s="157"/>
      <c r="E37" s="157"/>
      <c r="F37" s="157"/>
      <c r="G37" s="157"/>
      <c r="H37" s="157"/>
      <c r="I37" s="157"/>
    </row>
    <row r="38" spans="3:7" ht="13.5" customHeight="1">
      <c r="C38" s="59"/>
      <c r="D38" s="59"/>
      <c r="E38" s="59"/>
      <c r="F38" s="59"/>
      <c r="G38" s="59"/>
    </row>
    <row r="39" spans="1:9" ht="36" customHeight="1">
      <c r="A39" s="158" t="s">
        <v>64</v>
      </c>
      <c r="B39" s="164"/>
      <c r="C39" s="97" t="s">
        <v>10</v>
      </c>
      <c r="D39" s="5" t="s">
        <v>11</v>
      </c>
      <c r="E39" s="5" t="s">
        <v>12</v>
      </c>
      <c r="F39" s="5" t="s">
        <v>34</v>
      </c>
      <c r="G39" s="5" t="s">
        <v>35</v>
      </c>
      <c r="H39" s="5" t="s">
        <v>36</v>
      </c>
      <c r="I39" s="6" t="s">
        <v>37</v>
      </c>
    </row>
    <row r="40" spans="1:9" ht="13.5" customHeight="1">
      <c r="A40" s="165"/>
      <c r="B40" s="166"/>
      <c r="C40" s="161" t="s">
        <v>38</v>
      </c>
      <c r="D40" s="161"/>
      <c r="E40" s="161"/>
      <c r="F40" s="162"/>
      <c r="G40" s="142" t="s">
        <v>39</v>
      </c>
      <c r="H40" s="143"/>
      <c r="I40" s="143"/>
    </row>
    <row r="41" spans="1:7" ht="6" customHeight="1">
      <c r="A41" s="100"/>
      <c r="B41" s="100"/>
      <c r="C41" s="113"/>
      <c r="D41" s="101"/>
      <c r="E41" s="101"/>
      <c r="F41" s="101"/>
      <c r="G41" s="101"/>
    </row>
    <row r="42" spans="1:9" ht="13.5" customHeight="1">
      <c r="A42" s="169" t="s">
        <v>52</v>
      </c>
      <c r="B42" s="168"/>
      <c r="C42" s="68">
        <v>1687021</v>
      </c>
      <c r="D42" s="69">
        <v>1627976</v>
      </c>
      <c r="E42" s="69">
        <v>1488940</v>
      </c>
      <c r="F42" s="70">
        <v>4803937</v>
      </c>
      <c r="G42" s="71">
        <v>4.2959851713132435</v>
      </c>
      <c r="H42" s="71">
        <v>8.298598255321421</v>
      </c>
      <c r="I42" s="71">
        <v>3.430921651808405</v>
      </c>
    </row>
    <row r="43" spans="1:9" ht="13.5" customHeight="1">
      <c r="A43" s="84" t="s">
        <v>58</v>
      </c>
      <c r="B43" s="59" t="s">
        <v>59</v>
      </c>
      <c r="C43" s="74">
        <v>1050578</v>
      </c>
      <c r="D43" s="75">
        <v>1004799</v>
      </c>
      <c r="E43" s="75">
        <v>974304</v>
      </c>
      <c r="F43" s="76">
        <v>3029681</v>
      </c>
      <c r="G43" s="78">
        <v>5.626471210483985</v>
      </c>
      <c r="H43" s="78">
        <v>9.477501085151907</v>
      </c>
      <c r="I43" s="78">
        <v>7.18980980770727</v>
      </c>
    </row>
    <row r="44" spans="1:9" ht="13.5" customHeight="1">
      <c r="A44" s="84"/>
      <c r="B44" s="59" t="s">
        <v>60</v>
      </c>
      <c r="C44" s="74">
        <v>594063</v>
      </c>
      <c r="D44" s="75">
        <v>584072</v>
      </c>
      <c r="E44" s="75">
        <v>480272</v>
      </c>
      <c r="F44" s="76">
        <v>1658407</v>
      </c>
      <c r="G44" s="78">
        <v>2.33745940874992</v>
      </c>
      <c r="H44" s="78">
        <v>7.7784603082669435</v>
      </c>
      <c r="I44" s="78">
        <v>-0.7867848746693884</v>
      </c>
    </row>
    <row r="45" spans="1:9" ht="36" customHeight="1">
      <c r="A45" s="84"/>
      <c r="B45" s="114" t="s">
        <v>61</v>
      </c>
      <c r="C45" s="74">
        <v>26644</v>
      </c>
      <c r="D45" s="75">
        <v>25611</v>
      </c>
      <c r="E45" s="75">
        <v>25736</v>
      </c>
      <c r="F45" s="76">
        <v>77991</v>
      </c>
      <c r="G45" s="78">
        <v>-0.8698782261998717</v>
      </c>
      <c r="H45" s="78">
        <v>-10.743663184619312</v>
      </c>
      <c r="I45" s="78">
        <v>-11.403784994431431</v>
      </c>
    </row>
    <row r="46" spans="2:9" ht="6" customHeight="1">
      <c r="B46" s="10"/>
      <c r="C46" s="74"/>
      <c r="D46" s="75"/>
      <c r="E46" s="75"/>
      <c r="F46" s="115"/>
      <c r="G46" s="105"/>
      <c r="H46" s="105"/>
      <c r="I46" s="105"/>
    </row>
    <row r="47" spans="1:9" ht="24" customHeight="1">
      <c r="A47" s="167" t="s">
        <v>62</v>
      </c>
      <c r="B47" s="168"/>
      <c r="C47" s="68">
        <v>1511904</v>
      </c>
      <c r="D47" s="69">
        <v>1457797</v>
      </c>
      <c r="E47" s="69">
        <v>1317174</v>
      </c>
      <c r="F47" s="70">
        <v>4286875</v>
      </c>
      <c r="G47" s="71">
        <v>3.03701033649022</v>
      </c>
      <c r="H47" s="71">
        <v>4.289896961131734</v>
      </c>
      <c r="I47" s="71">
        <v>-0.09137489325959924</v>
      </c>
    </row>
    <row r="48" spans="1:9" ht="13.5" customHeight="1">
      <c r="A48" s="84" t="s">
        <v>58</v>
      </c>
      <c r="B48" s="59" t="s">
        <v>59</v>
      </c>
      <c r="C48" s="74">
        <v>932544</v>
      </c>
      <c r="D48" s="75">
        <v>895452</v>
      </c>
      <c r="E48" s="75">
        <v>855589</v>
      </c>
      <c r="F48" s="76">
        <v>2683585</v>
      </c>
      <c r="G48" s="78">
        <v>5.444940193944725</v>
      </c>
      <c r="H48" s="78">
        <v>7.689389640126509</v>
      </c>
      <c r="I48" s="78">
        <v>5.294060025027925</v>
      </c>
    </row>
    <row r="49" spans="1:9" ht="13.5" customHeight="1">
      <c r="A49" s="84"/>
      <c r="B49" s="59" t="s">
        <v>60</v>
      </c>
      <c r="C49" s="74">
        <v>551131</v>
      </c>
      <c r="D49" s="75">
        <v>534965</v>
      </c>
      <c r="E49" s="75">
        <v>436057</v>
      </c>
      <c r="F49" s="76">
        <v>1522153</v>
      </c>
      <c r="G49" s="78">
        <v>-0.47546109523710633</v>
      </c>
      <c r="H49" s="78">
        <v>-0.0011431046090470964</v>
      </c>
      <c r="I49" s="78">
        <v>-7.601505341908132</v>
      </c>
    </row>
    <row r="50" spans="1:9" ht="36" customHeight="1">
      <c r="A50" s="84"/>
      <c r="B50" s="86" t="s">
        <v>61</v>
      </c>
      <c r="C50" s="74">
        <v>23407</v>
      </c>
      <c r="D50" s="75">
        <v>22878</v>
      </c>
      <c r="E50" s="75">
        <v>21335</v>
      </c>
      <c r="F50" s="76">
        <v>67620</v>
      </c>
      <c r="G50" s="78">
        <v>-5.612813207171086</v>
      </c>
      <c r="H50" s="78">
        <v>-18.659393246227594</v>
      </c>
      <c r="I50" s="78">
        <v>-18.4884808625129</v>
      </c>
    </row>
    <row r="52" spans="3:6" ht="13.5" customHeight="1">
      <c r="C52" s="102"/>
      <c r="D52" s="102"/>
      <c r="E52" s="102"/>
      <c r="F52" s="102"/>
    </row>
    <row r="53" spans="3:7" ht="13.5" customHeight="1">
      <c r="C53" s="102"/>
      <c r="D53" s="102"/>
      <c r="E53" s="102"/>
      <c r="F53" s="102"/>
      <c r="G53" s="102"/>
    </row>
    <row r="54" spans="3:7" ht="13.5" customHeight="1">
      <c r="C54" s="102"/>
      <c r="D54" s="102"/>
      <c r="E54" s="102"/>
      <c r="F54" s="102"/>
      <c r="G54" s="102"/>
    </row>
    <row r="55" spans="3:27" ht="13.5" customHeight="1">
      <c r="C55" s="102"/>
      <c r="D55" s="102"/>
      <c r="E55" s="102"/>
      <c r="F55" s="102"/>
      <c r="G55" s="102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3:27" ht="13.5" customHeight="1">
      <c r="C56" s="102"/>
      <c r="D56" s="102"/>
      <c r="E56" s="102"/>
      <c r="F56" s="102"/>
      <c r="G56" s="102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</row>
    <row r="57" spans="3:27" ht="13.5" customHeight="1">
      <c r="C57" s="102"/>
      <c r="D57" s="102"/>
      <c r="E57" s="102"/>
      <c r="F57" s="102"/>
      <c r="G57" s="102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</row>
    <row r="58" spans="3:27" ht="13.5" customHeight="1">
      <c r="C58" s="102"/>
      <c r="D58" s="102"/>
      <c r="E58" s="102"/>
      <c r="F58" s="102"/>
      <c r="G58" s="102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</row>
    <row r="59" spans="3:27" ht="13.5" customHeight="1">
      <c r="C59" s="102"/>
      <c r="D59" s="102"/>
      <c r="E59" s="102"/>
      <c r="F59" s="102"/>
      <c r="G59" s="102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</row>
    <row r="60" spans="3:27" ht="13.5" customHeight="1">
      <c r="C60" s="102"/>
      <c r="D60" s="102"/>
      <c r="E60" s="102"/>
      <c r="F60" s="102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</row>
    <row r="61" spans="10:27" ht="13.5" customHeight="1"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</row>
    <row r="62" spans="10:27" ht="13.5" customHeight="1"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0:27" ht="13.5" customHeight="1"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0:27" ht="13.5" customHeight="1"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</row>
    <row r="65" spans="10:27" ht="13.5" customHeight="1"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</row>
    <row r="66" spans="10:27" ht="13.5" customHeight="1"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</row>
    <row r="67" spans="10:27" ht="13.5" customHeight="1"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</row>
    <row r="68" spans="10:27" ht="13.5" customHeight="1"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0:27" ht="13.5" customHeight="1"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  <row r="70" spans="10:27" ht="13.5" customHeight="1"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</row>
    <row r="71" spans="10:27" ht="13.5" customHeight="1"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0:27" ht="13.5" customHeight="1"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</row>
    <row r="73" spans="10:27" ht="13.5" customHeight="1"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0:27" ht="13.5" customHeight="1"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  <row r="75" spans="10:27" ht="13.5" customHeight="1"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</row>
    <row r="76" spans="10:27" ht="13.5" customHeight="1"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</row>
    <row r="77" spans="10:27" ht="13.5" customHeight="1"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</row>
    <row r="78" spans="10:27" ht="13.5" customHeight="1"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</row>
    <row r="79" spans="10:27" ht="13.5" customHeight="1"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</row>
    <row r="80" spans="10:27" ht="13.5" customHeight="1"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</row>
    <row r="81" spans="10:27" ht="13.5" customHeight="1"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</row>
    <row r="82" spans="10:27" ht="13.5" customHeight="1"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</row>
    <row r="83" spans="10:27" ht="13.5" customHeight="1"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</row>
    <row r="84" spans="10:27" ht="13.5" customHeight="1"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</row>
    <row r="85" spans="10:27" ht="13.5" customHeight="1"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</row>
    <row r="86" spans="10:27" ht="13.5" customHeight="1"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</row>
    <row r="87" spans="10:27" ht="13.5" customHeight="1"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</row>
    <row r="88" spans="10:27" ht="13.5" customHeight="1"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</row>
    <row r="89" spans="10:27" ht="13.5" customHeight="1"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</row>
    <row r="90" spans="10:27" ht="13.5" customHeight="1"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</row>
    <row r="91" spans="10:27" ht="13.5" customHeight="1"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0:27" ht="13.5" customHeight="1"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</row>
    <row r="93" spans="10:27" ht="13.5" customHeight="1"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</row>
  </sheetData>
  <sheetProtection/>
  <mergeCells count="13">
    <mergeCell ref="A47:B47"/>
    <mergeCell ref="A22:I22"/>
    <mergeCell ref="A37:I37"/>
    <mergeCell ref="A39:B40"/>
    <mergeCell ref="C40:F40"/>
    <mergeCell ref="G40:I40"/>
    <mergeCell ref="A42:B42"/>
    <mergeCell ref="A14:I14"/>
    <mergeCell ref="A1:I1"/>
    <mergeCell ref="A3:B4"/>
    <mergeCell ref="C4:F4"/>
    <mergeCell ref="G4:I4"/>
    <mergeCell ref="A6:I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4"/>
  <sheetViews>
    <sheetView view="pageLayout" zoomScaleSheetLayoutView="100" workbookViewId="0" topLeftCell="J1">
      <selection activeCell="W109" sqref="W104:W109"/>
    </sheetView>
  </sheetViews>
  <sheetFormatPr defaultColWidth="11.421875" defaultRowHeight="13.5" customHeight="1"/>
  <cols>
    <col min="1" max="1" width="3.28125" style="8" customWidth="1"/>
    <col min="2" max="2" width="19.57421875" style="8" customWidth="1"/>
    <col min="3" max="9" width="11.28125" style="8" customWidth="1"/>
    <col min="10" max="10" width="11.421875" style="8" customWidth="1"/>
    <col min="11" max="11" width="1.421875" style="8" customWidth="1"/>
    <col min="12" max="12" width="3.28125" style="8" customWidth="1"/>
    <col min="13" max="13" width="19.28125" style="8" customWidth="1"/>
    <col min="14" max="16384" width="11.421875" style="8" customWidth="1"/>
  </cols>
  <sheetData>
    <row r="1" spans="1:9" ht="24" customHeight="1">
      <c r="A1" s="170" t="s">
        <v>76</v>
      </c>
      <c r="B1" s="170"/>
      <c r="C1" s="170"/>
      <c r="D1" s="170"/>
      <c r="E1" s="170"/>
      <c r="F1" s="170"/>
      <c r="G1" s="170"/>
      <c r="H1" s="170"/>
      <c r="I1" s="170"/>
    </row>
    <row r="2" spans="1:9" ht="13.5" customHeight="1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3.5" customHeight="1">
      <c r="A3" s="171" t="s">
        <v>77</v>
      </c>
      <c r="B3" s="172"/>
      <c r="C3" s="177" t="s">
        <v>78</v>
      </c>
      <c r="D3" s="178"/>
      <c r="E3" s="179"/>
      <c r="F3" s="177" t="s">
        <v>79</v>
      </c>
      <c r="G3" s="179"/>
      <c r="H3" s="177" t="s">
        <v>80</v>
      </c>
      <c r="I3" s="178"/>
    </row>
    <row r="4" spans="1:9" ht="13.5" customHeight="1">
      <c r="A4" s="173"/>
      <c r="B4" s="174"/>
      <c r="C4" s="180" t="s">
        <v>81</v>
      </c>
      <c r="D4" s="181"/>
      <c r="E4" s="182" t="s">
        <v>82</v>
      </c>
      <c r="F4" s="182" t="s">
        <v>83</v>
      </c>
      <c r="G4" s="182" t="s">
        <v>84</v>
      </c>
      <c r="H4" s="182" t="s">
        <v>83</v>
      </c>
      <c r="I4" s="185" t="s">
        <v>84</v>
      </c>
    </row>
    <row r="5" spans="1:13" ht="13.5" customHeight="1">
      <c r="A5" s="173"/>
      <c r="B5" s="174"/>
      <c r="C5" s="117" t="s">
        <v>83</v>
      </c>
      <c r="D5" s="117" t="s">
        <v>84</v>
      </c>
      <c r="E5" s="183"/>
      <c r="F5" s="183"/>
      <c r="G5" s="183"/>
      <c r="H5" s="183"/>
      <c r="I5" s="186"/>
      <c r="J5" s="61"/>
      <c r="K5" s="61"/>
      <c r="L5" s="61"/>
      <c r="M5" s="61"/>
    </row>
    <row r="6" spans="1:13" ht="13.5" customHeight="1">
      <c r="A6" s="175"/>
      <c r="B6" s="176"/>
      <c r="C6" s="187" t="s">
        <v>85</v>
      </c>
      <c r="D6" s="188"/>
      <c r="E6" s="188"/>
      <c r="F6" s="188"/>
      <c r="G6" s="188"/>
      <c r="H6" s="188"/>
      <c r="I6" s="188"/>
      <c r="J6" s="61"/>
      <c r="K6" s="61"/>
      <c r="L6" s="61"/>
      <c r="M6" s="61"/>
    </row>
    <row r="7" spans="1:13" ht="6" customHeight="1">
      <c r="A7" s="189"/>
      <c r="B7" s="189"/>
      <c r="C7" s="118"/>
      <c r="D7" s="91"/>
      <c r="E7" s="91"/>
      <c r="F7" s="91"/>
      <c r="G7" s="91"/>
      <c r="H7" s="91"/>
      <c r="I7" s="91"/>
      <c r="J7" s="119"/>
      <c r="K7" s="119"/>
      <c r="L7" s="119"/>
      <c r="M7" s="119"/>
    </row>
    <row r="8" spans="1:13" ht="13.5" customHeight="1">
      <c r="A8" s="120" t="s">
        <v>86</v>
      </c>
      <c r="B8" s="120"/>
      <c r="C8" s="121">
        <v>6578.6</v>
      </c>
      <c r="D8" s="122">
        <v>6314.5</v>
      </c>
      <c r="E8" s="122">
        <v>4678</v>
      </c>
      <c r="F8" s="122">
        <v>5689.6</v>
      </c>
      <c r="G8" s="122">
        <v>5471.5</v>
      </c>
      <c r="H8" s="122">
        <v>2969.3</v>
      </c>
      <c r="I8" s="122">
        <v>2849.9</v>
      </c>
      <c r="J8" s="103"/>
      <c r="K8" s="103"/>
      <c r="L8" s="103"/>
      <c r="M8" s="103"/>
    </row>
    <row r="9" spans="1:13" ht="13.5" customHeight="1">
      <c r="A9" s="120" t="s">
        <v>87</v>
      </c>
      <c r="B9" s="109"/>
      <c r="C9" s="73">
        <v>913</v>
      </c>
      <c r="D9" s="25">
        <v>849.1</v>
      </c>
      <c r="E9" s="122">
        <v>943</v>
      </c>
      <c r="F9" s="25">
        <v>913</v>
      </c>
      <c r="G9" s="25">
        <v>849.1</v>
      </c>
      <c r="H9" s="25">
        <v>841.8</v>
      </c>
      <c r="I9" s="25">
        <v>744.7</v>
      </c>
      <c r="J9" s="103"/>
      <c r="K9" s="103"/>
      <c r="L9" s="103"/>
      <c r="M9" s="103"/>
    </row>
    <row r="10" spans="1:13" ht="13.5" customHeight="1">
      <c r="A10" s="109" t="s">
        <v>88</v>
      </c>
      <c r="B10" s="109"/>
      <c r="C10" s="121" t="s">
        <v>43</v>
      </c>
      <c r="D10" s="122" t="s">
        <v>43</v>
      </c>
      <c r="E10" s="122" t="s">
        <v>43</v>
      </c>
      <c r="F10" s="122" t="s">
        <v>43</v>
      </c>
      <c r="G10" s="122" t="s">
        <v>43</v>
      </c>
      <c r="H10" s="122" t="s">
        <v>43</v>
      </c>
      <c r="I10" s="122" t="s">
        <v>43</v>
      </c>
      <c r="J10" s="103"/>
      <c r="K10" s="103"/>
      <c r="L10" s="103"/>
      <c r="M10" s="103"/>
    </row>
    <row r="11" spans="1:13" ht="13.5" customHeight="1">
      <c r="A11" s="109" t="s">
        <v>89</v>
      </c>
      <c r="B11" s="109"/>
      <c r="C11" s="73">
        <v>1761.8</v>
      </c>
      <c r="D11" s="25">
        <v>1644.3</v>
      </c>
      <c r="E11" s="25">
        <v>10.4</v>
      </c>
      <c r="F11" s="25">
        <v>940</v>
      </c>
      <c r="G11" s="25">
        <v>865.5</v>
      </c>
      <c r="H11" s="25">
        <v>740.5</v>
      </c>
      <c r="I11" s="25">
        <v>740.5</v>
      </c>
      <c r="J11" s="103"/>
      <c r="K11" s="103"/>
      <c r="L11" s="103"/>
      <c r="M11" s="103"/>
    </row>
    <row r="12" spans="1:13" ht="13.5" customHeight="1">
      <c r="A12" s="109" t="s">
        <v>90</v>
      </c>
      <c r="B12" s="109"/>
      <c r="C12" s="121">
        <v>81.5</v>
      </c>
      <c r="D12" s="122">
        <v>80.3</v>
      </c>
      <c r="E12" s="25">
        <v>10.7</v>
      </c>
      <c r="F12" s="25">
        <v>14.3</v>
      </c>
      <c r="G12" s="25">
        <v>14.1</v>
      </c>
      <c r="H12" s="122" t="s">
        <v>43</v>
      </c>
      <c r="I12" s="122" t="s">
        <v>43</v>
      </c>
      <c r="J12" s="103"/>
      <c r="K12" s="103"/>
      <c r="L12" s="103"/>
      <c r="M12" s="103"/>
    </row>
    <row r="13" spans="1:13" ht="13.5" customHeight="1">
      <c r="A13" s="109" t="s">
        <v>91</v>
      </c>
      <c r="B13" s="109"/>
      <c r="C13" s="121">
        <v>3822.3</v>
      </c>
      <c r="D13" s="122">
        <v>3740.8</v>
      </c>
      <c r="E13" s="122">
        <v>3713.9</v>
      </c>
      <c r="F13" s="122">
        <v>3822.3</v>
      </c>
      <c r="G13" s="122">
        <v>3742.8</v>
      </c>
      <c r="H13" s="122">
        <v>1387</v>
      </c>
      <c r="I13" s="122">
        <v>1364.7</v>
      </c>
      <c r="J13" s="103"/>
      <c r="K13" s="103"/>
      <c r="L13" s="103"/>
      <c r="M13" s="103"/>
    </row>
    <row r="14" spans="1:13" ht="13.5" customHeight="1">
      <c r="A14" s="109" t="s">
        <v>92</v>
      </c>
      <c r="B14" s="109"/>
      <c r="C14" s="121" t="s">
        <v>43</v>
      </c>
      <c r="D14" s="122" t="s">
        <v>43</v>
      </c>
      <c r="E14" s="122" t="s">
        <v>43</v>
      </c>
      <c r="F14" s="122" t="s">
        <v>43</v>
      </c>
      <c r="G14" s="122" t="s">
        <v>43</v>
      </c>
      <c r="H14" s="122" t="s">
        <v>43</v>
      </c>
      <c r="I14" s="122" t="s">
        <v>43</v>
      </c>
      <c r="J14" s="103"/>
      <c r="K14" s="103"/>
      <c r="L14" s="103"/>
      <c r="M14" s="103"/>
    </row>
    <row r="15" spans="1:13" ht="13.5" customHeight="1">
      <c r="A15" s="109" t="s">
        <v>47</v>
      </c>
      <c r="B15" s="109"/>
      <c r="C15" s="121">
        <v>2339.6</v>
      </c>
      <c r="D15" s="122">
        <v>2316</v>
      </c>
      <c r="E15" s="122">
        <v>164.4</v>
      </c>
      <c r="F15" s="122">
        <v>2332.7</v>
      </c>
      <c r="G15" s="122">
        <v>2310.5</v>
      </c>
      <c r="H15" s="122">
        <v>1263.3</v>
      </c>
      <c r="I15" s="122">
        <v>1231.6</v>
      </c>
      <c r="J15" s="103"/>
      <c r="K15" s="103"/>
      <c r="L15" s="103"/>
      <c r="M15" s="103"/>
    </row>
    <row r="16" spans="1:13" ht="13.5" customHeight="1">
      <c r="A16" s="109" t="s">
        <v>93</v>
      </c>
      <c r="B16" s="109"/>
      <c r="C16" s="121">
        <v>2275.7</v>
      </c>
      <c r="D16" s="122">
        <v>2257.4</v>
      </c>
      <c r="E16" s="122" t="s">
        <v>94</v>
      </c>
      <c r="F16" s="122">
        <v>2272.2</v>
      </c>
      <c r="G16" s="122">
        <v>2253.9</v>
      </c>
      <c r="H16" s="122">
        <v>1217.1</v>
      </c>
      <c r="I16" s="122">
        <v>1185.9</v>
      </c>
      <c r="J16" s="103"/>
      <c r="K16" s="103"/>
      <c r="L16" s="103"/>
      <c r="M16" s="103"/>
    </row>
    <row r="17" spans="1:13" ht="13.5" customHeight="1">
      <c r="A17" s="109" t="s">
        <v>95</v>
      </c>
      <c r="B17" s="109"/>
      <c r="C17" s="73">
        <v>1941.5</v>
      </c>
      <c r="D17" s="25">
        <v>1923.9</v>
      </c>
      <c r="E17" s="122" t="s">
        <v>94</v>
      </c>
      <c r="F17" s="25">
        <v>1941.5</v>
      </c>
      <c r="G17" s="25">
        <v>1923.9</v>
      </c>
      <c r="H17" s="25">
        <v>1097.6</v>
      </c>
      <c r="I17" s="25">
        <v>1066.4</v>
      </c>
      <c r="J17" s="103"/>
      <c r="K17" s="103"/>
      <c r="L17" s="103"/>
      <c r="M17" s="103"/>
    </row>
    <row r="18" spans="1:13" ht="13.5" customHeight="1">
      <c r="A18" s="109" t="s">
        <v>96</v>
      </c>
      <c r="B18" s="109"/>
      <c r="C18" s="121">
        <v>234.7</v>
      </c>
      <c r="D18" s="122">
        <v>234</v>
      </c>
      <c r="E18" s="122" t="s">
        <v>94</v>
      </c>
      <c r="F18" s="122">
        <v>231.2</v>
      </c>
      <c r="G18" s="122">
        <v>230.5</v>
      </c>
      <c r="H18" s="25">
        <v>63.5</v>
      </c>
      <c r="I18" s="25">
        <v>63.5</v>
      </c>
      <c r="J18" s="103"/>
      <c r="K18" s="103"/>
      <c r="L18" s="103"/>
      <c r="M18" s="103"/>
    </row>
    <row r="19" spans="1:13" ht="13.5" customHeight="1">
      <c r="A19" s="109" t="s">
        <v>97</v>
      </c>
      <c r="B19" s="109"/>
      <c r="C19" s="123"/>
      <c r="J19" s="103"/>
      <c r="K19" s="103"/>
      <c r="L19" s="103"/>
      <c r="M19" s="103"/>
    </row>
    <row r="20" spans="1:13" ht="13.5" customHeight="1">
      <c r="A20" s="109" t="s">
        <v>98</v>
      </c>
      <c r="B20" s="109"/>
      <c r="C20" s="73">
        <v>99.5</v>
      </c>
      <c r="D20" s="25">
        <v>99.5</v>
      </c>
      <c r="E20" s="122" t="s">
        <v>94</v>
      </c>
      <c r="F20" s="25">
        <v>99.5</v>
      </c>
      <c r="G20" s="25">
        <v>99.5</v>
      </c>
      <c r="H20" s="25">
        <v>56</v>
      </c>
      <c r="I20" s="25">
        <v>56</v>
      </c>
      <c r="J20" s="103"/>
      <c r="K20" s="103"/>
      <c r="L20" s="103"/>
      <c r="M20" s="103"/>
    </row>
    <row r="21" spans="1:13" ht="13.5" customHeight="1">
      <c r="A21" s="109" t="s">
        <v>99</v>
      </c>
      <c r="B21" s="109"/>
      <c r="C21" s="121" t="s">
        <v>43</v>
      </c>
      <c r="D21" s="122" t="s">
        <v>43</v>
      </c>
      <c r="E21" s="122" t="s">
        <v>43</v>
      </c>
      <c r="F21" s="122" t="s">
        <v>43</v>
      </c>
      <c r="G21" s="122" t="s">
        <v>43</v>
      </c>
      <c r="H21" s="122" t="s">
        <v>43</v>
      </c>
      <c r="I21" s="122" t="s">
        <v>43</v>
      </c>
      <c r="J21" s="103"/>
      <c r="K21" s="103"/>
      <c r="L21" s="103"/>
      <c r="M21" s="103"/>
    </row>
    <row r="22" spans="1:13" ht="13.5" customHeight="1">
      <c r="A22" s="109" t="s">
        <v>100</v>
      </c>
      <c r="B22" s="109"/>
      <c r="C22" s="121" t="s">
        <v>43</v>
      </c>
      <c r="D22" s="122" t="s">
        <v>43</v>
      </c>
      <c r="E22" s="122" t="s">
        <v>43</v>
      </c>
      <c r="F22" s="122" t="s">
        <v>43</v>
      </c>
      <c r="G22" s="122" t="s">
        <v>43</v>
      </c>
      <c r="H22" s="122" t="s">
        <v>43</v>
      </c>
      <c r="I22" s="122" t="s">
        <v>43</v>
      </c>
      <c r="J22" s="103"/>
      <c r="K22" s="103"/>
      <c r="L22" s="103"/>
      <c r="M22" s="103"/>
    </row>
    <row r="23" spans="1:13" ht="13.5" customHeight="1">
      <c r="A23" s="109" t="s">
        <v>101</v>
      </c>
      <c r="B23" s="109"/>
      <c r="C23" s="73">
        <v>62.4</v>
      </c>
      <c r="D23" s="25">
        <v>57.1</v>
      </c>
      <c r="E23" s="25">
        <v>159.7</v>
      </c>
      <c r="F23" s="25">
        <v>59</v>
      </c>
      <c r="G23" s="25">
        <v>55.1</v>
      </c>
      <c r="H23" s="25">
        <v>44.8</v>
      </c>
      <c r="I23" s="25">
        <v>44.3</v>
      </c>
      <c r="J23" s="103"/>
      <c r="K23" s="103"/>
      <c r="L23" s="103"/>
      <c r="M23" s="103"/>
    </row>
    <row r="24" spans="1:13" ht="13.5" customHeight="1">
      <c r="A24" s="109" t="s">
        <v>102</v>
      </c>
      <c r="B24" s="109"/>
      <c r="C24" s="121" t="s">
        <v>43</v>
      </c>
      <c r="D24" s="122" t="s">
        <v>43</v>
      </c>
      <c r="E24" s="122" t="s">
        <v>43</v>
      </c>
      <c r="F24" s="122" t="s">
        <v>43</v>
      </c>
      <c r="G24" s="122" t="s">
        <v>43</v>
      </c>
      <c r="H24" s="122" t="s">
        <v>43</v>
      </c>
      <c r="I24" s="122" t="s">
        <v>43</v>
      </c>
      <c r="J24" s="103"/>
      <c r="K24" s="103"/>
      <c r="L24" s="103"/>
      <c r="M24" s="103"/>
    </row>
    <row r="25" spans="1:13" ht="13.5" customHeight="1">
      <c r="A25" s="109" t="s">
        <v>103</v>
      </c>
      <c r="B25" s="109"/>
      <c r="C25" s="73">
        <v>1.6</v>
      </c>
      <c r="D25" s="25">
        <v>1.6</v>
      </c>
      <c r="E25" s="25">
        <v>4.7</v>
      </c>
      <c r="F25" s="25">
        <v>1.6</v>
      </c>
      <c r="G25" s="25">
        <v>1.6</v>
      </c>
      <c r="H25" s="25">
        <v>1.4</v>
      </c>
      <c r="I25" s="25">
        <v>1.4</v>
      </c>
      <c r="J25" s="103"/>
      <c r="K25" s="103"/>
      <c r="L25" s="103"/>
      <c r="M25" s="103"/>
    </row>
    <row r="26" spans="1:13" ht="13.5" customHeight="1">
      <c r="A26" s="109" t="s">
        <v>92</v>
      </c>
      <c r="B26" s="109"/>
      <c r="C26" s="121" t="s">
        <v>43</v>
      </c>
      <c r="D26" s="122" t="s">
        <v>43</v>
      </c>
      <c r="E26" s="122" t="s">
        <v>43</v>
      </c>
      <c r="F26" s="122" t="s">
        <v>43</v>
      </c>
      <c r="G26" s="122" t="s">
        <v>43</v>
      </c>
      <c r="H26" s="122" t="s">
        <v>43</v>
      </c>
      <c r="I26" s="122" t="s">
        <v>43</v>
      </c>
      <c r="J26" s="124"/>
      <c r="K26" s="124"/>
      <c r="L26" s="124"/>
      <c r="M26" s="124"/>
    </row>
    <row r="27" spans="1:13" ht="13.5" customHeight="1">
      <c r="A27" s="109" t="s">
        <v>104</v>
      </c>
      <c r="B27" s="109"/>
      <c r="C27" s="121" t="s">
        <v>43</v>
      </c>
      <c r="D27" s="122" t="s">
        <v>43</v>
      </c>
      <c r="E27" s="122" t="s">
        <v>43</v>
      </c>
      <c r="F27" s="122" t="s">
        <v>43</v>
      </c>
      <c r="G27" s="122" t="s">
        <v>43</v>
      </c>
      <c r="H27" s="122" t="s">
        <v>43</v>
      </c>
      <c r="I27" s="122" t="s">
        <v>43</v>
      </c>
      <c r="J27" s="124"/>
      <c r="K27" s="124"/>
      <c r="L27" s="124"/>
      <c r="M27" s="124"/>
    </row>
    <row r="28" spans="1:13" ht="13.5" customHeight="1">
      <c r="A28" s="109" t="s">
        <v>105</v>
      </c>
      <c r="B28" s="109"/>
      <c r="C28" s="73">
        <v>81.9</v>
      </c>
      <c r="D28" s="25">
        <v>68.9</v>
      </c>
      <c r="E28" s="25">
        <v>256.3</v>
      </c>
      <c r="F28" s="25">
        <v>81.9</v>
      </c>
      <c r="G28" s="25">
        <v>68.9</v>
      </c>
      <c r="H28" s="25">
        <v>38.9</v>
      </c>
      <c r="I28" s="25">
        <v>30.2</v>
      </c>
      <c r="J28" s="124"/>
      <c r="K28" s="124"/>
      <c r="L28" s="124"/>
      <c r="M28" s="124"/>
    </row>
    <row r="29" spans="1:13" ht="13.5" customHeight="1">
      <c r="A29" s="109" t="s">
        <v>106</v>
      </c>
      <c r="B29" s="109"/>
      <c r="C29" s="121"/>
      <c r="D29" s="122"/>
      <c r="E29" s="122"/>
      <c r="F29" s="122"/>
      <c r="G29" s="122"/>
      <c r="H29" s="122"/>
      <c r="I29" s="122"/>
      <c r="J29" s="124"/>
      <c r="K29" s="124"/>
      <c r="L29" s="124"/>
      <c r="M29" s="124"/>
    </row>
    <row r="30" spans="1:13" ht="13.5" customHeight="1">
      <c r="A30" s="8" t="s">
        <v>107</v>
      </c>
      <c r="B30" s="109"/>
      <c r="C30" s="121">
        <v>160.1</v>
      </c>
      <c r="D30" s="122">
        <v>131.4</v>
      </c>
      <c r="E30" s="25">
        <v>383.6</v>
      </c>
      <c r="F30" s="122">
        <v>160.1</v>
      </c>
      <c r="G30" s="122">
        <v>134.1</v>
      </c>
      <c r="H30" s="122">
        <v>89.6</v>
      </c>
      <c r="I30" s="122">
        <v>72.8</v>
      </c>
      <c r="J30" s="124"/>
      <c r="K30" s="124"/>
      <c r="L30" s="124"/>
      <c r="M30" s="124"/>
    </row>
    <row r="31" spans="1:13" ht="13.5" customHeight="1">
      <c r="A31" s="109" t="s">
        <v>46</v>
      </c>
      <c r="B31" s="109"/>
      <c r="C31" s="121">
        <v>5518</v>
      </c>
      <c r="D31" s="122">
        <v>5257</v>
      </c>
      <c r="E31" s="122" t="s">
        <v>43</v>
      </c>
      <c r="F31" s="122">
        <v>5518</v>
      </c>
      <c r="G31" s="122">
        <v>5257</v>
      </c>
      <c r="H31" s="122">
        <v>5497.9</v>
      </c>
      <c r="I31" s="122">
        <v>5294.8</v>
      </c>
      <c r="J31" s="124"/>
      <c r="K31" s="124"/>
      <c r="L31" s="124"/>
      <c r="M31" s="124"/>
    </row>
    <row r="32" spans="1:13" ht="13.5" customHeight="1">
      <c r="A32" s="109" t="s">
        <v>108</v>
      </c>
      <c r="B32" s="109"/>
      <c r="C32" s="121"/>
      <c r="D32" s="122"/>
      <c r="E32" s="122"/>
      <c r="F32" s="122"/>
      <c r="G32" s="122"/>
      <c r="H32" s="122"/>
      <c r="I32" s="122"/>
      <c r="J32" s="124"/>
      <c r="K32" s="124"/>
      <c r="L32" s="124"/>
      <c r="M32" s="124"/>
    </row>
    <row r="33" spans="1:13" ht="13.5" customHeight="1">
      <c r="A33" s="109" t="s">
        <v>109</v>
      </c>
      <c r="B33" s="109"/>
      <c r="C33" s="73">
        <v>292</v>
      </c>
      <c r="D33" s="25">
        <v>291</v>
      </c>
      <c r="E33" s="122" t="s">
        <v>43</v>
      </c>
      <c r="F33" s="25">
        <v>132</v>
      </c>
      <c r="G33" s="25">
        <v>131</v>
      </c>
      <c r="H33" s="25">
        <v>92.5</v>
      </c>
      <c r="I33" s="25">
        <v>92.3</v>
      </c>
      <c r="J33" s="124"/>
      <c r="K33" s="124"/>
      <c r="L33" s="124"/>
      <c r="M33" s="124"/>
    </row>
    <row r="34" spans="1:13" ht="13.5" customHeight="1">
      <c r="A34" s="109" t="s">
        <v>110</v>
      </c>
      <c r="B34" s="109"/>
      <c r="C34" s="121" t="s">
        <v>43</v>
      </c>
      <c r="D34" s="122" t="s">
        <v>43</v>
      </c>
      <c r="E34" s="122" t="s">
        <v>43</v>
      </c>
      <c r="F34" s="122" t="s">
        <v>43</v>
      </c>
      <c r="G34" s="122" t="s">
        <v>43</v>
      </c>
      <c r="H34" s="122" t="s">
        <v>43</v>
      </c>
      <c r="I34" s="122" t="s">
        <v>43</v>
      </c>
      <c r="J34" s="124"/>
      <c r="K34" s="124"/>
      <c r="L34" s="124"/>
      <c r="M34" s="124"/>
    </row>
    <row r="35" spans="1:13" ht="13.5" customHeight="1">
      <c r="A35" s="109" t="s">
        <v>111</v>
      </c>
      <c r="B35" s="109"/>
      <c r="C35" s="121" t="s">
        <v>43</v>
      </c>
      <c r="D35" s="122" t="s">
        <v>43</v>
      </c>
      <c r="E35" s="122" t="s">
        <v>43</v>
      </c>
      <c r="F35" s="122" t="s">
        <v>43</v>
      </c>
      <c r="G35" s="122" t="s">
        <v>43</v>
      </c>
      <c r="H35" s="122" t="s">
        <v>43</v>
      </c>
      <c r="I35" s="122" t="s">
        <v>43</v>
      </c>
      <c r="J35" s="124"/>
      <c r="K35" s="124"/>
      <c r="L35" s="124"/>
      <c r="M35" s="124"/>
    </row>
    <row r="36" spans="1:13" ht="13.5" customHeight="1">
      <c r="A36" s="106" t="s">
        <v>66</v>
      </c>
      <c r="B36" s="109"/>
      <c r="C36" s="125">
        <v>14970.2</v>
      </c>
      <c r="D36" s="126">
        <v>14378.8</v>
      </c>
      <c r="E36" s="126">
        <v>5482.2</v>
      </c>
      <c r="F36" s="126">
        <v>13914.3</v>
      </c>
      <c r="G36" s="126">
        <v>13372.9</v>
      </c>
      <c r="H36" s="126">
        <v>9951.5</v>
      </c>
      <c r="I36" s="126">
        <v>9571.6</v>
      </c>
      <c r="J36" s="124"/>
      <c r="K36" s="124"/>
      <c r="L36" s="124"/>
      <c r="M36" s="124"/>
    </row>
    <row r="37" spans="1:13" ht="13.5" customHeight="1">
      <c r="A37" s="109"/>
      <c r="B37" s="109"/>
      <c r="C37" s="126"/>
      <c r="D37" s="126"/>
      <c r="E37" s="126"/>
      <c r="F37" s="126"/>
      <c r="G37" s="126"/>
      <c r="H37" s="126"/>
      <c r="I37" s="126"/>
      <c r="J37" s="124"/>
      <c r="K37" s="124"/>
      <c r="L37" s="124"/>
      <c r="M37" s="124"/>
    </row>
    <row r="38" spans="1:13" ht="13.5" customHeight="1">
      <c r="A38" s="111" t="s">
        <v>112</v>
      </c>
      <c r="B38" s="112"/>
      <c r="C38" s="91"/>
      <c r="D38" s="91"/>
      <c r="E38" s="91"/>
      <c r="F38" s="91"/>
      <c r="G38" s="91"/>
      <c r="H38" s="91"/>
      <c r="I38" s="91"/>
      <c r="J38" s="61"/>
      <c r="K38" s="61"/>
      <c r="L38" s="61"/>
      <c r="M38" s="61"/>
    </row>
    <row r="39" spans="3:12" ht="13.5" customHeight="1">
      <c r="C39" s="127"/>
      <c r="D39" s="127"/>
      <c r="E39" s="127"/>
      <c r="F39" s="127"/>
      <c r="G39" s="127"/>
      <c r="H39" s="127"/>
      <c r="I39" s="127"/>
      <c r="J39" s="61"/>
      <c r="K39" s="61"/>
      <c r="L39" s="61"/>
    </row>
    <row r="40" spans="1:12" ht="13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61"/>
      <c r="K40" s="61"/>
      <c r="L40" s="61"/>
    </row>
    <row r="41" spans="1:12" ht="13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61"/>
      <c r="K41" s="61"/>
      <c r="L41" s="61"/>
    </row>
    <row r="42" spans="1:12" s="129" customFormat="1" ht="24" customHeight="1">
      <c r="A42" s="157" t="s">
        <v>113</v>
      </c>
      <c r="B42" s="157"/>
      <c r="C42" s="157"/>
      <c r="D42" s="157"/>
      <c r="E42" s="157"/>
      <c r="F42" s="157"/>
      <c r="G42" s="157"/>
      <c r="H42" s="157"/>
      <c r="I42" s="157"/>
      <c r="J42" s="115"/>
      <c r="K42" s="115"/>
      <c r="L42" s="115"/>
    </row>
    <row r="43" spans="1:12" s="129" customFormat="1" ht="13.5" customHeight="1">
      <c r="A43" s="61"/>
      <c r="B43" s="62"/>
      <c r="C43" s="61"/>
      <c r="D43" s="61"/>
      <c r="E43" s="62"/>
      <c r="F43" s="63"/>
      <c r="G43" s="63"/>
      <c r="H43" s="8"/>
      <c r="I43" s="59"/>
      <c r="J43" s="115"/>
      <c r="K43" s="115"/>
      <c r="L43" s="115"/>
    </row>
    <row r="44" spans="1:12" s="129" customFormat="1" ht="36" customHeight="1">
      <c r="A44" s="158" t="s">
        <v>33</v>
      </c>
      <c r="B44" s="164"/>
      <c r="C44" s="64" t="s">
        <v>10</v>
      </c>
      <c r="D44" s="5" t="s">
        <v>11</v>
      </c>
      <c r="E44" s="5" t="s">
        <v>12</v>
      </c>
      <c r="F44" s="5" t="s">
        <v>34</v>
      </c>
      <c r="G44" s="5" t="s">
        <v>35</v>
      </c>
      <c r="H44" s="5" t="s">
        <v>36</v>
      </c>
      <c r="I44" s="6" t="s">
        <v>37</v>
      </c>
      <c r="J44" s="115"/>
      <c r="K44" s="115"/>
      <c r="L44" s="115"/>
    </row>
    <row r="45" spans="1:12" s="129" customFormat="1" ht="13.5" customHeight="1">
      <c r="A45" s="165"/>
      <c r="B45" s="166"/>
      <c r="C45" s="160" t="s">
        <v>114</v>
      </c>
      <c r="D45" s="161"/>
      <c r="E45" s="161"/>
      <c r="F45" s="162"/>
      <c r="G45" s="142" t="s">
        <v>39</v>
      </c>
      <c r="H45" s="143"/>
      <c r="I45" s="143"/>
      <c r="J45" s="115"/>
      <c r="K45" s="115"/>
      <c r="L45" s="115"/>
    </row>
    <row r="46" spans="1:12" s="129" customFormat="1" ht="6" customHeight="1">
      <c r="A46" s="7"/>
      <c r="B46" s="7"/>
      <c r="C46" s="130"/>
      <c r="D46" s="130"/>
      <c r="E46" s="130"/>
      <c r="F46" s="130"/>
      <c r="G46" s="99"/>
      <c r="H46" s="4"/>
      <c r="I46" s="4"/>
      <c r="J46" s="115"/>
      <c r="K46" s="115"/>
      <c r="L46" s="115"/>
    </row>
    <row r="47" spans="1:12" s="132" customFormat="1" ht="13.5" customHeight="1">
      <c r="A47" s="184" t="s">
        <v>115</v>
      </c>
      <c r="B47" s="184"/>
      <c r="C47" s="184"/>
      <c r="D47" s="184"/>
      <c r="E47" s="184"/>
      <c r="F47" s="184"/>
      <c r="G47" s="184"/>
      <c r="H47" s="184"/>
      <c r="I47" s="184"/>
      <c r="J47" s="131"/>
      <c r="K47" s="131"/>
      <c r="L47" s="131"/>
    </row>
    <row r="48" spans="1:12" s="129" customFormat="1" ht="13.5" customHeight="1">
      <c r="A48" s="106" t="s">
        <v>66</v>
      </c>
      <c r="B48" s="107"/>
      <c r="C48" s="133">
        <v>19282161.68</v>
      </c>
      <c r="D48" s="133">
        <v>17319066.56</v>
      </c>
      <c r="E48" s="133">
        <v>15649256.43</v>
      </c>
      <c r="F48" s="133">
        <v>52250484.669999994</v>
      </c>
      <c r="G48" s="71">
        <v>-6.487265711283752</v>
      </c>
      <c r="H48" s="71">
        <v>-0.2536342143405368</v>
      </c>
      <c r="I48" s="71">
        <v>11.947948132162157</v>
      </c>
      <c r="J48" s="115"/>
      <c r="K48" s="115"/>
      <c r="L48" s="115"/>
    </row>
    <row r="49" spans="1:12" s="129" customFormat="1" ht="13.5" customHeight="1">
      <c r="A49" s="84" t="s">
        <v>58</v>
      </c>
      <c r="B49" s="134" t="s">
        <v>67</v>
      </c>
      <c r="C49" s="73">
        <v>4854116.4</v>
      </c>
      <c r="D49" s="25">
        <v>4553718.9</v>
      </c>
      <c r="E49" s="25">
        <v>4842439.7</v>
      </c>
      <c r="F49" s="25">
        <v>14250275</v>
      </c>
      <c r="G49" s="25">
        <v>0.8134633477901998</v>
      </c>
      <c r="H49" s="25">
        <v>9.604380187069484</v>
      </c>
      <c r="I49" s="25">
        <v>18.294658920743533</v>
      </c>
      <c r="J49" s="115"/>
      <c r="K49" s="115"/>
      <c r="L49" s="115"/>
    </row>
    <row r="50" spans="1:12" s="129" customFormat="1" ht="13.5" customHeight="1">
      <c r="A50" s="109"/>
      <c r="B50" s="134" t="s">
        <v>68</v>
      </c>
      <c r="C50" s="135">
        <v>36385.119999999995</v>
      </c>
      <c r="D50" s="135">
        <v>30820.42</v>
      </c>
      <c r="E50" s="135">
        <v>61739.03</v>
      </c>
      <c r="F50" s="135">
        <v>128944.56999999999</v>
      </c>
      <c r="G50" s="78">
        <v>-65.12747263594807</v>
      </c>
      <c r="H50" s="78">
        <v>13.548545434275638</v>
      </c>
      <c r="I50" s="78">
        <v>-58.159595594732124</v>
      </c>
      <c r="J50" s="115"/>
      <c r="K50" s="115"/>
      <c r="L50" s="115"/>
    </row>
    <row r="51" spans="1:12" s="129" customFormat="1" ht="13.5" customHeight="1">
      <c r="A51" s="109"/>
      <c r="B51" s="134" t="s">
        <v>69</v>
      </c>
      <c r="C51" s="135">
        <v>9703589.67</v>
      </c>
      <c r="D51" s="135">
        <v>7981242.63</v>
      </c>
      <c r="E51" s="135">
        <v>5994549.6</v>
      </c>
      <c r="F51" s="135">
        <v>23679381.9</v>
      </c>
      <c r="G51" s="78">
        <v>-13.385916211692894</v>
      </c>
      <c r="H51" s="78">
        <v>-15.069556740833</v>
      </c>
      <c r="I51" s="78">
        <v>16.116058199215043</v>
      </c>
      <c r="J51" s="115"/>
      <c r="K51" s="115"/>
      <c r="L51" s="115"/>
    </row>
    <row r="52" spans="1:12" s="129" customFormat="1" ht="13.5" customHeight="1">
      <c r="A52" s="109"/>
      <c r="B52" s="134" t="s">
        <v>70</v>
      </c>
      <c r="C52" s="135">
        <v>932985.78</v>
      </c>
      <c r="D52" s="135">
        <v>757730.84</v>
      </c>
      <c r="E52" s="135">
        <v>826948.73</v>
      </c>
      <c r="F52" s="135">
        <v>2517665.35</v>
      </c>
      <c r="G52" s="78">
        <v>9.066693405276549</v>
      </c>
      <c r="H52" s="78">
        <v>16.346976033145054</v>
      </c>
      <c r="I52" s="78">
        <v>29.435949062662004</v>
      </c>
      <c r="J52" s="115"/>
      <c r="K52" s="115"/>
      <c r="L52" s="115"/>
    </row>
    <row r="53" spans="1:12" s="129" customFormat="1" ht="13.5" customHeight="1">
      <c r="A53" s="109"/>
      <c r="B53" s="134" t="s">
        <v>71</v>
      </c>
      <c r="C53" s="135">
        <v>2524018.24</v>
      </c>
      <c r="D53" s="135">
        <v>2304514.23</v>
      </c>
      <c r="E53" s="135">
        <v>2545847.31</v>
      </c>
      <c r="F53" s="135">
        <v>7374379.780000001</v>
      </c>
      <c r="G53" s="78">
        <v>-1.5348777700780136</v>
      </c>
      <c r="H53" s="78">
        <v>3.3647492117179434</v>
      </c>
      <c r="I53" s="78">
        <v>1.0689396356510228</v>
      </c>
      <c r="J53" s="115"/>
      <c r="K53" s="115"/>
      <c r="L53" s="115"/>
    </row>
    <row r="54" spans="1:12" s="129" customFormat="1" ht="6" customHeight="1">
      <c r="A54" s="7"/>
      <c r="B54" s="7"/>
      <c r="C54" s="66"/>
      <c r="D54" s="66"/>
      <c r="E54" s="66"/>
      <c r="F54" s="66"/>
      <c r="G54" s="4"/>
      <c r="H54" s="4"/>
      <c r="I54" s="4"/>
      <c r="J54" s="115"/>
      <c r="K54" s="115"/>
      <c r="L54" s="115"/>
    </row>
    <row r="55" spans="1:12" s="132" customFormat="1" ht="13.5" customHeight="1">
      <c r="A55" s="184" t="s">
        <v>72</v>
      </c>
      <c r="B55" s="184"/>
      <c r="C55" s="184"/>
      <c r="D55" s="184"/>
      <c r="E55" s="184"/>
      <c r="F55" s="184"/>
      <c r="G55" s="184"/>
      <c r="H55" s="184"/>
      <c r="I55" s="184"/>
      <c r="J55" s="131"/>
      <c r="K55" s="131"/>
      <c r="L55" s="131"/>
    </row>
    <row r="56" spans="1:12" s="129" customFormat="1" ht="13.5" customHeight="1">
      <c r="A56" s="106" t="s">
        <v>66</v>
      </c>
      <c r="B56" s="107"/>
      <c r="C56" s="133">
        <v>11573554.44</v>
      </c>
      <c r="D56" s="133">
        <v>10513459</v>
      </c>
      <c r="E56" s="133">
        <v>9225470</v>
      </c>
      <c r="F56" s="133">
        <v>31312483.439999998</v>
      </c>
      <c r="G56" s="71">
        <v>7.028373432829094</v>
      </c>
      <c r="H56" s="71">
        <v>4.298236124318611</v>
      </c>
      <c r="I56" s="71">
        <v>9.638059893151985</v>
      </c>
      <c r="J56" s="115"/>
      <c r="K56" s="115"/>
      <c r="L56" s="115"/>
    </row>
    <row r="57" spans="1:12" s="129" customFormat="1" ht="13.5" customHeight="1">
      <c r="A57" s="84" t="s">
        <v>58</v>
      </c>
      <c r="B57" s="134" t="s">
        <v>67</v>
      </c>
      <c r="C57" s="73">
        <v>2693245.38</v>
      </c>
      <c r="D57" s="25">
        <v>2616003.28</v>
      </c>
      <c r="E57" s="25">
        <v>2496055</v>
      </c>
      <c r="F57" s="25">
        <v>7805303.66</v>
      </c>
      <c r="G57" s="25">
        <v>4.703377949679899</v>
      </c>
      <c r="H57" s="25">
        <v>6.292680476850165</v>
      </c>
      <c r="I57" s="25">
        <v>21.211667932519674</v>
      </c>
      <c r="J57" s="115"/>
      <c r="K57" s="115"/>
      <c r="L57" s="115"/>
    </row>
    <row r="58" spans="1:9" s="129" customFormat="1" ht="13.5" customHeight="1">
      <c r="A58" s="109"/>
      <c r="B58" s="134" t="s">
        <v>68</v>
      </c>
      <c r="C58" s="135">
        <v>9675.38</v>
      </c>
      <c r="D58" s="135">
        <v>11264</v>
      </c>
      <c r="E58" s="135">
        <v>25348</v>
      </c>
      <c r="F58" s="135">
        <v>46287.38</v>
      </c>
      <c r="G58" s="78">
        <v>50.99997063995119</v>
      </c>
      <c r="H58" s="78">
        <v>21.479589145319466</v>
      </c>
      <c r="I58" s="78">
        <v>-38.42704042641921</v>
      </c>
    </row>
    <row r="59" spans="1:9" s="129" customFormat="1" ht="13.5" customHeight="1">
      <c r="A59" s="109"/>
      <c r="B59" s="134" t="s">
        <v>69</v>
      </c>
      <c r="C59" s="135">
        <v>6915678.23</v>
      </c>
      <c r="D59" s="135">
        <v>6116303.51</v>
      </c>
      <c r="E59" s="135">
        <v>4818856.94</v>
      </c>
      <c r="F59" s="135">
        <v>17850838.68</v>
      </c>
      <c r="G59" s="78">
        <v>7.076815561624383</v>
      </c>
      <c r="H59" s="78">
        <v>3.4208772039821866</v>
      </c>
      <c r="I59" s="78">
        <v>1.4903405884461263</v>
      </c>
    </row>
    <row r="60" spans="1:9" s="129" customFormat="1" ht="13.5" customHeight="1">
      <c r="A60" s="109"/>
      <c r="B60" s="134" t="s">
        <v>70</v>
      </c>
      <c r="C60" s="135">
        <v>559646.95</v>
      </c>
      <c r="D60" s="135">
        <v>424307.22</v>
      </c>
      <c r="E60" s="135">
        <v>464207.59</v>
      </c>
      <c r="F60" s="135">
        <v>1448161.76</v>
      </c>
      <c r="G60" s="78">
        <v>15.209767067655555</v>
      </c>
      <c r="H60" s="78">
        <v>24.379353440634443</v>
      </c>
      <c r="I60" s="78">
        <v>26.10317481789812</v>
      </c>
    </row>
    <row r="61" spans="1:9" s="129" customFormat="1" ht="13.5" customHeight="1">
      <c r="A61" s="109"/>
      <c r="B61" s="134" t="s">
        <v>71</v>
      </c>
      <c r="C61" s="135">
        <v>1307263.83</v>
      </c>
      <c r="D61" s="135">
        <v>1228892.63</v>
      </c>
      <c r="E61" s="135">
        <v>1295947.01</v>
      </c>
      <c r="F61" s="135">
        <v>3832103.4699999997</v>
      </c>
      <c r="G61" s="78">
        <v>3.936162320988923</v>
      </c>
      <c r="H61" s="78">
        <v>3.868457825520899</v>
      </c>
      <c r="I61" s="78">
        <v>28.215010646777984</v>
      </c>
    </row>
    <row r="64" spans="7:9" ht="13.5" customHeight="1">
      <c r="G64" s="71"/>
      <c r="H64" s="71"/>
      <c r="I64" s="71"/>
    </row>
    <row r="65" spans="7:9" ht="13.5" customHeight="1">
      <c r="G65" s="105"/>
      <c r="H65" s="105"/>
      <c r="I65" s="105"/>
    </row>
    <row r="66" spans="7:9" ht="13.5" customHeight="1">
      <c r="G66" s="105"/>
      <c r="H66" s="105"/>
      <c r="I66" s="105"/>
    </row>
    <row r="67" spans="7:9" ht="13.5" customHeight="1">
      <c r="G67" s="105"/>
      <c r="H67" s="105"/>
      <c r="I67" s="105"/>
    </row>
    <row r="68" spans="7:9" ht="13.5" customHeight="1">
      <c r="G68" s="105"/>
      <c r="H68" s="105"/>
      <c r="I68" s="105"/>
    </row>
    <row r="69" spans="7:9" ht="13.5" customHeight="1">
      <c r="G69" s="105"/>
      <c r="H69" s="105"/>
      <c r="I69" s="105"/>
    </row>
    <row r="70" spans="7:9" ht="13.5" customHeight="1">
      <c r="G70" s="105"/>
      <c r="H70" s="105"/>
      <c r="I70" s="105"/>
    </row>
    <row r="71" spans="7:9" ht="13.5" customHeight="1">
      <c r="G71" s="105"/>
      <c r="H71" s="105"/>
      <c r="I71" s="105"/>
    </row>
    <row r="72" spans="7:9" ht="13.5" customHeight="1">
      <c r="G72" s="105"/>
      <c r="H72" s="105"/>
      <c r="I72" s="105"/>
    </row>
    <row r="73" spans="7:9" ht="13.5" customHeight="1">
      <c r="G73" s="105"/>
      <c r="H73" s="105"/>
      <c r="I73" s="105"/>
    </row>
    <row r="74" spans="7:9" ht="13.5" customHeight="1">
      <c r="G74" s="105"/>
      <c r="H74" s="105"/>
      <c r="I74" s="105"/>
    </row>
    <row r="75" spans="7:9" ht="13.5" customHeight="1">
      <c r="G75" s="105"/>
      <c r="H75" s="105"/>
      <c r="I75" s="105"/>
    </row>
    <row r="76" spans="7:9" ht="13.5" customHeight="1">
      <c r="G76" s="105"/>
      <c r="H76" s="105"/>
      <c r="I76" s="105"/>
    </row>
    <row r="77" spans="7:9" ht="13.5" customHeight="1">
      <c r="G77" s="105"/>
      <c r="H77" s="105"/>
      <c r="I77" s="105"/>
    </row>
    <row r="78" spans="7:9" ht="13.5" customHeight="1">
      <c r="G78" s="105"/>
      <c r="H78" s="105"/>
      <c r="I78" s="105"/>
    </row>
    <row r="79" spans="7:9" ht="13.5" customHeight="1">
      <c r="G79" s="105"/>
      <c r="H79" s="105"/>
      <c r="I79" s="105"/>
    </row>
    <row r="80" spans="7:9" ht="13.5" customHeight="1">
      <c r="G80" s="105"/>
      <c r="H80" s="105"/>
      <c r="I80" s="105"/>
    </row>
    <row r="81" spans="7:9" ht="13.5" customHeight="1">
      <c r="G81" s="105"/>
      <c r="H81" s="105"/>
      <c r="I81" s="105"/>
    </row>
    <row r="82" spans="7:9" ht="13.5" customHeight="1">
      <c r="G82" s="105"/>
      <c r="H82" s="105"/>
      <c r="I82" s="105"/>
    </row>
    <row r="83" spans="7:9" ht="13.5" customHeight="1">
      <c r="G83" s="105"/>
      <c r="H83" s="105"/>
      <c r="I83" s="105"/>
    </row>
    <row r="84" spans="7:9" ht="13.5" customHeight="1">
      <c r="G84" s="105"/>
      <c r="H84" s="105"/>
      <c r="I84" s="105"/>
    </row>
  </sheetData>
  <sheetProtection/>
  <mergeCells count="19">
    <mergeCell ref="A47:I47"/>
    <mergeCell ref="A55:I55"/>
    <mergeCell ref="I4:I5"/>
    <mergeCell ref="C6:I6"/>
    <mergeCell ref="A7:B7"/>
    <mergeCell ref="A42:I42"/>
    <mergeCell ref="A44:B45"/>
    <mergeCell ref="C45:F45"/>
    <mergeCell ref="G45:I45"/>
    <mergeCell ref="A1:I1"/>
    <mergeCell ref="A3:B6"/>
    <mergeCell ref="C3:E3"/>
    <mergeCell ref="F3:G3"/>
    <mergeCell ref="H3:I3"/>
    <mergeCell ref="C4:D4"/>
    <mergeCell ref="E4:E5"/>
    <mergeCell ref="F4:F5"/>
    <mergeCell ref="G4:G5"/>
    <mergeCell ref="H4:H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Behrendt, Waltraud (LfStaD)</dc:creator>
  <cp:keywords/>
  <dc:description/>
  <cp:lastModifiedBy>Weber, Ulrike (LfStaD)</cp:lastModifiedBy>
  <dcterms:created xsi:type="dcterms:W3CDTF">2013-09-19T09:30:27Z</dcterms:created>
  <dcterms:modified xsi:type="dcterms:W3CDTF">2013-10-01T06:20:24Z</dcterms:modified>
  <cp:category/>
  <cp:version/>
  <cp:contentType/>
  <cp:contentStatus/>
</cp:coreProperties>
</file>