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<sst xmlns="http://schemas.openxmlformats.org/spreadsheetml/2006/main" count="370" uniqueCount="74">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</sst>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/>
      <c r="G34" s="53"/>
      <c r="H34" s="22"/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/>
      <c r="G59" s="27"/>
      <c r="H59" s="27"/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>ROUND(SUM(E24/D24)*100-100,1)</f>
        <v>-0.4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6" ref="C64:O64">ROUND(SUM(C53/C52)*100-100,1)</f>
        <v>4</v>
      </c>
      <c r="D64" s="27">
        <f t="shared" si="16"/>
        <v>4.1</v>
      </c>
      <c r="E64" s="27">
        <f t="shared" si="16"/>
        <v>4</v>
      </c>
      <c r="F64" s="27">
        <f t="shared" si="16"/>
        <v>4</v>
      </c>
      <c r="G64" s="27">
        <f t="shared" si="16"/>
        <v>4.1</v>
      </c>
      <c r="H64" s="27">
        <f t="shared" si="16"/>
        <v>4.1</v>
      </c>
      <c r="I64" s="27">
        <f t="shared" si="16"/>
        <v>4</v>
      </c>
      <c r="J64" s="27">
        <f t="shared" si="16"/>
        <v>4</v>
      </c>
      <c r="K64" s="27">
        <f t="shared" si="16"/>
        <v>4</v>
      </c>
      <c r="L64" s="27">
        <f t="shared" si="16"/>
        <v>1.1</v>
      </c>
      <c r="M64" s="27">
        <f t="shared" si="16"/>
        <v>1.3</v>
      </c>
      <c r="N64" s="27">
        <f t="shared" si="16"/>
        <v>1.3</v>
      </c>
      <c r="O64" s="27">
        <f t="shared" si="16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7" ref="C65:O65">ROUND(SUM(C54/C53)*100-100,1)</f>
        <v>1.1</v>
      </c>
      <c r="D65" s="27">
        <f t="shared" si="17"/>
        <v>1.5</v>
      </c>
      <c r="E65" s="27">
        <f t="shared" si="17"/>
        <v>1.3</v>
      </c>
      <c r="F65" s="27">
        <f t="shared" si="17"/>
        <v>1.8</v>
      </c>
      <c r="G65" s="27">
        <f t="shared" si="17"/>
        <v>1.9</v>
      </c>
      <c r="H65" s="27">
        <f t="shared" si="17"/>
        <v>2.2</v>
      </c>
      <c r="I65" s="27">
        <f t="shared" si="17"/>
        <v>2.3</v>
      </c>
      <c r="J65" s="27">
        <f t="shared" si="17"/>
        <v>2.3</v>
      </c>
      <c r="K65" s="27">
        <f t="shared" si="17"/>
        <v>2.3</v>
      </c>
      <c r="L65" s="27">
        <f t="shared" si="17"/>
        <v>2.3</v>
      </c>
      <c r="M65" s="27">
        <f t="shared" si="17"/>
        <v>2</v>
      </c>
      <c r="N65" s="27">
        <f t="shared" si="17"/>
        <v>1.9</v>
      </c>
      <c r="O65" s="27">
        <f t="shared" si="17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8" ref="C66:O66">ROUND(SUM(C55/C54)*100-100,1)</f>
        <v>1.8</v>
      </c>
      <c r="D66" s="27">
        <f t="shared" si="18"/>
        <v>1.6</v>
      </c>
      <c r="E66" s="27">
        <f t="shared" si="18"/>
        <v>1.9</v>
      </c>
      <c r="F66" s="27">
        <f t="shared" si="18"/>
        <v>1.4</v>
      </c>
      <c r="G66" s="27">
        <f t="shared" si="18"/>
        <v>1.1</v>
      </c>
      <c r="H66" s="27">
        <f t="shared" si="18"/>
        <v>3.4</v>
      </c>
      <c r="I66" s="27">
        <f t="shared" si="18"/>
        <v>3.2</v>
      </c>
      <c r="J66" s="27">
        <f t="shared" si="18"/>
        <v>3.5</v>
      </c>
      <c r="K66" s="27">
        <f t="shared" si="18"/>
        <v>3.6</v>
      </c>
      <c r="L66" s="27">
        <f t="shared" si="18"/>
        <v>3.5</v>
      </c>
      <c r="M66" s="27">
        <f t="shared" si="18"/>
        <v>3.4</v>
      </c>
      <c r="N66" s="27">
        <f t="shared" si="18"/>
        <v>3.6</v>
      </c>
      <c r="O66" s="27">
        <f t="shared" si="18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19" ref="C67:O71">ROUND(SUM(C56/C55)*100-100,1)</f>
        <v>3.5</v>
      </c>
      <c r="D67" s="27">
        <f t="shared" si="19"/>
        <v>3.3</v>
      </c>
      <c r="E67" s="27">
        <f t="shared" si="19"/>
        <v>3.2</v>
      </c>
      <c r="F67" s="27">
        <f t="shared" si="19"/>
        <v>3.3</v>
      </c>
      <c r="G67" s="27">
        <f t="shared" si="19"/>
        <v>3</v>
      </c>
      <c r="H67" s="27">
        <f t="shared" si="19"/>
        <v>0.4</v>
      </c>
      <c r="I67" s="27">
        <f t="shared" si="19"/>
        <v>0.6</v>
      </c>
      <c r="J67" s="27">
        <f t="shared" si="19"/>
        <v>0.3</v>
      </c>
      <c r="K67" s="27">
        <f t="shared" si="19"/>
        <v>0.3</v>
      </c>
      <c r="L67" s="27">
        <f t="shared" si="19"/>
        <v>0.4</v>
      </c>
      <c r="M67" s="27">
        <f t="shared" si="19"/>
        <v>0.5</v>
      </c>
      <c r="N67" s="27">
        <f t="shared" si="19"/>
        <v>0.4</v>
      </c>
      <c r="O67" s="27">
        <f t="shared" si="19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19"/>
        <v>0.5</v>
      </c>
      <c r="D68" s="27">
        <f t="shared" si="19"/>
        <v>0.3</v>
      </c>
      <c r="E68" s="27">
        <f t="shared" si="19"/>
        <v>0.6</v>
      </c>
      <c r="F68" s="27">
        <f t="shared" si="19"/>
        <v>0.6</v>
      </c>
      <c r="G68" s="27">
        <f t="shared" si="19"/>
        <v>1.4</v>
      </c>
      <c r="H68" s="27">
        <f t="shared" si="19"/>
        <v>2.2</v>
      </c>
      <c r="I68" s="27">
        <f t="shared" si="19"/>
        <v>2.4</v>
      </c>
      <c r="J68" s="27">
        <f t="shared" si="19"/>
        <v>2.7</v>
      </c>
      <c r="K68" s="27">
        <f t="shared" si="19"/>
        <v>2.7</v>
      </c>
      <c r="L68" s="27">
        <f t="shared" si="19"/>
        <v>2.7</v>
      </c>
      <c r="M68" s="27">
        <f t="shared" si="19"/>
        <v>2.6</v>
      </c>
      <c r="N68" s="27">
        <f t="shared" si="19"/>
        <v>2.7</v>
      </c>
      <c r="O68" s="27">
        <f t="shared" si="19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19"/>
        <v>3</v>
      </c>
      <c r="D69" s="27">
        <f t="shared" si="19"/>
        <v>3.2</v>
      </c>
      <c r="E69" s="27">
        <f t="shared" si="19"/>
        <v>4</v>
      </c>
      <c r="F69" s="27">
        <f t="shared" si="19"/>
        <v>4.1</v>
      </c>
      <c r="G69" s="27">
        <f t="shared" si="19"/>
        <v>3.9</v>
      </c>
      <c r="H69" s="27">
        <f t="shared" si="19"/>
        <v>2.7</v>
      </c>
      <c r="I69" s="27">
        <f t="shared" si="19"/>
        <v>2.5</v>
      </c>
      <c r="J69" s="27">
        <f t="shared" si="19"/>
        <v>2.2</v>
      </c>
      <c r="K69" s="27">
        <f t="shared" si="19"/>
        <v>2.3</v>
      </c>
      <c r="L69" s="27">
        <f t="shared" si="19"/>
        <v>2.3</v>
      </c>
      <c r="M69" s="27">
        <f t="shared" si="19"/>
        <v>2.4</v>
      </c>
      <c r="N69" s="27">
        <f t="shared" si="19"/>
        <v>2.3</v>
      </c>
      <c r="O69" s="78">
        <f t="shared" si="19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19"/>
        <v>1.8</v>
      </c>
      <c r="D70" s="27">
        <f t="shared" si="19"/>
        <v>2.1</v>
      </c>
      <c r="E70" s="27">
        <f t="shared" si="19"/>
        <v>1.1</v>
      </c>
      <c r="F70" s="27">
        <f t="shared" si="19"/>
        <v>1.2</v>
      </c>
      <c r="G70" s="27">
        <f t="shared" si="19"/>
        <v>1</v>
      </c>
      <c r="H70" s="27">
        <f t="shared" si="19"/>
        <v>1.3</v>
      </c>
      <c r="I70" s="27">
        <f t="shared" si="19"/>
        <v>2.9</v>
      </c>
      <c r="J70" s="27">
        <f t="shared" si="19"/>
        <v>2.7</v>
      </c>
      <c r="K70" s="27">
        <f t="shared" si="19"/>
        <v>2.7</v>
      </c>
      <c r="L70" s="27">
        <f t="shared" si="19"/>
        <v>2.9</v>
      </c>
      <c r="M70" s="27">
        <f t="shared" si="19"/>
        <v>3.1</v>
      </c>
      <c r="N70" s="27">
        <f t="shared" si="19"/>
        <v>3.3</v>
      </c>
      <c r="O70" s="78">
        <f t="shared" si="19"/>
        <v>2.1</v>
      </c>
    </row>
    <row r="71" spans="1:15" ht="12" customHeight="1">
      <c r="A71" s="2">
        <v>2014</v>
      </c>
      <c r="B71" s="2"/>
      <c r="C71" s="26">
        <f t="shared" si="19"/>
        <v>3.9</v>
      </c>
      <c r="D71" s="27">
        <f t="shared" si="19"/>
        <v>3.5</v>
      </c>
      <c r="E71" s="27">
        <f t="shared" si="19"/>
        <v>3.8</v>
      </c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0" ref="D75:N82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</v>
      </c>
      <c r="H75" s="27">
        <f t="shared" si="20"/>
        <v>0.1</v>
      </c>
      <c r="I75" s="27">
        <f t="shared" si="20"/>
        <v>0.1</v>
      </c>
      <c r="J75" s="27">
        <f t="shared" si="20"/>
        <v>0.1</v>
      </c>
      <c r="K75" s="27">
        <f t="shared" si="20"/>
        <v>0</v>
      </c>
      <c r="L75" s="27">
        <f t="shared" si="20"/>
        <v>3</v>
      </c>
      <c r="M75" s="27">
        <f t="shared" si="20"/>
        <v>0.2</v>
      </c>
      <c r="N75" s="27">
        <f t="shared" si="20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1" ref="C76:C83">ROUND(SUM(C53/N52)*100-100,1)</f>
        <v>0.4</v>
      </c>
      <c r="D76" s="27">
        <f t="shared" si="20"/>
        <v>0</v>
      </c>
      <c r="E76" s="27">
        <f t="shared" si="20"/>
        <v>0</v>
      </c>
      <c r="F76" s="27">
        <f t="shared" si="20"/>
        <v>0</v>
      </c>
      <c r="G76" s="27">
        <f t="shared" si="20"/>
        <v>0.1</v>
      </c>
      <c r="H76" s="27">
        <f t="shared" si="20"/>
        <v>0.1</v>
      </c>
      <c r="I76" s="27">
        <f t="shared" si="20"/>
        <v>0</v>
      </c>
      <c r="J76" s="27">
        <f t="shared" si="20"/>
        <v>0.1</v>
      </c>
      <c r="K76" s="27">
        <f t="shared" si="20"/>
        <v>0</v>
      </c>
      <c r="L76" s="27">
        <f t="shared" si="20"/>
        <v>0.1</v>
      </c>
      <c r="M76" s="27">
        <f t="shared" si="20"/>
        <v>0.4</v>
      </c>
      <c r="N76" s="27">
        <f t="shared" si="20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1"/>
        <v>0.2</v>
      </c>
      <c r="D77" s="27">
        <f t="shared" si="20"/>
        <v>0.4</v>
      </c>
      <c r="E77" s="27">
        <f t="shared" si="20"/>
        <v>-0.2</v>
      </c>
      <c r="F77" s="27">
        <f t="shared" si="20"/>
        <v>0.5</v>
      </c>
      <c r="G77" s="27">
        <f t="shared" si="20"/>
        <v>0.2</v>
      </c>
      <c r="H77" s="27">
        <f t="shared" si="20"/>
        <v>0.4</v>
      </c>
      <c r="I77" s="27">
        <f t="shared" si="20"/>
        <v>0.1</v>
      </c>
      <c r="J77" s="27">
        <f t="shared" si="20"/>
        <v>0.1</v>
      </c>
      <c r="K77" s="27">
        <f t="shared" si="20"/>
        <v>0</v>
      </c>
      <c r="L77" s="27">
        <f t="shared" si="20"/>
        <v>0.1</v>
      </c>
      <c r="M77" s="27">
        <f t="shared" si="20"/>
        <v>0.1</v>
      </c>
      <c r="N77" s="27">
        <f t="shared" si="20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1"/>
        <v>0.1</v>
      </c>
      <c r="D78" s="27">
        <f t="shared" si="20"/>
        <v>0.2</v>
      </c>
      <c r="E78" s="27">
        <f t="shared" si="20"/>
        <v>0.1</v>
      </c>
      <c r="F78" s="27">
        <f t="shared" si="20"/>
        <v>0</v>
      </c>
      <c r="G78" s="27">
        <f t="shared" si="20"/>
        <v>0</v>
      </c>
      <c r="H78" s="27">
        <f t="shared" si="20"/>
        <v>2.7</v>
      </c>
      <c r="I78" s="27">
        <f t="shared" si="20"/>
        <v>-0.1</v>
      </c>
      <c r="J78" s="27">
        <f t="shared" si="20"/>
        <v>0.4</v>
      </c>
      <c r="K78" s="27">
        <f t="shared" si="20"/>
        <v>0.1</v>
      </c>
      <c r="L78" s="27">
        <f t="shared" si="20"/>
        <v>0</v>
      </c>
      <c r="M78" s="27">
        <f t="shared" si="20"/>
        <v>0</v>
      </c>
      <c r="N78" s="27">
        <f t="shared" si="20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1"/>
        <v>0</v>
      </c>
      <c r="D79" s="27">
        <f t="shared" si="20"/>
        <v>0</v>
      </c>
      <c r="E79" s="27">
        <f t="shared" si="20"/>
        <v>0</v>
      </c>
      <c r="F79" s="27">
        <f t="shared" si="20"/>
        <v>0.1</v>
      </c>
      <c r="G79" s="27">
        <f t="shared" si="20"/>
        <v>-0.3</v>
      </c>
      <c r="H79" s="27">
        <f t="shared" si="20"/>
        <v>0.1</v>
      </c>
      <c r="I79" s="27">
        <f t="shared" si="20"/>
        <v>0.1</v>
      </c>
      <c r="J79" s="27">
        <f t="shared" si="20"/>
        <v>0.1</v>
      </c>
      <c r="K79" s="27">
        <f t="shared" si="20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1"/>
        <v>0.1</v>
      </c>
      <c r="D80" s="27">
        <f t="shared" si="20"/>
        <v>-0.2</v>
      </c>
      <c r="E80" s="27">
        <f t="shared" si="20"/>
        <v>0.3</v>
      </c>
      <c r="F80" s="27">
        <f t="shared" si="20"/>
        <v>0.1</v>
      </c>
      <c r="G80" s="27">
        <f t="shared" si="20"/>
        <v>0.5</v>
      </c>
      <c r="H80" s="27">
        <f t="shared" si="20"/>
        <v>0.9</v>
      </c>
      <c r="I80" s="27">
        <f t="shared" si="20"/>
        <v>0.3</v>
      </c>
      <c r="J80" s="27">
        <f t="shared" si="20"/>
        <v>0.4</v>
      </c>
      <c r="K80" s="27">
        <f t="shared" si="20"/>
        <v>0.1</v>
      </c>
      <c r="L80" s="27">
        <f t="shared" si="20"/>
        <v>0.1</v>
      </c>
      <c r="M80" s="27">
        <f t="shared" si="20"/>
        <v>0</v>
      </c>
      <c r="N80" s="27">
        <f t="shared" si="20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1"/>
        <v>0.4</v>
      </c>
      <c r="D81" s="27">
        <f t="shared" si="20"/>
        <v>0</v>
      </c>
      <c r="E81" s="27">
        <f t="shared" si="20"/>
        <v>1.1</v>
      </c>
      <c r="F81" s="27">
        <f t="shared" si="20"/>
        <v>0.2</v>
      </c>
      <c r="G81" s="27">
        <f t="shared" si="20"/>
        <v>0.3</v>
      </c>
      <c r="H81" s="27">
        <f t="shared" si="20"/>
        <v>-0.2</v>
      </c>
      <c r="I81" s="27">
        <f t="shared" si="20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1"/>
        <v>-0.1</v>
      </c>
      <c r="D82" s="27">
        <f>ROUND(SUM(D59/C59)*100-100,1)</f>
        <v>0.3</v>
      </c>
      <c r="E82" s="27">
        <f t="shared" si="20"/>
        <v>0.1</v>
      </c>
      <c r="F82" s="27">
        <f t="shared" si="20"/>
        <v>0.3</v>
      </c>
      <c r="G82" s="27">
        <f t="shared" si="20"/>
        <v>0</v>
      </c>
      <c r="H82" s="27">
        <f t="shared" si="20"/>
        <v>0.2</v>
      </c>
      <c r="I82" s="27">
        <f t="shared" si="20"/>
        <v>1.6</v>
      </c>
      <c r="J82" s="27">
        <f t="shared" si="20"/>
        <v>-0.1</v>
      </c>
      <c r="K82" s="27">
        <f t="shared" si="20"/>
        <v>0.2</v>
      </c>
      <c r="L82" s="27">
        <f t="shared" si="20"/>
        <v>0.4</v>
      </c>
      <c r="M82" s="27">
        <f t="shared" si="20"/>
        <v>0.3</v>
      </c>
      <c r="N82" s="27">
        <f t="shared" si="20"/>
        <v>0.2</v>
      </c>
      <c r="O82" s="25" t="s">
        <v>13</v>
      </c>
    </row>
    <row r="83" spans="1:15" ht="12" customHeight="1">
      <c r="A83" s="2">
        <v>2014</v>
      </c>
      <c r="C83" s="26">
        <f t="shared" si="21"/>
        <v>0.5</v>
      </c>
      <c r="D83" s="27">
        <f>ROUND(SUM(D60/C60)*100-100,1)</f>
        <v>-0.1</v>
      </c>
      <c r="E83" s="27">
        <f>ROUND(SUM(E60/D60)*100-100,1)</f>
        <v>0.4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E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 t="shared" si="24"/>
        <v>0.4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/>
      <c r="G35" s="27"/>
      <c r="H35" s="27"/>
      <c r="I35" s="27"/>
      <c r="J35" s="27"/>
      <c r="K35" s="27"/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>
        <f t="shared" si="15"/>
        <v>-0.2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>
        <f t="shared" si="20"/>
        <v>-1.4</v>
      </c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>
        <f t="shared" si="21"/>
        <v>-0.3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>ROUND(SUM(E24/E23)*100-100,1)</f>
        <v>1.6</v>
      </c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7" ref="D39:N39">ROUND(SUM(D16/C16)*100-100,1)</f>
        <v>2.1</v>
      </c>
      <c r="E39" s="27">
        <f t="shared" si="7"/>
        <v>-0.8</v>
      </c>
      <c r="F39" s="27">
        <f t="shared" si="7"/>
        <v>-0.5</v>
      </c>
      <c r="G39" s="27">
        <f t="shared" si="7"/>
        <v>-1.2</v>
      </c>
      <c r="H39" s="27">
        <f t="shared" si="7"/>
        <v>0.8</v>
      </c>
      <c r="I39" s="27">
        <f t="shared" si="7"/>
        <v>2.3</v>
      </c>
      <c r="J39" s="27">
        <f t="shared" si="7"/>
        <v>-0.5</v>
      </c>
      <c r="K39" s="27">
        <f t="shared" si="7"/>
        <v>-1.4</v>
      </c>
      <c r="L39" s="27">
        <f t="shared" si="7"/>
        <v>-0.1</v>
      </c>
      <c r="M39" s="27">
        <f t="shared" si="7"/>
        <v>-0.9</v>
      </c>
      <c r="N39" s="27">
        <f t="shared" si="7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2.3</v>
      </c>
      <c r="E40" s="27">
        <f t="shared" si="9"/>
        <v>-0.8</v>
      </c>
      <c r="F40" s="27">
        <f t="shared" si="9"/>
        <v>-0.6</v>
      </c>
      <c r="G40" s="27">
        <f t="shared" si="9"/>
        <v>-0.3</v>
      </c>
      <c r="H40" s="27">
        <f t="shared" si="9"/>
        <v>-0.6</v>
      </c>
      <c r="I40" s="27">
        <f t="shared" si="9"/>
        <v>3.2</v>
      </c>
      <c r="J40" s="27">
        <f t="shared" si="9"/>
        <v>-0.5</v>
      </c>
      <c r="K40" s="27">
        <f t="shared" si="9"/>
        <v>-1.3</v>
      </c>
      <c r="L40" s="27">
        <f t="shared" si="9"/>
        <v>-0.6</v>
      </c>
      <c r="M40" s="27">
        <f t="shared" si="9"/>
        <v>-0.6</v>
      </c>
      <c r="N40" s="27">
        <f t="shared" si="9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8"/>
        <v>-4.6</v>
      </c>
      <c r="D41" s="27">
        <f aca="true" t="shared" si="10" ref="D41:N41">ROUND(SUM(D18/C18)*100-100,1)</f>
        <v>1.9</v>
      </c>
      <c r="E41" s="27">
        <f t="shared" si="10"/>
        <v>0.4</v>
      </c>
      <c r="F41" s="27">
        <f t="shared" si="10"/>
        <v>-3.4</v>
      </c>
      <c r="G41" s="27">
        <f t="shared" si="10"/>
        <v>1.6</v>
      </c>
      <c r="H41" s="27">
        <f t="shared" si="10"/>
        <v>-0.1</v>
      </c>
      <c r="I41" s="27">
        <f t="shared" si="10"/>
        <v>3.2</v>
      </c>
      <c r="J41" s="27">
        <f t="shared" si="10"/>
        <v>-0.1</v>
      </c>
      <c r="K41" s="27">
        <f t="shared" si="10"/>
        <v>-1.6</v>
      </c>
      <c r="L41" s="27">
        <f t="shared" si="10"/>
        <v>-0.5</v>
      </c>
      <c r="M41" s="27">
        <f t="shared" si="10"/>
        <v>0.4</v>
      </c>
      <c r="N41" s="27">
        <f t="shared" si="10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8"/>
        <v>-4.7</v>
      </c>
      <c r="D42" s="27">
        <f aca="true" t="shared" si="11" ref="D42:N42">ROUND(SUM(D19/C19)*100-100,1)</f>
        <v>2.4</v>
      </c>
      <c r="E42" s="27">
        <f t="shared" si="11"/>
        <v>-0.8</v>
      </c>
      <c r="F42" s="27">
        <f t="shared" si="11"/>
        <v>0.2</v>
      </c>
      <c r="G42" s="27">
        <f t="shared" si="11"/>
        <v>-0.9</v>
      </c>
      <c r="H42" s="27">
        <f t="shared" si="11"/>
        <v>-0.2</v>
      </c>
      <c r="I42" s="27">
        <f t="shared" si="11"/>
        <v>3.3</v>
      </c>
      <c r="J42" s="27">
        <f t="shared" si="11"/>
        <v>0.1</v>
      </c>
      <c r="K42" s="27">
        <f t="shared" si="11"/>
        <v>-2.1</v>
      </c>
      <c r="L42" s="27">
        <f t="shared" si="11"/>
        <v>-0.4</v>
      </c>
      <c r="M42" s="27">
        <f t="shared" si="11"/>
        <v>-0.7</v>
      </c>
      <c r="N42" s="27">
        <f t="shared" si="11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8"/>
        <v>-5.7</v>
      </c>
      <c r="D43" s="27">
        <f aca="true" t="shared" si="12" ref="D43:N43">ROUND(SUM(D20/C20)*100-100,1)</f>
        <v>2.8</v>
      </c>
      <c r="E43" s="27">
        <f t="shared" si="12"/>
        <v>0.1</v>
      </c>
      <c r="F43" s="27">
        <f t="shared" si="12"/>
        <v>-2.1</v>
      </c>
      <c r="G43" s="27">
        <f t="shared" si="12"/>
        <v>0.4</v>
      </c>
      <c r="H43" s="27">
        <f t="shared" si="12"/>
        <v>0.6</v>
      </c>
      <c r="I43" s="27">
        <f t="shared" si="12"/>
        <v>3</v>
      </c>
      <c r="J43" s="27">
        <f t="shared" si="12"/>
        <v>0.5</v>
      </c>
      <c r="K43" s="27">
        <f t="shared" si="12"/>
        <v>-2.9</v>
      </c>
      <c r="L43" s="27">
        <f t="shared" si="12"/>
        <v>-0.3</v>
      </c>
      <c r="M43" s="27">
        <f t="shared" si="12"/>
        <v>-0.2</v>
      </c>
      <c r="N43" s="27">
        <f t="shared" si="12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8"/>
        <v>-4</v>
      </c>
      <c r="D44" s="27">
        <f aca="true" t="shared" si="13" ref="D44:N44">ROUND(SUM(D21/C21)*100-100,1)</f>
        <v>2.2</v>
      </c>
      <c r="E44" s="27">
        <f t="shared" si="13"/>
        <v>0.3</v>
      </c>
      <c r="F44" s="27">
        <f t="shared" si="13"/>
        <v>-1.8</v>
      </c>
      <c r="G44" s="27">
        <f t="shared" si="13"/>
        <v>-0.3</v>
      </c>
      <c r="H44" s="27">
        <f t="shared" si="13"/>
        <v>1.6</v>
      </c>
      <c r="I44" s="27">
        <f t="shared" si="13"/>
        <v>2.7</v>
      </c>
      <c r="J44" s="27">
        <f t="shared" si="13"/>
        <v>0.1</v>
      </c>
      <c r="K44" s="27">
        <f t="shared" si="13"/>
        <v>-2.7</v>
      </c>
      <c r="L44" s="27">
        <f t="shared" si="13"/>
        <v>-0.6</v>
      </c>
      <c r="M44" s="27">
        <f t="shared" si="13"/>
        <v>0.2</v>
      </c>
      <c r="N44" s="27">
        <f t="shared" si="13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8"/>
        <v>-4.1</v>
      </c>
      <c r="D45" s="27">
        <f aca="true" t="shared" si="14" ref="D45:N45">ROUND(SUM(D22/C22)*100-100,1)</f>
        <v>2.5</v>
      </c>
      <c r="E45" s="27">
        <f t="shared" si="14"/>
        <v>0.2</v>
      </c>
      <c r="F45" s="27">
        <f t="shared" si="14"/>
        <v>-2.3</v>
      </c>
      <c r="G45" s="27">
        <f t="shared" si="14"/>
        <v>1.1</v>
      </c>
      <c r="H45" s="27">
        <f t="shared" si="14"/>
        <v>0.5</v>
      </c>
      <c r="I45" s="27">
        <f t="shared" si="14"/>
        <v>3.9</v>
      </c>
      <c r="J45" s="27">
        <f t="shared" si="14"/>
        <v>-0.3</v>
      </c>
      <c r="K45" s="27">
        <f t="shared" si="14"/>
        <v>-2.2</v>
      </c>
      <c r="L45" s="27">
        <f t="shared" si="14"/>
        <v>-0.9</v>
      </c>
      <c r="M45" s="27">
        <f t="shared" si="14"/>
        <v>1.2</v>
      </c>
      <c r="N45" s="27">
        <f t="shared" si="14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8"/>
        <v>-4.7</v>
      </c>
      <c r="D46" s="27">
        <f aca="true" t="shared" si="15" ref="D46:N47">ROUND(SUM(D23/C23)*100-100,1)</f>
        <v>2.9</v>
      </c>
      <c r="E46" s="27">
        <f t="shared" si="15"/>
        <v>1.4</v>
      </c>
      <c r="F46" s="27">
        <f t="shared" si="15"/>
        <v>-5</v>
      </c>
      <c r="G46" s="27">
        <f t="shared" si="15"/>
        <v>3.4</v>
      </c>
      <c r="H46" s="27">
        <f t="shared" si="15"/>
        <v>1.1</v>
      </c>
      <c r="I46" s="27">
        <f t="shared" si="15"/>
        <v>3.4</v>
      </c>
      <c r="J46" s="27">
        <f t="shared" si="15"/>
        <v>-0.1</v>
      </c>
      <c r="K46" s="27">
        <f t="shared" si="15"/>
        <v>-2.6</v>
      </c>
      <c r="L46" s="27">
        <f t="shared" si="15"/>
        <v>-1.3</v>
      </c>
      <c r="M46" s="27">
        <f t="shared" si="15"/>
        <v>2.5</v>
      </c>
      <c r="N46" s="27">
        <f t="shared" si="15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-4.6</v>
      </c>
      <c r="D47" s="27">
        <f t="shared" si="15"/>
        <v>2.4</v>
      </c>
      <c r="E47" s="27">
        <f t="shared" si="15"/>
        <v>0.4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6" ref="C64:C71">ROUND(SUM(C53/C52)*100-100,1)</f>
        <v>3.6</v>
      </c>
      <c r="D64" s="27">
        <f aca="true" t="shared" si="17" ref="D64:N66">ROUND(SUM(D53/D52)*100-100,1)</f>
        <v>3.2</v>
      </c>
      <c r="E64" s="27">
        <f t="shared" si="17"/>
        <v>3</v>
      </c>
      <c r="F64" s="27">
        <f t="shared" si="17"/>
        <v>30.8</v>
      </c>
      <c r="G64" s="27">
        <f t="shared" si="17"/>
        <v>30.8</v>
      </c>
      <c r="H64" s="27">
        <f t="shared" si="17"/>
        <v>30.8</v>
      </c>
      <c r="I64" s="27">
        <f t="shared" si="17"/>
        <v>30.4</v>
      </c>
      <c r="J64" s="27">
        <f t="shared" si="17"/>
        <v>30.5</v>
      </c>
      <c r="K64" s="27">
        <f t="shared" si="17"/>
        <v>28.9</v>
      </c>
      <c r="L64" s="27">
        <f t="shared" si="17"/>
        <v>33.9</v>
      </c>
      <c r="M64" s="27">
        <f t="shared" si="17"/>
        <v>33.7</v>
      </c>
      <c r="N64" s="27">
        <f t="shared" si="17"/>
        <v>33.6</v>
      </c>
      <c r="O64" s="27">
        <f aca="true" t="shared" si="18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6"/>
        <v>33.4</v>
      </c>
      <c r="D65" s="27">
        <f t="shared" si="17"/>
        <v>34.3</v>
      </c>
      <c r="E65" s="27">
        <f t="shared" si="17"/>
        <v>34.2</v>
      </c>
      <c r="F65" s="27">
        <f t="shared" si="17"/>
        <v>6</v>
      </c>
      <c r="G65" s="27">
        <f t="shared" si="17"/>
        <v>6</v>
      </c>
      <c r="H65" s="27">
        <f t="shared" si="17"/>
        <v>6</v>
      </c>
      <c r="I65" s="27">
        <f t="shared" si="17"/>
        <v>6</v>
      </c>
      <c r="J65" s="27">
        <f t="shared" si="17"/>
        <v>3.5</v>
      </c>
      <c r="K65" s="27">
        <f t="shared" si="17"/>
        <v>2.9</v>
      </c>
      <c r="L65" s="27">
        <f t="shared" si="17"/>
        <v>-3.9</v>
      </c>
      <c r="M65" s="27">
        <f t="shared" si="17"/>
        <v>-3.9</v>
      </c>
      <c r="N65" s="27">
        <f t="shared" si="17"/>
        <v>-3.8</v>
      </c>
      <c r="O65" s="27">
        <f t="shared" si="18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6"/>
        <v>-4.1</v>
      </c>
      <c r="D66" s="27">
        <f t="shared" si="17"/>
        <v>-4.6</v>
      </c>
      <c r="E66" s="27">
        <f t="shared" si="17"/>
        <v>-5</v>
      </c>
      <c r="F66" s="27">
        <f t="shared" si="17"/>
        <v>-5.4</v>
      </c>
      <c r="G66" s="27">
        <f t="shared" si="17"/>
        <v>-5.4</v>
      </c>
      <c r="H66" s="27">
        <f t="shared" si="17"/>
        <v>-5.3</v>
      </c>
      <c r="I66" s="27">
        <f t="shared" si="17"/>
        <v>-5.3</v>
      </c>
      <c r="J66" s="27">
        <f t="shared" si="17"/>
        <v>-5.1</v>
      </c>
      <c r="K66" s="27">
        <f t="shared" si="17"/>
        <v>-4.5</v>
      </c>
      <c r="L66" s="27">
        <f t="shared" si="17"/>
        <v>-1.5</v>
      </c>
      <c r="M66" s="27">
        <f t="shared" si="17"/>
        <v>-1.2</v>
      </c>
      <c r="N66" s="27">
        <f t="shared" si="17"/>
        <v>-1.2</v>
      </c>
      <c r="O66" s="27">
        <f t="shared" si="18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6"/>
        <v>-0.7</v>
      </c>
      <c r="D67" s="27">
        <f aca="true" t="shared" si="19" ref="D67:N67">ROUND(SUM(D56/D55)*100-100,1)</f>
        <v>-0.6</v>
      </c>
      <c r="E67" s="27">
        <f t="shared" si="19"/>
        <v>-0.3</v>
      </c>
      <c r="F67" s="27">
        <f t="shared" si="19"/>
        <v>-0.6</v>
      </c>
      <c r="G67" s="27">
        <f t="shared" si="19"/>
        <v>-0.7</v>
      </c>
      <c r="H67" s="27">
        <f t="shared" si="19"/>
        <v>-0.7</v>
      </c>
      <c r="I67" s="27">
        <f t="shared" si="19"/>
        <v>-0.7</v>
      </c>
      <c r="J67" s="27">
        <f t="shared" si="19"/>
        <v>1.3</v>
      </c>
      <c r="K67" s="27">
        <f t="shared" si="19"/>
        <v>1.9</v>
      </c>
      <c r="L67" s="27">
        <f t="shared" si="19"/>
        <v>1.8</v>
      </c>
      <c r="M67" s="27">
        <f t="shared" si="19"/>
        <v>1.5</v>
      </c>
      <c r="N67" s="27">
        <f t="shared" si="19"/>
        <v>1.5</v>
      </c>
      <c r="O67" s="27">
        <f t="shared" si="18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6"/>
        <v>1</v>
      </c>
      <c r="D68" s="27">
        <f aca="true" t="shared" si="20" ref="D68:N71">ROUND(SUM(D57/D56)*100-100,1)</f>
        <v>1</v>
      </c>
      <c r="E68" s="27">
        <f t="shared" si="20"/>
        <v>1.3</v>
      </c>
      <c r="F68" s="27">
        <f t="shared" si="20"/>
        <v>1.7</v>
      </c>
      <c r="G68" s="27">
        <f t="shared" si="20"/>
        <v>1.6</v>
      </c>
      <c r="H68" s="27">
        <f t="shared" si="20"/>
        <v>1.6</v>
      </c>
      <c r="I68" s="27">
        <f t="shared" si="20"/>
        <v>1.6</v>
      </c>
      <c r="J68" s="27">
        <f t="shared" si="20"/>
        <v>0.2</v>
      </c>
      <c r="K68" s="27">
        <f t="shared" si="20"/>
        <v>0.2</v>
      </c>
      <c r="L68" s="27">
        <f t="shared" si="20"/>
        <v>-5</v>
      </c>
      <c r="M68" s="27">
        <f t="shared" si="20"/>
        <v>-5</v>
      </c>
      <c r="N68" s="27">
        <f t="shared" si="20"/>
        <v>-5</v>
      </c>
      <c r="O68" s="27">
        <f t="shared" si="18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6"/>
        <v>-4.6</v>
      </c>
      <c r="D69" s="27">
        <f t="shared" si="20"/>
        <v>-4.7</v>
      </c>
      <c r="E69" s="27">
        <f t="shared" si="20"/>
        <v>-4.6</v>
      </c>
      <c r="F69" s="27">
        <f t="shared" si="20"/>
        <v>-8.3</v>
      </c>
      <c r="G69" s="27">
        <f t="shared" si="20"/>
        <v>-8</v>
      </c>
      <c r="H69" s="27">
        <f t="shared" si="20"/>
        <v>-8</v>
      </c>
      <c r="I69" s="27">
        <f t="shared" si="20"/>
        <v>-8</v>
      </c>
      <c r="J69" s="27">
        <f t="shared" si="20"/>
        <v>-7.1</v>
      </c>
      <c r="K69" s="27">
        <f t="shared" si="20"/>
        <v>-6.8</v>
      </c>
      <c r="L69" s="27">
        <f t="shared" si="20"/>
        <v>-2.3</v>
      </c>
      <c r="M69" s="27">
        <f t="shared" si="20"/>
        <v>-2.3</v>
      </c>
      <c r="N69" s="27">
        <f t="shared" si="20"/>
        <v>-2.2</v>
      </c>
      <c r="O69" s="78">
        <f t="shared" si="18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6"/>
        <v>-0.4</v>
      </c>
      <c r="D70" s="27">
        <f t="shared" si="20"/>
        <v>-0.4</v>
      </c>
      <c r="E70" s="27">
        <f t="shared" si="20"/>
        <v>-0.6</v>
      </c>
      <c r="F70" s="27">
        <f t="shared" si="20"/>
        <v>3.4</v>
      </c>
      <c r="G70" s="27">
        <f t="shared" si="20"/>
        <v>3.2</v>
      </c>
      <c r="H70" s="27">
        <f t="shared" si="20"/>
        <v>3.2</v>
      </c>
      <c r="I70" s="27">
        <f t="shared" si="20"/>
        <v>3.2</v>
      </c>
      <c r="J70" s="27">
        <f t="shared" si="20"/>
        <v>3.2</v>
      </c>
      <c r="K70" s="27">
        <f t="shared" si="20"/>
        <v>3</v>
      </c>
      <c r="L70" s="27">
        <f t="shared" si="20"/>
        <v>-1.1</v>
      </c>
      <c r="M70" s="27">
        <f t="shared" si="20"/>
        <v>-1.1</v>
      </c>
      <c r="N70" s="27">
        <f t="shared" si="20"/>
        <v>-1.2</v>
      </c>
      <c r="O70" s="78">
        <f t="shared" si="18"/>
        <v>1.2</v>
      </c>
    </row>
    <row r="71" spans="1:15" ht="12" customHeight="1">
      <c r="A71" s="2">
        <v>2014</v>
      </c>
      <c r="B71" s="2"/>
      <c r="C71" s="26">
        <f t="shared" si="16"/>
        <v>-2.8</v>
      </c>
      <c r="D71" s="27">
        <f t="shared" si="20"/>
        <v>-2.7</v>
      </c>
      <c r="E71" s="27">
        <f t="shared" si="20"/>
        <v>-2.7</v>
      </c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1" ref="D75:N83">ROUND(SUM(D52/C52)*100-100,1)</f>
        <v>0.4</v>
      </c>
      <c r="E75" s="27">
        <f t="shared" si="21"/>
        <v>0.3</v>
      </c>
      <c r="F75" s="27">
        <f t="shared" si="21"/>
        <v>0</v>
      </c>
      <c r="G75" s="27">
        <f t="shared" si="21"/>
        <v>0.1</v>
      </c>
      <c r="H75" s="27">
        <f t="shared" si="21"/>
        <v>0</v>
      </c>
      <c r="I75" s="27">
        <f t="shared" si="21"/>
        <v>0.3</v>
      </c>
      <c r="J75" s="27">
        <f t="shared" si="21"/>
        <v>0.7</v>
      </c>
      <c r="K75" s="27">
        <f t="shared" si="21"/>
        <v>0.9</v>
      </c>
      <c r="L75" s="27">
        <f t="shared" si="21"/>
        <v>0.1</v>
      </c>
      <c r="M75" s="27">
        <f t="shared" si="21"/>
        <v>0.1</v>
      </c>
      <c r="N75" s="27">
        <f t="shared" si="21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2" ref="C76:C83">ROUND(SUM(C53/N52)*100-100,1)</f>
        <v>0.6</v>
      </c>
      <c r="D76" s="27">
        <f t="shared" si="21"/>
        <v>0</v>
      </c>
      <c r="E76" s="27">
        <f t="shared" si="21"/>
        <v>0.1</v>
      </c>
      <c r="F76" s="27">
        <f t="shared" si="21"/>
        <v>27</v>
      </c>
      <c r="G76" s="27">
        <f t="shared" si="21"/>
        <v>0.1</v>
      </c>
      <c r="H76" s="27">
        <f t="shared" si="21"/>
        <v>0</v>
      </c>
      <c r="I76" s="27">
        <f t="shared" si="21"/>
        <v>0</v>
      </c>
      <c r="J76" s="27">
        <f t="shared" si="21"/>
        <v>0.7</v>
      </c>
      <c r="K76" s="27">
        <f t="shared" si="21"/>
        <v>-0.3</v>
      </c>
      <c r="L76" s="27">
        <f t="shared" si="21"/>
        <v>4</v>
      </c>
      <c r="M76" s="27">
        <f t="shared" si="21"/>
        <v>0</v>
      </c>
      <c r="N76" s="27">
        <f t="shared" si="21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2"/>
        <v>0.5</v>
      </c>
      <c r="D77" s="27">
        <f t="shared" si="21"/>
        <v>0.7</v>
      </c>
      <c r="E77" s="27">
        <f t="shared" si="21"/>
        <v>0.1</v>
      </c>
      <c r="F77" s="27">
        <f t="shared" si="21"/>
        <v>0.3</v>
      </c>
      <c r="G77" s="27">
        <f t="shared" si="21"/>
        <v>0.1</v>
      </c>
      <c r="H77" s="27">
        <f t="shared" si="21"/>
        <v>0</v>
      </c>
      <c r="I77" s="27">
        <f>ROUND(SUM(I54/H54)*100-100,1)</f>
        <v>0</v>
      </c>
      <c r="J77" s="27">
        <f t="shared" si="21"/>
        <v>-1.7</v>
      </c>
      <c r="K77" s="27">
        <f t="shared" si="21"/>
        <v>-0.9</v>
      </c>
      <c r="L77" s="27">
        <f t="shared" si="21"/>
        <v>-2.9</v>
      </c>
      <c r="M77" s="27">
        <f t="shared" si="21"/>
        <v>0</v>
      </c>
      <c r="N77" s="27">
        <f t="shared" si="21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2"/>
        <v>0.2</v>
      </c>
      <c r="D78" s="27">
        <f t="shared" si="21"/>
        <v>0.1</v>
      </c>
      <c r="E78" s="27">
        <f t="shared" si="21"/>
        <v>-0.3</v>
      </c>
      <c r="F78" s="27">
        <f t="shared" si="21"/>
        <v>-0.1</v>
      </c>
      <c r="G78" s="27">
        <f t="shared" si="21"/>
        <v>0.1</v>
      </c>
      <c r="H78" s="27">
        <f t="shared" si="21"/>
        <v>0.1</v>
      </c>
      <c r="I78" s="27">
        <f t="shared" si="21"/>
        <v>0</v>
      </c>
      <c r="J78" s="27">
        <f t="shared" si="21"/>
        <v>-1.5</v>
      </c>
      <c r="K78" s="27">
        <f t="shared" si="21"/>
        <v>-0.2</v>
      </c>
      <c r="L78" s="27">
        <f t="shared" si="21"/>
        <v>0.1</v>
      </c>
      <c r="M78" s="27">
        <f t="shared" si="21"/>
        <v>0.3</v>
      </c>
      <c r="N78" s="27">
        <f t="shared" si="21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2"/>
        <v>0.7</v>
      </c>
      <c r="D79" s="27">
        <f t="shared" si="21"/>
        <v>0.2</v>
      </c>
      <c r="E79" s="27">
        <f t="shared" si="21"/>
        <v>0</v>
      </c>
      <c r="F79" s="27">
        <f t="shared" si="21"/>
        <v>-0.4</v>
      </c>
      <c r="G79" s="27">
        <f t="shared" si="21"/>
        <v>0</v>
      </c>
      <c r="H79" s="27">
        <f t="shared" si="21"/>
        <v>0.1</v>
      </c>
      <c r="I79" s="27">
        <f t="shared" si="21"/>
        <v>0</v>
      </c>
      <c r="J79" s="27">
        <f t="shared" si="21"/>
        <v>0.5</v>
      </c>
      <c r="K79" s="27">
        <f t="shared" si="21"/>
        <v>0.4</v>
      </c>
      <c r="L79" s="27">
        <f t="shared" si="21"/>
        <v>0</v>
      </c>
      <c r="M79" s="27">
        <f t="shared" si="21"/>
        <v>0</v>
      </c>
      <c r="N79" s="27">
        <f t="shared" si="21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2"/>
        <v>0.2</v>
      </c>
      <c r="D80" s="27">
        <f t="shared" si="21"/>
        <v>0.2</v>
      </c>
      <c r="E80" s="27">
        <f t="shared" si="21"/>
        <v>0.3</v>
      </c>
      <c r="F80" s="27">
        <f t="shared" si="21"/>
        <v>0</v>
      </c>
      <c r="G80" s="27">
        <f t="shared" si="21"/>
        <v>-0.1</v>
      </c>
      <c r="H80" s="27">
        <f t="shared" si="21"/>
        <v>0.1</v>
      </c>
      <c r="I80" s="27">
        <f t="shared" si="21"/>
        <v>0</v>
      </c>
      <c r="J80" s="27">
        <f t="shared" si="21"/>
        <v>-0.9</v>
      </c>
      <c r="K80" s="27">
        <f t="shared" si="21"/>
        <v>0.4</v>
      </c>
      <c r="L80" s="27">
        <f t="shared" si="21"/>
        <v>-5.2</v>
      </c>
      <c r="M80" s="27">
        <f t="shared" si="21"/>
        <v>0</v>
      </c>
      <c r="N80" s="27">
        <f t="shared" si="21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2"/>
        <v>0.6</v>
      </c>
      <c r="D81" s="27">
        <f t="shared" si="21"/>
        <v>0.1</v>
      </c>
      <c r="E81" s="27">
        <f t="shared" si="21"/>
        <v>0.3</v>
      </c>
      <c r="F81" s="27">
        <f t="shared" si="21"/>
        <v>-3.8</v>
      </c>
      <c r="G81" s="27">
        <f t="shared" si="21"/>
        <v>0.2</v>
      </c>
      <c r="H81" s="27">
        <f t="shared" si="21"/>
        <v>0.1</v>
      </c>
      <c r="I81" s="27">
        <f t="shared" si="21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2"/>
        <v>2.5</v>
      </c>
      <c r="D82" s="27">
        <f t="shared" si="21"/>
        <v>0.1</v>
      </c>
      <c r="E82" s="27">
        <f t="shared" si="21"/>
        <v>0.1</v>
      </c>
      <c r="F82" s="27">
        <f t="shared" si="21"/>
        <v>0.1</v>
      </c>
      <c r="G82" s="27">
        <f t="shared" si="21"/>
        <v>0</v>
      </c>
      <c r="H82" s="27">
        <f t="shared" si="21"/>
        <v>0.1</v>
      </c>
      <c r="I82" s="27">
        <f t="shared" si="21"/>
        <v>0</v>
      </c>
      <c r="J82" s="27">
        <f t="shared" si="21"/>
        <v>0.1</v>
      </c>
      <c r="K82" s="27">
        <f t="shared" si="21"/>
        <v>0.5</v>
      </c>
      <c r="L82" s="27">
        <f t="shared" si="21"/>
        <v>-4.6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0.8</v>
      </c>
      <c r="D83" s="27">
        <f t="shared" si="21"/>
        <v>0.2</v>
      </c>
      <c r="E83" s="27">
        <f t="shared" si="21"/>
        <v>0.1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E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 t="shared" si="16"/>
        <v>1.7</v>
      </c>
      <c r="F72" s="27"/>
      <c r="G72" s="27"/>
      <c r="H72" s="27"/>
      <c r="I72" s="27"/>
      <c r="J72" s="27"/>
      <c r="K72" s="27"/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7" ref="D76:N84">ROUND(SUM(D53/C53)*100-100,1)</f>
        <v>0.2</v>
      </c>
      <c r="E76" s="27">
        <f t="shared" si="27"/>
        <v>0.1</v>
      </c>
      <c r="F76" s="27">
        <f t="shared" si="27"/>
        <v>0</v>
      </c>
      <c r="G76" s="27">
        <f t="shared" si="27"/>
        <v>0.1</v>
      </c>
      <c r="H76" s="27">
        <f t="shared" si="27"/>
        <v>0.1</v>
      </c>
      <c r="I76" s="27">
        <f t="shared" si="27"/>
        <v>0.1</v>
      </c>
      <c r="J76" s="27">
        <f t="shared" si="27"/>
        <v>0</v>
      </c>
      <c r="K76" s="27">
        <f t="shared" si="27"/>
        <v>0.1</v>
      </c>
      <c r="L76" s="27">
        <f t="shared" si="27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8" ref="C77:C84">ROUND(SUM(C54/N53)*100-100,1)</f>
        <v>1.1</v>
      </c>
      <c r="D77" s="27">
        <f t="shared" si="27"/>
        <v>0.1</v>
      </c>
      <c r="E77" s="27">
        <f t="shared" si="27"/>
        <v>0.4</v>
      </c>
      <c r="F77" s="27">
        <f t="shared" si="27"/>
        <v>0.1</v>
      </c>
      <c r="G77" s="27">
        <f t="shared" si="27"/>
        <v>-0.1</v>
      </c>
      <c r="H77" s="27">
        <f t="shared" si="27"/>
        <v>0</v>
      </c>
      <c r="I77" s="27">
        <f t="shared" si="27"/>
        <v>0.2</v>
      </c>
      <c r="J77" s="27">
        <f t="shared" si="27"/>
        <v>0</v>
      </c>
      <c r="K77" s="27">
        <f t="shared" si="27"/>
        <v>0</v>
      </c>
      <c r="L77" s="27">
        <f t="shared" si="27"/>
        <v>0.1</v>
      </c>
      <c r="M77" s="27">
        <f t="shared" si="27"/>
        <v>0.3</v>
      </c>
      <c r="N77" s="27">
        <f t="shared" si="27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8"/>
        <v>0.7</v>
      </c>
      <c r="D78" s="27">
        <f t="shared" si="27"/>
        <v>0.3</v>
      </c>
      <c r="E78" s="27">
        <f t="shared" si="27"/>
        <v>0</v>
      </c>
      <c r="F78" s="27">
        <f t="shared" si="27"/>
        <v>0.1</v>
      </c>
      <c r="G78" s="27">
        <f t="shared" si="27"/>
        <v>0.2</v>
      </c>
      <c r="H78" s="27">
        <f t="shared" si="27"/>
        <v>0.1</v>
      </c>
      <c r="I78" s="27">
        <f t="shared" si="27"/>
        <v>0</v>
      </c>
      <c r="J78" s="27">
        <f t="shared" si="27"/>
        <v>0</v>
      </c>
      <c r="K78" s="27">
        <f t="shared" si="27"/>
        <v>-0.1</v>
      </c>
      <c r="L78" s="27">
        <f t="shared" si="27"/>
        <v>0.2</v>
      </c>
      <c r="M78" s="27">
        <f t="shared" si="27"/>
        <v>0.1</v>
      </c>
      <c r="N78" s="27">
        <f t="shared" si="27"/>
        <v>0</v>
      </c>
      <c r="O78" s="25" t="s">
        <v>13</v>
      </c>
    </row>
    <row r="79" spans="1:15" ht="12" customHeight="1">
      <c r="A79" s="2">
        <v>2009</v>
      </c>
      <c r="C79" s="26">
        <f t="shared" si="28"/>
        <v>0.4</v>
      </c>
      <c r="D79" s="27">
        <f t="shared" si="27"/>
        <v>0.2</v>
      </c>
      <c r="E79" s="27">
        <f t="shared" si="27"/>
        <v>0.1</v>
      </c>
      <c r="F79" s="27">
        <f t="shared" si="27"/>
        <v>0.1</v>
      </c>
      <c r="G79" s="27">
        <f t="shared" si="27"/>
        <v>0.2</v>
      </c>
      <c r="H79" s="27">
        <f t="shared" si="27"/>
        <v>0</v>
      </c>
      <c r="I79" s="27">
        <f t="shared" si="27"/>
        <v>0.2</v>
      </c>
      <c r="J79" s="27">
        <f t="shared" si="27"/>
        <v>0.1</v>
      </c>
      <c r="K79" s="27">
        <f t="shared" si="27"/>
        <v>0.1</v>
      </c>
      <c r="L79" s="27">
        <f t="shared" si="27"/>
        <v>0.7</v>
      </c>
      <c r="M79" s="27">
        <f t="shared" si="27"/>
        <v>-0.2</v>
      </c>
      <c r="N79" s="27">
        <f t="shared" si="27"/>
        <v>0.1</v>
      </c>
      <c r="O79" s="25" t="s">
        <v>13</v>
      </c>
    </row>
    <row r="80" spans="1:15" ht="12" customHeight="1">
      <c r="A80" s="2">
        <v>2010</v>
      </c>
      <c r="C80" s="26">
        <f t="shared" si="28"/>
        <v>-0.1</v>
      </c>
      <c r="D80" s="27">
        <f t="shared" si="27"/>
        <v>0.1</v>
      </c>
      <c r="E80" s="27">
        <f t="shared" si="27"/>
        <v>0</v>
      </c>
      <c r="F80" s="27">
        <f t="shared" si="27"/>
        <v>0.2</v>
      </c>
      <c r="G80" s="27">
        <f t="shared" si="27"/>
        <v>0.1</v>
      </c>
      <c r="H80" s="27">
        <f t="shared" si="27"/>
        <v>0.1</v>
      </c>
      <c r="I80" s="27">
        <f t="shared" si="27"/>
        <v>0.1</v>
      </c>
      <c r="J80" s="27">
        <f t="shared" si="27"/>
        <v>0</v>
      </c>
      <c r="K80" s="27">
        <f t="shared" si="27"/>
        <v>0.1</v>
      </c>
      <c r="L80" s="27">
        <f t="shared" si="27"/>
        <v>0.5</v>
      </c>
      <c r="M80" s="27">
        <f t="shared" si="27"/>
        <v>0.2</v>
      </c>
      <c r="N80" s="27">
        <f t="shared" si="27"/>
        <v>0</v>
      </c>
      <c r="O80" s="25" t="s">
        <v>13</v>
      </c>
    </row>
    <row r="81" spans="1:15" ht="12" customHeight="1">
      <c r="A81" s="2">
        <v>2011</v>
      </c>
      <c r="C81" s="26">
        <f t="shared" si="28"/>
        <v>0</v>
      </c>
      <c r="D81" s="27">
        <f t="shared" si="27"/>
        <v>1.2</v>
      </c>
      <c r="E81" s="27">
        <f t="shared" si="27"/>
        <v>-0.4</v>
      </c>
      <c r="F81" s="27">
        <f t="shared" si="27"/>
        <v>0.1</v>
      </c>
      <c r="G81" s="27">
        <f t="shared" si="27"/>
        <v>0</v>
      </c>
      <c r="H81" s="27">
        <f t="shared" si="27"/>
        <v>0.1</v>
      </c>
      <c r="I81" s="27">
        <f t="shared" si="27"/>
        <v>-0.5</v>
      </c>
      <c r="J81" s="27">
        <f t="shared" si="27"/>
        <v>0.2</v>
      </c>
      <c r="K81" s="27">
        <f t="shared" si="27"/>
        <v>0.1</v>
      </c>
      <c r="L81" s="27">
        <f t="shared" si="27"/>
        <v>0</v>
      </c>
      <c r="M81" s="27">
        <f t="shared" si="27"/>
        <v>0</v>
      </c>
      <c r="N81" s="27">
        <f t="shared" si="27"/>
        <v>-0.1</v>
      </c>
      <c r="O81" s="25" t="s">
        <v>13</v>
      </c>
    </row>
    <row r="82" spans="1:15" ht="12" customHeight="1">
      <c r="A82" s="2">
        <v>2012</v>
      </c>
      <c r="C82" s="26">
        <f t="shared" si="28"/>
        <v>0.7</v>
      </c>
      <c r="D82" s="27">
        <f t="shared" si="27"/>
        <v>0.2</v>
      </c>
      <c r="E82" s="27">
        <f t="shared" si="27"/>
        <v>0</v>
      </c>
      <c r="F82" s="27">
        <f t="shared" si="27"/>
        <v>0</v>
      </c>
      <c r="G82" s="27">
        <f t="shared" si="27"/>
        <v>0.1</v>
      </c>
      <c r="H82" s="27">
        <f t="shared" si="27"/>
        <v>-0.1</v>
      </c>
      <c r="I82" s="27">
        <f t="shared" si="27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8"/>
        <v>0.8</v>
      </c>
      <c r="D83" s="27">
        <f t="shared" si="27"/>
        <v>0.1</v>
      </c>
      <c r="E83" s="27">
        <f t="shared" si="27"/>
        <v>0.2</v>
      </c>
      <c r="F83" s="27">
        <f t="shared" si="27"/>
        <v>0.1</v>
      </c>
      <c r="G83" s="27">
        <f t="shared" si="27"/>
        <v>0.1</v>
      </c>
      <c r="H83" s="27">
        <f t="shared" si="27"/>
        <v>-0.3</v>
      </c>
      <c r="I83" s="27">
        <f t="shared" si="27"/>
        <v>0.2</v>
      </c>
      <c r="J83" s="27">
        <f t="shared" si="27"/>
        <v>0.5</v>
      </c>
      <c r="K83" s="27">
        <f t="shared" si="27"/>
        <v>0.1</v>
      </c>
      <c r="L83" s="27">
        <f t="shared" si="27"/>
        <v>0</v>
      </c>
      <c r="M83" s="27">
        <f t="shared" si="27"/>
        <v>0.2</v>
      </c>
      <c r="N83" s="27">
        <f t="shared" si="27"/>
        <v>-0.1</v>
      </c>
      <c r="O83" s="25" t="s">
        <v>13</v>
      </c>
    </row>
    <row r="84" spans="1:15" ht="12" customHeight="1">
      <c r="A84" s="2">
        <v>2014</v>
      </c>
      <c r="C84" s="26">
        <f t="shared" si="28"/>
        <v>0.9</v>
      </c>
      <c r="D84" s="27">
        <f t="shared" si="27"/>
        <v>-0.1</v>
      </c>
      <c r="E84" s="27">
        <f t="shared" si="27"/>
        <v>0.2</v>
      </c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2014-01-17T07:09:28Z</cp:lastPrinted>
  <dcterms:created xsi:type="dcterms:W3CDTF">2010-02-09T07:58:59Z</dcterms:created>
  <dcterms:modified xsi:type="dcterms:W3CDTF">2014-04-11T07:13:23Z</dcterms:modified>
  <cp:category/>
  <cp:version/>
  <cp:contentType/>
  <cp:contentStatus/>
</cp:coreProperties>
</file>