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85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07'!$A$1:$G$84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</definedNames>
  <calcPr fullCalcOnLoad="1"/>
</workbook>
</file>

<file path=xl/sharedStrings.xml><?xml version="1.0" encoding="utf-8"?>
<sst xmlns="http://schemas.openxmlformats.org/spreadsheetml/2006/main" count="398" uniqueCount="79">
  <si>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</si>
  <si>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</si>
  <si>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</si>
  <si>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</si>
  <si>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</si>
  <si>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</si>
  <si>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</si>
  <si>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</si>
  <si>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</si>
  <si>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</si>
  <si>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</si>
  <si>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</si>
  <si>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</si>
  <si>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</si>
  <si>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</si>
  <si>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</si>
  <si>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</si>
  <si>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</si>
  <si>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</si>
  <si>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</si>
  <si>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</si>
  <si>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</si>
  <si>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</si>
  <si>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</si>
  <si>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</si>
  <si>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</si>
  <si>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</si>
  <si>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</si>
  <si>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</si>
  <si>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</si>
  <si>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</si>
  <si>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</si>
  <si>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</si>
  <si>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</si>
  <si>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</si>
  <si>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</si>
  <si>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</si>
  <si>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</si>
  <si>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</si>
  <si>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</si>
  <si>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</si>
  <si>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</si>
  <si>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</si>
  <si>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</si>
  <si>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</si>
  <si>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</si>
  <si>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2011 D</t>
  </si>
  <si>
    <r>
      <t>Basis  2010</t>
    </r>
    <r>
      <rPr>
        <b/>
        <sz val="9"/>
        <rFont val="Jahrbuch"/>
        <family val="2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</si>
  <si>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</si>
  <si>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</si>
  <si>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</si>
  <si>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</si>
  <si>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</si>
  <si>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</si>
  <si>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</si>
  <si>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</si>
  <si>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</si>
  <si>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</si>
  <si>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</si>
  <si>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</si>
  <si>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</si>
  <si>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</si>
  <si>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</si>
  <si>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</si>
  <si>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</si>
  <si>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</si>
  <si>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</si>
  <si>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</si>
  <si>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</si>
  <si>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</si>
  <si>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</si>
  <si>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</si>
  <si>
    <t>2014 D</t>
  </si>
  <si>
    <t>2015 D</t>
  </si>
  <si>
    <t>2016 Januar</t>
  </si>
  <si>
    <t>2016 D</t>
  </si>
  <si>
    <t>2017 Januar</t>
  </si>
  <si>
    <t>2010 D</t>
  </si>
  <si>
    <t>2017 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</si>
</sst>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0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74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8" fontId="10" fillId="0" borderId="13" xfId="0" applyNumberFormat="1" applyFont="1" applyBorder="1" applyAlignment="1">
      <alignment/>
    </xf>
    <xf numFmtId="168" fontId="10" fillId="0" borderId="0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9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1028700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28700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28575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476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28575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2390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R87" sqref="R87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0" t="s">
        <v>14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9" t="s">
        <v>47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1999</v>
      </c>
      <c r="B13" s="2"/>
      <c r="C13" s="21">
        <v>83.9</v>
      </c>
      <c r="D13" s="22">
        <v>84</v>
      </c>
      <c r="E13" s="22">
        <v>84</v>
      </c>
      <c r="F13" s="22">
        <v>84.4</v>
      </c>
      <c r="G13" s="22">
        <v>84.4</v>
      </c>
      <c r="H13" s="22">
        <v>84.5</v>
      </c>
      <c r="I13" s="22">
        <v>84.9</v>
      </c>
      <c r="J13" s="22">
        <v>84.8</v>
      </c>
      <c r="K13" s="22">
        <v>84.6</v>
      </c>
      <c r="L13" s="22">
        <v>84.5</v>
      </c>
      <c r="M13" s="22">
        <v>84.7</v>
      </c>
      <c r="N13" s="22">
        <v>85</v>
      </c>
      <c r="O13" s="22">
        <v>84.5</v>
      </c>
    </row>
    <row r="14" spans="1:15" ht="2.25" customHeight="1">
      <c r="A14" s="2"/>
      <c r="B14" s="2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.75">
      <c r="A15" s="2">
        <v>2000</v>
      </c>
      <c r="B15" s="2"/>
      <c r="C15" s="21">
        <v>85.2</v>
      </c>
      <c r="D15" s="22">
        <v>85.3</v>
      </c>
      <c r="E15" s="22">
        <v>85.3</v>
      </c>
      <c r="F15" s="22">
        <v>85.3</v>
      </c>
      <c r="G15" s="22">
        <v>85.2</v>
      </c>
      <c r="H15" s="22">
        <v>85.6</v>
      </c>
      <c r="I15" s="22">
        <v>86</v>
      </c>
      <c r="J15" s="22">
        <v>85.8</v>
      </c>
      <c r="K15" s="22">
        <v>86</v>
      </c>
      <c r="L15" s="22">
        <v>85.9</v>
      </c>
      <c r="M15" s="22">
        <v>86</v>
      </c>
      <c r="N15" s="22">
        <v>86.7</v>
      </c>
      <c r="O15" s="22">
        <v>85.7</v>
      </c>
    </row>
    <row r="16" spans="1:15" ht="12.75">
      <c r="A16" s="2">
        <v>2001</v>
      </c>
      <c r="B16" s="2"/>
      <c r="C16" s="21">
        <v>86.4</v>
      </c>
      <c r="D16" s="22">
        <v>86.9</v>
      </c>
      <c r="E16" s="22">
        <v>86.9</v>
      </c>
      <c r="F16" s="22">
        <v>87.3</v>
      </c>
      <c r="G16" s="22">
        <v>87.6</v>
      </c>
      <c r="H16" s="22">
        <v>87.7</v>
      </c>
      <c r="I16" s="22">
        <v>87.8</v>
      </c>
      <c r="J16" s="22">
        <v>87.6</v>
      </c>
      <c r="K16" s="22">
        <v>87.6</v>
      </c>
      <c r="L16" s="22">
        <v>87.5</v>
      </c>
      <c r="M16" s="22">
        <v>87.3</v>
      </c>
      <c r="N16" s="22">
        <v>88.1</v>
      </c>
      <c r="O16" s="22">
        <v>87.4</v>
      </c>
    </row>
    <row r="17" spans="1:15" ht="12.75">
      <c r="A17" s="2">
        <v>2002</v>
      </c>
      <c r="B17" s="2"/>
      <c r="C17" s="21">
        <v>88.2</v>
      </c>
      <c r="D17" s="22">
        <v>88.5</v>
      </c>
      <c r="E17" s="22">
        <v>88.7</v>
      </c>
      <c r="F17" s="22">
        <v>88.6</v>
      </c>
      <c r="G17" s="22">
        <v>88.7</v>
      </c>
      <c r="H17" s="22">
        <v>88.7</v>
      </c>
      <c r="I17" s="22">
        <v>88.8</v>
      </c>
      <c r="J17" s="22">
        <v>88.7</v>
      </c>
      <c r="K17" s="22">
        <v>88.7</v>
      </c>
      <c r="L17" s="22">
        <v>88.6</v>
      </c>
      <c r="M17" s="22">
        <v>88.3</v>
      </c>
      <c r="N17" s="22">
        <v>89.1</v>
      </c>
      <c r="O17" s="22">
        <v>88.6</v>
      </c>
    </row>
    <row r="18" spans="1:15" ht="12.75">
      <c r="A18" s="2">
        <v>2003</v>
      </c>
      <c r="B18" s="2"/>
      <c r="C18" s="21">
        <v>89.1</v>
      </c>
      <c r="D18" s="22">
        <v>89.6</v>
      </c>
      <c r="E18" s="22">
        <v>89.7</v>
      </c>
      <c r="F18" s="22">
        <v>89.4</v>
      </c>
      <c r="G18" s="22">
        <v>89.2</v>
      </c>
      <c r="H18" s="22">
        <v>89.5</v>
      </c>
      <c r="I18" s="22">
        <v>89.7</v>
      </c>
      <c r="J18" s="22">
        <v>89.7</v>
      </c>
      <c r="K18" s="22">
        <v>89.6</v>
      </c>
      <c r="L18" s="22">
        <v>89.6</v>
      </c>
      <c r="M18" s="22">
        <v>89.4</v>
      </c>
      <c r="N18" s="22">
        <v>90.1</v>
      </c>
      <c r="O18" s="22">
        <v>89.6</v>
      </c>
    </row>
    <row r="19" spans="1:15" ht="12.75">
      <c r="A19" s="2">
        <v>2004</v>
      </c>
      <c r="B19" s="2"/>
      <c r="C19" s="21">
        <v>90.1</v>
      </c>
      <c r="D19" s="22">
        <v>90.3</v>
      </c>
      <c r="E19" s="22">
        <v>90.6</v>
      </c>
      <c r="F19" s="22">
        <v>90.9</v>
      </c>
      <c r="G19" s="22">
        <v>91.1</v>
      </c>
      <c r="H19" s="22">
        <v>91.1</v>
      </c>
      <c r="I19" s="22">
        <v>91.3</v>
      </c>
      <c r="J19" s="22">
        <v>91.4</v>
      </c>
      <c r="K19" s="22">
        <v>91.2</v>
      </c>
      <c r="L19" s="22">
        <v>91.3</v>
      </c>
      <c r="M19" s="22">
        <v>91.1</v>
      </c>
      <c r="N19" s="22">
        <v>92.1</v>
      </c>
      <c r="O19" s="22">
        <v>91</v>
      </c>
    </row>
    <row r="20" spans="1:15" ht="2.25" customHeight="1">
      <c r="A20" s="2"/>
      <c r="B20" s="2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91</v>
      </c>
    </row>
    <row r="21" spans="1:15" ht="12.75">
      <c r="A21" s="2">
        <v>2005</v>
      </c>
      <c r="B21" s="2"/>
      <c r="C21" s="21">
        <v>91.4</v>
      </c>
      <c r="D21" s="22">
        <v>91.8</v>
      </c>
      <c r="E21" s="22">
        <v>92.2</v>
      </c>
      <c r="F21" s="22">
        <v>92</v>
      </c>
      <c r="G21" s="22">
        <v>92.2</v>
      </c>
      <c r="H21" s="22">
        <v>92.3</v>
      </c>
      <c r="I21" s="22">
        <v>92.7</v>
      </c>
      <c r="J21" s="22">
        <v>92.8</v>
      </c>
      <c r="K21" s="22">
        <v>92.9</v>
      </c>
      <c r="L21" s="22">
        <v>93</v>
      </c>
      <c r="M21" s="22">
        <v>92.7</v>
      </c>
      <c r="N21" s="22">
        <v>93.4</v>
      </c>
      <c r="O21" s="22">
        <v>92.5</v>
      </c>
    </row>
    <row r="22" spans="1:15" ht="12.75">
      <c r="A22" s="2">
        <v>2006</v>
      </c>
      <c r="B22" s="2"/>
      <c r="C22" s="21">
        <v>93.1</v>
      </c>
      <c r="D22" s="22">
        <v>93.5</v>
      </c>
      <c r="E22" s="22">
        <v>93.5</v>
      </c>
      <c r="F22" s="22">
        <v>93.8</v>
      </c>
      <c r="G22" s="22">
        <v>93.8</v>
      </c>
      <c r="H22" s="22">
        <v>94</v>
      </c>
      <c r="I22" s="22">
        <v>94.4</v>
      </c>
      <c r="J22" s="22">
        <v>94.2</v>
      </c>
      <c r="K22" s="22">
        <v>93.9</v>
      </c>
      <c r="L22" s="22">
        <v>94</v>
      </c>
      <c r="M22" s="22">
        <v>94</v>
      </c>
      <c r="N22" s="22">
        <v>94.7</v>
      </c>
      <c r="O22" s="22">
        <v>93.9</v>
      </c>
    </row>
    <row r="23" spans="1:15" ht="12.75">
      <c r="A23" s="2">
        <v>2007</v>
      </c>
      <c r="B23" s="2"/>
      <c r="C23" s="21">
        <v>94.7</v>
      </c>
      <c r="D23" s="22">
        <v>95.1</v>
      </c>
      <c r="E23" s="22">
        <v>95.3</v>
      </c>
      <c r="F23" s="22">
        <v>95.8</v>
      </c>
      <c r="G23" s="52">
        <v>95.8</v>
      </c>
      <c r="H23" s="22">
        <v>95.8</v>
      </c>
      <c r="I23" s="22">
        <v>96.3</v>
      </c>
      <c r="J23" s="22">
        <v>96.2</v>
      </c>
      <c r="K23" s="22">
        <v>96.4</v>
      </c>
      <c r="L23" s="22">
        <v>96.6</v>
      </c>
      <c r="M23" s="22">
        <v>97.1</v>
      </c>
      <c r="N23" s="22">
        <v>97.7</v>
      </c>
      <c r="O23" s="22">
        <v>96.1</v>
      </c>
    </row>
    <row r="24" spans="1:15" ht="12.75">
      <c r="A24" s="2">
        <v>2008</v>
      </c>
      <c r="B24" s="2"/>
      <c r="C24" s="21">
        <v>97.4</v>
      </c>
      <c r="D24" s="22">
        <v>97.8</v>
      </c>
      <c r="E24" s="22">
        <v>98.3</v>
      </c>
      <c r="F24" s="22">
        <v>98.1</v>
      </c>
      <c r="G24" s="52">
        <v>98.7</v>
      </c>
      <c r="H24" s="22">
        <v>98.9</v>
      </c>
      <c r="I24" s="22">
        <v>99.5</v>
      </c>
      <c r="J24" s="22">
        <v>99.2</v>
      </c>
      <c r="K24" s="22">
        <v>99.1</v>
      </c>
      <c r="L24" s="22">
        <v>98.9</v>
      </c>
      <c r="M24" s="22">
        <v>98.4</v>
      </c>
      <c r="N24" s="22">
        <v>98.8</v>
      </c>
      <c r="O24" s="22">
        <v>98.6</v>
      </c>
    </row>
    <row r="25" spans="1:15" ht="12.75">
      <c r="A25" s="2">
        <v>2009</v>
      </c>
      <c r="B25" s="2"/>
      <c r="C25" s="21">
        <v>98.3</v>
      </c>
      <c r="D25" s="22">
        <v>98.9</v>
      </c>
      <c r="E25" s="22">
        <v>98.7</v>
      </c>
      <c r="F25" s="22">
        <v>98.8</v>
      </c>
      <c r="G25" s="52">
        <v>98.7</v>
      </c>
      <c r="H25" s="22">
        <v>99</v>
      </c>
      <c r="I25" s="22">
        <v>99</v>
      </c>
      <c r="J25" s="22">
        <v>99.2</v>
      </c>
      <c r="K25" s="22">
        <v>98.9</v>
      </c>
      <c r="L25" s="22">
        <v>98.9</v>
      </c>
      <c r="M25" s="22">
        <v>98.8</v>
      </c>
      <c r="N25" s="22">
        <v>99.6</v>
      </c>
      <c r="O25" s="22">
        <v>98.9</v>
      </c>
    </row>
    <row r="26" spans="1:15" ht="2.25" customHeight="1">
      <c r="A26" s="2"/>
      <c r="B26" s="2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.75">
      <c r="A27" s="2">
        <v>2010</v>
      </c>
      <c r="B27" s="2"/>
      <c r="C27" s="21">
        <v>99</v>
      </c>
      <c r="D27" s="22">
        <v>99.4</v>
      </c>
      <c r="E27" s="22">
        <v>99.9</v>
      </c>
      <c r="F27" s="22">
        <v>100</v>
      </c>
      <c r="G27" s="52">
        <v>99.9</v>
      </c>
      <c r="H27" s="22">
        <v>99.9</v>
      </c>
      <c r="I27" s="22">
        <v>100.1</v>
      </c>
      <c r="J27" s="22">
        <v>100.2</v>
      </c>
      <c r="K27" s="22">
        <v>100.1</v>
      </c>
      <c r="L27" s="22">
        <v>100.2</v>
      </c>
      <c r="M27" s="22">
        <v>100.3</v>
      </c>
      <c r="N27" s="22">
        <v>100.9</v>
      </c>
      <c r="O27" s="72">
        <v>100</v>
      </c>
    </row>
    <row r="28" spans="1:15" ht="12.75">
      <c r="A28" s="2">
        <v>2011</v>
      </c>
      <c r="B28" s="2"/>
      <c r="C28" s="21">
        <v>100.7</v>
      </c>
      <c r="D28" s="22">
        <v>101.3</v>
      </c>
      <c r="E28" s="22">
        <v>101.9</v>
      </c>
      <c r="F28" s="22">
        <v>101.9</v>
      </c>
      <c r="G28" s="52">
        <v>101.9</v>
      </c>
      <c r="H28" s="22">
        <v>102</v>
      </c>
      <c r="I28" s="22">
        <v>102.2</v>
      </c>
      <c r="J28" s="22">
        <v>102.3</v>
      </c>
      <c r="K28" s="22">
        <v>102.5</v>
      </c>
      <c r="L28" s="22">
        <v>102.5</v>
      </c>
      <c r="M28" s="22">
        <v>102.7</v>
      </c>
      <c r="N28" s="22">
        <v>102.9</v>
      </c>
      <c r="O28" s="71">
        <v>102.1</v>
      </c>
    </row>
    <row r="29" spans="1:15" ht="12.75">
      <c r="A29" s="2">
        <v>2012</v>
      </c>
      <c r="B29" s="2"/>
      <c r="C29" s="21">
        <v>102.8</v>
      </c>
      <c r="D29" s="22">
        <v>103.5</v>
      </c>
      <c r="E29" s="22">
        <v>104.1</v>
      </c>
      <c r="F29" s="22">
        <v>103.9</v>
      </c>
      <c r="G29" s="52">
        <v>103.9</v>
      </c>
      <c r="H29" s="22">
        <v>103.7</v>
      </c>
      <c r="I29" s="22">
        <v>104.1</v>
      </c>
      <c r="J29" s="22">
        <v>104.5</v>
      </c>
      <c r="K29" s="22">
        <v>104.6</v>
      </c>
      <c r="L29" s="22">
        <v>104.6</v>
      </c>
      <c r="M29" s="22">
        <v>104.7</v>
      </c>
      <c r="N29" s="22">
        <v>105</v>
      </c>
      <c r="O29" s="71">
        <v>104.1</v>
      </c>
    </row>
    <row r="30" spans="1:15" ht="12.75">
      <c r="A30" s="2">
        <v>2013</v>
      </c>
      <c r="B30" s="2"/>
      <c r="C30" s="21">
        <v>104.5</v>
      </c>
      <c r="D30" s="22">
        <v>105.1</v>
      </c>
      <c r="E30" s="22">
        <v>105.6</v>
      </c>
      <c r="F30" s="22">
        <v>105.1</v>
      </c>
      <c r="G30" s="52">
        <v>105.5</v>
      </c>
      <c r="H30" s="22">
        <v>105.6</v>
      </c>
      <c r="I30" s="22">
        <v>106.1</v>
      </c>
      <c r="J30" s="22">
        <v>106.1</v>
      </c>
      <c r="K30" s="22">
        <v>106.1</v>
      </c>
      <c r="L30" s="22">
        <v>105.9</v>
      </c>
      <c r="M30" s="22">
        <v>106.1</v>
      </c>
      <c r="N30" s="22">
        <v>106.5</v>
      </c>
      <c r="O30" s="71">
        <v>105.7</v>
      </c>
    </row>
    <row r="31" spans="1:15" ht="12.75">
      <c r="A31" s="2">
        <v>2014</v>
      </c>
      <c r="B31" s="2"/>
      <c r="C31" s="21">
        <v>105.9</v>
      </c>
      <c r="D31" s="22">
        <v>106.4</v>
      </c>
      <c r="E31" s="22">
        <v>106.7</v>
      </c>
      <c r="F31" s="22">
        <v>106.5</v>
      </c>
      <c r="G31" s="52">
        <v>106.4</v>
      </c>
      <c r="H31" s="52">
        <v>106.7</v>
      </c>
      <c r="I31" s="22">
        <v>107</v>
      </c>
      <c r="J31" s="22">
        <v>107</v>
      </c>
      <c r="K31" s="22">
        <v>107</v>
      </c>
      <c r="L31" s="22">
        <v>106.7</v>
      </c>
      <c r="M31" s="22">
        <v>106.7</v>
      </c>
      <c r="N31" s="22">
        <v>106.7</v>
      </c>
      <c r="O31" s="71">
        <v>106.6</v>
      </c>
    </row>
    <row r="32" spans="1:15" ht="12.75">
      <c r="A32" s="2">
        <v>2015</v>
      </c>
      <c r="B32" s="2"/>
      <c r="C32" s="21">
        <v>105.6</v>
      </c>
      <c r="D32" s="22">
        <v>106.5</v>
      </c>
      <c r="E32" s="22">
        <v>107</v>
      </c>
      <c r="F32" s="22">
        <v>107</v>
      </c>
      <c r="G32" s="52">
        <v>107.1</v>
      </c>
      <c r="H32" s="52">
        <v>107</v>
      </c>
      <c r="I32" s="22">
        <v>107.2</v>
      </c>
      <c r="J32" s="22">
        <v>107.2</v>
      </c>
      <c r="K32" s="22">
        <v>107</v>
      </c>
      <c r="L32" s="22">
        <v>107</v>
      </c>
      <c r="M32" s="22">
        <v>107.1</v>
      </c>
      <c r="N32" s="22">
        <v>107</v>
      </c>
      <c r="O32" s="71">
        <v>106.9</v>
      </c>
    </row>
    <row r="33" spans="1:15" ht="12.75">
      <c r="A33" s="2">
        <v>2016</v>
      </c>
      <c r="B33" s="2"/>
      <c r="C33" s="21">
        <v>106.1</v>
      </c>
      <c r="D33" s="22">
        <v>106.5</v>
      </c>
      <c r="E33" s="22">
        <v>107.3</v>
      </c>
      <c r="F33" s="22">
        <v>106.9</v>
      </c>
      <c r="G33" s="52">
        <v>107.2</v>
      </c>
      <c r="H33" s="52">
        <v>107.3</v>
      </c>
      <c r="I33" s="22">
        <v>107.6</v>
      </c>
      <c r="J33" s="22">
        <v>107.6</v>
      </c>
      <c r="K33" s="22">
        <v>107.7</v>
      </c>
      <c r="L33" s="22">
        <v>107.9</v>
      </c>
      <c r="M33" s="22">
        <v>108</v>
      </c>
      <c r="N33" s="22">
        <v>108.8</v>
      </c>
      <c r="O33" s="71">
        <v>107.4</v>
      </c>
    </row>
    <row r="34" spans="1:15" ht="12.75">
      <c r="A34" s="2">
        <v>2017</v>
      </c>
      <c r="B34" s="2"/>
      <c r="C34" s="21">
        <v>108.1</v>
      </c>
      <c r="D34" s="22">
        <v>108.8</v>
      </c>
      <c r="E34" s="22">
        <v>109</v>
      </c>
      <c r="F34" s="22">
        <v>109</v>
      </c>
      <c r="G34" s="52">
        <v>108.8</v>
      </c>
      <c r="H34" s="52">
        <v>109</v>
      </c>
      <c r="I34" s="22">
        <v>109.4</v>
      </c>
      <c r="J34" s="22">
        <v>109.5</v>
      </c>
      <c r="K34" s="22">
        <v>109.6</v>
      </c>
      <c r="L34" s="22">
        <v>109.6</v>
      </c>
      <c r="M34" s="22">
        <v>109.9</v>
      </c>
      <c r="N34" s="22">
        <v>110.6</v>
      </c>
      <c r="O34" s="71">
        <v>109.3</v>
      </c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2.25" customHeight="1">
      <c r="A39" s="2"/>
      <c r="B39" s="2"/>
      <c r="C39" s="87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1:15" ht="12.75">
      <c r="A40" s="2">
        <v>2000</v>
      </c>
      <c r="B40" s="2"/>
      <c r="C40" s="87">
        <f>ROUND(SUM(C15/C13)*100-100,1)</f>
        <v>1.5</v>
      </c>
      <c r="D40" s="88">
        <f aca="true" t="shared" si="0" ref="D40:O40">ROUND(SUM(D15/D13)*100-100,1)</f>
        <v>1.5</v>
      </c>
      <c r="E40" s="88">
        <f t="shared" si="0"/>
        <v>1.5</v>
      </c>
      <c r="F40" s="88">
        <f t="shared" si="0"/>
        <v>1.1</v>
      </c>
      <c r="G40" s="88">
        <f t="shared" si="0"/>
        <v>0.9</v>
      </c>
      <c r="H40" s="88">
        <f t="shared" si="0"/>
        <v>1.3</v>
      </c>
      <c r="I40" s="88">
        <f t="shared" si="0"/>
        <v>1.3</v>
      </c>
      <c r="J40" s="88">
        <f t="shared" si="0"/>
        <v>1.2</v>
      </c>
      <c r="K40" s="88">
        <f t="shared" si="0"/>
        <v>1.7</v>
      </c>
      <c r="L40" s="88">
        <f t="shared" si="0"/>
        <v>1.7</v>
      </c>
      <c r="M40" s="88">
        <f t="shared" si="0"/>
        <v>1.5</v>
      </c>
      <c r="N40" s="88">
        <f>ROUND(SUM(N15/N13)*100-100,1)</f>
        <v>2</v>
      </c>
      <c r="O40" s="88">
        <f t="shared" si="0"/>
        <v>1.4</v>
      </c>
    </row>
    <row r="41" spans="1:15" ht="12.75">
      <c r="A41" s="2">
        <v>2001</v>
      </c>
      <c r="B41" s="2"/>
      <c r="C41" s="87">
        <f aca="true" t="shared" si="1" ref="C41:O44">ROUND(SUM(C16/C15)*100-100,1)</f>
        <v>1.4</v>
      </c>
      <c r="D41" s="88">
        <f t="shared" si="1"/>
        <v>1.9</v>
      </c>
      <c r="E41" s="88">
        <f t="shared" si="1"/>
        <v>1.9</v>
      </c>
      <c r="F41" s="88">
        <f t="shared" si="1"/>
        <v>2.3</v>
      </c>
      <c r="G41" s="88">
        <f t="shared" si="1"/>
        <v>2.8</v>
      </c>
      <c r="H41" s="88">
        <f t="shared" si="1"/>
        <v>2.5</v>
      </c>
      <c r="I41" s="88">
        <f t="shared" si="1"/>
        <v>2.1</v>
      </c>
      <c r="J41" s="88">
        <f t="shared" si="1"/>
        <v>2.1</v>
      </c>
      <c r="K41" s="88">
        <f t="shared" si="1"/>
        <v>1.9</v>
      </c>
      <c r="L41" s="88">
        <f t="shared" si="1"/>
        <v>1.9</v>
      </c>
      <c r="M41" s="88">
        <f t="shared" si="1"/>
        <v>1.5</v>
      </c>
      <c r="N41" s="88">
        <f t="shared" si="1"/>
        <v>1.6</v>
      </c>
      <c r="O41" s="88">
        <f t="shared" si="1"/>
        <v>2</v>
      </c>
    </row>
    <row r="42" spans="1:15" ht="12.75">
      <c r="A42" s="2">
        <v>2002</v>
      </c>
      <c r="B42" s="2"/>
      <c r="C42" s="87">
        <f t="shared" si="1"/>
        <v>2.1</v>
      </c>
      <c r="D42" s="88">
        <f t="shared" si="1"/>
        <v>1.8</v>
      </c>
      <c r="E42" s="88">
        <f t="shared" si="1"/>
        <v>2.1</v>
      </c>
      <c r="F42" s="88">
        <f t="shared" si="1"/>
        <v>1.5</v>
      </c>
      <c r="G42" s="88">
        <f t="shared" si="1"/>
        <v>1.3</v>
      </c>
      <c r="H42" s="88">
        <f t="shared" si="1"/>
        <v>1.1</v>
      </c>
      <c r="I42" s="88">
        <f t="shared" si="1"/>
        <v>1.1</v>
      </c>
      <c r="J42" s="88">
        <f t="shared" si="1"/>
        <v>1.3</v>
      </c>
      <c r="K42" s="88">
        <f t="shared" si="1"/>
        <v>1.3</v>
      </c>
      <c r="L42" s="88">
        <f t="shared" si="1"/>
        <v>1.3</v>
      </c>
      <c r="M42" s="88">
        <f t="shared" si="1"/>
        <v>1.1</v>
      </c>
      <c r="N42" s="88">
        <f t="shared" si="1"/>
        <v>1.1</v>
      </c>
      <c r="O42" s="88">
        <f t="shared" si="1"/>
        <v>1.4</v>
      </c>
    </row>
    <row r="43" spans="1:15" ht="12.75">
      <c r="A43" s="2">
        <v>2003</v>
      </c>
      <c r="B43" s="2"/>
      <c r="C43" s="87">
        <f t="shared" si="1"/>
        <v>1</v>
      </c>
      <c r="D43" s="88">
        <f t="shared" si="1"/>
        <v>1.2</v>
      </c>
      <c r="E43" s="88">
        <f t="shared" si="1"/>
        <v>1.1</v>
      </c>
      <c r="F43" s="88">
        <f t="shared" si="1"/>
        <v>0.9</v>
      </c>
      <c r="G43" s="88">
        <f t="shared" si="1"/>
        <v>0.6</v>
      </c>
      <c r="H43" s="88">
        <f t="shared" si="1"/>
        <v>0.9</v>
      </c>
      <c r="I43" s="88">
        <f t="shared" si="1"/>
        <v>1</v>
      </c>
      <c r="J43" s="88">
        <f t="shared" si="1"/>
        <v>1.1</v>
      </c>
      <c r="K43" s="88">
        <f t="shared" si="1"/>
        <v>1</v>
      </c>
      <c r="L43" s="88">
        <f t="shared" si="1"/>
        <v>1.1</v>
      </c>
      <c r="M43" s="88">
        <f t="shared" si="1"/>
        <v>1.2</v>
      </c>
      <c r="N43" s="88">
        <f t="shared" si="1"/>
        <v>1.1</v>
      </c>
      <c r="O43" s="88">
        <f t="shared" si="1"/>
        <v>1.1</v>
      </c>
    </row>
    <row r="44" spans="1:15" ht="12.75">
      <c r="A44" s="2">
        <v>2004</v>
      </c>
      <c r="B44" s="2"/>
      <c r="C44" s="87">
        <f>ROUND(SUM(C19/C18)*100-100,1)</f>
        <v>1.1</v>
      </c>
      <c r="D44" s="88">
        <f t="shared" si="1"/>
        <v>0.8</v>
      </c>
      <c r="E44" s="88">
        <f t="shared" si="1"/>
        <v>1</v>
      </c>
      <c r="F44" s="88">
        <f t="shared" si="1"/>
        <v>1.7</v>
      </c>
      <c r="G44" s="88">
        <f t="shared" si="1"/>
        <v>2.1</v>
      </c>
      <c r="H44" s="88">
        <f t="shared" si="1"/>
        <v>1.8</v>
      </c>
      <c r="I44" s="88">
        <f t="shared" si="1"/>
        <v>1.8</v>
      </c>
      <c r="J44" s="88">
        <f t="shared" si="1"/>
        <v>1.9</v>
      </c>
      <c r="K44" s="88">
        <f t="shared" si="1"/>
        <v>1.8</v>
      </c>
      <c r="L44" s="88">
        <f t="shared" si="1"/>
        <v>1.9</v>
      </c>
      <c r="M44" s="88">
        <f t="shared" si="1"/>
        <v>1.9</v>
      </c>
      <c r="N44" s="88">
        <f t="shared" si="1"/>
        <v>2.2</v>
      </c>
      <c r="O44" s="88">
        <f t="shared" si="1"/>
        <v>1.6</v>
      </c>
    </row>
    <row r="45" spans="1:15" ht="2.25" customHeight="1">
      <c r="A45" s="2"/>
      <c r="B45" s="2"/>
      <c r="C45" s="87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1:15" ht="12.75">
      <c r="A46" s="2">
        <v>2005</v>
      </c>
      <c r="B46" s="2"/>
      <c r="C46" s="87">
        <f aca="true" t="shared" si="2" ref="C46:N46">ROUND(SUM(C21/C19)*100-100,1)</f>
        <v>1.4</v>
      </c>
      <c r="D46" s="88">
        <f t="shared" si="2"/>
        <v>1.7</v>
      </c>
      <c r="E46" s="88">
        <f t="shared" si="2"/>
        <v>1.8</v>
      </c>
      <c r="F46" s="88">
        <f t="shared" si="2"/>
        <v>1.2</v>
      </c>
      <c r="G46" s="88">
        <f t="shared" si="2"/>
        <v>1.2</v>
      </c>
      <c r="H46" s="88">
        <f t="shared" si="2"/>
        <v>1.3</v>
      </c>
      <c r="I46" s="88">
        <f t="shared" si="2"/>
        <v>1.5</v>
      </c>
      <c r="J46" s="88">
        <f t="shared" si="2"/>
        <v>1.5</v>
      </c>
      <c r="K46" s="88">
        <f t="shared" si="2"/>
        <v>1.9</v>
      </c>
      <c r="L46" s="88">
        <f t="shared" si="2"/>
        <v>1.9</v>
      </c>
      <c r="M46" s="88">
        <f t="shared" si="2"/>
        <v>1.8</v>
      </c>
      <c r="N46" s="88">
        <f t="shared" si="2"/>
        <v>1.4</v>
      </c>
      <c r="O46" s="88">
        <f>ROUND(SUM(O21/O19)*100-100,1)</f>
        <v>1.6</v>
      </c>
    </row>
    <row r="47" spans="1:15" ht="12.75">
      <c r="A47" s="2">
        <v>2006</v>
      </c>
      <c r="B47" s="2"/>
      <c r="C47" s="87">
        <f aca="true" t="shared" si="3" ref="C47:O47">ROUND(SUM(C22/C21)*100-100,1)</f>
        <v>1.9</v>
      </c>
      <c r="D47" s="88">
        <f t="shared" si="3"/>
        <v>1.9</v>
      </c>
      <c r="E47" s="88">
        <f t="shared" si="3"/>
        <v>1.4</v>
      </c>
      <c r="F47" s="88">
        <f t="shared" si="3"/>
        <v>2</v>
      </c>
      <c r="G47" s="88">
        <f t="shared" si="3"/>
        <v>1.7</v>
      </c>
      <c r="H47" s="88">
        <f t="shared" si="3"/>
        <v>1.8</v>
      </c>
      <c r="I47" s="88">
        <f t="shared" si="3"/>
        <v>1.8</v>
      </c>
      <c r="J47" s="88">
        <f t="shared" si="3"/>
        <v>1.5</v>
      </c>
      <c r="K47" s="88">
        <f t="shared" si="3"/>
        <v>1.1</v>
      </c>
      <c r="L47" s="88">
        <f t="shared" si="3"/>
        <v>1.1</v>
      </c>
      <c r="M47" s="88">
        <f t="shared" si="3"/>
        <v>1.4</v>
      </c>
      <c r="N47" s="88">
        <f t="shared" si="3"/>
        <v>1.4</v>
      </c>
      <c r="O47" s="88">
        <f t="shared" si="3"/>
        <v>1.5</v>
      </c>
    </row>
    <row r="48" spans="1:15" ht="12.75">
      <c r="A48" s="2">
        <v>2007</v>
      </c>
      <c r="B48" s="2"/>
      <c r="C48" s="87">
        <f aca="true" t="shared" si="4" ref="C48:O48">ROUND(SUM(C23/C22)*100-100,1)</f>
        <v>1.7</v>
      </c>
      <c r="D48" s="88">
        <f t="shared" si="4"/>
        <v>1.7</v>
      </c>
      <c r="E48" s="88">
        <f t="shared" si="4"/>
        <v>1.9</v>
      </c>
      <c r="F48" s="88">
        <f t="shared" si="4"/>
        <v>2.1</v>
      </c>
      <c r="G48" s="88">
        <f t="shared" si="4"/>
        <v>2.1</v>
      </c>
      <c r="H48" s="88">
        <f t="shared" si="4"/>
        <v>1.9</v>
      </c>
      <c r="I48" s="88">
        <f t="shared" si="4"/>
        <v>2</v>
      </c>
      <c r="J48" s="88">
        <f t="shared" si="4"/>
        <v>2.1</v>
      </c>
      <c r="K48" s="88">
        <f t="shared" si="4"/>
        <v>2.7</v>
      </c>
      <c r="L48" s="88">
        <f t="shared" si="4"/>
        <v>2.8</v>
      </c>
      <c r="M48" s="88">
        <f t="shared" si="4"/>
        <v>3.3</v>
      </c>
      <c r="N48" s="88">
        <f t="shared" si="4"/>
        <v>3.2</v>
      </c>
      <c r="O48" s="88">
        <f t="shared" si="4"/>
        <v>2.3</v>
      </c>
    </row>
    <row r="49" spans="1:15" ht="12.75">
      <c r="A49" s="2">
        <v>2008</v>
      </c>
      <c r="B49" s="2"/>
      <c r="C49" s="87">
        <f aca="true" t="shared" si="5" ref="C49:O50">ROUND(SUM(C24/C23)*100-100,1)</f>
        <v>2.9</v>
      </c>
      <c r="D49" s="88">
        <f t="shared" si="5"/>
        <v>2.8</v>
      </c>
      <c r="E49" s="88">
        <f t="shared" si="5"/>
        <v>3.1</v>
      </c>
      <c r="F49" s="88">
        <f t="shared" si="5"/>
        <v>2.4</v>
      </c>
      <c r="G49" s="88">
        <f t="shared" si="5"/>
        <v>3</v>
      </c>
      <c r="H49" s="88">
        <f t="shared" si="5"/>
        <v>3.2</v>
      </c>
      <c r="I49" s="88">
        <f t="shared" si="5"/>
        <v>3.3</v>
      </c>
      <c r="J49" s="88">
        <f t="shared" si="5"/>
        <v>3.1</v>
      </c>
      <c r="K49" s="88">
        <f t="shared" si="5"/>
        <v>2.8</v>
      </c>
      <c r="L49" s="88">
        <f t="shared" si="5"/>
        <v>2.4</v>
      </c>
      <c r="M49" s="88">
        <f t="shared" si="5"/>
        <v>1.3</v>
      </c>
      <c r="N49" s="88">
        <f t="shared" si="5"/>
        <v>1.1</v>
      </c>
      <c r="O49" s="88">
        <f t="shared" si="5"/>
        <v>2.6</v>
      </c>
    </row>
    <row r="50" spans="1:15" ht="12.75">
      <c r="A50" s="2">
        <v>2009</v>
      </c>
      <c r="B50" s="2"/>
      <c r="C50" s="87">
        <f aca="true" t="shared" si="6" ref="C50:N50">ROUND(SUM(C25/C24)*100-100,1)</f>
        <v>0.9</v>
      </c>
      <c r="D50" s="88">
        <f t="shared" si="6"/>
        <v>1.1</v>
      </c>
      <c r="E50" s="88">
        <f t="shared" si="6"/>
        <v>0.4</v>
      </c>
      <c r="F50" s="88">
        <f t="shared" si="6"/>
        <v>0.7</v>
      </c>
      <c r="G50" s="88">
        <f t="shared" si="6"/>
        <v>0</v>
      </c>
      <c r="H50" s="88">
        <f t="shared" si="6"/>
        <v>0.1</v>
      </c>
      <c r="I50" s="88">
        <f t="shared" si="6"/>
        <v>-0.5</v>
      </c>
      <c r="J50" s="88">
        <f t="shared" si="6"/>
        <v>0</v>
      </c>
      <c r="K50" s="88">
        <f t="shared" si="6"/>
        <v>-0.2</v>
      </c>
      <c r="L50" s="88">
        <f t="shared" si="6"/>
        <v>0</v>
      </c>
      <c r="M50" s="88">
        <f t="shared" si="6"/>
        <v>0.4</v>
      </c>
      <c r="N50" s="88">
        <f t="shared" si="6"/>
        <v>0.8</v>
      </c>
      <c r="O50" s="88">
        <f t="shared" si="5"/>
        <v>0.3</v>
      </c>
    </row>
    <row r="51" spans="1:15" ht="2.25" customHeight="1">
      <c r="A51" s="2"/>
      <c r="B51" s="2"/>
      <c r="C51" s="87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1:15" ht="12.75">
      <c r="A52" s="2">
        <v>2010</v>
      </c>
      <c r="B52" s="2"/>
      <c r="C52" s="87">
        <f aca="true" t="shared" si="7" ref="C52:N52">ROUND(SUM(C27/C25)*100-100,1)</f>
        <v>0.7</v>
      </c>
      <c r="D52" s="88">
        <f t="shared" si="7"/>
        <v>0.5</v>
      </c>
      <c r="E52" s="88">
        <f t="shared" si="7"/>
        <v>1.2</v>
      </c>
      <c r="F52" s="88">
        <f t="shared" si="7"/>
        <v>1.2</v>
      </c>
      <c r="G52" s="88">
        <f t="shared" si="7"/>
        <v>1.2</v>
      </c>
      <c r="H52" s="88">
        <f t="shared" si="7"/>
        <v>0.9</v>
      </c>
      <c r="I52" s="88">
        <f t="shared" si="7"/>
        <v>1.1</v>
      </c>
      <c r="J52" s="88">
        <f t="shared" si="7"/>
        <v>1</v>
      </c>
      <c r="K52" s="88">
        <f t="shared" si="7"/>
        <v>1.2</v>
      </c>
      <c r="L52" s="88">
        <f t="shared" si="7"/>
        <v>1.3</v>
      </c>
      <c r="M52" s="88">
        <f t="shared" si="7"/>
        <v>1.5</v>
      </c>
      <c r="N52" s="88">
        <f t="shared" si="7"/>
        <v>1.3</v>
      </c>
      <c r="O52" s="88">
        <f>ROUND(SUM(O27/O25)*100-100,1)</f>
        <v>1.1</v>
      </c>
    </row>
    <row r="53" spans="1:15" ht="12.75">
      <c r="A53" s="2">
        <v>2011</v>
      </c>
      <c r="B53" s="2"/>
      <c r="C53" s="87">
        <f aca="true" t="shared" si="8" ref="C53:O53">ROUND(SUM(C28/C27)*100-100,1)</f>
        <v>1.7</v>
      </c>
      <c r="D53" s="88">
        <f t="shared" si="8"/>
        <v>1.9</v>
      </c>
      <c r="E53" s="88">
        <f t="shared" si="8"/>
        <v>2</v>
      </c>
      <c r="F53" s="88">
        <f t="shared" si="8"/>
        <v>1.9</v>
      </c>
      <c r="G53" s="88">
        <f t="shared" si="8"/>
        <v>2</v>
      </c>
      <c r="H53" s="88">
        <f t="shared" si="8"/>
        <v>2.1</v>
      </c>
      <c r="I53" s="88">
        <f t="shared" si="8"/>
        <v>2.1</v>
      </c>
      <c r="J53" s="88">
        <f t="shared" si="8"/>
        <v>2.1</v>
      </c>
      <c r="K53" s="88">
        <f t="shared" si="8"/>
        <v>2.4</v>
      </c>
      <c r="L53" s="88">
        <f t="shared" si="8"/>
        <v>2.3</v>
      </c>
      <c r="M53" s="88">
        <f t="shared" si="8"/>
        <v>2.4</v>
      </c>
      <c r="N53" s="88">
        <f t="shared" si="8"/>
        <v>2</v>
      </c>
      <c r="O53" s="88">
        <f t="shared" si="8"/>
        <v>2.1</v>
      </c>
    </row>
    <row r="54" spans="1:15" ht="12.75">
      <c r="A54" s="2">
        <v>2012</v>
      </c>
      <c r="B54" s="2"/>
      <c r="C54" s="87">
        <f aca="true" t="shared" si="9" ref="C54:O54">ROUND(SUM(C29/C28)*100-100,1)</f>
        <v>2.1</v>
      </c>
      <c r="D54" s="88">
        <f t="shared" si="9"/>
        <v>2.2</v>
      </c>
      <c r="E54" s="88">
        <f t="shared" si="9"/>
        <v>2.2</v>
      </c>
      <c r="F54" s="88">
        <f t="shared" si="9"/>
        <v>2</v>
      </c>
      <c r="G54" s="88">
        <f t="shared" si="9"/>
        <v>2</v>
      </c>
      <c r="H54" s="88">
        <f t="shared" si="9"/>
        <v>1.7</v>
      </c>
      <c r="I54" s="88">
        <f t="shared" si="9"/>
        <v>1.9</v>
      </c>
      <c r="J54" s="88">
        <f t="shared" si="9"/>
        <v>2.2</v>
      </c>
      <c r="K54" s="88">
        <f t="shared" si="9"/>
        <v>2</v>
      </c>
      <c r="L54" s="88">
        <f t="shared" si="9"/>
        <v>2</v>
      </c>
      <c r="M54" s="88">
        <f t="shared" si="9"/>
        <v>1.9</v>
      </c>
      <c r="N54" s="88">
        <f t="shared" si="9"/>
        <v>2</v>
      </c>
      <c r="O54" s="88">
        <f t="shared" si="9"/>
        <v>2</v>
      </c>
    </row>
    <row r="55" spans="1:15" ht="12.75">
      <c r="A55" s="2">
        <v>2013</v>
      </c>
      <c r="B55" s="2"/>
      <c r="C55" s="87">
        <f aca="true" t="shared" si="10" ref="C55:O55">ROUND(SUM(C30/C29)*100-100,1)</f>
        <v>1.7</v>
      </c>
      <c r="D55" s="88">
        <f t="shared" si="10"/>
        <v>1.5</v>
      </c>
      <c r="E55" s="88">
        <f t="shared" si="10"/>
        <v>1.4</v>
      </c>
      <c r="F55" s="88">
        <f t="shared" si="10"/>
        <v>1.2</v>
      </c>
      <c r="G55" s="88">
        <f t="shared" si="10"/>
        <v>1.5</v>
      </c>
      <c r="H55" s="88">
        <f t="shared" si="10"/>
        <v>1.8</v>
      </c>
      <c r="I55" s="88">
        <f t="shared" si="10"/>
        <v>1.9</v>
      </c>
      <c r="J55" s="88">
        <f t="shared" si="10"/>
        <v>1.5</v>
      </c>
      <c r="K55" s="88">
        <f t="shared" si="10"/>
        <v>1.4</v>
      </c>
      <c r="L55" s="88">
        <f t="shared" si="10"/>
        <v>1.2</v>
      </c>
      <c r="M55" s="88">
        <f t="shared" si="10"/>
        <v>1.3</v>
      </c>
      <c r="N55" s="88">
        <f t="shared" si="10"/>
        <v>1.4</v>
      </c>
      <c r="O55" s="88">
        <f t="shared" si="10"/>
        <v>1.5</v>
      </c>
    </row>
    <row r="56" spans="1:15" ht="12.75">
      <c r="A56" s="2">
        <v>2014</v>
      </c>
      <c r="B56" s="2"/>
      <c r="C56" s="87">
        <f aca="true" t="shared" si="11" ref="C56:O56">ROUND(SUM(C31/C30)*100-100,1)</f>
        <v>1.3</v>
      </c>
      <c r="D56" s="88">
        <f t="shared" si="11"/>
        <v>1.2</v>
      </c>
      <c r="E56" s="88">
        <f t="shared" si="11"/>
        <v>1</v>
      </c>
      <c r="F56" s="88">
        <f t="shared" si="11"/>
        <v>1.3</v>
      </c>
      <c r="G56" s="88">
        <f t="shared" si="11"/>
        <v>0.9</v>
      </c>
      <c r="H56" s="88">
        <f t="shared" si="11"/>
        <v>1</v>
      </c>
      <c r="I56" s="88">
        <f t="shared" si="11"/>
        <v>0.8</v>
      </c>
      <c r="J56" s="88">
        <f t="shared" si="11"/>
        <v>0.8</v>
      </c>
      <c r="K56" s="88">
        <f t="shared" si="11"/>
        <v>0.8</v>
      </c>
      <c r="L56" s="88">
        <f t="shared" si="11"/>
        <v>0.8</v>
      </c>
      <c r="M56" s="88">
        <f t="shared" si="11"/>
        <v>0.6</v>
      </c>
      <c r="N56" s="88">
        <f t="shared" si="11"/>
        <v>0.2</v>
      </c>
      <c r="O56" s="88">
        <f t="shared" si="11"/>
        <v>0.9</v>
      </c>
    </row>
    <row r="57" spans="1:15" ht="12.75">
      <c r="A57" s="2">
        <v>2015</v>
      </c>
      <c r="B57" s="2"/>
      <c r="C57" s="87">
        <f aca="true" t="shared" si="12" ref="C57:N59">ROUND(SUM(C32/C31)*100-100,1)</f>
        <v>-0.3</v>
      </c>
      <c r="D57" s="88">
        <f t="shared" si="12"/>
        <v>0.1</v>
      </c>
      <c r="E57" s="88">
        <f t="shared" si="12"/>
        <v>0.3</v>
      </c>
      <c r="F57" s="88">
        <f t="shared" si="12"/>
        <v>0.5</v>
      </c>
      <c r="G57" s="88">
        <f t="shared" si="12"/>
        <v>0.7</v>
      </c>
      <c r="H57" s="88">
        <f t="shared" si="12"/>
        <v>0.3</v>
      </c>
      <c r="I57" s="88">
        <f t="shared" si="12"/>
        <v>0.2</v>
      </c>
      <c r="J57" s="88">
        <f t="shared" si="12"/>
        <v>0.2</v>
      </c>
      <c r="K57" s="88">
        <f t="shared" si="12"/>
        <v>0</v>
      </c>
      <c r="L57" s="88">
        <f t="shared" si="12"/>
        <v>0.3</v>
      </c>
      <c r="M57" s="88">
        <f t="shared" si="12"/>
        <v>0.4</v>
      </c>
      <c r="N57" s="88">
        <f t="shared" si="12"/>
        <v>0.3</v>
      </c>
      <c r="O57" s="88">
        <f>ROUND(SUM(O32/O31)*100-100,1)</f>
        <v>0.3</v>
      </c>
    </row>
    <row r="58" spans="1:15" ht="12.75">
      <c r="A58" s="2">
        <v>2016</v>
      </c>
      <c r="B58" s="2"/>
      <c r="C58" s="87">
        <f>ROUND(SUM(C33/C32)*100-100,1)</f>
        <v>0.5</v>
      </c>
      <c r="D58" s="88">
        <f t="shared" si="12"/>
        <v>0</v>
      </c>
      <c r="E58" s="88">
        <f t="shared" si="12"/>
        <v>0.3</v>
      </c>
      <c r="F58" s="88">
        <f t="shared" si="12"/>
        <v>-0.1</v>
      </c>
      <c r="G58" s="88">
        <f t="shared" si="12"/>
        <v>0.1</v>
      </c>
      <c r="H58" s="88">
        <f t="shared" si="12"/>
        <v>0.3</v>
      </c>
      <c r="I58" s="88">
        <f t="shared" si="12"/>
        <v>0.4</v>
      </c>
      <c r="J58" s="88">
        <f t="shared" si="12"/>
        <v>0.4</v>
      </c>
      <c r="K58" s="88">
        <f t="shared" si="12"/>
        <v>0.7</v>
      </c>
      <c r="L58" s="88">
        <f t="shared" si="12"/>
        <v>0.8</v>
      </c>
      <c r="M58" s="88">
        <f t="shared" si="12"/>
        <v>0.8</v>
      </c>
      <c r="N58" s="88">
        <f t="shared" si="12"/>
        <v>1.7</v>
      </c>
      <c r="O58" s="88">
        <f>ROUND(SUM(O33/O32)*100-100,1)</f>
        <v>0.5</v>
      </c>
    </row>
    <row r="59" spans="1:15" ht="12.75">
      <c r="A59" s="2">
        <v>2017</v>
      </c>
      <c r="B59" s="2"/>
      <c r="C59" s="87">
        <f>ROUND(SUM(C34/C33)*100-100,1)</f>
        <v>1.9</v>
      </c>
      <c r="D59" s="88">
        <f t="shared" si="12"/>
        <v>2.2</v>
      </c>
      <c r="E59" s="88">
        <f t="shared" si="12"/>
        <v>1.6</v>
      </c>
      <c r="F59" s="88">
        <f t="shared" si="12"/>
        <v>2</v>
      </c>
      <c r="G59" s="88">
        <f t="shared" si="12"/>
        <v>1.5</v>
      </c>
      <c r="H59" s="88">
        <f t="shared" si="12"/>
        <v>1.6</v>
      </c>
      <c r="I59" s="88">
        <f t="shared" si="12"/>
        <v>1.7</v>
      </c>
      <c r="J59" s="88">
        <f t="shared" si="12"/>
        <v>1.8</v>
      </c>
      <c r="K59" s="88">
        <f t="shared" si="12"/>
        <v>1.8</v>
      </c>
      <c r="L59" s="88">
        <f t="shared" si="12"/>
        <v>1.6</v>
      </c>
      <c r="M59" s="88">
        <v>1.8</v>
      </c>
      <c r="N59" s="88">
        <v>1.7</v>
      </c>
      <c r="O59" s="88">
        <v>1.8</v>
      </c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5" ht="12.75">
      <c r="A64" s="2">
        <v>1999</v>
      </c>
      <c r="C64" s="87">
        <v>-0.1</v>
      </c>
      <c r="D64" s="89">
        <f aca="true" t="shared" si="13" ref="D64:N64">ROUND(SUM(D13/C13)*100-100,1)</f>
        <v>0.1</v>
      </c>
      <c r="E64" s="89">
        <f t="shared" si="13"/>
        <v>0</v>
      </c>
      <c r="F64" s="89">
        <f t="shared" si="13"/>
        <v>0.5</v>
      </c>
      <c r="G64" s="89">
        <f t="shared" si="13"/>
        <v>0</v>
      </c>
      <c r="H64" s="89">
        <f t="shared" si="13"/>
        <v>0.1</v>
      </c>
      <c r="I64" s="89">
        <f t="shared" si="13"/>
        <v>0.5</v>
      </c>
      <c r="J64" s="89">
        <f t="shared" si="13"/>
        <v>-0.1</v>
      </c>
      <c r="K64" s="89">
        <f t="shared" si="13"/>
        <v>-0.2</v>
      </c>
      <c r="L64" s="89">
        <f t="shared" si="13"/>
        <v>-0.1</v>
      </c>
      <c r="M64" s="89">
        <f t="shared" si="13"/>
        <v>0.2</v>
      </c>
      <c r="N64" s="89">
        <f t="shared" si="13"/>
        <v>0.4</v>
      </c>
      <c r="O64" s="25" t="s">
        <v>13</v>
      </c>
    </row>
    <row r="65" spans="1:15" ht="2.25" customHeight="1">
      <c r="A65" s="2"/>
      <c r="C65" s="87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25"/>
    </row>
    <row r="66" spans="1:15" ht="12.75">
      <c r="A66" s="2">
        <v>2000</v>
      </c>
      <c r="C66" s="87">
        <f>ROUND(SUM(C15/N13)*100-100,1)</f>
        <v>0.2</v>
      </c>
      <c r="D66" s="89">
        <f aca="true" t="shared" si="14" ref="D66:N74">ROUND(SUM(D15/C15)*100-100,1)</f>
        <v>0.1</v>
      </c>
      <c r="E66" s="89">
        <f t="shared" si="14"/>
        <v>0</v>
      </c>
      <c r="F66" s="89">
        <f t="shared" si="14"/>
        <v>0</v>
      </c>
      <c r="G66" s="89">
        <f t="shared" si="14"/>
        <v>-0.1</v>
      </c>
      <c r="H66" s="89">
        <f t="shared" si="14"/>
        <v>0.5</v>
      </c>
      <c r="I66" s="89">
        <f t="shared" si="14"/>
        <v>0.5</v>
      </c>
      <c r="J66" s="89">
        <f t="shared" si="14"/>
        <v>-0.2</v>
      </c>
      <c r="K66" s="89">
        <f t="shared" si="14"/>
        <v>0.2</v>
      </c>
      <c r="L66" s="89">
        <f t="shared" si="14"/>
        <v>-0.1</v>
      </c>
      <c r="M66" s="89">
        <f t="shared" si="14"/>
        <v>0.1</v>
      </c>
      <c r="N66" s="89">
        <f t="shared" si="14"/>
        <v>0.8</v>
      </c>
      <c r="O66" s="25" t="s">
        <v>13</v>
      </c>
    </row>
    <row r="67" spans="1:15" ht="12.75">
      <c r="A67" s="2">
        <v>2001</v>
      </c>
      <c r="C67" s="87">
        <f>ROUND(SUM(C16/N15)*100-100,1)</f>
        <v>-0.3</v>
      </c>
      <c r="D67" s="89">
        <f t="shared" si="14"/>
        <v>0.6</v>
      </c>
      <c r="E67" s="89">
        <f t="shared" si="14"/>
        <v>0</v>
      </c>
      <c r="F67" s="89">
        <f t="shared" si="14"/>
        <v>0.5</v>
      </c>
      <c r="G67" s="89">
        <f t="shared" si="14"/>
        <v>0.3</v>
      </c>
      <c r="H67" s="89">
        <f t="shared" si="14"/>
        <v>0.1</v>
      </c>
      <c r="I67" s="89">
        <f t="shared" si="14"/>
        <v>0.1</v>
      </c>
      <c r="J67" s="89">
        <f t="shared" si="14"/>
        <v>-0.2</v>
      </c>
      <c r="K67" s="89">
        <f t="shared" si="14"/>
        <v>0</v>
      </c>
      <c r="L67" s="89">
        <f t="shared" si="14"/>
        <v>-0.1</v>
      </c>
      <c r="M67" s="89">
        <f t="shared" si="14"/>
        <v>-0.2</v>
      </c>
      <c r="N67" s="89">
        <f t="shared" si="14"/>
        <v>0.9</v>
      </c>
      <c r="O67" s="25" t="s">
        <v>13</v>
      </c>
    </row>
    <row r="68" spans="1:15" ht="12.75">
      <c r="A68" s="2">
        <v>2002</v>
      </c>
      <c r="C68" s="87">
        <f>ROUND(SUM(C17/N16)*100-100,1)</f>
        <v>0.1</v>
      </c>
      <c r="D68" s="89">
        <f t="shared" si="14"/>
        <v>0.3</v>
      </c>
      <c r="E68" s="89">
        <f t="shared" si="14"/>
        <v>0.2</v>
      </c>
      <c r="F68" s="89">
        <f t="shared" si="14"/>
        <v>-0.1</v>
      </c>
      <c r="G68" s="89">
        <f t="shared" si="14"/>
        <v>0.1</v>
      </c>
      <c r="H68" s="89">
        <f t="shared" si="14"/>
        <v>0</v>
      </c>
      <c r="I68" s="89">
        <f t="shared" si="14"/>
        <v>0.1</v>
      </c>
      <c r="J68" s="89">
        <f t="shared" si="14"/>
        <v>-0.1</v>
      </c>
      <c r="K68" s="89">
        <f t="shared" si="14"/>
        <v>0</v>
      </c>
      <c r="L68" s="89">
        <f t="shared" si="14"/>
        <v>-0.1</v>
      </c>
      <c r="M68" s="89">
        <f t="shared" si="14"/>
        <v>-0.3</v>
      </c>
      <c r="N68" s="89">
        <f t="shared" si="14"/>
        <v>0.9</v>
      </c>
      <c r="O68" s="25" t="s">
        <v>13</v>
      </c>
    </row>
    <row r="69" spans="1:15" ht="12.75">
      <c r="A69" s="2">
        <v>2003</v>
      </c>
      <c r="C69" s="87">
        <f>ROUND(SUM(C18/N17)*100-100,1)</f>
        <v>0</v>
      </c>
      <c r="D69" s="89">
        <f t="shared" si="14"/>
        <v>0.6</v>
      </c>
      <c r="E69" s="89">
        <f t="shared" si="14"/>
        <v>0.1</v>
      </c>
      <c r="F69" s="89">
        <f t="shared" si="14"/>
        <v>-0.3</v>
      </c>
      <c r="G69" s="89">
        <f t="shared" si="14"/>
        <v>-0.2</v>
      </c>
      <c r="H69" s="89">
        <f t="shared" si="14"/>
        <v>0.3</v>
      </c>
      <c r="I69" s="89">
        <f t="shared" si="14"/>
        <v>0.2</v>
      </c>
      <c r="J69" s="89">
        <f t="shared" si="14"/>
        <v>0</v>
      </c>
      <c r="K69" s="89">
        <f t="shared" si="14"/>
        <v>-0.1</v>
      </c>
      <c r="L69" s="89">
        <f t="shared" si="14"/>
        <v>0</v>
      </c>
      <c r="M69" s="89">
        <f t="shared" si="14"/>
        <v>-0.2</v>
      </c>
      <c r="N69" s="89">
        <f t="shared" si="14"/>
        <v>0.8</v>
      </c>
      <c r="O69" s="25" t="s">
        <v>13</v>
      </c>
    </row>
    <row r="70" spans="1:15" ht="12.75">
      <c r="A70" s="2">
        <v>2004</v>
      </c>
      <c r="C70" s="87">
        <f>ROUND(SUM(C19/N18)*100-100,1)</f>
        <v>0</v>
      </c>
      <c r="D70" s="89">
        <f t="shared" si="14"/>
        <v>0.2</v>
      </c>
      <c r="E70" s="89">
        <f t="shared" si="14"/>
        <v>0.3</v>
      </c>
      <c r="F70" s="89">
        <f t="shared" si="14"/>
        <v>0.3</v>
      </c>
      <c r="G70" s="89">
        <f t="shared" si="14"/>
        <v>0.2</v>
      </c>
      <c r="H70" s="89">
        <f t="shared" si="14"/>
        <v>0</v>
      </c>
      <c r="I70" s="89">
        <f t="shared" si="14"/>
        <v>0.2</v>
      </c>
      <c r="J70" s="89">
        <f t="shared" si="14"/>
        <v>0.1</v>
      </c>
      <c r="K70" s="89">
        <f t="shared" si="14"/>
        <v>-0.2</v>
      </c>
      <c r="L70" s="89">
        <f t="shared" si="14"/>
        <v>0.1</v>
      </c>
      <c r="M70" s="89">
        <f>ROUND(SUM(M19/L19)*100-100,1)</f>
        <v>-0.2</v>
      </c>
      <c r="N70" s="89">
        <f>ROUND(SUM(N19/M19)*100-100,1)</f>
        <v>1.1</v>
      </c>
      <c r="O70" s="25" t="s">
        <v>13</v>
      </c>
    </row>
    <row r="71" spans="1:15" ht="2.25" customHeight="1">
      <c r="A71" s="2"/>
      <c r="C71" s="87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25"/>
    </row>
    <row r="72" spans="1:15" ht="12.75">
      <c r="A72" s="2">
        <v>2005</v>
      </c>
      <c r="C72" s="87">
        <f>ROUND(SUM(C21/N19)*100-100,1)</f>
        <v>-0.8</v>
      </c>
      <c r="D72" s="89">
        <f t="shared" si="14"/>
        <v>0.4</v>
      </c>
      <c r="E72" s="89">
        <f t="shared" si="14"/>
        <v>0.4</v>
      </c>
      <c r="F72" s="89">
        <f t="shared" si="14"/>
        <v>-0.2</v>
      </c>
      <c r="G72" s="89">
        <f t="shared" si="14"/>
        <v>0.2</v>
      </c>
      <c r="H72" s="89">
        <f t="shared" si="14"/>
        <v>0.1</v>
      </c>
      <c r="I72" s="89">
        <f t="shared" si="14"/>
        <v>0.4</v>
      </c>
      <c r="J72" s="89">
        <f t="shared" si="14"/>
        <v>0.1</v>
      </c>
      <c r="K72" s="89">
        <f t="shared" si="14"/>
        <v>0.1</v>
      </c>
      <c r="L72" s="89">
        <f t="shared" si="14"/>
        <v>0.1</v>
      </c>
      <c r="M72" s="89">
        <f t="shared" si="14"/>
        <v>-0.3</v>
      </c>
      <c r="N72" s="89">
        <f t="shared" si="14"/>
        <v>0.8</v>
      </c>
      <c r="O72" s="25" t="s">
        <v>13</v>
      </c>
    </row>
    <row r="73" spans="1:15" ht="12.75">
      <c r="A73" s="2">
        <v>2006</v>
      </c>
      <c r="C73" s="87">
        <f>ROUND(SUM(C22/N21)*100-100,1)</f>
        <v>-0.3</v>
      </c>
      <c r="D73" s="89">
        <f t="shared" si="14"/>
        <v>0.4</v>
      </c>
      <c r="E73" s="89">
        <f t="shared" si="14"/>
        <v>0</v>
      </c>
      <c r="F73" s="89">
        <f t="shared" si="14"/>
        <v>0.3</v>
      </c>
      <c r="G73" s="89">
        <f t="shared" si="14"/>
        <v>0</v>
      </c>
      <c r="H73" s="89">
        <f t="shared" si="14"/>
        <v>0.2</v>
      </c>
      <c r="I73" s="89">
        <f>ROUND(SUM(I22/H22)*100-100,1)</f>
        <v>0.4</v>
      </c>
      <c r="J73" s="89">
        <f t="shared" si="14"/>
        <v>-0.2</v>
      </c>
      <c r="K73" s="89">
        <f t="shared" si="14"/>
        <v>-0.3</v>
      </c>
      <c r="L73" s="89">
        <f t="shared" si="14"/>
        <v>0.1</v>
      </c>
      <c r="M73" s="89">
        <f t="shared" si="14"/>
        <v>0</v>
      </c>
      <c r="N73" s="89">
        <f t="shared" si="14"/>
        <v>0.7</v>
      </c>
      <c r="O73" s="25" t="s">
        <v>13</v>
      </c>
    </row>
    <row r="74" spans="1:15" ht="12.75">
      <c r="A74" s="2">
        <v>2007</v>
      </c>
      <c r="C74" s="87">
        <f>ROUND(SUM(C23/N22)*100-100,1)</f>
        <v>0</v>
      </c>
      <c r="D74" s="89">
        <f aca="true" t="shared" si="15" ref="D74:H76">ROUND(SUM(D23/C23)*100-100,1)</f>
        <v>0.4</v>
      </c>
      <c r="E74" s="89">
        <f t="shared" si="15"/>
        <v>0.2</v>
      </c>
      <c r="F74" s="89">
        <f t="shared" si="15"/>
        <v>0.5</v>
      </c>
      <c r="G74" s="89">
        <f t="shared" si="15"/>
        <v>0</v>
      </c>
      <c r="H74" s="89">
        <f t="shared" si="15"/>
        <v>0</v>
      </c>
      <c r="I74" s="89">
        <f>ROUND(SUM(I23/H23)*100-100,1)</f>
        <v>0.5</v>
      </c>
      <c r="J74" s="89">
        <f aca="true" t="shared" si="16" ref="J74:M76">ROUND(SUM(J23/I23)*100-100,1)</f>
        <v>-0.1</v>
      </c>
      <c r="K74" s="89">
        <f t="shared" si="16"/>
        <v>0.2</v>
      </c>
      <c r="L74" s="89">
        <f t="shared" si="16"/>
        <v>0.2</v>
      </c>
      <c r="M74" s="89">
        <f t="shared" si="14"/>
        <v>0.5</v>
      </c>
      <c r="N74" s="89">
        <f t="shared" si="14"/>
        <v>0.6</v>
      </c>
      <c r="O74" s="25" t="s">
        <v>13</v>
      </c>
    </row>
    <row r="75" spans="1:15" ht="12.75">
      <c r="A75" s="2">
        <v>2008</v>
      </c>
      <c r="C75" s="87">
        <f>ROUND(SUM(C24/N23)*100-100,1)</f>
        <v>-0.3</v>
      </c>
      <c r="D75" s="89">
        <f t="shared" si="15"/>
        <v>0.4</v>
      </c>
      <c r="E75" s="89">
        <f t="shared" si="15"/>
        <v>0.5</v>
      </c>
      <c r="F75" s="89">
        <f t="shared" si="15"/>
        <v>-0.2</v>
      </c>
      <c r="G75" s="89">
        <f t="shared" si="15"/>
        <v>0.6</v>
      </c>
      <c r="H75" s="89">
        <f t="shared" si="15"/>
        <v>0.2</v>
      </c>
      <c r="I75" s="89">
        <f>ROUND(SUM(I24/H24)*100-100,1)</f>
        <v>0.6</v>
      </c>
      <c r="J75" s="89">
        <f t="shared" si="16"/>
        <v>-0.3</v>
      </c>
      <c r="K75" s="89">
        <f t="shared" si="16"/>
        <v>-0.1</v>
      </c>
      <c r="L75" s="89">
        <f t="shared" si="16"/>
        <v>-0.2</v>
      </c>
      <c r="M75" s="89">
        <f t="shared" si="16"/>
        <v>-0.5</v>
      </c>
      <c r="N75" s="89">
        <f>ROUND(SUM(N24/M24)*100-100,1)</f>
        <v>0.4</v>
      </c>
      <c r="O75" s="25" t="s">
        <v>13</v>
      </c>
    </row>
    <row r="76" spans="1:15" ht="12.75">
      <c r="A76" s="2">
        <v>2009</v>
      </c>
      <c r="C76" s="87">
        <f>ROUND(SUM(C25/N24)*100-100,1)</f>
        <v>-0.5</v>
      </c>
      <c r="D76" s="89">
        <f t="shared" si="15"/>
        <v>0.6</v>
      </c>
      <c r="E76" s="89">
        <f t="shared" si="15"/>
        <v>-0.2</v>
      </c>
      <c r="F76" s="89">
        <f t="shared" si="15"/>
        <v>0.1</v>
      </c>
      <c r="G76" s="89">
        <f t="shared" si="15"/>
        <v>-0.1</v>
      </c>
      <c r="H76" s="89">
        <f t="shared" si="15"/>
        <v>0.3</v>
      </c>
      <c r="I76" s="89">
        <f>ROUND(SUM(I25/H25)*100-100,1)</f>
        <v>0</v>
      </c>
      <c r="J76" s="89">
        <f t="shared" si="16"/>
        <v>0.2</v>
      </c>
      <c r="K76" s="89">
        <f t="shared" si="16"/>
        <v>-0.3</v>
      </c>
      <c r="L76" s="89">
        <f t="shared" si="16"/>
        <v>0</v>
      </c>
      <c r="M76" s="89">
        <f>ROUND(SUM(M25/L25)*100-100,1)</f>
        <v>-0.1</v>
      </c>
      <c r="N76" s="89">
        <f>ROUND(SUM(N25/M25)*100-100,1)</f>
        <v>0.8</v>
      </c>
      <c r="O76" s="25" t="s">
        <v>13</v>
      </c>
    </row>
    <row r="77" spans="1:15" ht="2.25" customHeight="1">
      <c r="A77" s="2"/>
      <c r="C77" s="87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25"/>
    </row>
    <row r="78" spans="1:15" ht="12.75">
      <c r="A78" s="2">
        <v>2010</v>
      </c>
      <c r="C78" s="87">
        <f>ROUND(SUM(C27/N25)*100-100,1)</f>
        <v>-0.6</v>
      </c>
      <c r="D78" s="89">
        <f aca="true" t="shared" si="17" ref="D78:M79">ROUND(SUM(D27/C27)*100-100,1)</f>
        <v>0.4</v>
      </c>
      <c r="E78" s="89">
        <f t="shared" si="17"/>
        <v>0.5</v>
      </c>
      <c r="F78" s="89">
        <f t="shared" si="17"/>
        <v>0.1</v>
      </c>
      <c r="G78" s="89">
        <f t="shared" si="17"/>
        <v>-0.1</v>
      </c>
      <c r="H78" s="89">
        <f t="shared" si="17"/>
        <v>0</v>
      </c>
      <c r="I78" s="89">
        <f t="shared" si="17"/>
        <v>0.2</v>
      </c>
      <c r="J78" s="89">
        <f t="shared" si="17"/>
        <v>0.1</v>
      </c>
      <c r="K78" s="89">
        <f t="shared" si="17"/>
        <v>-0.1</v>
      </c>
      <c r="L78" s="89">
        <f t="shared" si="17"/>
        <v>0.1</v>
      </c>
      <c r="M78" s="89">
        <f t="shared" si="17"/>
        <v>0.1</v>
      </c>
      <c r="N78" s="89">
        <f>ROUND(SUM(N27/M27)*100-100,1)</f>
        <v>0.6</v>
      </c>
      <c r="O78" s="25" t="s">
        <v>13</v>
      </c>
    </row>
    <row r="79" spans="1:15" ht="12.75">
      <c r="A79" s="2">
        <v>2011</v>
      </c>
      <c r="C79" s="87">
        <f aca="true" t="shared" si="18" ref="C79:C85">ROUND(SUM(C28/N27)*100-100,1)</f>
        <v>-0.2</v>
      </c>
      <c r="D79" s="89">
        <f t="shared" si="17"/>
        <v>0.6</v>
      </c>
      <c r="E79" s="89">
        <f t="shared" si="17"/>
        <v>0.6</v>
      </c>
      <c r="F79" s="89">
        <f t="shared" si="17"/>
        <v>0</v>
      </c>
      <c r="G79" s="89">
        <f t="shared" si="17"/>
        <v>0</v>
      </c>
      <c r="H79" s="89">
        <f t="shared" si="17"/>
        <v>0.1</v>
      </c>
      <c r="I79" s="89">
        <f t="shared" si="17"/>
        <v>0.2</v>
      </c>
      <c r="J79" s="89">
        <f>ROUND(SUM(J28/I28)*100-100,1)</f>
        <v>0.1</v>
      </c>
      <c r="K79" s="89">
        <f>ROUND(SUM(K28/J28)*100-100,1)</f>
        <v>0.2</v>
      </c>
      <c r="L79" s="89">
        <f>ROUND(SUM(L28/K28)*100-100,1)</f>
        <v>0</v>
      </c>
      <c r="M79" s="89">
        <f>ROUND(SUM(M28/L28)*100-100,1)</f>
        <v>0.2</v>
      </c>
      <c r="N79" s="89">
        <f>ROUND(SUM(N28/M28)*100-100,1)</f>
        <v>0.2</v>
      </c>
      <c r="O79" s="25" t="s">
        <v>13</v>
      </c>
    </row>
    <row r="80" spans="1:15" ht="12.75">
      <c r="A80" s="2">
        <v>2012</v>
      </c>
      <c r="C80" s="87">
        <f t="shared" si="18"/>
        <v>-0.1</v>
      </c>
      <c r="D80" s="88">
        <f aca="true" t="shared" si="19" ref="D80:N85">ROUND(SUM(D29/C29)*100-100,1)</f>
        <v>0.7</v>
      </c>
      <c r="E80" s="88">
        <f t="shared" si="19"/>
        <v>0.6</v>
      </c>
      <c r="F80" s="88">
        <f t="shared" si="19"/>
        <v>-0.2</v>
      </c>
      <c r="G80" s="88">
        <f t="shared" si="19"/>
        <v>0</v>
      </c>
      <c r="H80" s="88">
        <f t="shared" si="19"/>
        <v>-0.2</v>
      </c>
      <c r="I80" s="88">
        <f t="shared" si="19"/>
        <v>0.4</v>
      </c>
      <c r="J80" s="88">
        <f t="shared" si="19"/>
        <v>0.4</v>
      </c>
      <c r="K80" s="88">
        <f>ROUND(SUM(K29/J29)*100-100,1)</f>
        <v>0.1</v>
      </c>
      <c r="L80" s="88">
        <f>ROUND(SUM(L29/K29)*100-100,1)</f>
        <v>0</v>
      </c>
      <c r="M80" s="88">
        <f>ROUND(SUM(M29/L29)*100-100,1)</f>
        <v>0.1</v>
      </c>
      <c r="N80" s="88">
        <f>ROUND(SUM(N29/M29)*100-100,1)</f>
        <v>0.3</v>
      </c>
      <c r="O80" s="25" t="s">
        <v>13</v>
      </c>
    </row>
    <row r="81" spans="1:15" ht="12.75">
      <c r="A81" s="2">
        <v>2013</v>
      </c>
      <c r="C81" s="87">
        <f t="shared" si="18"/>
        <v>-0.5</v>
      </c>
      <c r="D81" s="88">
        <f t="shared" si="19"/>
        <v>0.6</v>
      </c>
      <c r="E81" s="88">
        <f t="shared" si="19"/>
        <v>0.5</v>
      </c>
      <c r="F81" s="88">
        <f t="shared" si="19"/>
        <v>-0.5</v>
      </c>
      <c r="G81" s="88">
        <f t="shared" si="19"/>
        <v>0.4</v>
      </c>
      <c r="H81" s="88">
        <f t="shared" si="19"/>
        <v>0.1</v>
      </c>
      <c r="I81" s="88">
        <f t="shared" si="19"/>
        <v>0.5</v>
      </c>
      <c r="J81" s="88">
        <f t="shared" si="19"/>
        <v>0</v>
      </c>
      <c r="K81" s="88">
        <f t="shared" si="19"/>
        <v>0</v>
      </c>
      <c r="L81" s="88">
        <f t="shared" si="19"/>
        <v>-0.2</v>
      </c>
      <c r="M81" s="88">
        <f t="shared" si="19"/>
        <v>0.2</v>
      </c>
      <c r="N81" s="88">
        <f t="shared" si="19"/>
        <v>0.4</v>
      </c>
      <c r="O81" s="25" t="s">
        <v>13</v>
      </c>
    </row>
    <row r="82" spans="1:15" ht="12.75">
      <c r="A82" s="2">
        <v>2014</v>
      </c>
      <c r="C82" s="87">
        <f t="shared" si="18"/>
        <v>-0.6</v>
      </c>
      <c r="D82" s="88">
        <f t="shared" si="19"/>
        <v>0.5</v>
      </c>
      <c r="E82" s="88">
        <f t="shared" si="19"/>
        <v>0.3</v>
      </c>
      <c r="F82" s="88">
        <f t="shared" si="19"/>
        <v>-0.2</v>
      </c>
      <c r="G82" s="88">
        <f t="shared" si="19"/>
        <v>-0.1</v>
      </c>
      <c r="H82" s="88">
        <f t="shared" si="19"/>
        <v>0.3</v>
      </c>
      <c r="I82" s="88">
        <f t="shared" si="19"/>
        <v>0.3</v>
      </c>
      <c r="J82" s="88">
        <f t="shared" si="19"/>
        <v>0</v>
      </c>
      <c r="K82" s="88">
        <f t="shared" si="19"/>
        <v>0</v>
      </c>
      <c r="L82" s="88">
        <f t="shared" si="19"/>
        <v>-0.3</v>
      </c>
      <c r="M82" s="88">
        <f t="shared" si="19"/>
        <v>0</v>
      </c>
      <c r="N82" s="88">
        <f t="shared" si="19"/>
        <v>0</v>
      </c>
      <c r="O82" s="25" t="s">
        <v>13</v>
      </c>
    </row>
    <row r="83" spans="1:15" ht="12.75">
      <c r="A83" s="2">
        <v>2015</v>
      </c>
      <c r="C83" s="87">
        <f t="shared" si="18"/>
        <v>-1</v>
      </c>
      <c r="D83" s="88">
        <f t="shared" si="19"/>
        <v>0.9</v>
      </c>
      <c r="E83" s="88">
        <f t="shared" si="19"/>
        <v>0.5</v>
      </c>
      <c r="F83" s="88">
        <f t="shared" si="19"/>
        <v>0</v>
      </c>
      <c r="G83" s="88">
        <f t="shared" si="19"/>
        <v>0.1</v>
      </c>
      <c r="H83" s="88">
        <f t="shared" si="19"/>
        <v>-0.1</v>
      </c>
      <c r="I83" s="88">
        <f t="shared" si="19"/>
        <v>0.2</v>
      </c>
      <c r="J83" s="88">
        <f t="shared" si="19"/>
        <v>0</v>
      </c>
      <c r="K83" s="88">
        <f t="shared" si="19"/>
        <v>-0.2</v>
      </c>
      <c r="L83" s="88">
        <f t="shared" si="19"/>
        <v>0</v>
      </c>
      <c r="M83" s="88">
        <f>ROUND(SUM(M32/L32)*100-100,1)</f>
        <v>0.1</v>
      </c>
      <c r="N83" s="88">
        <f>ROUND(SUM(N32/M32)*100-100,1)</f>
        <v>-0.1</v>
      </c>
      <c r="O83" s="25" t="s">
        <v>13</v>
      </c>
    </row>
    <row r="84" spans="1:15" ht="12.75">
      <c r="A84" s="2">
        <v>2016</v>
      </c>
      <c r="C84" s="87">
        <f t="shared" si="18"/>
        <v>-0.8</v>
      </c>
      <c r="D84" s="88">
        <f t="shared" si="19"/>
        <v>0.4</v>
      </c>
      <c r="E84" s="88">
        <f t="shared" si="19"/>
        <v>0.8</v>
      </c>
      <c r="F84" s="88">
        <f t="shared" si="19"/>
        <v>-0.4</v>
      </c>
      <c r="G84" s="88">
        <f t="shared" si="19"/>
        <v>0.3</v>
      </c>
      <c r="H84" s="88">
        <f t="shared" si="19"/>
        <v>0.1</v>
      </c>
      <c r="I84" s="88">
        <f t="shared" si="19"/>
        <v>0.3</v>
      </c>
      <c r="J84" s="88">
        <f t="shared" si="19"/>
        <v>0</v>
      </c>
      <c r="K84" s="88">
        <f t="shared" si="19"/>
        <v>0.1</v>
      </c>
      <c r="L84" s="88">
        <f t="shared" si="19"/>
        <v>0.2</v>
      </c>
      <c r="M84" s="88">
        <f t="shared" si="19"/>
        <v>0.1</v>
      </c>
      <c r="N84" s="88">
        <f t="shared" si="19"/>
        <v>0.7</v>
      </c>
      <c r="O84" s="25" t="s">
        <v>13</v>
      </c>
    </row>
    <row r="85" spans="1:15" ht="12.75">
      <c r="A85" s="2">
        <v>2017</v>
      </c>
      <c r="C85" s="87">
        <f t="shared" si="18"/>
        <v>-0.6</v>
      </c>
      <c r="D85" s="88">
        <f t="shared" si="19"/>
        <v>0.6</v>
      </c>
      <c r="E85" s="88">
        <f t="shared" si="19"/>
        <v>0.2</v>
      </c>
      <c r="F85" s="88">
        <f t="shared" si="19"/>
        <v>0</v>
      </c>
      <c r="G85" s="88">
        <f t="shared" si="19"/>
        <v>-0.2</v>
      </c>
      <c r="H85" s="88">
        <f t="shared" si="19"/>
        <v>0.2</v>
      </c>
      <c r="I85" s="88">
        <f t="shared" si="19"/>
        <v>0.4</v>
      </c>
      <c r="J85" s="88">
        <f t="shared" si="19"/>
        <v>0.1</v>
      </c>
      <c r="K85" s="88">
        <f t="shared" si="19"/>
        <v>0.1</v>
      </c>
      <c r="L85" s="88">
        <f t="shared" si="19"/>
        <v>0</v>
      </c>
      <c r="M85" s="88">
        <v>0.3</v>
      </c>
      <c r="N85" s="88">
        <v>0.6</v>
      </c>
      <c r="O85" s="25" t="s">
        <v>13</v>
      </c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&amp;C6
</oddFooter>
  </headerFooter>
  <ignoredErrors>
    <ignoredError sqref="N7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zoomScaleSheetLayoutView="100" workbookViewId="0" topLeftCell="A1">
      <selection activeCell="M85" sqref="M85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9" t="s">
        <v>48</v>
      </c>
      <c r="B4" s="69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67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68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73" t="s">
        <v>77</v>
      </c>
      <c r="B26" s="54"/>
      <c r="C26" s="61">
        <v>100</v>
      </c>
      <c r="D26" s="62">
        <v>100</v>
      </c>
      <c r="E26" s="62">
        <v>100</v>
      </c>
      <c r="F26" s="62">
        <v>100</v>
      </c>
      <c r="G26" s="62">
        <v>100</v>
      </c>
    </row>
    <row r="27" spans="1:7" ht="12.75" customHeight="1">
      <c r="A27" s="73" t="s">
        <v>46</v>
      </c>
      <c r="B27" s="54"/>
      <c r="C27" s="61">
        <v>101.3</v>
      </c>
      <c r="D27" s="62">
        <v>101.3</v>
      </c>
      <c r="E27" s="62">
        <v>101.3</v>
      </c>
      <c r="F27" s="62">
        <v>101.3</v>
      </c>
      <c r="G27" s="62">
        <v>101.4</v>
      </c>
    </row>
    <row r="28" spans="1:7" ht="12.75" customHeight="1">
      <c r="A28" s="73" t="s">
        <v>49</v>
      </c>
      <c r="B28" s="54"/>
      <c r="C28" s="61">
        <v>102.5</v>
      </c>
      <c r="D28" s="62">
        <v>102.5</v>
      </c>
      <c r="E28" s="62">
        <v>102.6</v>
      </c>
      <c r="F28" s="62">
        <v>102.4</v>
      </c>
      <c r="G28" s="62">
        <v>102.3</v>
      </c>
    </row>
    <row r="29" spans="1:7" ht="12.75" customHeight="1">
      <c r="A29" s="73" t="s">
        <v>69</v>
      </c>
      <c r="B29" s="54"/>
      <c r="C29" s="61">
        <v>103.8</v>
      </c>
      <c r="D29" s="62">
        <v>103.8</v>
      </c>
      <c r="E29" s="62">
        <v>104.1</v>
      </c>
      <c r="F29" s="62">
        <v>103.7</v>
      </c>
      <c r="G29" s="62">
        <v>103.5</v>
      </c>
    </row>
    <row r="30" spans="1:7" ht="12.75" customHeight="1">
      <c r="A30" s="73" t="s">
        <v>72</v>
      </c>
      <c r="B30" s="54"/>
      <c r="C30" s="61">
        <v>105.2</v>
      </c>
      <c r="D30" s="62">
        <v>105.4</v>
      </c>
      <c r="E30" s="62">
        <v>105.7</v>
      </c>
      <c r="F30" s="62">
        <v>105.3</v>
      </c>
      <c r="G30" s="62">
        <v>104.2</v>
      </c>
    </row>
    <row r="31" spans="1:7" ht="12.75" customHeight="1">
      <c r="A31" s="73" t="s">
        <v>73</v>
      </c>
      <c r="B31" s="54"/>
      <c r="C31" s="61">
        <v>106.5</v>
      </c>
      <c r="D31" s="62">
        <v>106.7</v>
      </c>
      <c r="E31" s="62">
        <v>107</v>
      </c>
      <c r="F31" s="62">
        <v>106.5</v>
      </c>
      <c r="G31" s="62">
        <v>105.4</v>
      </c>
    </row>
    <row r="32" spans="1:7" ht="12.75" customHeight="1">
      <c r="A32" s="73" t="s">
        <v>75</v>
      </c>
      <c r="B32" s="54"/>
      <c r="C32" s="61">
        <v>107.8</v>
      </c>
      <c r="D32" s="62">
        <v>108</v>
      </c>
      <c r="E32" s="62">
        <v>108.4</v>
      </c>
      <c r="F32" s="62">
        <v>107.8</v>
      </c>
      <c r="G32" s="62">
        <v>106.5</v>
      </c>
    </row>
    <row r="33" spans="1:7" ht="12.75" customHeight="1">
      <c r="A33" s="60" t="s">
        <v>78</v>
      </c>
      <c r="B33" s="54"/>
      <c r="C33" s="61">
        <v>109.4</v>
      </c>
      <c r="D33" s="62">
        <v>109.7</v>
      </c>
      <c r="E33" s="62">
        <v>110.2</v>
      </c>
      <c r="F33" s="62">
        <v>109.6</v>
      </c>
      <c r="G33" s="62">
        <v>107.3</v>
      </c>
    </row>
    <row r="34" spans="1:7" ht="7.5" customHeight="1">
      <c r="A34" s="39"/>
      <c r="B34" s="39"/>
      <c r="C34" s="40"/>
      <c r="D34" s="2"/>
      <c r="E34" s="2"/>
      <c r="F34" s="2"/>
      <c r="G34" s="2"/>
    </row>
    <row r="35" spans="1:7" ht="12.75" customHeight="1">
      <c r="A35" s="36" t="s">
        <v>0</v>
      </c>
      <c r="B35" s="36"/>
      <c r="C35" s="41"/>
      <c r="D35" s="38"/>
      <c r="E35" s="38"/>
      <c r="F35" s="38"/>
      <c r="G35" s="38"/>
    </row>
    <row r="36" spans="1:7" ht="9.75" customHeight="1">
      <c r="A36" s="4"/>
      <c r="B36" s="4"/>
      <c r="C36" s="42"/>
      <c r="D36" s="5"/>
      <c r="E36" s="5"/>
      <c r="F36" s="5"/>
      <c r="G36" s="5"/>
    </row>
    <row r="37" spans="1:7" ht="7.5" customHeight="1">
      <c r="A37" s="56"/>
      <c r="B37" s="56"/>
      <c r="C37" s="55"/>
      <c r="D37" s="56"/>
      <c r="E37" s="56"/>
      <c r="F37" s="56"/>
      <c r="G37" s="56"/>
    </row>
    <row r="38" spans="1:7" ht="12.75" customHeight="1">
      <c r="A38" s="74" t="s">
        <v>51</v>
      </c>
      <c r="C38" s="65">
        <v>100.7</v>
      </c>
      <c r="D38" s="66">
        <v>100.7</v>
      </c>
      <c r="E38" s="66">
        <v>100.6</v>
      </c>
      <c r="F38" s="66">
        <v>100.7</v>
      </c>
      <c r="G38" s="66">
        <v>101.2</v>
      </c>
    </row>
    <row r="39" spans="1:7" ht="12.75" customHeight="1">
      <c r="A39" s="64" t="s">
        <v>19</v>
      </c>
      <c r="C39" s="65">
        <v>100.8</v>
      </c>
      <c r="D39" s="66">
        <v>100.8</v>
      </c>
      <c r="E39" s="66">
        <v>100.7</v>
      </c>
      <c r="F39" s="66">
        <v>100.8</v>
      </c>
      <c r="G39" s="66">
        <v>101.2</v>
      </c>
    </row>
    <row r="40" spans="1:7" ht="12.75" customHeight="1">
      <c r="A40" s="64" t="s">
        <v>3</v>
      </c>
      <c r="C40" s="65">
        <v>101</v>
      </c>
      <c r="D40" s="66">
        <v>100.9</v>
      </c>
      <c r="E40" s="66">
        <v>100.9</v>
      </c>
      <c r="F40" s="66">
        <v>100.9</v>
      </c>
      <c r="G40" s="66">
        <v>101.2</v>
      </c>
    </row>
    <row r="41" spans="1:3" ht="4.5" customHeight="1">
      <c r="A41" s="64"/>
      <c r="C41" s="9"/>
    </row>
    <row r="42" spans="1:7" ht="12.75" customHeight="1">
      <c r="A42" s="64" t="s">
        <v>4</v>
      </c>
      <c r="C42" s="65">
        <v>101.1</v>
      </c>
      <c r="D42" s="66">
        <v>101</v>
      </c>
      <c r="E42" s="66">
        <v>101</v>
      </c>
      <c r="F42" s="66">
        <v>101</v>
      </c>
      <c r="G42" s="66">
        <v>101.3</v>
      </c>
    </row>
    <row r="43" spans="1:7" ht="12.75" customHeight="1">
      <c r="A43" s="64" t="s">
        <v>5</v>
      </c>
      <c r="C43" s="65">
        <v>101.2</v>
      </c>
      <c r="D43" s="66">
        <v>101.1</v>
      </c>
      <c r="E43" s="66">
        <v>101.1</v>
      </c>
      <c r="F43" s="66">
        <v>101.1</v>
      </c>
      <c r="G43" s="66">
        <v>101.4</v>
      </c>
    </row>
    <row r="44" spans="1:7" ht="12.75" customHeight="1">
      <c r="A44" s="64" t="s">
        <v>6</v>
      </c>
      <c r="C44" s="65">
        <v>101.2</v>
      </c>
      <c r="D44" s="66">
        <v>101.2</v>
      </c>
      <c r="E44" s="66">
        <v>101.2</v>
      </c>
      <c r="F44" s="66">
        <v>101.2</v>
      </c>
      <c r="G44" s="66">
        <v>101.4</v>
      </c>
    </row>
    <row r="45" spans="1:7" ht="4.5" customHeight="1">
      <c r="A45" s="64"/>
      <c r="C45" s="65"/>
      <c r="D45" s="66"/>
      <c r="E45" s="66"/>
      <c r="F45" s="66"/>
      <c r="G45" s="66"/>
    </row>
    <row r="46" spans="1:7" ht="12.75" customHeight="1">
      <c r="A46" s="64" t="s">
        <v>7</v>
      </c>
      <c r="C46" s="65">
        <v>101.3</v>
      </c>
      <c r="D46" s="66">
        <v>101.3</v>
      </c>
      <c r="E46" s="66">
        <v>101.3</v>
      </c>
      <c r="F46" s="66">
        <v>101.3</v>
      </c>
      <c r="G46" s="66">
        <v>101.5</v>
      </c>
    </row>
    <row r="47" spans="1:7" ht="12.75" customHeight="1">
      <c r="A47" s="64" t="s">
        <v>20</v>
      </c>
      <c r="C47" s="65">
        <v>101.4</v>
      </c>
      <c r="D47" s="66">
        <v>101.4</v>
      </c>
      <c r="E47" s="66">
        <v>101.4</v>
      </c>
      <c r="F47" s="66">
        <v>101.4</v>
      </c>
      <c r="G47" s="66">
        <v>101.5</v>
      </c>
    </row>
    <row r="48" spans="1:7" ht="12.75" customHeight="1">
      <c r="A48" s="64" t="s">
        <v>21</v>
      </c>
      <c r="C48" s="65">
        <v>101.5</v>
      </c>
      <c r="D48" s="66">
        <v>101.5</v>
      </c>
      <c r="E48" s="66">
        <v>101.5</v>
      </c>
      <c r="F48" s="66">
        <v>101.5</v>
      </c>
      <c r="G48" s="66">
        <v>101.5</v>
      </c>
    </row>
    <row r="49" spans="1:3" ht="4.5" customHeight="1">
      <c r="A49" s="64"/>
      <c r="C49" s="9"/>
    </row>
    <row r="50" spans="1:7" ht="12.75" customHeight="1">
      <c r="A50" s="64" t="s">
        <v>22</v>
      </c>
      <c r="C50" s="65">
        <v>101.6</v>
      </c>
      <c r="D50" s="66">
        <v>101.6</v>
      </c>
      <c r="E50" s="66">
        <v>101.6</v>
      </c>
      <c r="F50" s="66">
        <v>101.6</v>
      </c>
      <c r="G50" s="66">
        <v>101.5</v>
      </c>
    </row>
    <row r="51" spans="1:7" ht="12.75" customHeight="1">
      <c r="A51" s="64" t="s">
        <v>23</v>
      </c>
      <c r="C51" s="65">
        <v>101.7</v>
      </c>
      <c r="D51" s="66">
        <v>101.7</v>
      </c>
      <c r="E51" s="66">
        <v>101.8</v>
      </c>
      <c r="F51" s="66">
        <v>101.7</v>
      </c>
      <c r="G51" s="66">
        <v>101.5</v>
      </c>
    </row>
    <row r="52" spans="1:7" ht="12.75" customHeight="1">
      <c r="A52" s="64" t="s">
        <v>24</v>
      </c>
      <c r="C52" s="65">
        <v>101.8</v>
      </c>
      <c r="D52" s="66">
        <v>101.8</v>
      </c>
      <c r="E52" s="66">
        <v>101.9</v>
      </c>
      <c r="F52" s="66">
        <v>101.8</v>
      </c>
      <c r="G52" s="66">
        <v>101.5</v>
      </c>
    </row>
    <row r="53" spans="1:7" ht="7.5" customHeight="1">
      <c r="A53" s="56"/>
      <c r="B53" s="56"/>
      <c r="C53" s="55"/>
      <c r="D53" s="56"/>
      <c r="E53" s="56"/>
      <c r="F53" s="56"/>
      <c r="G53" s="56"/>
    </row>
    <row r="54" spans="1:7" ht="12.75" customHeight="1">
      <c r="A54" s="63" t="s">
        <v>52</v>
      </c>
      <c r="C54" s="65">
        <v>102</v>
      </c>
      <c r="D54" s="66">
        <v>102</v>
      </c>
      <c r="E54" s="66">
        <v>102.1</v>
      </c>
      <c r="F54" s="66">
        <v>101.9</v>
      </c>
      <c r="G54" s="66">
        <v>102.1</v>
      </c>
    </row>
    <row r="55" spans="1:7" ht="12.75" customHeight="1">
      <c r="A55" s="64" t="s">
        <v>19</v>
      </c>
      <c r="C55" s="65">
        <v>102.1</v>
      </c>
      <c r="D55" s="66">
        <v>102.1</v>
      </c>
      <c r="E55" s="66">
        <v>102.2</v>
      </c>
      <c r="F55" s="66">
        <v>102</v>
      </c>
      <c r="G55" s="66">
        <v>102.1</v>
      </c>
    </row>
    <row r="56" spans="1:7" ht="12.75" customHeight="1">
      <c r="A56" s="64" t="s">
        <v>3</v>
      </c>
      <c r="C56" s="65">
        <v>102.1</v>
      </c>
      <c r="D56" s="66">
        <v>102.1</v>
      </c>
      <c r="E56" s="66">
        <v>102.2</v>
      </c>
      <c r="F56" s="66">
        <v>102.1</v>
      </c>
      <c r="G56" s="66">
        <v>102.2</v>
      </c>
    </row>
    <row r="57" spans="1:3" ht="4.5" customHeight="1">
      <c r="A57" s="64"/>
      <c r="C57" s="9"/>
    </row>
    <row r="58" spans="1:7" ht="12.75" customHeight="1">
      <c r="A58" s="64" t="s">
        <v>4</v>
      </c>
      <c r="C58" s="65">
        <v>102.2</v>
      </c>
      <c r="D58" s="66">
        <v>102.2</v>
      </c>
      <c r="E58" s="66">
        <v>102.3</v>
      </c>
      <c r="F58" s="66">
        <v>102.2</v>
      </c>
      <c r="G58" s="66">
        <v>102.3</v>
      </c>
    </row>
    <row r="59" spans="1:7" ht="12.75" customHeight="1">
      <c r="A59" s="64" t="s">
        <v>5</v>
      </c>
      <c r="C59" s="65">
        <v>102.3</v>
      </c>
      <c r="D59" s="66">
        <v>102.3</v>
      </c>
      <c r="E59" s="66">
        <v>102.5</v>
      </c>
      <c r="F59" s="66">
        <v>102.3</v>
      </c>
      <c r="G59" s="66">
        <v>102.3</v>
      </c>
    </row>
    <row r="60" spans="1:7" ht="12.75" customHeight="1">
      <c r="A60" s="64" t="s">
        <v>6</v>
      </c>
      <c r="C60" s="65">
        <v>102.4</v>
      </c>
      <c r="D60" s="66">
        <v>102.4</v>
      </c>
      <c r="E60" s="66">
        <v>102.6</v>
      </c>
      <c r="F60" s="66">
        <v>102.3</v>
      </c>
      <c r="G60" s="66">
        <v>102.4</v>
      </c>
    </row>
    <row r="61" spans="1:7" ht="4.5" customHeight="1">
      <c r="A61" s="64"/>
      <c r="C61" s="65"/>
      <c r="D61" s="66"/>
      <c r="E61" s="66"/>
      <c r="F61" s="66"/>
      <c r="G61" s="66"/>
    </row>
    <row r="62" spans="1:7" ht="12.75" customHeight="1">
      <c r="A62" s="64" t="s">
        <v>7</v>
      </c>
      <c r="C62" s="65">
        <v>102.5</v>
      </c>
      <c r="D62" s="66">
        <v>102.5</v>
      </c>
      <c r="E62" s="66">
        <v>102.6</v>
      </c>
      <c r="F62" s="66">
        <v>102.4</v>
      </c>
      <c r="G62" s="66">
        <v>102.4</v>
      </c>
    </row>
    <row r="63" spans="1:7" ht="12.75" customHeight="1">
      <c r="A63" s="64" t="s">
        <v>20</v>
      </c>
      <c r="C63" s="65">
        <v>102.6</v>
      </c>
      <c r="D63" s="66">
        <v>102.6</v>
      </c>
      <c r="E63" s="66">
        <v>102.7</v>
      </c>
      <c r="F63" s="66">
        <v>102.5</v>
      </c>
      <c r="G63" s="66">
        <v>102.4</v>
      </c>
    </row>
    <row r="64" spans="1:7" ht="12.75" customHeight="1">
      <c r="A64" s="64" t="s">
        <v>21</v>
      </c>
      <c r="C64" s="65">
        <v>102.7</v>
      </c>
      <c r="D64" s="66">
        <v>102.7</v>
      </c>
      <c r="E64" s="66">
        <v>102.9</v>
      </c>
      <c r="F64" s="66">
        <v>102.6</v>
      </c>
      <c r="G64" s="66">
        <v>102.4</v>
      </c>
    </row>
    <row r="65" spans="1:3" ht="4.5" customHeight="1">
      <c r="A65" s="64"/>
      <c r="C65" s="9"/>
    </row>
    <row r="66" spans="1:7" ht="12.75" customHeight="1">
      <c r="A66" s="64" t="s">
        <v>22</v>
      </c>
      <c r="C66" s="65">
        <v>102.8</v>
      </c>
      <c r="D66" s="66">
        <v>102.8</v>
      </c>
      <c r="E66" s="66">
        <v>103</v>
      </c>
      <c r="F66" s="66">
        <v>102.7</v>
      </c>
      <c r="G66" s="66">
        <v>102.5</v>
      </c>
    </row>
    <row r="67" spans="1:7" ht="12.75" customHeight="1">
      <c r="A67" s="64" t="s">
        <v>23</v>
      </c>
      <c r="C67" s="65">
        <v>102.8</v>
      </c>
      <c r="D67" s="66">
        <v>102.9</v>
      </c>
      <c r="E67" s="66">
        <v>103.1</v>
      </c>
      <c r="F67" s="66">
        <v>102.8</v>
      </c>
      <c r="G67" s="66">
        <v>102.5</v>
      </c>
    </row>
    <row r="68" spans="1:7" ht="12.75" customHeight="1">
      <c r="A68" s="64" t="s">
        <v>24</v>
      </c>
      <c r="C68" s="65">
        <v>102.9</v>
      </c>
      <c r="D68" s="66">
        <v>102.9</v>
      </c>
      <c r="E68" s="66">
        <v>103.2</v>
      </c>
      <c r="F68" s="66">
        <v>102.8</v>
      </c>
      <c r="G68" s="66">
        <v>102.5</v>
      </c>
    </row>
    <row r="69" spans="1:7" ht="7.5" customHeight="1">
      <c r="A69" s="56"/>
      <c r="B69" s="56"/>
      <c r="C69" s="55"/>
      <c r="D69" s="56"/>
      <c r="E69" s="56"/>
      <c r="F69" s="56"/>
      <c r="G69" s="56"/>
    </row>
    <row r="70" spans="1:7" ht="12.75" customHeight="1">
      <c r="A70" s="63" t="s">
        <v>50</v>
      </c>
      <c r="C70" s="65">
        <v>103.2</v>
      </c>
      <c r="D70" s="66">
        <v>103.2</v>
      </c>
      <c r="E70" s="66">
        <v>103.5</v>
      </c>
      <c r="F70" s="66">
        <v>103.1</v>
      </c>
      <c r="G70" s="66">
        <v>103.3</v>
      </c>
    </row>
    <row r="71" spans="1:7" ht="12.75" customHeight="1">
      <c r="A71" s="64" t="s">
        <v>19</v>
      </c>
      <c r="C71" s="65">
        <v>103.3</v>
      </c>
      <c r="D71" s="66">
        <v>103.3</v>
      </c>
      <c r="E71" s="66">
        <v>103.6</v>
      </c>
      <c r="F71" s="66">
        <v>103.2</v>
      </c>
      <c r="G71" s="66">
        <v>103.3</v>
      </c>
    </row>
    <row r="72" spans="1:7" ht="12.75" customHeight="1">
      <c r="A72" s="64" t="s">
        <v>3</v>
      </c>
      <c r="C72" s="65">
        <v>103.4</v>
      </c>
      <c r="D72" s="66">
        <v>103.4</v>
      </c>
      <c r="E72" s="66">
        <v>103.7</v>
      </c>
      <c r="F72" s="66">
        <v>103.3</v>
      </c>
      <c r="G72" s="66">
        <v>103.3</v>
      </c>
    </row>
    <row r="73" spans="1:3" ht="4.5" customHeight="1">
      <c r="A73" s="64"/>
      <c r="C73" s="9"/>
    </row>
    <row r="74" spans="1:7" ht="12.75" customHeight="1">
      <c r="A74" s="64" t="s">
        <v>4</v>
      </c>
      <c r="C74" s="65">
        <v>103.5</v>
      </c>
      <c r="D74" s="66">
        <v>103.5</v>
      </c>
      <c r="E74" s="66">
        <v>103.8</v>
      </c>
      <c r="F74" s="66">
        <v>103.4</v>
      </c>
      <c r="G74" s="66">
        <v>103.4</v>
      </c>
    </row>
    <row r="75" spans="1:7" ht="12.75" customHeight="1">
      <c r="A75" s="64" t="s">
        <v>5</v>
      </c>
      <c r="C75" s="65">
        <v>103.6</v>
      </c>
      <c r="D75" s="66">
        <v>103.6</v>
      </c>
      <c r="E75" s="66">
        <v>103.9</v>
      </c>
      <c r="F75" s="66">
        <v>103.5</v>
      </c>
      <c r="G75" s="66">
        <v>103.4</v>
      </c>
    </row>
    <row r="76" spans="1:7" ht="12.75" customHeight="1">
      <c r="A76" s="64" t="s">
        <v>6</v>
      </c>
      <c r="C76" s="65">
        <v>103.7</v>
      </c>
      <c r="D76" s="66">
        <v>103.7</v>
      </c>
      <c r="E76" s="66">
        <v>104</v>
      </c>
      <c r="F76" s="66">
        <v>103.6</v>
      </c>
      <c r="G76" s="66">
        <v>103.5</v>
      </c>
    </row>
    <row r="77" spans="1:7" ht="4.5" customHeight="1">
      <c r="A77" s="64"/>
      <c r="C77" s="65"/>
      <c r="D77" s="66"/>
      <c r="E77" s="66"/>
      <c r="F77" s="66"/>
      <c r="G77" s="66"/>
    </row>
    <row r="78" spans="1:7" ht="12.75" customHeight="1">
      <c r="A78" s="64" t="s">
        <v>7</v>
      </c>
      <c r="C78" s="65">
        <v>103.8</v>
      </c>
      <c r="D78" s="66">
        <v>103.9</v>
      </c>
      <c r="E78" s="66">
        <v>104.2</v>
      </c>
      <c r="F78" s="66">
        <v>103.8</v>
      </c>
      <c r="G78" s="66">
        <v>103.5</v>
      </c>
    </row>
    <row r="79" spans="1:7" ht="12.75" customHeight="1">
      <c r="A79" s="64" t="s">
        <v>20</v>
      </c>
      <c r="C79" s="65">
        <v>103.9</v>
      </c>
      <c r="D79" s="66">
        <v>104</v>
      </c>
      <c r="E79" s="66">
        <v>104.3</v>
      </c>
      <c r="F79" s="66">
        <v>103.9</v>
      </c>
      <c r="G79" s="66">
        <v>103.6</v>
      </c>
    </row>
    <row r="80" spans="1:7" ht="12.75" customHeight="1">
      <c r="A80" s="64" t="s">
        <v>21</v>
      </c>
      <c r="C80" s="65">
        <v>104</v>
      </c>
      <c r="D80" s="66">
        <v>104.1</v>
      </c>
      <c r="E80" s="66">
        <v>104.4</v>
      </c>
      <c r="F80" s="66">
        <v>104</v>
      </c>
      <c r="G80" s="66">
        <v>103.6</v>
      </c>
    </row>
    <row r="81" spans="1:7" ht="4.5" customHeight="1">
      <c r="A81" s="64"/>
      <c r="C81" s="65"/>
      <c r="D81" s="66"/>
      <c r="E81" s="66"/>
      <c r="F81" s="66"/>
      <c r="G81" s="66"/>
    </row>
    <row r="82" spans="1:7" ht="12.75" customHeight="1">
      <c r="A82" s="64" t="s">
        <v>22</v>
      </c>
      <c r="C82" s="65">
        <v>104.1</v>
      </c>
      <c r="D82" s="66">
        <v>104.1</v>
      </c>
      <c r="E82" s="66">
        <v>104.5</v>
      </c>
      <c r="F82" s="66">
        <v>104</v>
      </c>
      <c r="G82" s="66">
        <v>103.6</v>
      </c>
    </row>
    <row r="83" spans="1:7" ht="12.75" customHeight="1">
      <c r="A83" s="64" t="s">
        <v>23</v>
      </c>
      <c r="C83" s="65">
        <v>104.3</v>
      </c>
      <c r="D83" s="66">
        <v>104.4</v>
      </c>
      <c r="E83" s="66">
        <v>104.7</v>
      </c>
      <c r="F83" s="66">
        <v>104.3</v>
      </c>
      <c r="G83" s="66">
        <v>103.6</v>
      </c>
    </row>
    <row r="84" spans="1:7" ht="12.75" customHeight="1">
      <c r="A84" s="64" t="s">
        <v>24</v>
      </c>
      <c r="C84" s="65">
        <v>104.3</v>
      </c>
      <c r="D84" s="66">
        <v>104.5</v>
      </c>
      <c r="E84" s="66">
        <v>104.8</v>
      </c>
      <c r="F84" s="66">
        <v>104.4</v>
      </c>
      <c r="G84" s="66">
        <v>103.6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O95" sqref="O95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8" ht="13.5">
      <c r="A4" s="29" t="s">
        <v>48</v>
      </c>
      <c r="B4" s="69"/>
      <c r="C4" s="5"/>
      <c r="D4" s="5"/>
      <c r="E4" s="5"/>
      <c r="F4" s="5"/>
      <c r="G4" s="5"/>
      <c r="H4" s="53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67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68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3" t="s">
        <v>70</v>
      </c>
      <c r="C24" s="65">
        <v>104.6</v>
      </c>
      <c r="D24" s="66">
        <v>104.7</v>
      </c>
      <c r="E24" s="66">
        <v>104.9</v>
      </c>
      <c r="F24" s="66">
        <v>104.6</v>
      </c>
      <c r="G24" s="66">
        <v>104.1</v>
      </c>
    </row>
    <row r="25" spans="1:7" ht="12.75" customHeight="1">
      <c r="A25" s="64" t="s">
        <v>19</v>
      </c>
      <c r="C25" s="65">
        <v>104.8</v>
      </c>
      <c r="D25" s="66">
        <v>104.8</v>
      </c>
      <c r="E25" s="66">
        <v>105.1</v>
      </c>
      <c r="F25" s="66">
        <v>104.8</v>
      </c>
      <c r="G25" s="66">
        <v>104.1</v>
      </c>
    </row>
    <row r="26" spans="1:7" ht="12.75" customHeight="1">
      <c r="A26" s="64" t="s">
        <v>3</v>
      </c>
      <c r="C26" s="65">
        <v>104.8</v>
      </c>
      <c r="D26" s="66">
        <v>104.9</v>
      </c>
      <c r="E26" s="66">
        <v>105.2</v>
      </c>
      <c r="F26" s="66">
        <v>104.9</v>
      </c>
      <c r="G26" s="66">
        <v>104.1</v>
      </c>
    </row>
    <row r="27" spans="1:3" ht="4.5" customHeight="1">
      <c r="A27" s="64"/>
      <c r="C27" s="9"/>
    </row>
    <row r="28" spans="1:7" ht="12.75" customHeight="1">
      <c r="A28" s="64" t="s">
        <v>4</v>
      </c>
      <c r="C28" s="65">
        <v>105</v>
      </c>
      <c r="D28" s="66">
        <v>105.1</v>
      </c>
      <c r="E28" s="66">
        <v>105.4</v>
      </c>
      <c r="F28" s="66">
        <v>105</v>
      </c>
      <c r="G28" s="66">
        <v>104.1</v>
      </c>
    </row>
    <row r="29" spans="1:7" ht="12.75" customHeight="1">
      <c r="A29" s="64" t="s">
        <v>5</v>
      </c>
      <c r="C29" s="65">
        <v>105.1</v>
      </c>
      <c r="D29" s="66">
        <v>105.2</v>
      </c>
      <c r="E29" s="66">
        <v>105.5</v>
      </c>
      <c r="F29" s="66">
        <v>105.2</v>
      </c>
      <c r="G29" s="66">
        <v>104.1</v>
      </c>
    </row>
    <row r="30" spans="1:7" ht="12.75" customHeight="1">
      <c r="A30" s="64" t="s">
        <v>6</v>
      </c>
      <c r="C30" s="65">
        <v>105.2</v>
      </c>
      <c r="D30" s="66">
        <v>105.3</v>
      </c>
      <c r="E30" s="66">
        <v>105.6</v>
      </c>
      <c r="F30" s="66">
        <v>105.2</v>
      </c>
      <c r="G30" s="66">
        <v>104.2</v>
      </c>
    </row>
    <row r="31" spans="1:7" ht="4.5" customHeight="1">
      <c r="A31" s="64"/>
      <c r="C31" s="65"/>
      <c r="D31" s="66"/>
      <c r="E31" s="66"/>
      <c r="F31" s="66"/>
      <c r="G31" s="66"/>
    </row>
    <row r="32" spans="1:7" ht="12.75" customHeight="1">
      <c r="A32" s="64" t="s">
        <v>7</v>
      </c>
      <c r="C32" s="65">
        <v>105.3</v>
      </c>
      <c r="D32" s="66">
        <v>105.4</v>
      </c>
      <c r="E32" s="66">
        <v>105.7</v>
      </c>
      <c r="F32" s="66">
        <v>105.4</v>
      </c>
      <c r="G32" s="66">
        <v>104.3</v>
      </c>
    </row>
    <row r="33" spans="1:7" ht="12.75" customHeight="1">
      <c r="A33" s="64" t="s">
        <v>20</v>
      </c>
      <c r="C33" s="65">
        <v>105.4</v>
      </c>
      <c r="D33" s="66">
        <v>105.6</v>
      </c>
      <c r="E33" s="66">
        <v>105.8</v>
      </c>
      <c r="F33" s="66">
        <v>105.5</v>
      </c>
      <c r="G33" s="66">
        <v>104.3</v>
      </c>
    </row>
    <row r="34" spans="1:7" ht="12.75" customHeight="1">
      <c r="A34" s="64" t="s">
        <v>21</v>
      </c>
      <c r="C34" s="65">
        <v>105.5</v>
      </c>
      <c r="D34" s="66">
        <v>105.6</v>
      </c>
      <c r="E34" s="66">
        <v>105.9</v>
      </c>
      <c r="F34" s="66">
        <v>105.5</v>
      </c>
      <c r="G34" s="66">
        <v>104.3</v>
      </c>
    </row>
    <row r="35" spans="1:7" ht="4.5" customHeight="1">
      <c r="A35" s="64"/>
      <c r="C35" s="65"/>
      <c r="D35" s="66"/>
      <c r="E35" s="66"/>
      <c r="F35" s="66"/>
      <c r="G35" s="66"/>
    </row>
    <row r="36" spans="1:7" ht="12.75" customHeight="1">
      <c r="A36" s="64" t="s">
        <v>22</v>
      </c>
      <c r="C36" s="65">
        <v>105.6</v>
      </c>
      <c r="D36" s="66">
        <v>105.8</v>
      </c>
      <c r="E36" s="66">
        <v>106.1</v>
      </c>
      <c r="F36" s="66">
        <v>105.7</v>
      </c>
      <c r="G36" s="66">
        <v>104.4</v>
      </c>
    </row>
    <row r="37" spans="1:7" ht="12.75" customHeight="1">
      <c r="A37" s="64" t="s">
        <v>23</v>
      </c>
      <c r="C37" s="65">
        <v>105.7</v>
      </c>
      <c r="D37" s="66">
        <v>105.9</v>
      </c>
      <c r="E37" s="66">
        <v>106.4</v>
      </c>
      <c r="F37" s="66">
        <v>105.8</v>
      </c>
      <c r="G37" s="66">
        <v>104.4</v>
      </c>
    </row>
    <row r="38" spans="1:7" ht="12.75" customHeight="1">
      <c r="A38" s="64" t="s">
        <v>24</v>
      </c>
      <c r="C38" s="65">
        <v>105.8</v>
      </c>
      <c r="D38" s="66">
        <v>106</v>
      </c>
      <c r="E38" s="66">
        <v>106.5</v>
      </c>
      <c r="F38" s="66">
        <v>105.9</v>
      </c>
      <c r="G38" s="66">
        <v>104.5</v>
      </c>
    </row>
    <row r="39" spans="3:7" ht="6.75" customHeight="1">
      <c r="C39" s="65"/>
      <c r="D39" s="66"/>
      <c r="E39" s="66"/>
      <c r="F39" s="66"/>
      <c r="G39" s="66"/>
    </row>
    <row r="40" spans="1:7" ht="12.75" customHeight="1">
      <c r="A40" s="63" t="s">
        <v>71</v>
      </c>
      <c r="C40" s="65">
        <v>106</v>
      </c>
      <c r="D40" s="66">
        <v>106.1</v>
      </c>
      <c r="E40" s="66">
        <v>106.6</v>
      </c>
      <c r="F40" s="66">
        <v>106</v>
      </c>
      <c r="G40" s="66">
        <v>105.2</v>
      </c>
    </row>
    <row r="41" spans="1:7" ht="12.75" customHeight="1">
      <c r="A41" s="64" t="s">
        <v>19</v>
      </c>
      <c r="C41" s="65">
        <v>106.1</v>
      </c>
      <c r="D41" s="66">
        <v>106.2</v>
      </c>
      <c r="E41" s="66">
        <v>106.5</v>
      </c>
      <c r="F41" s="66">
        <v>106.1</v>
      </c>
      <c r="G41" s="66">
        <v>105.2</v>
      </c>
    </row>
    <row r="42" spans="1:7" ht="12.75" customHeight="1">
      <c r="A42" s="64" t="s">
        <v>3</v>
      </c>
      <c r="C42" s="65">
        <v>106.2</v>
      </c>
      <c r="D42" s="66">
        <v>106.3</v>
      </c>
      <c r="E42" s="66">
        <v>106.7</v>
      </c>
      <c r="F42" s="66">
        <v>106.2</v>
      </c>
      <c r="G42" s="66">
        <v>105.3</v>
      </c>
    </row>
    <row r="43" spans="1:3" ht="4.5" customHeight="1">
      <c r="A43" s="64"/>
      <c r="C43" s="9"/>
    </row>
    <row r="44" spans="1:7" ht="12.75" customHeight="1">
      <c r="A44" s="64" t="s">
        <v>4</v>
      </c>
      <c r="C44" s="65">
        <v>106.3</v>
      </c>
      <c r="D44" s="66">
        <v>106.5</v>
      </c>
      <c r="E44" s="66">
        <v>106.8</v>
      </c>
      <c r="F44" s="66">
        <v>106.3</v>
      </c>
      <c r="G44" s="66">
        <v>105.3</v>
      </c>
    </row>
    <row r="45" spans="1:7" ht="12.75" customHeight="1">
      <c r="A45" s="64" t="s">
        <v>5</v>
      </c>
      <c r="C45" s="65">
        <v>106.4</v>
      </c>
      <c r="D45" s="66">
        <v>106.5</v>
      </c>
      <c r="E45" s="66">
        <v>106.9</v>
      </c>
      <c r="F45" s="66">
        <v>106.4</v>
      </c>
      <c r="G45" s="66">
        <v>105.3</v>
      </c>
    </row>
    <row r="46" spans="1:7" ht="12.75" customHeight="1">
      <c r="A46" s="64" t="s">
        <v>6</v>
      </c>
      <c r="C46" s="65">
        <v>106.5</v>
      </c>
      <c r="D46" s="66">
        <v>106.6</v>
      </c>
      <c r="E46" s="66">
        <v>107</v>
      </c>
      <c r="F46" s="66">
        <v>106.5</v>
      </c>
      <c r="G46" s="66">
        <v>105.3</v>
      </c>
    </row>
    <row r="47" spans="1:7" ht="4.5" customHeight="1">
      <c r="A47" s="64"/>
      <c r="C47" s="65"/>
      <c r="D47" s="66"/>
      <c r="E47" s="66"/>
      <c r="F47" s="66"/>
      <c r="G47" s="66"/>
    </row>
    <row r="48" spans="1:7" ht="12.75" customHeight="1">
      <c r="A48" s="64" t="s">
        <v>7</v>
      </c>
      <c r="C48" s="65">
        <v>106.6</v>
      </c>
      <c r="D48" s="66">
        <v>106.7</v>
      </c>
      <c r="E48" s="66">
        <v>107.1</v>
      </c>
      <c r="F48" s="66">
        <v>106.6</v>
      </c>
      <c r="G48" s="66">
        <v>105.5</v>
      </c>
    </row>
    <row r="49" spans="1:7" ht="12.75" customHeight="1">
      <c r="A49" s="64" t="s">
        <v>20</v>
      </c>
      <c r="C49" s="65">
        <v>106.6</v>
      </c>
      <c r="D49" s="66">
        <v>106.8</v>
      </c>
      <c r="E49" s="66">
        <v>107.2</v>
      </c>
      <c r="F49" s="66">
        <v>106.7</v>
      </c>
      <c r="G49" s="66">
        <v>105.5</v>
      </c>
    </row>
    <row r="50" spans="1:7" ht="12.75" customHeight="1">
      <c r="A50" s="64" t="s">
        <v>21</v>
      </c>
      <c r="C50" s="65">
        <v>106.7</v>
      </c>
      <c r="D50" s="66">
        <v>106.9</v>
      </c>
      <c r="E50" s="66">
        <v>107.3</v>
      </c>
      <c r="F50" s="66">
        <v>106.8</v>
      </c>
      <c r="G50" s="66">
        <v>105.5</v>
      </c>
    </row>
    <row r="51" spans="1:7" ht="4.5" customHeight="1">
      <c r="A51" s="64"/>
      <c r="C51" s="65"/>
      <c r="D51" s="66"/>
      <c r="E51" s="66"/>
      <c r="F51" s="66"/>
      <c r="G51" s="66"/>
    </row>
    <row r="52" spans="1:7" ht="12.75" customHeight="1">
      <c r="A52" s="64" t="s">
        <v>22</v>
      </c>
      <c r="C52" s="65">
        <v>106.8</v>
      </c>
      <c r="D52" s="66">
        <v>107</v>
      </c>
      <c r="E52" s="66">
        <v>107.4</v>
      </c>
      <c r="F52" s="66">
        <v>106.8</v>
      </c>
      <c r="G52" s="66">
        <v>105.6</v>
      </c>
    </row>
    <row r="53" spans="1:7" ht="12.75" customHeight="1">
      <c r="A53" s="64" t="s">
        <v>23</v>
      </c>
      <c r="C53" s="65">
        <v>106.9</v>
      </c>
      <c r="D53" s="66">
        <v>107.1</v>
      </c>
      <c r="E53" s="66">
        <v>107.5</v>
      </c>
      <c r="F53" s="66">
        <v>106.9</v>
      </c>
      <c r="G53" s="66">
        <v>105.6</v>
      </c>
    </row>
    <row r="54" spans="1:7" ht="12.75" customHeight="1">
      <c r="A54" s="64" t="s">
        <v>24</v>
      </c>
      <c r="C54" s="65">
        <v>106.9</v>
      </c>
      <c r="D54" s="66">
        <v>107.1</v>
      </c>
      <c r="E54" s="66">
        <v>107.5</v>
      </c>
      <c r="F54" s="66">
        <v>107</v>
      </c>
      <c r="G54" s="66">
        <v>105.7</v>
      </c>
    </row>
    <row r="55" spans="3:7" ht="6.75" customHeight="1">
      <c r="C55" s="65"/>
      <c r="D55" s="66"/>
      <c r="E55" s="66"/>
      <c r="F55" s="66"/>
      <c r="G55" s="66"/>
    </row>
    <row r="56" spans="1:7" ht="12">
      <c r="A56" s="63" t="s">
        <v>74</v>
      </c>
      <c r="C56" s="65">
        <v>107.1</v>
      </c>
      <c r="D56" s="66">
        <v>107.3</v>
      </c>
      <c r="E56" s="66">
        <v>107.7</v>
      </c>
      <c r="F56" s="66">
        <v>107.2</v>
      </c>
      <c r="G56" s="66">
        <v>106.2</v>
      </c>
    </row>
    <row r="57" spans="1:7" ht="12">
      <c r="A57" s="64" t="s">
        <v>19</v>
      </c>
      <c r="C57" s="65">
        <v>107.3</v>
      </c>
      <c r="D57" s="66">
        <v>107.4</v>
      </c>
      <c r="E57" s="66">
        <v>107.8</v>
      </c>
      <c r="F57" s="66">
        <v>107.3</v>
      </c>
      <c r="G57" s="66">
        <v>106.2</v>
      </c>
    </row>
    <row r="58" spans="1:7" ht="12">
      <c r="A58" s="64" t="s">
        <v>3</v>
      </c>
      <c r="C58" s="65">
        <v>107.3</v>
      </c>
      <c r="D58" s="66">
        <v>107.5</v>
      </c>
      <c r="E58" s="66">
        <v>107.9</v>
      </c>
      <c r="F58" s="66">
        <v>107.4</v>
      </c>
      <c r="G58" s="66">
        <v>106.2</v>
      </c>
    </row>
    <row r="59" spans="1:7" ht="4.5" customHeight="1">
      <c r="A59" s="64"/>
      <c r="C59" s="65"/>
      <c r="D59" s="66"/>
      <c r="E59" s="66"/>
      <c r="F59" s="66"/>
      <c r="G59" s="66"/>
    </row>
    <row r="60" spans="1:7" ht="12">
      <c r="A60" s="64" t="s">
        <v>4</v>
      </c>
      <c r="C60" s="65">
        <v>107.4</v>
      </c>
      <c r="D60" s="66">
        <v>107.6</v>
      </c>
      <c r="E60" s="66">
        <v>108.1</v>
      </c>
      <c r="F60" s="66">
        <v>107.5</v>
      </c>
      <c r="G60" s="66">
        <v>106.3</v>
      </c>
    </row>
    <row r="61" spans="1:7" ht="12">
      <c r="A61" s="64" t="s">
        <v>5</v>
      </c>
      <c r="C61" s="65">
        <v>107.5</v>
      </c>
      <c r="D61" s="66">
        <v>107.7</v>
      </c>
      <c r="E61" s="66">
        <v>108.1</v>
      </c>
      <c r="F61" s="66">
        <v>107.5</v>
      </c>
      <c r="G61" s="66">
        <v>106.3</v>
      </c>
    </row>
    <row r="62" spans="1:7" ht="12">
      <c r="A62" s="64" t="s">
        <v>6</v>
      </c>
      <c r="C62" s="65">
        <v>107.6</v>
      </c>
      <c r="D62" s="66">
        <v>107.8</v>
      </c>
      <c r="E62" s="66">
        <v>108.2</v>
      </c>
      <c r="F62" s="66">
        <v>107.6</v>
      </c>
      <c r="G62" s="66">
        <v>106.5</v>
      </c>
    </row>
    <row r="63" spans="1:7" ht="4.5" customHeight="1">
      <c r="A63" s="64"/>
      <c r="C63" s="65"/>
      <c r="D63" s="66"/>
      <c r="E63" s="66"/>
      <c r="F63" s="66"/>
      <c r="G63" s="66"/>
    </row>
    <row r="64" spans="1:7" ht="12">
      <c r="A64" s="64" t="s">
        <v>7</v>
      </c>
      <c r="C64" s="65">
        <v>107.7</v>
      </c>
      <c r="D64" s="66">
        <v>107.9</v>
      </c>
      <c r="E64" s="66">
        <v>108.4</v>
      </c>
      <c r="F64" s="66">
        <v>107.8</v>
      </c>
      <c r="G64" s="66">
        <v>106.6</v>
      </c>
    </row>
    <row r="65" spans="1:7" ht="12">
      <c r="A65" s="64" t="s">
        <v>20</v>
      </c>
      <c r="C65" s="65">
        <v>107.9</v>
      </c>
      <c r="D65" s="66">
        <v>108.1</v>
      </c>
      <c r="E65" s="66">
        <v>108.6</v>
      </c>
      <c r="F65" s="66">
        <v>108</v>
      </c>
      <c r="G65" s="66">
        <v>106.6</v>
      </c>
    </row>
    <row r="66" spans="1:7" ht="12">
      <c r="A66" s="64" t="s">
        <v>21</v>
      </c>
      <c r="C66" s="65">
        <v>108.1</v>
      </c>
      <c r="D66" s="66">
        <v>108.3</v>
      </c>
      <c r="E66" s="66">
        <v>108.8</v>
      </c>
      <c r="F66" s="66">
        <v>108.1</v>
      </c>
      <c r="G66" s="66">
        <v>106.6</v>
      </c>
    </row>
    <row r="67" spans="1:7" ht="4.5" customHeight="1">
      <c r="A67" s="64"/>
      <c r="C67" s="65"/>
      <c r="D67" s="66"/>
      <c r="E67" s="66"/>
      <c r="F67" s="66"/>
      <c r="G67" s="66"/>
    </row>
    <row r="68" spans="1:7" ht="12">
      <c r="A68" s="64" t="s">
        <v>22</v>
      </c>
      <c r="C68" s="65">
        <v>108.2</v>
      </c>
      <c r="D68" s="66">
        <v>108.5</v>
      </c>
      <c r="E68" s="66">
        <v>108.9</v>
      </c>
      <c r="F68" s="66">
        <v>108.3</v>
      </c>
      <c r="G68" s="66">
        <v>106.6</v>
      </c>
    </row>
    <row r="69" spans="1:7" ht="12">
      <c r="A69" s="64" t="s">
        <v>23</v>
      </c>
      <c r="C69" s="65">
        <v>108.4</v>
      </c>
      <c r="D69" s="66">
        <v>108.6</v>
      </c>
      <c r="E69" s="66">
        <v>109.1</v>
      </c>
      <c r="F69" s="66">
        <v>108.5</v>
      </c>
      <c r="G69" s="66">
        <v>106.6</v>
      </c>
    </row>
    <row r="70" spans="1:7" ht="12">
      <c r="A70" s="64" t="s">
        <v>24</v>
      </c>
      <c r="C70" s="65">
        <v>108.5</v>
      </c>
      <c r="D70" s="66">
        <v>108.7</v>
      </c>
      <c r="E70" s="66">
        <v>109.3</v>
      </c>
      <c r="F70" s="66">
        <v>108.6</v>
      </c>
      <c r="G70" s="66">
        <v>106.7</v>
      </c>
    </row>
    <row r="71" spans="3:7" ht="6.75" customHeight="1">
      <c r="C71" s="65"/>
      <c r="D71" s="66"/>
      <c r="E71" s="66"/>
      <c r="F71" s="66"/>
      <c r="G71" s="66"/>
    </row>
    <row r="72" spans="1:7" ht="12">
      <c r="A72" s="63" t="s">
        <v>76</v>
      </c>
      <c r="C72" s="65">
        <v>108.8</v>
      </c>
      <c r="D72" s="66">
        <v>109</v>
      </c>
      <c r="E72" s="66">
        <v>109.4</v>
      </c>
      <c r="F72" s="66">
        <v>108.9</v>
      </c>
      <c r="G72" s="66">
        <v>107.2</v>
      </c>
    </row>
    <row r="73" spans="1:7" ht="12">
      <c r="A73" s="64" t="s">
        <v>19</v>
      </c>
      <c r="C73" s="65">
        <v>108.9</v>
      </c>
      <c r="D73" s="66">
        <v>109.1</v>
      </c>
      <c r="E73" s="66">
        <v>109.5</v>
      </c>
      <c r="F73" s="66">
        <v>109</v>
      </c>
      <c r="G73" s="66">
        <v>107.2</v>
      </c>
    </row>
    <row r="74" spans="1:7" ht="12">
      <c r="A74" s="64" t="s">
        <v>3</v>
      </c>
      <c r="C74" s="65">
        <v>109</v>
      </c>
      <c r="D74" s="66">
        <v>109.2</v>
      </c>
      <c r="E74" s="66">
        <v>109.7</v>
      </c>
      <c r="F74" s="66">
        <v>109.1</v>
      </c>
      <c r="G74" s="66">
        <v>107.2</v>
      </c>
    </row>
    <row r="75" spans="1:7" ht="4.5" customHeight="1">
      <c r="A75" s="64"/>
      <c r="C75" s="65"/>
      <c r="D75" s="66"/>
      <c r="E75" s="66"/>
      <c r="F75" s="66"/>
      <c r="G75" s="66"/>
    </row>
    <row r="76" spans="1:7" ht="12">
      <c r="A76" s="64" t="s">
        <v>4</v>
      </c>
      <c r="C76" s="65">
        <v>109.2</v>
      </c>
      <c r="D76" s="66">
        <v>109.4</v>
      </c>
      <c r="E76" s="66">
        <v>109.9</v>
      </c>
      <c r="F76" s="66">
        <v>109.3</v>
      </c>
      <c r="G76" s="66">
        <v>107.2</v>
      </c>
    </row>
    <row r="77" spans="1:7" ht="12">
      <c r="A77" s="64" t="s">
        <v>5</v>
      </c>
      <c r="C77" s="65">
        <v>109.3</v>
      </c>
      <c r="D77" s="66">
        <v>109.6</v>
      </c>
      <c r="E77" s="66">
        <v>110</v>
      </c>
      <c r="F77" s="66">
        <v>109.5</v>
      </c>
      <c r="G77" s="66">
        <v>107.2</v>
      </c>
    </row>
    <row r="78" spans="1:7" ht="12">
      <c r="A78" s="64" t="s">
        <v>6</v>
      </c>
      <c r="C78" s="65">
        <v>109.4</v>
      </c>
      <c r="D78" s="66">
        <v>109.7</v>
      </c>
      <c r="E78" s="66">
        <v>110.1</v>
      </c>
      <c r="F78" s="66">
        <v>109.6</v>
      </c>
      <c r="G78" s="66">
        <v>107.3</v>
      </c>
    </row>
    <row r="79" spans="1:7" ht="4.5" customHeight="1">
      <c r="A79" s="64"/>
      <c r="C79" s="65"/>
      <c r="D79" s="66"/>
      <c r="E79" s="66"/>
      <c r="F79" s="66"/>
      <c r="G79" s="66"/>
    </row>
    <row r="80" spans="1:7" ht="12">
      <c r="A80" s="64" t="s">
        <v>7</v>
      </c>
      <c r="C80" s="65">
        <v>109.5</v>
      </c>
      <c r="D80" s="66">
        <v>109.8</v>
      </c>
      <c r="E80" s="66">
        <v>110.3</v>
      </c>
      <c r="F80" s="66">
        <v>109.7</v>
      </c>
      <c r="G80" s="66">
        <v>107.3</v>
      </c>
    </row>
    <row r="81" spans="1:7" ht="12">
      <c r="A81" s="64" t="s">
        <v>20</v>
      </c>
      <c r="C81" s="65">
        <v>109.6</v>
      </c>
      <c r="D81" s="66">
        <v>109.9</v>
      </c>
      <c r="E81" s="66">
        <v>110.3</v>
      </c>
      <c r="F81" s="66">
        <v>109.8</v>
      </c>
      <c r="G81" s="66">
        <v>107.3</v>
      </c>
    </row>
    <row r="82" spans="1:7" ht="12">
      <c r="A82" s="64" t="s">
        <v>21</v>
      </c>
      <c r="C82" s="65">
        <v>109.7</v>
      </c>
      <c r="D82" s="66">
        <v>110.1</v>
      </c>
      <c r="E82" s="66">
        <v>110.5</v>
      </c>
      <c r="F82" s="66">
        <v>109.9</v>
      </c>
      <c r="G82" s="66">
        <v>107.4</v>
      </c>
    </row>
    <row r="83" spans="1:7" ht="4.5" customHeight="1">
      <c r="A83" s="64"/>
      <c r="C83" s="65"/>
      <c r="D83" s="66"/>
      <c r="E83" s="66"/>
      <c r="F83" s="66"/>
      <c r="G83" s="66"/>
    </row>
    <row r="84" spans="1:7" ht="12">
      <c r="A84" s="64" t="s">
        <v>22</v>
      </c>
      <c r="C84" s="65">
        <v>109.8</v>
      </c>
      <c r="D84" s="66">
        <v>110.2</v>
      </c>
      <c r="E84" s="66">
        <v>110.6</v>
      </c>
      <c r="F84" s="66">
        <v>110.1</v>
      </c>
      <c r="G84" s="66">
        <v>107.3</v>
      </c>
    </row>
    <row r="85" spans="1:7" ht="12">
      <c r="A85" s="64" t="s">
        <v>23</v>
      </c>
      <c r="C85" s="65">
        <v>110</v>
      </c>
      <c r="D85" s="66">
        <v>110.4</v>
      </c>
      <c r="E85" s="66">
        <v>110.8</v>
      </c>
      <c r="F85" s="66">
        <v>110.2</v>
      </c>
      <c r="G85" s="66">
        <v>107.3</v>
      </c>
    </row>
    <row r="86" spans="1:7" ht="12">
      <c r="A86" s="64" t="s">
        <v>24</v>
      </c>
      <c r="C86" s="65">
        <v>110.1</v>
      </c>
      <c r="D86" s="66">
        <v>110.5</v>
      </c>
      <c r="E86" s="66">
        <v>110.9</v>
      </c>
      <c r="F86" s="66">
        <v>110.4</v>
      </c>
      <c r="G86" s="66">
        <v>107.3</v>
      </c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D1">
      <selection activeCell="V87" sqref="V87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75" customWidth="1"/>
    <col min="27" max="31" width="11.421875" style="76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77"/>
      <c r="S2" s="77"/>
      <c r="T2" s="77"/>
      <c r="U2" s="77"/>
      <c r="V2" s="77"/>
      <c r="W2" s="77"/>
      <c r="X2" s="77"/>
      <c r="Y2" s="77"/>
      <c r="Z2" s="77"/>
      <c r="AA2" s="78"/>
      <c r="AB2" s="78"/>
      <c r="AC2" s="78"/>
      <c r="AD2" s="78"/>
      <c r="AE2" s="78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77"/>
      <c r="S3" s="77"/>
      <c r="T3" s="77"/>
      <c r="U3" s="77"/>
      <c r="V3" s="77"/>
      <c r="W3" s="77"/>
      <c r="X3" s="77"/>
      <c r="Y3" s="77"/>
      <c r="Z3" s="77"/>
      <c r="AA3" s="78"/>
      <c r="AB3" s="78"/>
      <c r="AC3" s="78"/>
      <c r="AD3" s="78"/>
      <c r="AE3" s="78"/>
    </row>
    <row r="4" spans="1:31" s="46" customFormat="1" ht="12.75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77"/>
      <c r="S4" s="77"/>
      <c r="T4" s="77"/>
      <c r="U4" s="77"/>
      <c r="V4" s="77"/>
      <c r="W4" s="77"/>
      <c r="X4" s="77"/>
      <c r="Y4" s="77"/>
      <c r="Z4" s="77"/>
      <c r="AA4" s="78"/>
      <c r="AB4" s="78"/>
      <c r="AC4" s="78"/>
      <c r="AD4" s="78"/>
      <c r="AE4" s="78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75"/>
      <c r="S13" s="75"/>
      <c r="T13" s="75"/>
      <c r="U13" s="75"/>
      <c r="V13" s="75"/>
      <c r="W13" s="75"/>
      <c r="X13" s="75"/>
      <c r="Y13" s="75"/>
      <c r="Z13" s="75"/>
      <c r="AA13" s="76"/>
      <c r="AB13" s="76"/>
      <c r="AC13" s="76"/>
      <c r="AD13" s="76"/>
      <c r="AE13" s="76"/>
    </row>
    <row r="14" spans="1:31" s="68" customFormat="1" ht="12.75">
      <c r="A14" s="47"/>
      <c r="B14" s="47"/>
      <c r="C14" s="4" t="s">
        <v>54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R14" s="75"/>
      <c r="S14" s="75"/>
      <c r="T14" s="75"/>
      <c r="U14" s="75"/>
      <c r="V14" s="75"/>
      <c r="W14" s="75"/>
      <c r="X14" s="75"/>
      <c r="Y14" s="75"/>
      <c r="Z14" s="75"/>
      <c r="AA14" s="76"/>
      <c r="AB14" s="76"/>
      <c r="AC14" s="76"/>
      <c r="AD14" s="76"/>
      <c r="AE14" s="76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79"/>
      <c r="S15" s="79"/>
      <c r="T15" s="79"/>
      <c r="U15" s="79"/>
      <c r="V15" s="79"/>
      <c r="W15" s="79"/>
      <c r="X15" s="79"/>
      <c r="Y15" s="79"/>
      <c r="Z15" s="79"/>
      <c r="AA15" s="80"/>
      <c r="AB15" s="80"/>
      <c r="AC15" s="80"/>
      <c r="AD15" s="80"/>
      <c r="AE15" s="80"/>
    </row>
    <row r="16" spans="1:15" ht="12" customHeight="1">
      <c r="A16" s="2">
        <v>2009</v>
      </c>
      <c r="B16" s="2"/>
      <c r="C16" s="21">
        <v>100.5</v>
      </c>
      <c r="D16" s="22">
        <v>100.5</v>
      </c>
      <c r="E16" s="22">
        <v>100</v>
      </c>
      <c r="F16" s="22">
        <v>99.7</v>
      </c>
      <c r="G16" s="22">
        <v>99.2</v>
      </c>
      <c r="H16" s="22">
        <v>99.5</v>
      </c>
      <c r="I16" s="22">
        <v>98.4</v>
      </c>
      <c r="J16" s="22">
        <v>97.6</v>
      </c>
      <c r="K16" s="22">
        <v>97.2</v>
      </c>
      <c r="L16" s="22">
        <v>97.2</v>
      </c>
      <c r="M16" s="22">
        <v>97.5</v>
      </c>
      <c r="N16" s="22">
        <v>98</v>
      </c>
      <c r="O16" s="22">
        <v>98.8</v>
      </c>
    </row>
    <row r="17" spans="1:15" ht="12" customHeight="1">
      <c r="A17" s="2">
        <v>2010</v>
      </c>
      <c r="B17" s="2"/>
      <c r="C17" s="21">
        <v>99.3</v>
      </c>
      <c r="D17" s="22">
        <v>99.6</v>
      </c>
      <c r="E17" s="22">
        <v>100.4</v>
      </c>
      <c r="F17" s="22">
        <v>100.9</v>
      </c>
      <c r="G17" s="22">
        <v>100.2</v>
      </c>
      <c r="H17" s="22">
        <v>99.9</v>
      </c>
      <c r="I17" s="22">
        <v>99.9</v>
      </c>
      <c r="J17" s="22">
        <v>99.4</v>
      </c>
      <c r="K17" s="22">
        <v>99.5</v>
      </c>
      <c r="L17" s="22">
        <v>99.5</v>
      </c>
      <c r="M17" s="22">
        <v>100.2</v>
      </c>
      <c r="N17" s="22">
        <v>101.3</v>
      </c>
      <c r="O17" s="22">
        <v>100</v>
      </c>
    </row>
    <row r="18" spans="1:15" ht="12" customHeight="1">
      <c r="A18" s="2">
        <v>2011</v>
      </c>
      <c r="B18" s="2"/>
      <c r="C18" s="21">
        <v>101.6</v>
      </c>
      <c r="D18" s="22">
        <v>102.4</v>
      </c>
      <c r="E18" s="22">
        <v>102.5</v>
      </c>
      <c r="F18" s="22">
        <v>102.7</v>
      </c>
      <c r="G18" s="22">
        <v>103.2</v>
      </c>
      <c r="H18" s="22">
        <v>102.7</v>
      </c>
      <c r="I18" s="22">
        <v>102.6</v>
      </c>
      <c r="J18" s="22">
        <v>102.4</v>
      </c>
      <c r="K18" s="22">
        <v>102.8</v>
      </c>
      <c r="L18" s="22">
        <v>103</v>
      </c>
      <c r="M18" s="22">
        <v>103.4</v>
      </c>
      <c r="N18" s="22">
        <v>103.9</v>
      </c>
      <c r="O18" s="22">
        <v>102.8</v>
      </c>
    </row>
    <row r="19" spans="1:15" ht="12" customHeight="1">
      <c r="A19" s="2">
        <v>2012</v>
      </c>
      <c r="B19" s="2"/>
      <c r="C19" s="21">
        <v>104.9</v>
      </c>
      <c r="D19" s="22">
        <v>106.1</v>
      </c>
      <c r="E19" s="22">
        <v>106.5</v>
      </c>
      <c r="F19" s="22">
        <v>106.2</v>
      </c>
      <c r="G19" s="22">
        <v>106</v>
      </c>
      <c r="H19" s="22">
        <v>106.4</v>
      </c>
      <c r="I19" s="22">
        <v>105.8</v>
      </c>
      <c r="J19" s="22">
        <v>105.7</v>
      </c>
      <c r="K19" s="22">
        <v>105.7</v>
      </c>
      <c r="L19" s="22">
        <v>106.2</v>
      </c>
      <c r="M19" s="22">
        <v>107.4</v>
      </c>
      <c r="N19" s="22">
        <v>108.3</v>
      </c>
      <c r="O19" s="22">
        <v>106.3</v>
      </c>
    </row>
    <row r="20" spans="1:15" ht="12" customHeight="1">
      <c r="A20" s="2">
        <v>2013</v>
      </c>
      <c r="B20" s="2"/>
      <c r="C20" s="21">
        <v>109.1</v>
      </c>
      <c r="D20" s="22">
        <v>109.1</v>
      </c>
      <c r="E20" s="22">
        <v>109.9</v>
      </c>
      <c r="F20" s="22">
        <v>110.1</v>
      </c>
      <c r="G20" s="22">
        <v>111</v>
      </c>
      <c r="H20" s="22">
        <v>111.4</v>
      </c>
      <c r="I20" s="22">
        <v>111.2</v>
      </c>
      <c r="J20" s="22">
        <v>110.3</v>
      </c>
      <c r="K20" s="22">
        <v>110</v>
      </c>
      <c r="L20" s="22">
        <v>110.1</v>
      </c>
      <c r="M20" s="22">
        <v>110.4</v>
      </c>
      <c r="N20" s="22">
        <v>111.8</v>
      </c>
      <c r="O20" s="22">
        <v>110.4</v>
      </c>
    </row>
    <row r="21" spans="1:15" ht="12" customHeight="1">
      <c r="A21" s="2">
        <v>2014</v>
      </c>
      <c r="B21" s="2"/>
      <c r="C21" s="21">
        <v>112.6</v>
      </c>
      <c r="D21" s="22">
        <v>112.5</v>
      </c>
      <c r="E21" s="22">
        <v>112.1</v>
      </c>
      <c r="F21" s="22">
        <v>111.7</v>
      </c>
      <c r="G21" s="22">
        <v>111.5</v>
      </c>
      <c r="H21" s="22">
        <v>111.4</v>
      </c>
      <c r="I21" s="22">
        <v>111.4</v>
      </c>
      <c r="J21" s="22">
        <v>110.9</v>
      </c>
      <c r="K21" s="22">
        <v>111.1</v>
      </c>
      <c r="L21" s="22">
        <v>111.1</v>
      </c>
      <c r="M21" s="22">
        <v>110.7</v>
      </c>
      <c r="N21" s="22">
        <v>111.1</v>
      </c>
      <c r="O21" s="22">
        <v>111.5</v>
      </c>
    </row>
    <row r="22" spans="1:15" ht="12" customHeight="1">
      <c r="A22" s="2">
        <v>2015</v>
      </c>
      <c r="B22" s="2"/>
      <c r="C22" s="21">
        <v>111.5</v>
      </c>
      <c r="D22" s="22">
        <v>112.3</v>
      </c>
      <c r="E22" s="22">
        <v>112.3</v>
      </c>
      <c r="F22" s="22">
        <v>113.1</v>
      </c>
      <c r="G22" s="22">
        <v>113.1</v>
      </c>
      <c r="H22" s="22">
        <v>112.6</v>
      </c>
      <c r="I22" s="22">
        <v>111.9</v>
      </c>
      <c r="J22" s="22">
        <v>111.6</v>
      </c>
      <c r="K22" s="22">
        <v>112.1</v>
      </c>
      <c r="L22" s="22">
        <v>112.5</v>
      </c>
      <c r="M22" s="22">
        <v>112.7</v>
      </c>
      <c r="N22" s="22">
        <v>112.3</v>
      </c>
      <c r="O22" s="22">
        <v>112.3</v>
      </c>
    </row>
    <row r="23" spans="1:15" ht="12" customHeight="1">
      <c r="A23" s="2">
        <v>2016</v>
      </c>
      <c r="B23" s="2"/>
      <c r="C23" s="21">
        <v>112.4</v>
      </c>
      <c r="D23" s="22">
        <v>113.1</v>
      </c>
      <c r="E23" s="22">
        <v>113.5</v>
      </c>
      <c r="F23" s="22">
        <v>113.7</v>
      </c>
      <c r="G23" s="22">
        <v>113.1</v>
      </c>
      <c r="H23" s="22">
        <v>112.7</v>
      </c>
      <c r="I23" s="22">
        <v>113</v>
      </c>
      <c r="J23" s="22">
        <v>112.5</v>
      </c>
      <c r="K23" s="22">
        <v>112.7</v>
      </c>
      <c r="L23" s="22">
        <v>112.8</v>
      </c>
      <c r="M23" s="22">
        <v>114.1</v>
      </c>
      <c r="N23" s="22">
        <v>114.9</v>
      </c>
      <c r="O23" s="22">
        <v>113.2</v>
      </c>
    </row>
    <row r="24" spans="1:15" ht="12" customHeight="1">
      <c r="A24" s="2">
        <v>2017</v>
      </c>
      <c r="B24" s="2"/>
      <c r="C24" s="21">
        <v>115.8</v>
      </c>
      <c r="D24" s="22">
        <v>117.7</v>
      </c>
      <c r="E24" s="22">
        <v>116</v>
      </c>
      <c r="F24" s="22">
        <v>115.6</v>
      </c>
      <c r="G24" s="22">
        <v>115.7</v>
      </c>
      <c r="H24" s="22">
        <v>115.6</v>
      </c>
      <c r="I24" s="22">
        <v>115.9</v>
      </c>
      <c r="J24" s="22">
        <v>115.7</v>
      </c>
      <c r="K24" s="22">
        <v>116.3</v>
      </c>
      <c r="L24" s="22">
        <v>117.1</v>
      </c>
      <c r="M24" s="22">
        <v>117.3</v>
      </c>
      <c r="N24" s="22">
        <v>118.2</v>
      </c>
      <c r="O24" s="22">
        <v>116.4</v>
      </c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2010</v>
      </c>
      <c r="B28" s="2"/>
      <c r="C28" s="87">
        <f aca="true" t="shared" si="0" ref="C28:O28">ROUND(SUM(C17/C16)*100-100,1)</f>
        <v>-1.2</v>
      </c>
      <c r="D28" s="88">
        <f t="shared" si="0"/>
        <v>-0.9</v>
      </c>
      <c r="E28" s="88">
        <f t="shared" si="0"/>
        <v>0.4</v>
      </c>
      <c r="F28" s="88">
        <f t="shared" si="0"/>
        <v>1.2</v>
      </c>
      <c r="G28" s="88">
        <f t="shared" si="0"/>
        <v>1</v>
      </c>
      <c r="H28" s="88">
        <f t="shared" si="0"/>
        <v>0.4</v>
      </c>
      <c r="I28" s="88">
        <f t="shared" si="0"/>
        <v>1.5</v>
      </c>
      <c r="J28" s="88">
        <f t="shared" si="0"/>
        <v>1.8</v>
      </c>
      <c r="K28" s="88">
        <f t="shared" si="0"/>
        <v>2.4</v>
      </c>
      <c r="L28" s="88">
        <f t="shared" si="0"/>
        <v>2.4</v>
      </c>
      <c r="M28" s="88">
        <f t="shared" si="0"/>
        <v>2.8</v>
      </c>
      <c r="N28" s="88">
        <f t="shared" si="0"/>
        <v>3.4</v>
      </c>
      <c r="O28" s="88">
        <f t="shared" si="0"/>
        <v>1.2</v>
      </c>
      <c r="AA28" s="75"/>
      <c r="AB28" s="75"/>
      <c r="AC28" s="75"/>
      <c r="AD28" s="75"/>
    </row>
    <row r="29" spans="1:30" ht="12" customHeight="1">
      <c r="A29" s="2">
        <v>2011</v>
      </c>
      <c r="B29" s="2"/>
      <c r="C29" s="87">
        <f aca="true" t="shared" si="1" ref="C29:O29">ROUND(SUM(C18/C17)*100-100,1)</f>
        <v>2.3</v>
      </c>
      <c r="D29" s="88">
        <f t="shared" si="1"/>
        <v>2.8</v>
      </c>
      <c r="E29" s="88">
        <f t="shared" si="1"/>
        <v>2.1</v>
      </c>
      <c r="F29" s="88">
        <f t="shared" si="1"/>
        <v>1.8</v>
      </c>
      <c r="G29" s="88">
        <f t="shared" si="1"/>
        <v>3</v>
      </c>
      <c r="H29" s="88">
        <f t="shared" si="1"/>
        <v>2.8</v>
      </c>
      <c r="I29" s="88">
        <f t="shared" si="1"/>
        <v>2.7</v>
      </c>
      <c r="J29" s="88">
        <f t="shared" si="1"/>
        <v>3</v>
      </c>
      <c r="K29" s="88">
        <f t="shared" si="1"/>
        <v>3.3</v>
      </c>
      <c r="L29" s="88">
        <f t="shared" si="1"/>
        <v>3.5</v>
      </c>
      <c r="M29" s="88">
        <f t="shared" si="1"/>
        <v>3.2</v>
      </c>
      <c r="N29" s="88">
        <f t="shared" si="1"/>
        <v>2.6</v>
      </c>
      <c r="O29" s="88">
        <f t="shared" si="1"/>
        <v>2.8</v>
      </c>
      <c r="AA29" s="75"/>
      <c r="AB29" s="75"/>
      <c r="AC29" s="75"/>
      <c r="AD29" s="75"/>
    </row>
    <row r="30" spans="1:30" ht="12" customHeight="1">
      <c r="A30" s="2">
        <v>2012</v>
      </c>
      <c r="B30" s="2"/>
      <c r="C30" s="87">
        <f aca="true" t="shared" si="2" ref="C30:O30">ROUND(SUM(C19/C18)*100-100,1)</f>
        <v>3.2</v>
      </c>
      <c r="D30" s="88">
        <f t="shared" si="2"/>
        <v>3.6</v>
      </c>
      <c r="E30" s="88">
        <f t="shared" si="2"/>
        <v>3.9</v>
      </c>
      <c r="F30" s="88">
        <f t="shared" si="2"/>
        <v>3.4</v>
      </c>
      <c r="G30" s="88">
        <f t="shared" si="2"/>
        <v>2.7</v>
      </c>
      <c r="H30" s="88">
        <f t="shared" si="2"/>
        <v>3.6</v>
      </c>
      <c r="I30" s="88">
        <f t="shared" si="2"/>
        <v>3.1</v>
      </c>
      <c r="J30" s="88">
        <f t="shared" si="2"/>
        <v>3.2</v>
      </c>
      <c r="K30" s="88">
        <f t="shared" si="2"/>
        <v>2.8</v>
      </c>
      <c r="L30" s="88">
        <f t="shared" si="2"/>
        <v>3.1</v>
      </c>
      <c r="M30" s="88">
        <f t="shared" si="2"/>
        <v>3.9</v>
      </c>
      <c r="N30" s="88">
        <f t="shared" si="2"/>
        <v>4.2</v>
      </c>
      <c r="O30" s="88">
        <f t="shared" si="2"/>
        <v>3.4</v>
      </c>
      <c r="AA30" s="75"/>
      <c r="AB30" s="75"/>
      <c r="AC30" s="75"/>
      <c r="AD30" s="75"/>
    </row>
    <row r="31" spans="1:15" ht="12" customHeight="1">
      <c r="A31" s="2">
        <v>2013</v>
      </c>
      <c r="B31" s="2"/>
      <c r="C31" s="87">
        <f aca="true" t="shared" si="3" ref="C31:O31">ROUND(SUM(C20/C19)*100-100,1)</f>
        <v>4</v>
      </c>
      <c r="D31" s="88">
        <f t="shared" si="3"/>
        <v>2.8</v>
      </c>
      <c r="E31" s="88">
        <f t="shared" si="3"/>
        <v>3.2</v>
      </c>
      <c r="F31" s="88">
        <f t="shared" si="3"/>
        <v>3.7</v>
      </c>
      <c r="G31" s="88">
        <f t="shared" si="3"/>
        <v>4.7</v>
      </c>
      <c r="H31" s="88">
        <f t="shared" si="3"/>
        <v>4.7</v>
      </c>
      <c r="I31" s="88">
        <f t="shared" si="3"/>
        <v>5.1</v>
      </c>
      <c r="J31" s="88">
        <f t="shared" si="3"/>
        <v>4.4</v>
      </c>
      <c r="K31" s="88">
        <f t="shared" si="3"/>
        <v>4.1</v>
      </c>
      <c r="L31" s="88">
        <f t="shared" si="3"/>
        <v>3.7</v>
      </c>
      <c r="M31" s="88">
        <f t="shared" si="3"/>
        <v>2.8</v>
      </c>
      <c r="N31" s="88">
        <f t="shared" si="3"/>
        <v>3.2</v>
      </c>
      <c r="O31" s="88">
        <f t="shared" si="3"/>
        <v>3.9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3.2</v>
      </c>
      <c r="D32" s="88">
        <f t="shared" si="4"/>
        <v>3.1</v>
      </c>
      <c r="E32" s="88">
        <f t="shared" si="4"/>
        <v>2</v>
      </c>
      <c r="F32" s="88">
        <f t="shared" si="4"/>
        <v>1.5</v>
      </c>
      <c r="G32" s="88">
        <f t="shared" si="4"/>
        <v>0.5</v>
      </c>
      <c r="H32" s="88">
        <f t="shared" si="4"/>
        <v>0</v>
      </c>
      <c r="I32" s="88">
        <f t="shared" si="4"/>
        <v>0.2</v>
      </c>
      <c r="J32" s="88">
        <f t="shared" si="4"/>
        <v>0.5</v>
      </c>
      <c r="K32" s="88">
        <f t="shared" si="4"/>
        <v>1</v>
      </c>
      <c r="L32" s="88">
        <f t="shared" si="4"/>
        <v>0.9</v>
      </c>
      <c r="M32" s="88">
        <f t="shared" si="4"/>
        <v>0.3</v>
      </c>
      <c r="N32" s="88">
        <f t="shared" si="4"/>
        <v>-0.6</v>
      </c>
      <c r="O32" s="88">
        <f t="shared" si="4"/>
        <v>1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-1</v>
      </c>
      <c r="D33" s="88">
        <f t="shared" si="5"/>
        <v>-0.2</v>
      </c>
      <c r="E33" s="88">
        <f t="shared" si="5"/>
        <v>0.2</v>
      </c>
      <c r="F33" s="88">
        <f t="shared" si="5"/>
        <v>1.3</v>
      </c>
      <c r="G33" s="88">
        <f t="shared" si="5"/>
        <v>1.4</v>
      </c>
      <c r="H33" s="88">
        <f t="shared" si="5"/>
        <v>1.1</v>
      </c>
      <c r="I33" s="88">
        <f t="shared" si="5"/>
        <v>0.4</v>
      </c>
      <c r="J33" s="88">
        <f t="shared" si="5"/>
        <v>0.6</v>
      </c>
      <c r="K33" s="88">
        <f t="shared" si="5"/>
        <v>0.9</v>
      </c>
      <c r="L33" s="88">
        <f t="shared" si="5"/>
        <v>1.3</v>
      </c>
      <c r="M33" s="88">
        <f t="shared" si="5"/>
        <v>1.8</v>
      </c>
      <c r="N33" s="88">
        <f t="shared" si="5"/>
        <v>1.1</v>
      </c>
      <c r="O33" s="88">
        <f t="shared" si="5"/>
        <v>0.7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0.8</v>
      </c>
      <c r="D34" s="88">
        <f t="shared" si="6"/>
        <v>0.7</v>
      </c>
      <c r="E34" s="88">
        <f t="shared" si="6"/>
        <v>1.1</v>
      </c>
      <c r="F34" s="88">
        <f t="shared" si="6"/>
        <v>0.5</v>
      </c>
      <c r="G34" s="88">
        <f t="shared" si="6"/>
        <v>0</v>
      </c>
      <c r="H34" s="88">
        <f t="shared" si="6"/>
        <v>0.1</v>
      </c>
      <c r="I34" s="88">
        <f t="shared" si="6"/>
        <v>1</v>
      </c>
      <c r="J34" s="88">
        <f t="shared" si="6"/>
        <v>0.8</v>
      </c>
      <c r="K34" s="88">
        <f t="shared" si="6"/>
        <v>0.5</v>
      </c>
      <c r="L34" s="88">
        <f t="shared" si="6"/>
        <v>0.3</v>
      </c>
      <c r="M34" s="88">
        <f t="shared" si="6"/>
        <v>1.2</v>
      </c>
      <c r="N34" s="88">
        <f t="shared" si="6"/>
        <v>2.3</v>
      </c>
      <c r="O34" s="88">
        <f t="shared" si="5"/>
        <v>0.8</v>
      </c>
    </row>
    <row r="35" spans="1:15" ht="12" customHeight="1">
      <c r="A35" s="2">
        <v>2017</v>
      </c>
      <c r="B35" s="2"/>
      <c r="C35" s="87">
        <f t="shared" si="6"/>
        <v>3</v>
      </c>
      <c r="D35" s="88">
        <f t="shared" si="6"/>
        <v>4.1</v>
      </c>
      <c r="E35" s="88">
        <f t="shared" si="6"/>
        <v>2.2</v>
      </c>
      <c r="F35" s="88">
        <f t="shared" si="6"/>
        <v>1.7</v>
      </c>
      <c r="G35" s="88">
        <f t="shared" si="6"/>
        <v>2.3</v>
      </c>
      <c r="H35" s="88">
        <f t="shared" si="6"/>
        <v>2.6</v>
      </c>
      <c r="I35" s="88">
        <f t="shared" si="6"/>
        <v>2.6</v>
      </c>
      <c r="J35" s="88">
        <f t="shared" si="6"/>
        <v>2.8</v>
      </c>
      <c r="K35" s="88">
        <f t="shared" si="6"/>
        <v>3.2</v>
      </c>
      <c r="L35" s="88">
        <f t="shared" si="6"/>
        <v>3.8</v>
      </c>
      <c r="M35" s="88">
        <v>2.8</v>
      </c>
      <c r="N35" s="88">
        <v>2.9</v>
      </c>
      <c r="O35" s="88">
        <v>2.8</v>
      </c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29" ht="12" customHeight="1">
      <c r="A39" s="2">
        <v>2009</v>
      </c>
      <c r="B39" s="2"/>
      <c r="C39" s="87">
        <v>0.6</v>
      </c>
      <c r="D39" s="88">
        <f aca="true" t="shared" si="7" ref="D39:N39">ROUND(SUM(D16/C16)*100-100,1)</f>
        <v>0</v>
      </c>
      <c r="E39" s="88">
        <f t="shared" si="7"/>
        <v>-0.5</v>
      </c>
      <c r="F39" s="88">
        <f t="shared" si="7"/>
        <v>-0.3</v>
      </c>
      <c r="G39" s="88">
        <f t="shared" si="7"/>
        <v>-0.5</v>
      </c>
      <c r="H39" s="88">
        <f t="shared" si="7"/>
        <v>0.3</v>
      </c>
      <c r="I39" s="88">
        <f t="shared" si="7"/>
        <v>-1.1</v>
      </c>
      <c r="J39" s="88">
        <f t="shared" si="7"/>
        <v>-0.8</v>
      </c>
      <c r="K39" s="88">
        <f t="shared" si="7"/>
        <v>-0.4</v>
      </c>
      <c r="L39" s="88">
        <f t="shared" si="7"/>
        <v>0</v>
      </c>
      <c r="M39" s="88">
        <f t="shared" si="7"/>
        <v>0.3</v>
      </c>
      <c r="N39" s="88">
        <f t="shared" si="7"/>
        <v>0.5</v>
      </c>
      <c r="O39" s="25" t="s">
        <v>13</v>
      </c>
      <c r="AA39" s="75"/>
      <c r="AB39" s="75"/>
      <c r="AC39" s="75"/>
    </row>
    <row r="40" spans="1:29" ht="12" customHeight="1">
      <c r="A40" s="2">
        <v>2010</v>
      </c>
      <c r="B40" s="2"/>
      <c r="C40" s="87">
        <f aca="true" t="shared" si="8" ref="C40:C47">ROUND(SUM(C17/N16)*100-100,1)</f>
        <v>1.3</v>
      </c>
      <c r="D40" s="88">
        <f aca="true" t="shared" si="9" ref="D40:N40">ROUND(SUM(D17/C17)*100-100,1)</f>
        <v>0.3</v>
      </c>
      <c r="E40" s="88">
        <f t="shared" si="9"/>
        <v>0.8</v>
      </c>
      <c r="F40" s="88">
        <f t="shared" si="9"/>
        <v>0.5</v>
      </c>
      <c r="G40" s="88">
        <f t="shared" si="9"/>
        <v>-0.7</v>
      </c>
      <c r="H40" s="88">
        <f t="shared" si="9"/>
        <v>-0.3</v>
      </c>
      <c r="I40" s="88">
        <f t="shared" si="9"/>
        <v>0</v>
      </c>
      <c r="J40" s="88">
        <f t="shared" si="9"/>
        <v>-0.5</v>
      </c>
      <c r="K40" s="88">
        <f t="shared" si="9"/>
        <v>0.1</v>
      </c>
      <c r="L40" s="88">
        <f t="shared" si="9"/>
        <v>0</v>
      </c>
      <c r="M40" s="88">
        <f t="shared" si="9"/>
        <v>0.7</v>
      </c>
      <c r="N40" s="88">
        <f t="shared" si="9"/>
        <v>1.1</v>
      </c>
      <c r="O40" s="25" t="s">
        <v>13</v>
      </c>
      <c r="AA40" s="75"/>
      <c r="AB40" s="75"/>
      <c r="AC40" s="75"/>
    </row>
    <row r="41" spans="1:29" ht="12" customHeight="1">
      <c r="A41" s="2">
        <v>2011</v>
      </c>
      <c r="B41" s="2"/>
      <c r="C41" s="87">
        <f t="shared" si="8"/>
        <v>0.3</v>
      </c>
      <c r="D41" s="88">
        <f aca="true" t="shared" si="10" ref="D41:N41">ROUND(SUM(D18/C18)*100-100,1)</f>
        <v>0.8</v>
      </c>
      <c r="E41" s="88">
        <f t="shared" si="10"/>
        <v>0.1</v>
      </c>
      <c r="F41" s="88">
        <f t="shared" si="10"/>
        <v>0.2</v>
      </c>
      <c r="G41" s="88">
        <f t="shared" si="10"/>
        <v>0.5</v>
      </c>
      <c r="H41" s="88">
        <f t="shared" si="10"/>
        <v>-0.5</v>
      </c>
      <c r="I41" s="88">
        <f t="shared" si="10"/>
        <v>-0.1</v>
      </c>
      <c r="J41" s="88">
        <f t="shared" si="10"/>
        <v>-0.2</v>
      </c>
      <c r="K41" s="88">
        <f t="shared" si="10"/>
        <v>0.4</v>
      </c>
      <c r="L41" s="88">
        <f t="shared" si="10"/>
        <v>0.2</v>
      </c>
      <c r="M41" s="88">
        <f t="shared" si="10"/>
        <v>0.4</v>
      </c>
      <c r="N41" s="88">
        <f t="shared" si="10"/>
        <v>0.5</v>
      </c>
      <c r="O41" s="25" t="s">
        <v>13</v>
      </c>
      <c r="AA41" s="75"/>
      <c r="AB41" s="75"/>
      <c r="AC41" s="75"/>
    </row>
    <row r="42" spans="1:29" ht="12" customHeight="1">
      <c r="A42" s="2">
        <v>2012</v>
      </c>
      <c r="B42" s="2"/>
      <c r="C42" s="87">
        <f t="shared" si="8"/>
        <v>1</v>
      </c>
      <c r="D42" s="88">
        <f aca="true" t="shared" si="11" ref="D42:N42">ROUND(SUM(D19/C19)*100-100,1)</f>
        <v>1.1</v>
      </c>
      <c r="E42" s="88">
        <f t="shared" si="11"/>
        <v>0.4</v>
      </c>
      <c r="F42" s="88">
        <f t="shared" si="11"/>
        <v>-0.3</v>
      </c>
      <c r="G42" s="88">
        <f t="shared" si="11"/>
        <v>-0.2</v>
      </c>
      <c r="H42" s="88">
        <f t="shared" si="11"/>
        <v>0.4</v>
      </c>
      <c r="I42" s="88">
        <f t="shared" si="11"/>
        <v>-0.6</v>
      </c>
      <c r="J42" s="88">
        <f t="shared" si="11"/>
        <v>-0.1</v>
      </c>
      <c r="K42" s="88">
        <f t="shared" si="11"/>
        <v>0</v>
      </c>
      <c r="L42" s="88">
        <f t="shared" si="11"/>
        <v>0.5</v>
      </c>
      <c r="M42" s="88">
        <f t="shared" si="11"/>
        <v>1.1</v>
      </c>
      <c r="N42" s="88">
        <f t="shared" si="11"/>
        <v>0.8</v>
      </c>
      <c r="O42" s="25" t="s">
        <v>13</v>
      </c>
      <c r="AA42" s="75"/>
      <c r="AB42" s="75"/>
      <c r="AC42" s="75"/>
    </row>
    <row r="43" spans="1:15" ht="12" customHeight="1">
      <c r="A43" s="2">
        <v>2013</v>
      </c>
      <c r="B43" s="2"/>
      <c r="C43" s="87">
        <f t="shared" si="8"/>
        <v>0.7</v>
      </c>
      <c r="D43" s="88">
        <f aca="true" t="shared" si="12" ref="D43:N43">ROUND(SUM(D20/C20)*100-100,1)</f>
        <v>0</v>
      </c>
      <c r="E43" s="88">
        <f t="shared" si="12"/>
        <v>0.7</v>
      </c>
      <c r="F43" s="88">
        <f t="shared" si="12"/>
        <v>0.2</v>
      </c>
      <c r="G43" s="88">
        <f t="shared" si="12"/>
        <v>0.8</v>
      </c>
      <c r="H43" s="88">
        <f t="shared" si="12"/>
        <v>0.4</v>
      </c>
      <c r="I43" s="88">
        <f t="shared" si="12"/>
        <v>-0.2</v>
      </c>
      <c r="J43" s="88">
        <f t="shared" si="12"/>
        <v>-0.8</v>
      </c>
      <c r="K43" s="88">
        <f t="shared" si="12"/>
        <v>-0.3</v>
      </c>
      <c r="L43" s="88">
        <f t="shared" si="12"/>
        <v>0.1</v>
      </c>
      <c r="M43" s="88">
        <f t="shared" si="12"/>
        <v>0.3</v>
      </c>
      <c r="N43" s="88">
        <f t="shared" si="12"/>
        <v>1.3</v>
      </c>
      <c r="O43" s="25" t="s">
        <v>13</v>
      </c>
    </row>
    <row r="44" spans="1:15" ht="12" customHeight="1">
      <c r="A44" s="2">
        <v>2014</v>
      </c>
      <c r="B44" s="2"/>
      <c r="C44" s="87">
        <f t="shared" si="8"/>
        <v>0.7</v>
      </c>
      <c r="D44" s="88">
        <f aca="true" t="shared" si="13" ref="D44:N44">ROUND(SUM(D21/C21)*100-100,1)</f>
        <v>-0.1</v>
      </c>
      <c r="E44" s="88">
        <f t="shared" si="13"/>
        <v>-0.4</v>
      </c>
      <c r="F44" s="88">
        <f t="shared" si="13"/>
        <v>-0.4</v>
      </c>
      <c r="G44" s="88">
        <f t="shared" si="13"/>
        <v>-0.2</v>
      </c>
      <c r="H44" s="88">
        <f t="shared" si="13"/>
        <v>-0.1</v>
      </c>
      <c r="I44" s="88">
        <f t="shared" si="13"/>
        <v>0</v>
      </c>
      <c r="J44" s="88">
        <f t="shared" si="13"/>
        <v>-0.4</v>
      </c>
      <c r="K44" s="88">
        <f t="shared" si="13"/>
        <v>0.2</v>
      </c>
      <c r="L44" s="88">
        <f t="shared" si="13"/>
        <v>0</v>
      </c>
      <c r="M44" s="88">
        <f t="shared" si="13"/>
        <v>-0.4</v>
      </c>
      <c r="N44" s="88">
        <f t="shared" si="13"/>
        <v>0.4</v>
      </c>
      <c r="O44" s="25" t="s">
        <v>13</v>
      </c>
    </row>
    <row r="45" spans="1:15" ht="12" customHeight="1">
      <c r="A45" s="2">
        <v>2015</v>
      </c>
      <c r="B45" s="2"/>
      <c r="C45" s="87">
        <f t="shared" si="8"/>
        <v>0.4</v>
      </c>
      <c r="D45" s="88">
        <f aca="true" t="shared" si="14" ref="D45:N45">ROUND(SUM(D22/C22)*100-100,1)</f>
        <v>0.7</v>
      </c>
      <c r="E45" s="88">
        <f t="shared" si="14"/>
        <v>0</v>
      </c>
      <c r="F45" s="88">
        <f t="shared" si="14"/>
        <v>0.7</v>
      </c>
      <c r="G45" s="88">
        <f t="shared" si="14"/>
        <v>0</v>
      </c>
      <c r="H45" s="88">
        <f t="shared" si="14"/>
        <v>-0.4</v>
      </c>
      <c r="I45" s="88">
        <f t="shared" si="14"/>
        <v>-0.6</v>
      </c>
      <c r="J45" s="88">
        <f t="shared" si="14"/>
        <v>-0.3</v>
      </c>
      <c r="K45" s="88">
        <f t="shared" si="14"/>
        <v>0.4</v>
      </c>
      <c r="L45" s="88">
        <f t="shared" si="14"/>
        <v>0.4</v>
      </c>
      <c r="M45" s="88">
        <f t="shared" si="14"/>
        <v>0.2</v>
      </c>
      <c r="N45" s="88">
        <f t="shared" si="14"/>
        <v>-0.4</v>
      </c>
      <c r="O45" s="25" t="s">
        <v>13</v>
      </c>
    </row>
    <row r="46" spans="1:15" ht="12" customHeight="1">
      <c r="A46" s="2">
        <v>2016</v>
      </c>
      <c r="B46" s="2"/>
      <c r="C46" s="87">
        <f t="shared" si="8"/>
        <v>0.1</v>
      </c>
      <c r="D46" s="88">
        <f aca="true" t="shared" si="15" ref="D46:N47">ROUND(SUM(D23/C23)*100-100,1)</f>
        <v>0.6</v>
      </c>
      <c r="E46" s="88">
        <f t="shared" si="15"/>
        <v>0.4</v>
      </c>
      <c r="F46" s="88">
        <f t="shared" si="15"/>
        <v>0.2</v>
      </c>
      <c r="G46" s="88">
        <f t="shared" si="15"/>
        <v>-0.5</v>
      </c>
      <c r="H46" s="88">
        <f t="shared" si="15"/>
        <v>-0.4</v>
      </c>
      <c r="I46" s="88">
        <f t="shared" si="15"/>
        <v>0.3</v>
      </c>
      <c r="J46" s="88">
        <f t="shared" si="15"/>
        <v>-0.4</v>
      </c>
      <c r="K46" s="88">
        <f t="shared" si="15"/>
        <v>0.2</v>
      </c>
      <c r="L46" s="88">
        <f t="shared" si="15"/>
        <v>0.1</v>
      </c>
      <c r="M46" s="88">
        <f t="shared" si="15"/>
        <v>1.2</v>
      </c>
      <c r="N46" s="88">
        <f t="shared" si="15"/>
        <v>0.7</v>
      </c>
      <c r="O46" s="25" t="s">
        <v>13</v>
      </c>
    </row>
    <row r="47" spans="1:15" ht="12" customHeight="1">
      <c r="A47" s="2">
        <v>2017</v>
      </c>
      <c r="B47" s="2"/>
      <c r="C47" s="87">
        <f t="shared" si="8"/>
        <v>0.8</v>
      </c>
      <c r="D47" s="88">
        <f t="shared" si="15"/>
        <v>1.6</v>
      </c>
      <c r="E47" s="88">
        <f t="shared" si="15"/>
        <v>-1.4</v>
      </c>
      <c r="F47" s="88">
        <f t="shared" si="15"/>
        <v>-0.3</v>
      </c>
      <c r="G47" s="88">
        <f t="shared" si="15"/>
        <v>0.1</v>
      </c>
      <c r="H47" s="88">
        <f t="shared" si="15"/>
        <v>-0.1</v>
      </c>
      <c r="I47" s="88">
        <f t="shared" si="15"/>
        <v>0.3</v>
      </c>
      <c r="J47" s="88">
        <f t="shared" si="15"/>
        <v>-0.2</v>
      </c>
      <c r="K47" s="88">
        <f t="shared" si="15"/>
        <v>0.5</v>
      </c>
      <c r="L47" s="88">
        <f t="shared" si="15"/>
        <v>0.7</v>
      </c>
      <c r="M47" s="88">
        <v>0.2</v>
      </c>
      <c r="N47" s="88">
        <v>0.8</v>
      </c>
      <c r="O47" s="25" t="s">
        <v>13</v>
      </c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R49" s="75"/>
      <c r="S49" s="75"/>
      <c r="T49" s="75"/>
      <c r="U49" s="75"/>
      <c r="V49" s="75"/>
      <c r="W49" s="75"/>
      <c r="X49" s="75"/>
      <c r="Y49" s="75"/>
      <c r="Z49" s="75"/>
      <c r="AA49" s="76"/>
      <c r="AB49" s="76"/>
      <c r="AC49" s="76"/>
      <c r="AD49" s="76"/>
      <c r="AE49" s="76"/>
    </row>
    <row r="50" spans="1:31" s="68" customFormat="1" ht="12.75">
      <c r="A50" s="47"/>
      <c r="B50" s="47"/>
      <c r="C50" s="4" t="s">
        <v>55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R50" s="75"/>
      <c r="S50" s="75"/>
      <c r="T50" s="75"/>
      <c r="U50" s="75"/>
      <c r="V50" s="75"/>
      <c r="W50" s="75"/>
      <c r="X50" s="75"/>
      <c r="Y50" s="75"/>
      <c r="Z50" s="75"/>
      <c r="AA50" s="76"/>
      <c r="AB50" s="76"/>
      <c r="AC50" s="76"/>
      <c r="AD50" s="76"/>
      <c r="AE50" s="76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79"/>
      <c r="S51" s="79"/>
      <c r="T51" s="79"/>
      <c r="U51" s="79"/>
      <c r="V51" s="79"/>
      <c r="W51" s="79"/>
      <c r="X51" s="79"/>
      <c r="Y51" s="79"/>
      <c r="Z51" s="79"/>
      <c r="AA51" s="80"/>
      <c r="AB51" s="80"/>
      <c r="AC51" s="80"/>
      <c r="AD51" s="80"/>
      <c r="AE51" s="80"/>
    </row>
    <row r="52" spans="1:15" ht="12" customHeight="1">
      <c r="A52" s="2">
        <v>2009</v>
      </c>
      <c r="B52" s="2"/>
      <c r="C52" s="21">
        <v>96.5</v>
      </c>
      <c r="D52" s="22">
        <v>96.7</v>
      </c>
      <c r="E52" s="22">
        <v>96.8</v>
      </c>
      <c r="F52" s="22">
        <v>96.8</v>
      </c>
      <c r="G52" s="22">
        <v>96.8</v>
      </c>
      <c r="H52" s="22">
        <v>99.4</v>
      </c>
      <c r="I52" s="22">
        <v>99.3</v>
      </c>
      <c r="J52" s="22">
        <v>99.7</v>
      </c>
      <c r="K52" s="22">
        <v>99.8</v>
      </c>
      <c r="L52" s="22">
        <v>99.8</v>
      </c>
      <c r="M52" s="22">
        <v>99.8</v>
      </c>
      <c r="N52" s="22">
        <v>99.9</v>
      </c>
      <c r="O52" s="22">
        <v>98.4</v>
      </c>
    </row>
    <row r="53" spans="1:15" ht="12" customHeight="1">
      <c r="A53" s="2">
        <v>2010</v>
      </c>
      <c r="B53" s="2"/>
      <c r="C53" s="21">
        <v>99.9</v>
      </c>
      <c r="D53" s="70">
        <v>99.9</v>
      </c>
      <c r="E53" s="22">
        <v>99.9</v>
      </c>
      <c r="F53" s="22">
        <v>100</v>
      </c>
      <c r="G53" s="22">
        <v>99.7</v>
      </c>
      <c r="H53" s="22">
        <v>99.8</v>
      </c>
      <c r="I53" s="22">
        <v>99.9</v>
      </c>
      <c r="J53" s="22">
        <v>100</v>
      </c>
      <c r="K53" s="22">
        <v>100.1</v>
      </c>
      <c r="L53" s="22">
        <v>100.2</v>
      </c>
      <c r="M53" s="22">
        <v>100.3</v>
      </c>
      <c r="N53" s="22">
        <v>100.3</v>
      </c>
      <c r="O53" s="22">
        <v>100</v>
      </c>
    </row>
    <row r="54" spans="1:15" ht="12" customHeight="1">
      <c r="A54" s="2">
        <v>2011</v>
      </c>
      <c r="B54" s="2"/>
      <c r="C54" s="21">
        <v>100.4</v>
      </c>
      <c r="D54" s="70">
        <v>100.2</v>
      </c>
      <c r="E54" s="22">
        <v>100.5</v>
      </c>
      <c r="F54" s="22">
        <v>100.6</v>
      </c>
      <c r="G54" s="22">
        <v>101.1</v>
      </c>
      <c r="H54" s="22">
        <v>102</v>
      </c>
      <c r="I54" s="22">
        <v>102.3</v>
      </c>
      <c r="J54" s="22">
        <v>102.7</v>
      </c>
      <c r="K54" s="22">
        <v>102.8</v>
      </c>
      <c r="L54" s="22">
        <v>102.9</v>
      </c>
      <c r="M54" s="22">
        <v>102.9</v>
      </c>
      <c r="N54" s="22">
        <v>103</v>
      </c>
      <c r="O54" s="22">
        <v>101.8</v>
      </c>
    </row>
    <row r="55" spans="1:15" ht="12" customHeight="1">
      <c r="A55" s="2">
        <v>2012</v>
      </c>
      <c r="B55" s="2"/>
      <c r="C55" s="21">
        <v>103.4</v>
      </c>
      <c r="D55" s="70">
        <v>103.4</v>
      </c>
      <c r="E55" s="22">
        <v>104.5</v>
      </c>
      <c r="F55" s="22">
        <v>104.7</v>
      </c>
      <c r="G55" s="22">
        <v>105</v>
      </c>
      <c r="H55" s="22">
        <v>104.8</v>
      </c>
      <c r="I55" s="22">
        <v>104.9</v>
      </c>
      <c r="J55" s="22">
        <v>105</v>
      </c>
      <c r="K55" s="22">
        <v>105.2</v>
      </c>
      <c r="L55" s="22">
        <v>105.3</v>
      </c>
      <c r="M55" s="22">
        <v>105.4</v>
      </c>
      <c r="N55" s="22">
        <v>105.4</v>
      </c>
      <c r="O55" s="22">
        <v>104.8</v>
      </c>
    </row>
    <row r="56" spans="1:15" ht="12" customHeight="1">
      <c r="A56" s="2">
        <v>2013</v>
      </c>
      <c r="B56" s="2"/>
      <c r="C56" s="21">
        <v>105.3</v>
      </c>
      <c r="D56" s="70">
        <v>105.6</v>
      </c>
      <c r="E56" s="22">
        <v>105.7</v>
      </c>
      <c r="F56" s="22">
        <v>106</v>
      </c>
      <c r="G56" s="22">
        <v>106</v>
      </c>
      <c r="H56" s="22">
        <v>106.2</v>
      </c>
      <c r="I56" s="22">
        <v>107.9</v>
      </c>
      <c r="J56" s="22">
        <v>107.8</v>
      </c>
      <c r="K56" s="22">
        <v>108</v>
      </c>
      <c r="L56" s="22">
        <v>108.4</v>
      </c>
      <c r="M56" s="22">
        <v>108.7</v>
      </c>
      <c r="N56" s="22">
        <v>108.9</v>
      </c>
      <c r="O56" s="22">
        <v>107</v>
      </c>
    </row>
    <row r="57" spans="1:15" ht="12" customHeight="1">
      <c r="A57" s="2">
        <v>2014</v>
      </c>
      <c r="B57" s="2"/>
      <c r="C57" s="21">
        <v>109.4</v>
      </c>
      <c r="D57" s="70">
        <v>109.3</v>
      </c>
      <c r="E57" s="22">
        <v>109.7</v>
      </c>
      <c r="F57" s="22">
        <v>109.8</v>
      </c>
      <c r="G57" s="22">
        <v>109.9</v>
      </c>
      <c r="H57" s="22">
        <v>109.7</v>
      </c>
      <c r="I57" s="22">
        <v>110</v>
      </c>
      <c r="J57" s="22">
        <v>110.3</v>
      </c>
      <c r="K57" s="22">
        <v>111</v>
      </c>
      <c r="L57" s="22">
        <v>111.4</v>
      </c>
      <c r="M57" s="22">
        <v>111.6</v>
      </c>
      <c r="N57" s="22">
        <v>111.6</v>
      </c>
      <c r="O57" s="22">
        <v>110.3</v>
      </c>
    </row>
    <row r="58" spans="1:15" ht="12" customHeight="1">
      <c r="A58" s="2">
        <v>2015</v>
      </c>
      <c r="B58" s="2"/>
      <c r="C58" s="21">
        <v>111.8</v>
      </c>
      <c r="D58" s="70">
        <v>112</v>
      </c>
      <c r="E58" s="22">
        <v>112.2</v>
      </c>
      <c r="F58" s="22">
        <v>112.6</v>
      </c>
      <c r="G58" s="22">
        <v>112.6</v>
      </c>
      <c r="H58" s="22">
        <v>113.4</v>
      </c>
      <c r="I58" s="22">
        <v>114.1</v>
      </c>
      <c r="J58" s="22">
        <v>114.3</v>
      </c>
      <c r="K58" s="22">
        <v>114.3</v>
      </c>
      <c r="L58" s="22">
        <v>114.3</v>
      </c>
      <c r="M58" s="22">
        <v>114.5</v>
      </c>
      <c r="N58" s="22">
        <v>114.4</v>
      </c>
      <c r="O58" s="22">
        <v>113.4</v>
      </c>
    </row>
    <row r="59" spans="1:15" ht="12" customHeight="1">
      <c r="A59" s="2">
        <v>2016</v>
      </c>
      <c r="B59" s="2"/>
      <c r="C59" s="21">
        <v>114.6</v>
      </c>
      <c r="D59" s="70">
        <v>114.4</v>
      </c>
      <c r="E59" s="22">
        <v>114.6</v>
      </c>
      <c r="F59" s="22">
        <v>115.5</v>
      </c>
      <c r="G59" s="22">
        <v>116</v>
      </c>
      <c r="H59" s="22">
        <v>116.3</v>
      </c>
      <c r="I59" s="22">
        <v>116.4</v>
      </c>
      <c r="J59" s="22">
        <v>116.5</v>
      </c>
      <c r="K59" s="22">
        <v>117</v>
      </c>
      <c r="L59" s="22">
        <v>116.8</v>
      </c>
      <c r="M59" s="22">
        <v>116.9</v>
      </c>
      <c r="N59" s="22">
        <v>116.8</v>
      </c>
      <c r="O59" s="22">
        <v>116</v>
      </c>
    </row>
    <row r="60" spans="1:15" ht="12" customHeight="1">
      <c r="A60" s="2">
        <v>2017</v>
      </c>
      <c r="B60" s="2"/>
      <c r="C60" s="21">
        <v>117</v>
      </c>
      <c r="D60" s="70">
        <v>117</v>
      </c>
      <c r="E60" s="22">
        <v>116.8</v>
      </c>
      <c r="F60" s="22">
        <v>118</v>
      </c>
      <c r="G60" s="22">
        <v>118.8</v>
      </c>
      <c r="H60" s="22">
        <v>119.5</v>
      </c>
      <c r="I60" s="22">
        <v>119.7</v>
      </c>
      <c r="J60" s="22">
        <v>119.8</v>
      </c>
      <c r="K60" s="22">
        <v>119.7</v>
      </c>
      <c r="L60" s="22">
        <v>120.3</v>
      </c>
      <c r="M60" s="22">
        <v>120</v>
      </c>
      <c r="N60" s="22">
        <v>120.3</v>
      </c>
      <c r="O60" s="22">
        <v>118.9</v>
      </c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2010</v>
      </c>
      <c r="B64" s="2"/>
      <c r="C64" s="87">
        <f aca="true" t="shared" si="16" ref="C64:O64">ROUND(SUM(C53/C52)*100-100,1)</f>
        <v>3.5</v>
      </c>
      <c r="D64" s="88">
        <f t="shared" si="16"/>
        <v>3.3</v>
      </c>
      <c r="E64" s="88">
        <f t="shared" si="16"/>
        <v>3.2</v>
      </c>
      <c r="F64" s="88">
        <f t="shared" si="16"/>
        <v>3.3</v>
      </c>
      <c r="G64" s="88">
        <f t="shared" si="16"/>
        <v>3</v>
      </c>
      <c r="H64" s="88">
        <f t="shared" si="16"/>
        <v>0.4</v>
      </c>
      <c r="I64" s="88">
        <f t="shared" si="16"/>
        <v>0.6</v>
      </c>
      <c r="J64" s="88">
        <f t="shared" si="16"/>
        <v>0.3</v>
      </c>
      <c r="K64" s="88">
        <f t="shared" si="16"/>
        <v>0.3</v>
      </c>
      <c r="L64" s="88">
        <f t="shared" si="16"/>
        <v>0.4</v>
      </c>
      <c r="M64" s="88">
        <f t="shared" si="16"/>
        <v>0.5</v>
      </c>
      <c r="N64" s="88">
        <f t="shared" si="16"/>
        <v>0.4</v>
      </c>
      <c r="O64" s="88">
        <f t="shared" si="16"/>
        <v>1.6</v>
      </c>
      <c r="AA64" s="75"/>
      <c r="AB64" s="75"/>
      <c r="AC64" s="75"/>
      <c r="AD64" s="75"/>
    </row>
    <row r="65" spans="1:30" ht="12" customHeight="1">
      <c r="A65" s="2">
        <v>2011</v>
      </c>
      <c r="B65" s="2"/>
      <c r="C65" s="87">
        <f aca="true" t="shared" si="17" ref="C65:O65">ROUND(SUM(C54/C53)*100-100,1)</f>
        <v>0.5</v>
      </c>
      <c r="D65" s="88">
        <f t="shared" si="17"/>
        <v>0.3</v>
      </c>
      <c r="E65" s="88">
        <f t="shared" si="17"/>
        <v>0.6</v>
      </c>
      <c r="F65" s="88">
        <f t="shared" si="17"/>
        <v>0.6</v>
      </c>
      <c r="G65" s="88">
        <f t="shared" si="17"/>
        <v>1.4</v>
      </c>
      <c r="H65" s="88">
        <f t="shared" si="17"/>
        <v>2.2</v>
      </c>
      <c r="I65" s="88">
        <f t="shared" si="17"/>
        <v>2.4</v>
      </c>
      <c r="J65" s="88">
        <f t="shared" si="17"/>
        <v>2.7</v>
      </c>
      <c r="K65" s="88">
        <f t="shared" si="17"/>
        <v>2.7</v>
      </c>
      <c r="L65" s="88">
        <f t="shared" si="17"/>
        <v>2.7</v>
      </c>
      <c r="M65" s="88">
        <f t="shared" si="17"/>
        <v>2.6</v>
      </c>
      <c r="N65" s="88">
        <f t="shared" si="17"/>
        <v>2.7</v>
      </c>
      <c r="O65" s="88">
        <f t="shared" si="17"/>
        <v>1.8</v>
      </c>
      <c r="AA65" s="75"/>
      <c r="AB65" s="75"/>
      <c r="AC65" s="75"/>
      <c r="AD65" s="75"/>
    </row>
    <row r="66" spans="1:30" ht="12" customHeight="1">
      <c r="A66" s="2">
        <v>2012</v>
      </c>
      <c r="B66" s="2"/>
      <c r="C66" s="87">
        <f aca="true" t="shared" si="18" ref="C66:O66">ROUND(SUM(C55/C54)*100-100,1)</f>
        <v>3</v>
      </c>
      <c r="D66" s="88">
        <f t="shared" si="18"/>
        <v>3.2</v>
      </c>
      <c r="E66" s="88">
        <f t="shared" si="18"/>
        <v>4</v>
      </c>
      <c r="F66" s="88">
        <f t="shared" si="18"/>
        <v>4.1</v>
      </c>
      <c r="G66" s="88">
        <f t="shared" si="18"/>
        <v>3.9</v>
      </c>
      <c r="H66" s="88">
        <f t="shared" si="18"/>
        <v>2.7</v>
      </c>
      <c r="I66" s="88">
        <f t="shared" si="18"/>
        <v>2.5</v>
      </c>
      <c r="J66" s="88">
        <f t="shared" si="18"/>
        <v>2.2</v>
      </c>
      <c r="K66" s="88">
        <f t="shared" si="18"/>
        <v>2.3</v>
      </c>
      <c r="L66" s="88">
        <f t="shared" si="18"/>
        <v>2.3</v>
      </c>
      <c r="M66" s="88">
        <f t="shared" si="18"/>
        <v>2.4</v>
      </c>
      <c r="N66" s="88">
        <f t="shared" si="18"/>
        <v>2.3</v>
      </c>
      <c r="O66" s="88">
        <f t="shared" si="18"/>
        <v>2.9</v>
      </c>
      <c r="AA66" s="75"/>
      <c r="AB66" s="75"/>
      <c r="AC66" s="75"/>
      <c r="AD66" s="75"/>
    </row>
    <row r="67" spans="1:15" ht="12" customHeight="1">
      <c r="A67" s="2">
        <v>2013</v>
      </c>
      <c r="B67" s="2"/>
      <c r="C67" s="87">
        <f aca="true" t="shared" si="19" ref="C67:O67">ROUND(SUM(C56/C55)*100-100,1)</f>
        <v>1.8</v>
      </c>
      <c r="D67" s="88">
        <f t="shared" si="19"/>
        <v>2.1</v>
      </c>
      <c r="E67" s="88">
        <f t="shared" si="19"/>
        <v>1.1</v>
      </c>
      <c r="F67" s="88">
        <f t="shared" si="19"/>
        <v>1.2</v>
      </c>
      <c r="G67" s="88">
        <f t="shared" si="19"/>
        <v>1</v>
      </c>
      <c r="H67" s="88">
        <f t="shared" si="19"/>
        <v>1.3</v>
      </c>
      <c r="I67" s="88">
        <f t="shared" si="19"/>
        <v>2.9</v>
      </c>
      <c r="J67" s="88">
        <f t="shared" si="19"/>
        <v>2.7</v>
      </c>
      <c r="K67" s="88">
        <f t="shared" si="19"/>
        <v>2.7</v>
      </c>
      <c r="L67" s="88">
        <f t="shared" si="19"/>
        <v>2.9</v>
      </c>
      <c r="M67" s="88">
        <f t="shared" si="19"/>
        <v>3.1</v>
      </c>
      <c r="N67" s="88">
        <f t="shared" si="19"/>
        <v>3.3</v>
      </c>
      <c r="O67" s="88">
        <f t="shared" si="19"/>
        <v>2.1</v>
      </c>
    </row>
    <row r="68" spans="1:15" ht="12" customHeight="1">
      <c r="A68" s="2">
        <v>2014</v>
      </c>
      <c r="B68" s="2"/>
      <c r="C68" s="87">
        <f aca="true" t="shared" si="20" ref="C68:N68">ROUND(SUM(C57/C56)*100-100,1)</f>
        <v>3.9</v>
      </c>
      <c r="D68" s="88">
        <f t="shared" si="20"/>
        <v>3.5</v>
      </c>
      <c r="E68" s="88">
        <f t="shared" si="20"/>
        <v>3.8</v>
      </c>
      <c r="F68" s="88">
        <f t="shared" si="20"/>
        <v>3.6</v>
      </c>
      <c r="G68" s="88">
        <f t="shared" si="20"/>
        <v>3.7</v>
      </c>
      <c r="H68" s="88">
        <f t="shared" si="20"/>
        <v>3.3</v>
      </c>
      <c r="I68" s="88">
        <f t="shared" si="20"/>
        <v>1.9</v>
      </c>
      <c r="J68" s="88">
        <f t="shared" si="20"/>
        <v>2.3</v>
      </c>
      <c r="K68" s="88">
        <f t="shared" si="20"/>
        <v>2.8</v>
      </c>
      <c r="L68" s="88">
        <f t="shared" si="20"/>
        <v>2.8</v>
      </c>
      <c r="M68" s="88">
        <f t="shared" si="20"/>
        <v>2.7</v>
      </c>
      <c r="N68" s="88">
        <f t="shared" si="20"/>
        <v>2.5</v>
      </c>
      <c r="O68" s="88">
        <f>ROUND(SUM(O57/O56)*100-100,1)</f>
        <v>3.1</v>
      </c>
    </row>
    <row r="69" spans="1:15" ht="12" customHeight="1">
      <c r="A69" s="2">
        <v>2015</v>
      </c>
      <c r="B69" s="2"/>
      <c r="C69" s="87">
        <f aca="true" t="shared" si="21" ref="C69:N69">ROUND(SUM(C58/C57)*100-100,1)</f>
        <v>2.2</v>
      </c>
      <c r="D69" s="88">
        <f t="shared" si="21"/>
        <v>2.5</v>
      </c>
      <c r="E69" s="88">
        <f t="shared" si="21"/>
        <v>2.3</v>
      </c>
      <c r="F69" s="88">
        <f t="shared" si="21"/>
        <v>2.6</v>
      </c>
      <c r="G69" s="88">
        <f t="shared" si="21"/>
        <v>2.5</v>
      </c>
      <c r="H69" s="88">
        <f t="shared" si="21"/>
        <v>3.4</v>
      </c>
      <c r="I69" s="88">
        <f t="shared" si="21"/>
        <v>3.7</v>
      </c>
      <c r="J69" s="88">
        <f t="shared" si="21"/>
        <v>3.6</v>
      </c>
      <c r="K69" s="88">
        <f t="shared" si="21"/>
        <v>3</v>
      </c>
      <c r="L69" s="88">
        <f t="shared" si="21"/>
        <v>2.6</v>
      </c>
      <c r="M69" s="88">
        <f t="shared" si="21"/>
        <v>2.6</v>
      </c>
      <c r="N69" s="88">
        <f t="shared" si="21"/>
        <v>2.5</v>
      </c>
      <c r="O69" s="88">
        <f>ROUND(SUM(O58/O57)*100-100,1)</f>
        <v>2.8</v>
      </c>
    </row>
    <row r="70" spans="1:15" ht="12" customHeight="1">
      <c r="A70" s="2">
        <v>2016</v>
      </c>
      <c r="B70" s="2"/>
      <c r="C70" s="87">
        <f aca="true" t="shared" si="22" ref="C70:N71">ROUND(SUM(C59/C58)*100-100,1)</f>
        <v>2.5</v>
      </c>
      <c r="D70" s="88">
        <f t="shared" si="22"/>
        <v>2.1</v>
      </c>
      <c r="E70" s="88">
        <f t="shared" si="22"/>
        <v>2.1</v>
      </c>
      <c r="F70" s="88">
        <f t="shared" si="22"/>
        <v>2.6</v>
      </c>
      <c r="G70" s="88">
        <f t="shared" si="22"/>
        <v>3</v>
      </c>
      <c r="H70" s="88">
        <f t="shared" si="22"/>
        <v>2.6</v>
      </c>
      <c r="I70" s="88">
        <f t="shared" si="22"/>
        <v>2</v>
      </c>
      <c r="J70" s="88">
        <f t="shared" si="22"/>
        <v>1.9</v>
      </c>
      <c r="K70" s="88">
        <f t="shared" si="22"/>
        <v>2.4</v>
      </c>
      <c r="L70" s="88">
        <f t="shared" si="22"/>
        <v>2.2</v>
      </c>
      <c r="M70" s="88">
        <f t="shared" si="22"/>
        <v>2.1</v>
      </c>
      <c r="N70" s="88">
        <f t="shared" si="22"/>
        <v>2.1</v>
      </c>
      <c r="O70" s="88">
        <f>ROUND(SUM(O59/O58)*100-100,1)</f>
        <v>2.3</v>
      </c>
    </row>
    <row r="71" spans="1:15" ht="12" customHeight="1">
      <c r="A71" s="2">
        <v>2017</v>
      </c>
      <c r="B71" s="2"/>
      <c r="C71" s="87">
        <f t="shared" si="22"/>
        <v>2.1</v>
      </c>
      <c r="D71" s="88">
        <f t="shared" si="22"/>
        <v>2.3</v>
      </c>
      <c r="E71" s="88">
        <f t="shared" si="22"/>
        <v>1.9</v>
      </c>
      <c r="F71" s="88">
        <f t="shared" si="22"/>
        <v>2.2</v>
      </c>
      <c r="G71" s="88">
        <f aca="true" t="shared" si="23" ref="G71:L71">ROUND(SUM(G60/G59)*100-100,1)</f>
        <v>2.4</v>
      </c>
      <c r="H71" s="88">
        <f t="shared" si="23"/>
        <v>2.8</v>
      </c>
      <c r="I71" s="88">
        <f t="shared" si="23"/>
        <v>2.8</v>
      </c>
      <c r="J71" s="88">
        <f t="shared" si="23"/>
        <v>2.8</v>
      </c>
      <c r="K71" s="88">
        <f t="shared" si="23"/>
        <v>2.3</v>
      </c>
      <c r="L71" s="88">
        <f t="shared" si="23"/>
        <v>3</v>
      </c>
      <c r="M71" s="88">
        <v>2.7</v>
      </c>
      <c r="N71" s="88">
        <v>3</v>
      </c>
      <c r="O71" s="88">
        <v>2.5</v>
      </c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29" ht="12" customHeight="1">
      <c r="A75" s="2">
        <v>2009</v>
      </c>
      <c r="C75" s="87">
        <v>0.1</v>
      </c>
      <c r="D75" s="88">
        <f aca="true" t="shared" si="24" ref="D75:N79">ROUND(SUM(D52/C52)*100-100,1)</f>
        <v>0.2</v>
      </c>
      <c r="E75" s="88">
        <f t="shared" si="24"/>
        <v>0.1</v>
      </c>
      <c r="F75" s="88">
        <f t="shared" si="24"/>
        <v>0</v>
      </c>
      <c r="G75" s="88">
        <f t="shared" si="24"/>
        <v>0</v>
      </c>
      <c r="H75" s="88">
        <f t="shared" si="24"/>
        <v>2.7</v>
      </c>
      <c r="I75" s="88">
        <f t="shared" si="24"/>
        <v>-0.1</v>
      </c>
      <c r="J75" s="88">
        <f t="shared" si="24"/>
        <v>0.4</v>
      </c>
      <c r="K75" s="88">
        <f t="shared" si="24"/>
        <v>0.1</v>
      </c>
      <c r="L75" s="88">
        <f t="shared" si="24"/>
        <v>0</v>
      </c>
      <c r="M75" s="88">
        <f t="shared" si="24"/>
        <v>0</v>
      </c>
      <c r="N75" s="88">
        <f t="shared" si="24"/>
        <v>0.1</v>
      </c>
      <c r="O75" s="25" t="s">
        <v>13</v>
      </c>
      <c r="AA75" s="75"/>
      <c r="AB75" s="75"/>
      <c r="AC75" s="75"/>
    </row>
    <row r="76" spans="1:29" ht="12" customHeight="1">
      <c r="A76" s="2">
        <v>2010</v>
      </c>
      <c r="C76" s="87">
        <f aca="true" t="shared" si="25" ref="C76:C81">ROUND(SUM(C53/N52)*100-100,1)</f>
        <v>0</v>
      </c>
      <c r="D76" s="88">
        <f t="shared" si="24"/>
        <v>0</v>
      </c>
      <c r="E76" s="88">
        <f t="shared" si="24"/>
        <v>0</v>
      </c>
      <c r="F76" s="88">
        <f t="shared" si="24"/>
        <v>0.1</v>
      </c>
      <c r="G76" s="88">
        <f t="shared" si="24"/>
        <v>-0.3</v>
      </c>
      <c r="H76" s="88">
        <f t="shared" si="24"/>
        <v>0.1</v>
      </c>
      <c r="I76" s="88">
        <f t="shared" si="24"/>
        <v>0.1</v>
      </c>
      <c r="J76" s="88">
        <f t="shared" si="24"/>
        <v>0.1</v>
      </c>
      <c r="K76" s="88">
        <f t="shared" si="24"/>
        <v>0.1</v>
      </c>
      <c r="L76" s="88">
        <f>ROUND(SUM(L53/K53)*100-100,1)</f>
        <v>0.1</v>
      </c>
      <c r="M76" s="88">
        <f>ROUND(SUM(M53/L53)*100-100,1)</f>
        <v>0.1</v>
      </c>
      <c r="N76" s="88">
        <f>ROUND(SUM(N53/M53)*100-100,1)</f>
        <v>0</v>
      </c>
      <c r="O76" s="25" t="s">
        <v>13</v>
      </c>
      <c r="AA76" s="75"/>
      <c r="AB76" s="75"/>
      <c r="AC76" s="75"/>
    </row>
    <row r="77" spans="1:29" ht="12" customHeight="1">
      <c r="A77" s="2">
        <v>2011</v>
      </c>
      <c r="C77" s="87">
        <f t="shared" si="25"/>
        <v>0.1</v>
      </c>
      <c r="D77" s="88">
        <f t="shared" si="24"/>
        <v>-0.2</v>
      </c>
      <c r="E77" s="88">
        <f t="shared" si="24"/>
        <v>0.3</v>
      </c>
      <c r="F77" s="88">
        <f t="shared" si="24"/>
        <v>0.1</v>
      </c>
      <c r="G77" s="88">
        <f t="shared" si="24"/>
        <v>0.5</v>
      </c>
      <c r="H77" s="88">
        <f t="shared" si="24"/>
        <v>0.9</v>
      </c>
      <c r="I77" s="88">
        <f t="shared" si="24"/>
        <v>0.3</v>
      </c>
      <c r="J77" s="88">
        <f t="shared" si="24"/>
        <v>0.4</v>
      </c>
      <c r="K77" s="88">
        <f t="shared" si="24"/>
        <v>0.1</v>
      </c>
      <c r="L77" s="88">
        <f t="shared" si="24"/>
        <v>0.1</v>
      </c>
      <c r="M77" s="88">
        <f t="shared" si="24"/>
        <v>0</v>
      </c>
      <c r="N77" s="88">
        <f t="shared" si="24"/>
        <v>0.1</v>
      </c>
      <c r="O77" s="25" t="s">
        <v>13</v>
      </c>
      <c r="AA77" s="75"/>
      <c r="AB77" s="75"/>
      <c r="AC77" s="75"/>
    </row>
    <row r="78" spans="1:29" ht="12" customHeight="1">
      <c r="A78" s="2">
        <v>2012</v>
      </c>
      <c r="C78" s="87">
        <f t="shared" si="25"/>
        <v>0.4</v>
      </c>
      <c r="D78" s="88">
        <f t="shared" si="24"/>
        <v>0</v>
      </c>
      <c r="E78" s="88">
        <f t="shared" si="24"/>
        <v>1.1</v>
      </c>
      <c r="F78" s="88">
        <f t="shared" si="24"/>
        <v>0.2</v>
      </c>
      <c r="G78" s="88">
        <f t="shared" si="24"/>
        <v>0.3</v>
      </c>
      <c r="H78" s="88">
        <f t="shared" si="24"/>
        <v>-0.2</v>
      </c>
      <c r="I78" s="88">
        <f t="shared" si="24"/>
        <v>0.1</v>
      </c>
      <c r="J78" s="88">
        <f>ROUND(SUM(J55/I55)*100-100,1)</f>
        <v>0.1</v>
      </c>
      <c r="K78" s="88">
        <f>ROUND(SUM(K55/J55)*100-100,1)</f>
        <v>0.2</v>
      </c>
      <c r="L78" s="88">
        <f>ROUND(SUM(L55/K55)*100-100,1)</f>
        <v>0.1</v>
      </c>
      <c r="M78" s="88">
        <f>ROUND(SUM(M55/L55)*100-100,1)</f>
        <v>0.1</v>
      </c>
      <c r="N78" s="88">
        <f>ROUND(SUM(N55/M55)*100-100,1)</f>
        <v>0</v>
      </c>
      <c r="O78" s="25" t="s">
        <v>13</v>
      </c>
      <c r="AA78" s="75"/>
      <c r="AB78" s="75"/>
      <c r="AC78" s="75"/>
    </row>
    <row r="79" spans="1:15" ht="12" customHeight="1">
      <c r="A79" s="2">
        <v>2013</v>
      </c>
      <c r="C79" s="87">
        <f t="shared" si="25"/>
        <v>-0.1</v>
      </c>
      <c r="D79" s="88">
        <f>ROUND(SUM(D56/C56)*100-100,1)</f>
        <v>0.3</v>
      </c>
      <c r="E79" s="88">
        <f t="shared" si="24"/>
        <v>0.1</v>
      </c>
      <c r="F79" s="88">
        <f t="shared" si="24"/>
        <v>0.3</v>
      </c>
      <c r="G79" s="88">
        <f t="shared" si="24"/>
        <v>0</v>
      </c>
      <c r="H79" s="88">
        <f t="shared" si="24"/>
        <v>0.2</v>
      </c>
      <c r="I79" s="88">
        <f t="shared" si="24"/>
        <v>1.6</v>
      </c>
      <c r="J79" s="88">
        <f t="shared" si="24"/>
        <v>-0.1</v>
      </c>
      <c r="K79" s="88">
        <f t="shared" si="24"/>
        <v>0.2</v>
      </c>
      <c r="L79" s="88">
        <f t="shared" si="24"/>
        <v>0.4</v>
      </c>
      <c r="M79" s="88">
        <f t="shared" si="24"/>
        <v>0.3</v>
      </c>
      <c r="N79" s="88">
        <f t="shared" si="24"/>
        <v>0.2</v>
      </c>
      <c r="O79" s="25" t="s">
        <v>13</v>
      </c>
    </row>
    <row r="80" spans="1:15" ht="12" customHeight="1">
      <c r="A80" s="2">
        <v>2014</v>
      </c>
      <c r="C80" s="87">
        <f t="shared" si="25"/>
        <v>0.5</v>
      </c>
      <c r="D80" s="88">
        <f>ROUND(SUM(D57/C57)*100-100,1)</f>
        <v>-0.1</v>
      </c>
      <c r="E80" s="88">
        <f aca="true" t="shared" si="26" ref="E80:N81">ROUND(SUM(E57/D57)*100-100,1)</f>
        <v>0.4</v>
      </c>
      <c r="F80" s="88">
        <f t="shared" si="26"/>
        <v>0.1</v>
      </c>
      <c r="G80" s="88">
        <f t="shared" si="26"/>
        <v>0.1</v>
      </c>
      <c r="H80" s="88">
        <f t="shared" si="26"/>
        <v>-0.2</v>
      </c>
      <c r="I80" s="88">
        <f t="shared" si="26"/>
        <v>0.3</v>
      </c>
      <c r="J80" s="88">
        <f t="shared" si="26"/>
        <v>0.3</v>
      </c>
      <c r="K80" s="88">
        <f t="shared" si="26"/>
        <v>0.6</v>
      </c>
      <c r="L80" s="88">
        <f t="shared" si="26"/>
        <v>0.4</v>
      </c>
      <c r="M80" s="88">
        <f t="shared" si="26"/>
        <v>0.2</v>
      </c>
      <c r="N80" s="88">
        <f t="shared" si="26"/>
        <v>0</v>
      </c>
      <c r="O80" s="25" t="s">
        <v>13</v>
      </c>
    </row>
    <row r="81" spans="1:15" ht="12" customHeight="1">
      <c r="A81" s="2">
        <v>2015</v>
      </c>
      <c r="C81" s="87">
        <f t="shared" si="25"/>
        <v>0.2</v>
      </c>
      <c r="D81" s="88">
        <f>ROUND(SUM(D58/C58)*100-100,1)</f>
        <v>0.2</v>
      </c>
      <c r="E81" s="88">
        <f aca="true" t="shared" si="27" ref="E81:L81">ROUND(SUM(E58/D58)*100-100,1)</f>
        <v>0.2</v>
      </c>
      <c r="F81" s="88">
        <f t="shared" si="27"/>
        <v>0.4</v>
      </c>
      <c r="G81" s="88">
        <f t="shared" si="27"/>
        <v>0</v>
      </c>
      <c r="H81" s="88">
        <f t="shared" si="27"/>
        <v>0.7</v>
      </c>
      <c r="I81" s="88">
        <f t="shared" si="27"/>
        <v>0.6</v>
      </c>
      <c r="J81" s="88">
        <f t="shared" si="27"/>
        <v>0.2</v>
      </c>
      <c r="K81" s="88">
        <f t="shared" si="27"/>
        <v>0</v>
      </c>
      <c r="L81" s="88">
        <f t="shared" si="27"/>
        <v>0</v>
      </c>
      <c r="M81" s="88">
        <f t="shared" si="26"/>
        <v>0.2</v>
      </c>
      <c r="N81" s="88">
        <f t="shared" si="26"/>
        <v>-0.1</v>
      </c>
      <c r="O81" s="25" t="s">
        <v>13</v>
      </c>
    </row>
    <row r="82" spans="1:15" ht="12" customHeight="1">
      <c r="A82" s="2">
        <v>2016</v>
      </c>
      <c r="C82" s="87">
        <f>ROUND(SUM(C59/N58)*100-100,1)</f>
        <v>0.2</v>
      </c>
      <c r="D82" s="88">
        <f>ROUND(SUM(D59/C59)*100-100,1)</f>
        <v>-0.2</v>
      </c>
      <c r="E82" s="88">
        <f aca="true" t="shared" si="28" ref="E82:N82">ROUND(SUM(E59/D59)*100-100,1)</f>
        <v>0.2</v>
      </c>
      <c r="F82" s="88">
        <f t="shared" si="28"/>
        <v>0.8</v>
      </c>
      <c r="G82" s="88">
        <f t="shared" si="28"/>
        <v>0.4</v>
      </c>
      <c r="H82" s="88">
        <f t="shared" si="28"/>
        <v>0.3</v>
      </c>
      <c r="I82" s="88">
        <f t="shared" si="28"/>
        <v>0.1</v>
      </c>
      <c r="J82" s="88">
        <f t="shared" si="28"/>
        <v>0.1</v>
      </c>
      <c r="K82" s="88">
        <f t="shared" si="28"/>
        <v>0.4</v>
      </c>
      <c r="L82" s="88">
        <f t="shared" si="28"/>
        <v>-0.2</v>
      </c>
      <c r="M82" s="88">
        <f t="shared" si="28"/>
        <v>0.1</v>
      </c>
      <c r="N82" s="88">
        <f t="shared" si="28"/>
        <v>-0.1</v>
      </c>
      <c r="O82" s="25" t="s">
        <v>13</v>
      </c>
    </row>
    <row r="83" spans="1:15" ht="12" customHeight="1">
      <c r="A83" s="2">
        <v>2017</v>
      </c>
      <c r="C83" s="87">
        <f>ROUND(SUM(C60/N59)*100-100,1)</f>
        <v>0.2</v>
      </c>
      <c r="D83" s="88">
        <f>ROUND(SUM(D60/C60)*100-100,1)</f>
        <v>0</v>
      </c>
      <c r="E83" s="88">
        <f aca="true" t="shared" si="29" ref="E83:L83">ROUND(SUM(E60/D60)*100-100,1)</f>
        <v>-0.2</v>
      </c>
      <c r="F83" s="88">
        <f t="shared" si="29"/>
        <v>1</v>
      </c>
      <c r="G83" s="88">
        <f t="shared" si="29"/>
        <v>0.7</v>
      </c>
      <c r="H83" s="88">
        <f t="shared" si="29"/>
        <v>0.6</v>
      </c>
      <c r="I83" s="88">
        <f t="shared" si="29"/>
        <v>0.2</v>
      </c>
      <c r="J83" s="88">
        <f t="shared" si="29"/>
        <v>0.1</v>
      </c>
      <c r="K83" s="88">
        <f t="shared" si="29"/>
        <v>-0.1</v>
      </c>
      <c r="L83" s="88">
        <f t="shared" si="29"/>
        <v>0.5</v>
      </c>
      <c r="M83" s="88">
        <v>-0.2</v>
      </c>
      <c r="N83" s="88">
        <v>0.3</v>
      </c>
      <c r="O83" s="25" t="s">
        <v>13</v>
      </c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T88" sqref="T88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75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</row>
    <row r="4" spans="1:31" s="46" customFormat="1" ht="12.75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</row>
    <row r="14" spans="3:31" s="47" customFormat="1" ht="12.75">
      <c r="C14" s="29" t="s">
        <v>56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</row>
    <row r="16" spans="1:20" ht="12" customHeight="1">
      <c r="A16" s="2">
        <v>2009</v>
      </c>
      <c r="B16" s="2"/>
      <c r="C16" s="21">
        <v>96.7</v>
      </c>
      <c r="D16" s="22">
        <v>98.7</v>
      </c>
      <c r="E16" s="22">
        <v>100.3</v>
      </c>
      <c r="F16" s="22">
        <v>100.5</v>
      </c>
      <c r="G16" s="22">
        <v>99.6</v>
      </c>
      <c r="H16" s="22">
        <v>98.4</v>
      </c>
      <c r="I16" s="22">
        <v>95.2</v>
      </c>
      <c r="J16" s="22">
        <v>97.5</v>
      </c>
      <c r="K16" s="22">
        <v>100.9</v>
      </c>
      <c r="L16" s="22">
        <v>102</v>
      </c>
      <c r="M16" s="22">
        <v>100.3</v>
      </c>
      <c r="N16" s="22">
        <v>101.5</v>
      </c>
      <c r="O16" s="22">
        <v>99.3</v>
      </c>
      <c r="T16" s="81"/>
    </row>
    <row r="17" spans="1:20" ht="12" customHeight="1">
      <c r="A17" s="2">
        <v>2010</v>
      </c>
      <c r="B17" s="2"/>
      <c r="C17" s="21">
        <v>97.1</v>
      </c>
      <c r="D17" s="22">
        <v>99.1</v>
      </c>
      <c r="E17" s="22">
        <v>101.4</v>
      </c>
      <c r="F17" s="22">
        <v>102</v>
      </c>
      <c r="G17" s="22">
        <v>101.3</v>
      </c>
      <c r="H17" s="22">
        <v>99.8</v>
      </c>
      <c r="I17" s="22">
        <v>95.5</v>
      </c>
      <c r="J17" s="22">
        <v>97.7</v>
      </c>
      <c r="K17" s="22">
        <v>101.3</v>
      </c>
      <c r="L17" s="22">
        <v>101.9</v>
      </c>
      <c r="M17" s="22">
        <v>102</v>
      </c>
      <c r="N17" s="22">
        <v>100.9</v>
      </c>
      <c r="O17" s="22">
        <v>100</v>
      </c>
      <c r="T17" s="81"/>
    </row>
    <row r="18" spans="1:20" ht="12" customHeight="1">
      <c r="A18" s="2">
        <v>2011</v>
      </c>
      <c r="B18" s="2"/>
      <c r="C18" s="21">
        <v>96.5</v>
      </c>
      <c r="D18" s="22">
        <v>98.2</v>
      </c>
      <c r="E18" s="22">
        <v>101.9</v>
      </c>
      <c r="F18" s="22">
        <v>102.8</v>
      </c>
      <c r="G18" s="22">
        <v>102.6</v>
      </c>
      <c r="H18" s="22">
        <v>100.2</v>
      </c>
      <c r="I18" s="22">
        <v>96.8</v>
      </c>
      <c r="J18" s="22">
        <v>98.9</v>
      </c>
      <c r="K18" s="22">
        <v>104.2</v>
      </c>
      <c r="L18" s="22">
        <v>105.2</v>
      </c>
      <c r="M18" s="22">
        <v>104.8</v>
      </c>
      <c r="N18" s="22">
        <v>102.6</v>
      </c>
      <c r="O18" s="22">
        <v>101.2</v>
      </c>
      <c r="T18" s="81"/>
    </row>
    <row r="19" spans="1:20" ht="12" customHeight="1">
      <c r="A19" s="2">
        <v>2012</v>
      </c>
      <c r="B19" s="2"/>
      <c r="C19" s="21">
        <v>98.2</v>
      </c>
      <c r="D19" s="22">
        <v>100.4</v>
      </c>
      <c r="E19" s="22">
        <v>104.8</v>
      </c>
      <c r="F19" s="22">
        <v>105.5</v>
      </c>
      <c r="G19" s="22">
        <v>104.7</v>
      </c>
      <c r="H19" s="22">
        <v>102.9</v>
      </c>
      <c r="I19" s="22">
        <v>98.5</v>
      </c>
      <c r="J19" s="22">
        <v>100.4</v>
      </c>
      <c r="K19" s="22">
        <v>105.5</v>
      </c>
      <c r="L19" s="22">
        <v>107.2</v>
      </c>
      <c r="M19" s="22">
        <v>106.7</v>
      </c>
      <c r="N19" s="22">
        <v>105.1</v>
      </c>
      <c r="O19" s="22">
        <v>103.3</v>
      </c>
      <c r="T19" s="81"/>
    </row>
    <row r="20" spans="1:20" ht="12" customHeight="1">
      <c r="A20" s="2">
        <v>2013</v>
      </c>
      <c r="B20" s="2"/>
      <c r="C20" s="21">
        <v>99</v>
      </c>
      <c r="D20" s="22">
        <v>101.1</v>
      </c>
      <c r="E20" s="22">
        <v>107.1</v>
      </c>
      <c r="F20" s="22">
        <v>106.7</v>
      </c>
      <c r="G20" s="22">
        <v>106.1</v>
      </c>
      <c r="H20" s="22">
        <v>104.6</v>
      </c>
      <c r="I20" s="22">
        <v>99.7</v>
      </c>
      <c r="J20" s="22">
        <v>101.2</v>
      </c>
      <c r="K20" s="22">
        <v>106.7</v>
      </c>
      <c r="L20" s="22">
        <v>108.6</v>
      </c>
      <c r="M20" s="22">
        <v>107.4</v>
      </c>
      <c r="N20" s="22">
        <v>104.8</v>
      </c>
      <c r="O20" s="22">
        <v>104.4</v>
      </c>
      <c r="T20" s="81"/>
    </row>
    <row r="21" spans="1:20" ht="12" customHeight="1">
      <c r="A21" s="2">
        <v>2014</v>
      </c>
      <c r="B21" s="2"/>
      <c r="C21" s="21">
        <v>100.2</v>
      </c>
      <c r="D21" s="22">
        <v>103.1</v>
      </c>
      <c r="E21" s="22">
        <v>108</v>
      </c>
      <c r="F21" s="22">
        <v>108.1</v>
      </c>
      <c r="G21" s="22">
        <v>106.7</v>
      </c>
      <c r="H21" s="22">
        <v>104.2</v>
      </c>
      <c r="I21" s="22">
        <v>100.5</v>
      </c>
      <c r="J21" s="22">
        <v>103.1</v>
      </c>
      <c r="K21" s="22">
        <v>108.6</v>
      </c>
      <c r="L21" s="22">
        <v>108.2</v>
      </c>
      <c r="M21" s="22">
        <v>107.9</v>
      </c>
      <c r="N21" s="22">
        <v>106.9</v>
      </c>
      <c r="O21" s="22">
        <v>105.5</v>
      </c>
      <c r="T21" s="81"/>
    </row>
    <row r="22" spans="1:20" ht="12" customHeight="1">
      <c r="A22" s="2">
        <v>2015</v>
      </c>
      <c r="B22" s="2"/>
      <c r="C22" s="21">
        <v>101.3</v>
      </c>
      <c r="D22" s="22">
        <v>102.2</v>
      </c>
      <c r="E22" s="22">
        <v>108.6</v>
      </c>
      <c r="F22" s="22">
        <v>109.1</v>
      </c>
      <c r="G22" s="22">
        <v>106.9</v>
      </c>
      <c r="H22" s="22">
        <v>105</v>
      </c>
      <c r="I22" s="22">
        <v>101.4</v>
      </c>
      <c r="J22" s="22">
        <v>104.5</v>
      </c>
      <c r="K22" s="22">
        <v>110</v>
      </c>
      <c r="L22" s="22">
        <v>110.4</v>
      </c>
      <c r="M22" s="22">
        <v>109.4</v>
      </c>
      <c r="N22" s="22">
        <v>106.4</v>
      </c>
      <c r="O22" s="22">
        <v>106.3</v>
      </c>
      <c r="T22" s="81"/>
    </row>
    <row r="23" spans="1:20" ht="12" customHeight="1">
      <c r="A23" s="2">
        <v>2016</v>
      </c>
      <c r="B23" s="2"/>
      <c r="C23" s="21">
        <v>101.8</v>
      </c>
      <c r="D23" s="22">
        <v>102.6</v>
      </c>
      <c r="E23" s="22">
        <v>108.3</v>
      </c>
      <c r="F23" s="22">
        <v>110.2</v>
      </c>
      <c r="G23" s="22">
        <v>109.1</v>
      </c>
      <c r="H23" s="22">
        <v>105.5</v>
      </c>
      <c r="I23" s="22">
        <v>101.9</v>
      </c>
      <c r="J23" s="22">
        <v>103.1</v>
      </c>
      <c r="K23" s="22">
        <v>109.6</v>
      </c>
      <c r="L23" s="22">
        <v>111.5</v>
      </c>
      <c r="M23" s="22">
        <v>111.2</v>
      </c>
      <c r="N23" s="22">
        <v>108.6</v>
      </c>
      <c r="O23" s="22">
        <v>107</v>
      </c>
      <c r="T23" s="81"/>
    </row>
    <row r="24" spans="1:20" ht="12" customHeight="1">
      <c r="A24" s="2">
        <v>2017</v>
      </c>
      <c r="B24" s="2"/>
      <c r="C24" s="21">
        <v>103.3</v>
      </c>
      <c r="D24" s="22">
        <v>103.1</v>
      </c>
      <c r="E24" s="22">
        <v>111.3</v>
      </c>
      <c r="F24" s="22">
        <v>111.7</v>
      </c>
      <c r="G24" s="22">
        <v>111</v>
      </c>
      <c r="H24" s="22">
        <v>107.3</v>
      </c>
      <c r="I24" s="22">
        <v>103.3</v>
      </c>
      <c r="J24" s="22">
        <v>105.9</v>
      </c>
      <c r="K24" s="22">
        <v>111.7</v>
      </c>
      <c r="L24" s="22">
        <v>112.3</v>
      </c>
      <c r="M24" s="22">
        <v>111.5</v>
      </c>
      <c r="N24" s="22">
        <v>109.7</v>
      </c>
      <c r="O24" s="22">
        <v>108.5</v>
      </c>
      <c r="T24" s="81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81"/>
    </row>
    <row r="27" ht="4.5" customHeight="1"/>
    <row r="28" spans="1:15" ht="12" customHeight="1">
      <c r="A28" s="2">
        <v>2010</v>
      </c>
      <c r="B28" s="2"/>
      <c r="C28" s="87">
        <f aca="true" t="shared" si="0" ref="C28:O28">ROUND(SUM(C17/C16)*100-100,1)</f>
        <v>0.4</v>
      </c>
      <c r="D28" s="88">
        <f t="shared" si="0"/>
        <v>0.4</v>
      </c>
      <c r="E28" s="88">
        <f t="shared" si="0"/>
        <v>1.1</v>
      </c>
      <c r="F28" s="88">
        <f t="shared" si="0"/>
        <v>1.5</v>
      </c>
      <c r="G28" s="88">
        <f t="shared" si="0"/>
        <v>1.7</v>
      </c>
      <c r="H28" s="88">
        <f t="shared" si="0"/>
        <v>1.4</v>
      </c>
      <c r="I28" s="88">
        <f t="shared" si="0"/>
        <v>0.3</v>
      </c>
      <c r="J28" s="88">
        <f t="shared" si="0"/>
        <v>0.2</v>
      </c>
      <c r="K28" s="88">
        <f t="shared" si="0"/>
        <v>0.4</v>
      </c>
      <c r="L28" s="88">
        <f t="shared" si="0"/>
        <v>-0.1</v>
      </c>
      <c r="M28" s="88">
        <f t="shared" si="0"/>
        <v>1.7</v>
      </c>
      <c r="N28" s="88">
        <f t="shared" si="0"/>
        <v>-0.6</v>
      </c>
      <c r="O28" s="88">
        <f t="shared" si="0"/>
        <v>0.7</v>
      </c>
    </row>
    <row r="29" spans="1:15" ht="12" customHeight="1">
      <c r="A29" s="2">
        <v>2011</v>
      </c>
      <c r="B29" s="2"/>
      <c r="C29" s="87">
        <f aca="true" t="shared" si="1" ref="C29:O29">ROUND(SUM(C18/C17)*100-100,1)</f>
        <v>-0.6</v>
      </c>
      <c r="D29" s="88">
        <f t="shared" si="1"/>
        <v>-0.9</v>
      </c>
      <c r="E29" s="88">
        <f t="shared" si="1"/>
        <v>0.5</v>
      </c>
      <c r="F29" s="88">
        <f t="shared" si="1"/>
        <v>0.8</v>
      </c>
      <c r="G29" s="88">
        <f t="shared" si="1"/>
        <v>1.3</v>
      </c>
      <c r="H29" s="88">
        <f t="shared" si="1"/>
        <v>0.4</v>
      </c>
      <c r="I29" s="88">
        <f t="shared" si="1"/>
        <v>1.4</v>
      </c>
      <c r="J29" s="88">
        <f t="shared" si="1"/>
        <v>1.2</v>
      </c>
      <c r="K29" s="88">
        <f t="shared" si="1"/>
        <v>2.9</v>
      </c>
      <c r="L29" s="88">
        <f t="shared" si="1"/>
        <v>3.2</v>
      </c>
      <c r="M29" s="88">
        <f t="shared" si="1"/>
        <v>2.7</v>
      </c>
      <c r="N29" s="88">
        <f t="shared" si="1"/>
        <v>1.7</v>
      </c>
      <c r="O29" s="88">
        <f t="shared" si="1"/>
        <v>1.2</v>
      </c>
    </row>
    <row r="30" spans="1:15" ht="12" customHeight="1">
      <c r="A30" s="2">
        <v>2012</v>
      </c>
      <c r="B30" s="2"/>
      <c r="C30" s="87">
        <f aca="true" t="shared" si="2" ref="C30:O30">ROUND(SUM(C19/C18)*100-100,1)</f>
        <v>1.8</v>
      </c>
      <c r="D30" s="88">
        <f t="shared" si="2"/>
        <v>2.2</v>
      </c>
      <c r="E30" s="88">
        <f t="shared" si="2"/>
        <v>2.8</v>
      </c>
      <c r="F30" s="88">
        <f t="shared" si="2"/>
        <v>2.6</v>
      </c>
      <c r="G30" s="88">
        <f t="shared" si="2"/>
        <v>2</v>
      </c>
      <c r="H30" s="88">
        <f t="shared" si="2"/>
        <v>2.7</v>
      </c>
      <c r="I30" s="88">
        <f t="shared" si="2"/>
        <v>1.8</v>
      </c>
      <c r="J30" s="88">
        <f t="shared" si="2"/>
        <v>1.5</v>
      </c>
      <c r="K30" s="88">
        <f t="shared" si="2"/>
        <v>1.2</v>
      </c>
      <c r="L30" s="88">
        <f t="shared" si="2"/>
        <v>1.9</v>
      </c>
      <c r="M30" s="88">
        <f t="shared" si="2"/>
        <v>1.8</v>
      </c>
      <c r="N30" s="88">
        <f t="shared" si="2"/>
        <v>2.4</v>
      </c>
      <c r="O30" s="88">
        <f t="shared" si="2"/>
        <v>2.1</v>
      </c>
    </row>
    <row r="31" spans="1:15" ht="12" customHeight="1">
      <c r="A31" s="2">
        <v>2013</v>
      </c>
      <c r="B31" s="2"/>
      <c r="C31" s="87">
        <f aca="true" t="shared" si="3" ref="C31:O31">ROUND(SUM(C20/C19)*100-100,1)</f>
        <v>0.8</v>
      </c>
      <c r="D31" s="88">
        <f t="shared" si="3"/>
        <v>0.7</v>
      </c>
      <c r="E31" s="88">
        <f t="shared" si="3"/>
        <v>2.2</v>
      </c>
      <c r="F31" s="88">
        <f t="shared" si="3"/>
        <v>1.1</v>
      </c>
      <c r="G31" s="88">
        <f t="shared" si="3"/>
        <v>1.3</v>
      </c>
      <c r="H31" s="88">
        <f t="shared" si="3"/>
        <v>1.7</v>
      </c>
      <c r="I31" s="88">
        <f t="shared" si="3"/>
        <v>1.2</v>
      </c>
      <c r="J31" s="88">
        <f t="shared" si="3"/>
        <v>0.8</v>
      </c>
      <c r="K31" s="88">
        <f t="shared" si="3"/>
        <v>1.1</v>
      </c>
      <c r="L31" s="88">
        <f t="shared" si="3"/>
        <v>1.3</v>
      </c>
      <c r="M31" s="88">
        <f t="shared" si="3"/>
        <v>0.7</v>
      </c>
      <c r="N31" s="88">
        <f t="shared" si="3"/>
        <v>-0.3</v>
      </c>
      <c r="O31" s="88">
        <f t="shared" si="3"/>
        <v>1.1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1.2</v>
      </c>
      <c r="D32" s="88">
        <f t="shared" si="4"/>
        <v>2</v>
      </c>
      <c r="E32" s="88">
        <f t="shared" si="4"/>
        <v>0.8</v>
      </c>
      <c r="F32" s="88">
        <f t="shared" si="4"/>
        <v>1.3</v>
      </c>
      <c r="G32" s="88">
        <f t="shared" si="4"/>
        <v>0.6</v>
      </c>
      <c r="H32" s="88">
        <f t="shared" si="4"/>
        <v>-0.4</v>
      </c>
      <c r="I32" s="88">
        <f t="shared" si="4"/>
        <v>0.8</v>
      </c>
      <c r="J32" s="88">
        <f t="shared" si="4"/>
        <v>1.9</v>
      </c>
      <c r="K32" s="88">
        <f t="shared" si="4"/>
        <v>1.8</v>
      </c>
      <c r="L32" s="88">
        <f t="shared" si="4"/>
        <v>-0.4</v>
      </c>
      <c r="M32" s="88">
        <f t="shared" si="4"/>
        <v>0.5</v>
      </c>
      <c r="N32" s="88">
        <f t="shared" si="4"/>
        <v>2</v>
      </c>
      <c r="O32" s="88">
        <f t="shared" si="4"/>
        <v>1.1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1.1</v>
      </c>
      <c r="D33" s="88">
        <f t="shared" si="5"/>
        <v>-0.9</v>
      </c>
      <c r="E33" s="88">
        <f t="shared" si="5"/>
        <v>0.6</v>
      </c>
      <c r="F33" s="88">
        <f t="shared" si="5"/>
        <v>0.9</v>
      </c>
      <c r="G33" s="88">
        <f t="shared" si="5"/>
        <v>0.2</v>
      </c>
      <c r="H33" s="88">
        <f t="shared" si="5"/>
        <v>0.8</v>
      </c>
      <c r="I33" s="88">
        <f t="shared" si="5"/>
        <v>0.9</v>
      </c>
      <c r="J33" s="88">
        <f t="shared" si="5"/>
        <v>1.4</v>
      </c>
      <c r="K33" s="88">
        <f t="shared" si="5"/>
        <v>1.3</v>
      </c>
      <c r="L33" s="88">
        <f t="shared" si="5"/>
        <v>2</v>
      </c>
      <c r="M33" s="88">
        <f t="shared" si="5"/>
        <v>1.4</v>
      </c>
      <c r="N33" s="88">
        <f t="shared" si="5"/>
        <v>-0.5</v>
      </c>
      <c r="O33" s="88">
        <f t="shared" si="5"/>
        <v>0.8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0.5</v>
      </c>
      <c r="D34" s="88">
        <f t="shared" si="6"/>
        <v>0.4</v>
      </c>
      <c r="E34" s="88">
        <f t="shared" si="6"/>
        <v>-0.3</v>
      </c>
      <c r="F34" s="88">
        <f t="shared" si="6"/>
        <v>1</v>
      </c>
      <c r="G34" s="88">
        <f t="shared" si="6"/>
        <v>2.1</v>
      </c>
      <c r="H34" s="88">
        <f t="shared" si="6"/>
        <v>0.5</v>
      </c>
      <c r="I34" s="88">
        <f t="shared" si="6"/>
        <v>0.5</v>
      </c>
      <c r="J34" s="88">
        <f t="shared" si="6"/>
        <v>-1.3</v>
      </c>
      <c r="K34" s="88">
        <f t="shared" si="6"/>
        <v>-0.4</v>
      </c>
      <c r="L34" s="88">
        <f t="shared" si="6"/>
        <v>1</v>
      </c>
      <c r="M34" s="88">
        <f t="shared" si="6"/>
        <v>1.6</v>
      </c>
      <c r="N34" s="88">
        <f t="shared" si="6"/>
        <v>2.1</v>
      </c>
      <c r="O34" s="88">
        <f t="shared" si="5"/>
        <v>0.7</v>
      </c>
    </row>
    <row r="35" spans="1:15" ht="12" customHeight="1">
      <c r="A35" s="2">
        <v>2017</v>
      </c>
      <c r="B35" s="2"/>
      <c r="C35" s="87">
        <f t="shared" si="6"/>
        <v>1.5</v>
      </c>
      <c r="D35" s="88">
        <f t="shared" si="6"/>
        <v>0.5</v>
      </c>
      <c r="E35" s="88">
        <f t="shared" si="6"/>
        <v>2.8</v>
      </c>
      <c r="F35" s="88">
        <f t="shared" si="6"/>
        <v>1.4</v>
      </c>
      <c r="G35" s="88">
        <f t="shared" si="6"/>
        <v>1.7</v>
      </c>
      <c r="H35" s="88">
        <f t="shared" si="6"/>
        <v>1.7</v>
      </c>
      <c r="I35" s="88">
        <f t="shared" si="6"/>
        <v>1.4</v>
      </c>
      <c r="J35" s="88">
        <f t="shared" si="6"/>
        <v>2.7</v>
      </c>
      <c r="K35" s="88">
        <f t="shared" si="6"/>
        <v>1.9</v>
      </c>
      <c r="L35" s="88">
        <f t="shared" si="6"/>
        <v>0.7</v>
      </c>
      <c r="M35" s="88">
        <v>0.3</v>
      </c>
      <c r="N35" s="88">
        <v>1</v>
      </c>
      <c r="O35" s="88">
        <v>1.4</v>
      </c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2009</v>
      </c>
      <c r="C39" s="87">
        <v>-2.4</v>
      </c>
      <c r="D39" s="88">
        <f aca="true" t="shared" si="7" ref="D39:N39">ROUND(SUM(D16/C16)*100-100,1)</f>
        <v>2.1</v>
      </c>
      <c r="E39" s="88">
        <f t="shared" si="7"/>
        <v>1.6</v>
      </c>
      <c r="F39" s="88">
        <f t="shared" si="7"/>
        <v>0.2</v>
      </c>
      <c r="G39" s="88">
        <f t="shared" si="7"/>
        <v>-0.9</v>
      </c>
      <c r="H39" s="88">
        <f t="shared" si="7"/>
        <v>-1.2</v>
      </c>
      <c r="I39" s="88">
        <f t="shared" si="7"/>
        <v>-3.3</v>
      </c>
      <c r="J39" s="88">
        <f t="shared" si="7"/>
        <v>2.4</v>
      </c>
      <c r="K39" s="88">
        <f t="shared" si="7"/>
        <v>3.5</v>
      </c>
      <c r="L39" s="88">
        <f t="shared" si="7"/>
        <v>1.1</v>
      </c>
      <c r="M39" s="88">
        <f t="shared" si="7"/>
        <v>-1.7</v>
      </c>
      <c r="N39" s="88">
        <f t="shared" si="7"/>
        <v>1.2</v>
      </c>
      <c r="O39" s="25" t="s">
        <v>13</v>
      </c>
    </row>
    <row r="40" spans="1:15" ht="12" customHeight="1">
      <c r="A40" s="2">
        <v>2010</v>
      </c>
      <c r="C40" s="87">
        <f aca="true" t="shared" si="8" ref="C40:C46">ROUND(SUM(C17/N16)*100-100,1)</f>
        <v>-4.3</v>
      </c>
      <c r="D40" s="88">
        <f aca="true" t="shared" si="9" ref="D40:N40">ROUND(SUM(D17/C17)*100-100,1)</f>
        <v>2.1</v>
      </c>
      <c r="E40" s="88">
        <f t="shared" si="9"/>
        <v>2.3</v>
      </c>
      <c r="F40" s="88">
        <f t="shared" si="9"/>
        <v>0.6</v>
      </c>
      <c r="G40" s="88">
        <f t="shared" si="9"/>
        <v>-0.7</v>
      </c>
      <c r="H40" s="88">
        <f t="shared" si="9"/>
        <v>-1.5</v>
      </c>
      <c r="I40" s="88">
        <f t="shared" si="9"/>
        <v>-4.3</v>
      </c>
      <c r="J40" s="88">
        <f t="shared" si="9"/>
        <v>2.3</v>
      </c>
      <c r="K40" s="88">
        <f t="shared" si="9"/>
        <v>3.7</v>
      </c>
      <c r="L40" s="88">
        <f t="shared" si="9"/>
        <v>0.6</v>
      </c>
      <c r="M40" s="88">
        <f t="shared" si="9"/>
        <v>0.1</v>
      </c>
      <c r="N40" s="88">
        <f t="shared" si="9"/>
        <v>-1.1</v>
      </c>
      <c r="O40" s="25" t="s">
        <v>13</v>
      </c>
    </row>
    <row r="41" spans="1:15" ht="12" customHeight="1">
      <c r="A41" s="2">
        <v>2011</v>
      </c>
      <c r="C41" s="87">
        <f t="shared" si="8"/>
        <v>-4.4</v>
      </c>
      <c r="D41" s="88">
        <f aca="true" t="shared" si="10" ref="D41:N41">ROUND(SUM(D18/C18)*100-100,1)</f>
        <v>1.8</v>
      </c>
      <c r="E41" s="88">
        <f t="shared" si="10"/>
        <v>3.8</v>
      </c>
      <c r="F41" s="88">
        <f t="shared" si="10"/>
        <v>0.9</v>
      </c>
      <c r="G41" s="88">
        <f t="shared" si="10"/>
        <v>-0.2</v>
      </c>
      <c r="H41" s="88">
        <f t="shared" si="10"/>
        <v>-2.3</v>
      </c>
      <c r="I41" s="88">
        <f t="shared" si="10"/>
        <v>-3.4</v>
      </c>
      <c r="J41" s="88">
        <f t="shared" si="10"/>
        <v>2.2</v>
      </c>
      <c r="K41" s="88">
        <f t="shared" si="10"/>
        <v>5.4</v>
      </c>
      <c r="L41" s="88">
        <f t="shared" si="10"/>
        <v>1</v>
      </c>
      <c r="M41" s="88">
        <f t="shared" si="10"/>
        <v>-0.4</v>
      </c>
      <c r="N41" s="88">
        <f t="shared" si="10"/>
        <v>-2.1</v>
      </c>
      <c r="O41" s="25" t="s">
        <v>13</v>
      </c>
    </row>
    <row r="42" spans="1:15" ht="12" customHeight="1">
      <c r="A42" s="2">
        <v>2012</v>
      </c>
      <c r="C42" s="87">
        <f t="shared" si="8"/>
        <v>-4.3</v>
      </c>
      <c r="D42" s="88">
        <f aca="true" t="shared" si="11" ref="D42:N42">ROUND(SUM(D19/C19)*100-100,1)</f>
        <v>2.2</v>
      </c>
      <c r="E42" s="88">
        <f t="shared" si="11"/>
        <v>4.4</v>
      </c>
      <c r="F42" s="88">
        <f t="shared" si="11"/>
        <v>0.7</v>
      </c>
      <c r="G42" s="88">
        <f t="shared" si="11"/>
        <v>-0.8</v>
      </c>
      <c r="H42" s="88">
        <f t="shared" si="11"/>
        <v>-1.7</v>
      </c>
      <c r="I42" s="88">
        <f t="shared" si="11"/>
        <v>-4.3</v>
      </c>
      <c r="J42" s="88">
        <f t="shared" si="11"/>
        <v>1.9</v>
      </c>
      <c r="K42" s="88">
        <f t="shared" si="11"/>
        <v>5.1</v>
      </c>
      <c r="L42" s="88">
        <f t="shared" si="11"/>
        <v>1.6</v>
      </c>
      <c r="M42" s="88">
        <f t="shared" si="11"/>
        <v>-0.5</v>
      </c>
      <c r="N42" s="88">
        <f t="shared" si="11"/>
        <v>-1.5</v>
      </c>
      <c r="O42" s="25" t="s">
        <v>13</v>
      </c>
    </row>
    <row r="43" spans="1:15" ht="12" customHeight="1">
      <c r="A43" s="2">
        <v>2013</v>
      </c>
      <c r="C43" s="87">
        <f t="shared" si="8"/>
        <v>-5.8</v>
      </c>
      <c r="D43" s="88">
        <f aca="true" t="shared" si="12" ref="D43:N43">ROUND(SUM(D20/C20)*100-100,1)</f>
        <v>2.1</v>
      </c>
      <c r="E43" s="88">
        <f t="shared" si="12"/>
        <v>5.9</v>
      </c>
      <c r="F43" s="88">
        <f t="shared" si="12"/>
        <v>-0.4</v>
      </c>
      <c r="G43" s="88">
        <f t="shared" si="12"/>
        <v>-0.6</v>
      </c>
      <c r="H43" s="88">
        <f t="shared" si="12"/>
        <v>-1.4</v>
      </c>
      <c r="I43" s="88">
        <f t="shared" si="12"/>
        <v>-4.7</v>
      </c>
      <c r="J43" s="88">
        <f t="shared" si="12"/>
        <v>1.5</v>
      </c>
      <c r="K43" s="88">
        <f t="shared" si="12"/>
        <v>5.4</v>
      </c>
      <c r="L43" s="88">
        <f t="shared" si="12"/>
        <v>1.8</v>
      </c>
      <c r="M43" s="88">
        <f t="shared" si="12"/>
        <v>-1.1</v>
      </c>
      <c r="N43" s="88">
        <f t="shared" si="12"/>
        <v>-2.4</v>
      </c>
      <c r="O43" s="25" t="s">
        <v>13</v>
      </c>
    </row>
    <row r="44" spans="1:15" ht="12" customHeight="1">
      <c r="A44" s="2">
        <v>2014</v>
      </c>
      <c r="C44" s="87">
        <f t="shared" si="8"/>
        <v>-4.4</v>
      </c>
      <c r="D44" s="88">
        <f aca="true" t="shared" si="13" ref="D44:N44">ROUND(SUM(D21/C21)*100-100,1)</f>
        <v>2.9</v>
      </c>
      <c r="E44" s="88">
        <f t="shared" si="13"/>
        <v>4.8</v>
      </c>
      <c r="F44" s="88">
        <f t="shared" si="13"/>
        <v>0.1</v>
      </c>
      <c r="G44" s="88">
        <f t="shared" si="13"/>
        <v>-1.3</v>
      </c>
      <c r="H44" s="88">
        <f t="shared" si="13"/>
        <v>-2.3</v>
      </c>
      <c r="I44" s="88">
        <f t="shared" si="13"/>
        <v>-3.6</v>
      </c>
      <c r="J44" s="88">
        <f t="shared" si="13"/>
        <v>2.6</v>
      </c>
      <c r="K44" s="88">
        <f t="shared" si="13"/>
        <v>5.3</v>
      </c>
      <c r="L44" s="88">
        <f t="shared" si="13"/>
        <v>-0.4</v>
      </c>
      <c r="M44" s="88">
        <f t="shared" si="13"/>
        <v>-0.3</v>
      </c>
      <c r="N44" s="88">
        <f t="shared" si="13"/>
        <v>-0.9</v>
      </c>
      <c r="O44" s="25" t="s">
        <v>13</v>
      </c>
    </row>
    <row r="45" spans="1:15" ht="12" customHeight="1">
      <c r="A45" s="2">
        <v>2015</v>
      </c>
      <c r="C45" s="87">
        <f t="shared" si="8"/>
        <v>-5.2</v>
      </c>
      <c r="D45" s="88">
        <f aca="true" t="shared" si="14" ref="D45:N45">ROUND(SUM(D22/C22)*100-100,1)</f>
        <v>0.9</v>
      </c>
      <c r="E45" s="88">
        <f t="shared" si="14"/>
        <v>6.3</v>
      </c>
      <c r="F45" s="88">
        <f t="shared" si="14"/>
        <v>0.5</v>
      </c>
      <c r="G45" s="88">
        <f t="shared" si="14"/>
        <v>-2</v>
      </c>
      <c r="H45" s="88">
        <f t="shared" si="14"/>
        <v>-1.8</v>
      </c>
      <c r="I45" s="88">
        <f t="shared" si="14"/>
        <v>-3.4</v>
      </c>
      <c r="J45" s="88">
        <f t="shared" si="14"/>
        <v>3.1</v>
      </c>
      <c r="K45" s="88">
        <f t="shared" si="14"/>
        <v>5.3</v>
      </c>
      <c r="L45" s="88">
        <f t="shared" si="14"/>
        <v>0.4</v>
      </c>
      <c r="M45" s="88">
        <f t="shared" si="14"/>
        <v>-0.9</v>
      </c>
      <c r="N45" s="88">
        <f t="shared" si="14"/>
        <v>-2.7</v>
      </c>
      <c r="O45" s="25" t="s">
        <v>13</v>
      </c>
    </row>
    <row r="46" spans="1:15" ht="12" customHeight="1">
      <c r="A46" s="2">
        <v>2016</v>
      </c>
      <c r="C46" s="87">
        <f t="shared" si="8"/>
        <v>-4.3</v>
      </c>
      <c r="D46" s="88">
        <f aca="true" t="shared" si="15" ref="D46:N46">ROUND(SUM(D23/C23)*100-100,1)</f>
        <v>0.8</v>
      </c>
      <c r="E46" s="88">
        <f t="shared" si="15"/>
        <v>5.6</v>
      </c>
      <c r="F46" s="88">
        <f t="shared" si="15"/>
        <v>1.8</v>
      </c>
      <c r="G46" s="88">
        <f t="shared" si="15"/>
        <v>-1</v>
      </c>
      <c r="H46" s="88">
        <f t="shared" si="15"/>
        <v>-3.3</v>
      </c>
      <c r="I46" s="88">
        <f t="shared" si="15"/>
        <v>-3.4</v>
      </c>
      <c r="J46" s="88">
        <f t="shared" si="15"/>
        <v>1.2</v>
      </c>
      <c r="K46" s="88">
        <f t="shared" si="15"/>
        <v>6.3</v>
      </c>
      <c r="L46" s="88">
        <f t="shared" si="15"/>
        <v>1.7</v>
      </c>
      <c r="M46" s="88">
        <f t="shared" si="15"/>
        <v>-0.3</v>
      </c>
      <c r="N46" s="88">
        <f t="shared" si="15"/>
        <v>-2.3</v>
      </c>
      <c r="O46" s="25" t="s">
        <v>13</v>
      </c>
    </row>
    <row r="47" spans="1:15" ht="12" customHeight="1">
      <c r="A47" s="2">
        <v>2017</v>
      </c>
      <c r="C47" s="87">
        <f>ROUND(SUM(C24/N23)*100-100,1)</f>
        <v>-4.9</v>
      </c>
      <c r="D47" s="88">
        <f aca="true" t="shared" si="16" ref="D47:L47">ROUND(SUM(D24/C24)*100-100,1)</f>
        <v>-0.2</v>
      </c>
      <c r="E47" s="88">
        <f t="shared" si="16"/>
        <v>8</v>
      </c>
      <c r="F47" s="88">
        <f t="shared" si="16"/>
        <v>0.4</v>
      </c>
      <c r="G47" s="88">
        <f t="shared" si="16"/>
        <v>-0.6</v>
      </c>
      <c r="H47" s="88">
        <f t="shared" si="16"/>
        <v>-3.3</v>
      </c>
      <c r="I47" s="88">
        <f t="shared" si="16"/>
        <v>-3.7</v>
      </c>
      <c r="J47" s="88">
        <f t="shared" si="16"/>
        <v>2.5</v>
      </c>
      <c r="K47" s="88">
        <f t="shared" si="16"/>
        <v>5.5</v>
      </c>
      <c r="L47" s="88">
        <f t="shared" si="16"/>
        <v>0.5</v>
      </c>
      <c r="M47" s="88">
        <v>-0.7</v>
      </c>
      <c r="N47" s="88">
        <v>-1.6</v>
      </c>
      <c r="O47" s="25" t="s">
        <v>13</v>
      </c>
    </row>
    <row r="48" spans="1:15" ht="4.5" customHeight="1">
      <c r="A48" s="2"/>
      <c r="B48" s="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3:31" s="44" customFormat="1" ht="12.75">
      <c r="C49" s="30" t="s">
        <v>35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</row>
    <row r="50" spans="3:31" s="47" customFormat="1" ht="12.75">
      <c r="C50" s="29" t="s">
        <v>57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</row>
    <row r="52" spans="1:15" ht="12" customHeight="1">
      <c r="A52" s="2">
        <v>2009</v>
      </c>
      <c r="B52" s="2"/>
      <c r="C52" s="21">
        <v>99.4</v>
      </c>
      <c r="D52" s="22">
        <v>99.4</v>
      </c>
      <c r="E52" s="22">
        <v>99.3</v>
      </c>
      <c r="F52" s="22">
        <v>99</v>
      </c>
      <c r="G52" s="22">
        <v>99</v>
      </c>
      <c r="H52" s="22">
        <v>99.2</v>
      </c>
      <c r="I52" s="22">
        <v>98.8</v>
      </c>
      <c r="J52" s="22">
        <v>99</v>
      </c>
      <c r="K52" s="22">
        <v>98.8</v>
      </c>
      <c r="L52" s="22">
        <v>98.8</v>
      </c>
      <c r="M52" s="22">
        <v>98.8</v>
      </c>
      <c r="N52" s="22">
        <v>98.6</v>
      </c>
      <c r="O52" s="22">
        <v>99</v>
      </c>
    </row>
    <row r="53" spans="1:15" ht="12" customHeight="1">
      <c r="A53" s="2">
        <v>2010</v>
      </c>
      <c r="B53" s="2"/>
      <c r="C53" s="21">
        <v>99.1</v>
      </c>
      <c r="D53" s="22">
        <v>99.2</v>
      </c>
      <c r="E53" s="22">
        <v>99.5</v>
      </c>
      <c r="F53" s="22">
        <v>99.8</v>
      </c>
      <c r="G53" s="22">
        <v>100</v>
      </c>
      <c r="H53" s="22">
        <v>100</v>
      </c>
      <c r="I53" s="22">
        <v>100</v>
      </c>
      <c r="J53" s="22">
        <v>100.1</v>
      </c>
      <c r="K53" s="22">
        <v>100.3</v>
      </c>
      <c r="L53" s="22">
        <v>100.4</v>
      </c>
      <c r="M53" s="22">
        <v>100.6</v>
      </c>
      <c r="N53" s="22">
        <v>100.9</v>
      </c>
      <c r="O53" s="22">
        <v>100</v>
      </c>
    </row>
    <row r="54" spans="1:15" ht="12" customHeight="1">
      <c r="A54" s="2">
        <v>2011</v>
      </c>
      <c r="B54" s="2"/>
      <c r="C54" s="21">
        <v>101.8</v>
      </c>
      <c r="D54" s="22">
        <v>102.1</v>
      </c>
      <c r="E54" s="22">
        <v>102.6</v>
      </c>
      <c r="F54" s="22">
        <v>102.9</v>
      </c>
      <c r="G54" s="22">
        <v>102.8</v>
      </c>
      <c r="H54" s="22">
        <v>102.9</v>
      </c>
      <c r="I54" s="22">
        <v>103.1</v>
      </c>
      <c r="J54" s="22">
        <v>103.2</v>
      </c>
      <c r="K54" s="22">
        <v>103.4</v>
      </c>
      <c r="L54" s="22">
        <v>103.8</v>
      </c>
      <c r="M54" s="22">
        <v>104.1</v>
      </c>
      <c r="N54" s="22">
        <v>104.1</v>
      </c>
      <c r="O54" s="22">
        <v>103.1</v>
      </c>
    </row>
    <row r="55" spans="1:15" ht="12" customHeight="1">
      <c r="A55" s="2">
        <v>2012</v>
      </c>
      <c r="B55" s="2"/>
      <c r="C55" s="21">
        <v>104.6</v>
      </c>
      <c r="D55" s="22">
        <v>104.9</v>
      </c>
      <c r="E55" s="22">
        <v>105.1</v>
      </c>
      <c r="F55" s="22">
        <v>105.1</v>
      </c>
      <c r="G55" s="22">
        <v>105.1</v>
      </c>
      <c r="H55" s="22">
        <v>105</v>
      </c>
      <c r="I55" s="22">
        <v>105.3</v>
      </c>
      <c r="J55" s="22">
        <v>105.7</v>
      </c>
      <c r="K55" s="22">
        <v>105.8</v>
      </c>
      <c r="L55" s="22">
        <v>106.1</v>
      </c>
      <c r="M55" s="22">
        <v>106.1</v>
      </c>
      <c r="N55" s="22">
        <v>105.9</v>
      </c>
      <c r="O55" s="22">
        <v>105.4</v>
      </c>
    </row>
    <row r="56" spans="1:15" ht="12" customHeight="1">
      <c r="A56" s="2">
        <v>2013</v>
      </c>
      <c r="B56" s="2"/>
      <c r="C56" s="21">
        <v>107.1</v>
      </c>
      <c r="D56" s="22">
        <v>107.3</v>
      </c>
      <c r="E56" s="22">
        <v>107.2</v>
      </c>
      <c r="F56" s="22">
        <v>107.2</v>
      </c>
      <c r="G56" s="22">
        <v>107.2</v>
      </c>
      <c r="H56" s="22">
        <v>107.3</v>
      </c>
      <c r="I56" s="22">
        <v>107.6</v>
      </c>
      <c r="J56" s="22">
        <v>107.6</v>
      </c>
      <c r="K56" s="22">
        <v>107.8</v>
      </c>
      <c r="L56" s="22">
        <v>107.8</v>
      </c>
      <c r="M56" s="22">
        <v>107.8</v>
      </c>
      <c r="N56" s="22">
        <v>107.8</v>
      </c>
      <c r="O56" s="22">
        <v>107.5</v>
      </c>
    </row>
    <row r="57" spans="1:15" ht="12" customHeight="1">
      <c r="A57" s="2">
        <v>2014</v>
      </c>
      <c r="B57" s="2"/>
      <c r="C57" s="21">
        <v>108</v>
      </c>
      <c r="D57" s="22">
        <v>108.2</v>
      </c>
      <c r="E57" s="22">
        <v>108.2</v>
      </c>
      <c r="F57" s="22">
        <v>108.4</v>
      </c>
      <c r="G57" s="22">
        <v>108.4</v>
      </c>
      <c r="H57" s="22">
        <v>108.5</v>
      </c>
      <c r="I57" s="22">
        <v>108.6</v>
      </c>
      <c r="J57" s="22">
        <v>108.6</v>
      </c>
      <c r="K57" s="22">
        <v>108.7</v>
      </c>
      <c r="L57" s="22">
        <v>108.5</v>
      </c>
      <c r="M57" s="22">
        <v>108.6</v>
      </c>
      <c r="N57" s="22">
        <v>108</v>
      </c>
      <c r="O57" s="22">
        <v>108.4</v>
      </c>
    </row>
    <row r="58" spans="1:15" ht="12" customHeight="1">
      <c r="A58" s="2">
        <v>2015</v>
      </c>
      <c r="B58" s="2"/>
      <c r="C58" s="21">
        <v>107.7</v>
      </c>
      <c r="D58" s="22">
        <v>108.1</v>
      </c>
      <c r="E58" s="22">
        <v>108.2</v>
      </c>
      <c r="F58" s="22">
        <v>108.2</v>
      </c>
      <c r="G58" s="22">
        <v>108.3</v>
      </c>
      <c r="H58" s="22">
        <v>108.2</v>
      </c>
      <c r="I58" s="22">
        <v>108.1</v>
      </c>
      <c r="J58" s="22">
        <v>107.9</v>
      </c>
      <c r="K58" s="22">
        <v>107.9</v>
      </c>
      <c r="L58" s="22">
        <v>107.9</v>
      </c>
      <c r="M58" s="22">
        <v>107.9</v>
      </c>
      <c r="N58" s="22">
        <v>107.4</v>
      </c>
      <c r="O58" s="22">
        <v>108</v>
      </c>
    </row>
    <row r="59" spans="1:15" ht="12" customHeight="1">
      <c r="A59" s="2">
        <v>2016</v>
      </c>
      <c r="B59" s="2"/>
      <c r="C59" s="21">
        <v>107.2</v>
      </c>
      <c r="D59" s="22">
        <v>107.2</v>
      </c>
      <c r="E59" s="22">
        <v>107.5</v>
      </c>
      <c r="F59" s="22">
        <v>107.5</v>
      </c>
      <c r="G59" s="22">
        <v>107.8</v>
      </c>
      <c r="H59" s="22">
        <v>107.9</v>
      </c>
      <c r="I59" s="22">
        <v>107.9</v>
      </c>
      <c r="J59" s="22">
        <v>107.9</v>
      </c>
      <c r="K59" s="22">
        <v>108.1</v>
      </c>
      <c r="L59" s="22">
        <v>108.4</v>
      </c>
      <c r="M59" s="22">
        <v>108.4</v>
      </c>
      <c r="N59" s="22">
        <v>108.9</v>
      </c>
      <c r="O59" s="22">
        <v>107.9</v>
      </c>
    </row>
    <row r="60" spans="1:15" ht="12" customHeight="1">
      <c r="A60" s="2">
        <v>2017</v>
      </c>
      <c r="B60" s="2"/>
      <c r="C60" s="21">
        <v>109.1</v>
      </c>
      <c r="D60" s="22">
        <v>109.2</v>
      </c>
      <c r="E60" s="22">
        <v>109.2</v>
      </c>
      <c r="F60" s="22">
        <v>109.5</v>
      </c>
      <c r="G60" s="22">
        <v>109.4</v>
      </c>
      <c r="H60" s="22">
        <v>109.3</v>
      </c>
      <c r="I60" s="22">
        <v>109.5</v>
      </c>
      <c r="J60" s="22">
        <v>109.6</v>
      </c>
      <c r="K60" s="22">
        <v>109.8</v>
      </c>
      <c r="L60" s="22">
        <v>110</v>
      </c>
      <c r="M60" s="22">
        <v>110.3</v>
      </c>
      <c r="N60" s="22">
        <v>110.4</v>
      </c>
      <c r="O60" s="22">
        <v>109.6</v>
      </c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2010</v>
      </c>
      <c r="B64" s="2"/>
      <c r="C64" s="87">
        <f aca="true" t="shared" si="17" ref="C64:N64">ROUND(SUM(C53/C52)*100-100,1)</f>
        <v>-0.3</v>
      </c>
      <c r="D64" s="88">
        <f t="shared" si="17"/>
        <v>-0.2</v>
      </c>
      <c r="E64" s="88">
        <f t="shared" si="17"/>
        <v>0.2</v>
      </c>
      <c r="F64" s="88">
        <f t="shared" si="17"/>
        <v>0.8</v>
      </c>
      <c r="G64" s="88">
        <f t="shared" si="17"/>
        <v>1</v>
      </c>
      <c r="H64" s="88">
        <f t="shared" si="17"/>
        <v>0.8</v>
      </c>
      <c r="I64" s="88">
        <f t="shared" si="17"/>
        <v>1.2</v>
      </c>
      <c r="J64" s="88">
        <f t="shared" si="17"/>
        <v>1.1</v>
      </c>
      <c r="K64" s="88">
        <f t="shared" si="17"/>
        <v>1.5</v>
      </c>
      <c r="L64" s="88">
        <f t="shared" si="17"/>
        <v>1.6</v>
      </c>
      <c r="M64" s="88">
        <f t="shared" si="17"/>
        <v>1.8</v>
      </c>
      <c r="N64" s="88">
        <f t="shared" si="17"/>
        <v>2.3</v>
      </c>
      <c r="O64" s="88">
        <f aca="true" t="shared" si="18" ref="O64:O70">ROUND(SUM(O53/O52)*100-100,1)</f>
        <v>1</v>
      </c>
    </row>
    <row r="65" spans="1:15" ht="12" customHeight="1">
      <c r="A65" s="2">
        <v>2011</v>
      </c>
      <c r="B65" s="2"/>
      <c r="C65" s="87">
        <f aca="true" t="shared" si="19" ref="C65:N65">ROUND(SUM(C54/C53)*100-100,1)</f>
        <v>2.7</v>
      </c>
      <c r="D65" s="88">
        <f t="shared" si="19"/>
        <v>2.9</v>
      </c>
      <c r="E65" s="88">
        <f t="shared" si="19"/>
        <v>3.1</v>
      </c>
      <c r="F65" s="88">
        <f t="shared" si="19"/>
        <v>3.1</v>
      </c>
      <c r="G65" s="88">
        <f t="shared" si="19"/>
        <v>2.8</v>
      </c>
      <c r="H65" s="88">
        <f t="shared" si="19"/>
        <v>2.9</v>
      </c>
      <c r="I65" s="88">
        <f t="shared" si="19"/>
        <v>3.1</v>
      </c>
      <c r="J65" s="88">
        <f t="shared" si="19"/>
        <v>3.1</v>
      </c>
      <c r="K65" s="88">
        <f t="shared" si="19"/>
        <v>3.1</v>
      </c>
      <c r="L65" s="88">
        <f t="shared" si="19"/>
        <v>3.4</v>
      </c>
      <c r="M65" s="88">
        <f t="shared" si="19"/>
        <v>3.5</v>
      </c>
      <c r="N65" s="88">
        <f t="shared" si="19"/>
        <v>3.2</v>
      </c>
      <c r="O65" s="88">
        <f t="shared" si="18"/>
        <v>3.1</v>
      </c>
    </row>
    <row r="66" spans="1:15" ht="12" customHeight="1">
      <c r="A66" s="2">
        <v>2012</v>
      </c>
      <c r="B66" s="2"/>
      <c r="C66" s="87">
        <f aca="true" t="shared" si="20" ref="C66:N66">ROUND(SUM(C55/C54)*100-100,1)</f>
        <v>2.8</v>
      </c>
      <c r="D66" s="88">
        <f t="shared" si="20"/>
        <v>2.7</v>
      </c>
      <c r="E66" s="88">
        <f t="shared" si="20"/>
        <v>2.4</v>
      </c>
      <c r="F66" s="88">
        <f t="shared" si="20"/>
        <v>2.1</v>
      </c>
      <c r="G66" s="88">
        <f t="shared" si="20"/>
        <v>2.2</v>
      </c>
      <c r="H66" s="88">
        <f t="shared" si="20"/>
        <v>2</v>
      </c>
      <c r="I66" s="88">
        <f t="shared" si="20"/>
        <v>2.1</v>
      </c>
      <c r="J66" s="88">
        <f t="shared" si="20"/>
        <v>2.4</v>
      </c>
      <c r="K66" s="88">
        <f t="shared" si="20"/>
        <v>2.3</v>
      </c>
      <c r="L66" s="88">
        <f t="shared" si="20"/>
        <v>2.2</v>
      </c>
      <c r="M66" s="88">
        <f t="shared" si="20"/>
        <v>1.9</v>
      </c>
      <c r="N66" s="88">
        <f t="shared" si="20"/>
        <v>1.7</v>
      </c>
      <c r="O66" s="88">
        <f t="shared" si="18"/>
        <v>2.2</v>
      </c>
    </row>
    <row r="67" spans="1:15" ht="12" customHeight="1">
      <c r="A67" s="2">
        <v>2013</v>
      </c>
      <c r="B67" s="2"/>
      <c r="C67" s="87">
        <f aca="true" t="shared" si="21" ref="C67:N67">ROUND(SUM(C56/C55)*100-100,1)</f>
        <v>2.4</v>
      </c>
      <c r="D67" s="88">
        <f t="shared" si="21"/>
        <v>2.3</v>
      </c>
      <c r="E67" s="88">
        <f t="shared" si="21"/>
        <v>2</v>
      </c>
      <c r="F67" s="88">
        <f t="shared" si="21"/>
        <v>2</v>
      </c>
      <c r="G67" s="88">
        <f t="shared" si="21"/>
        <v>2</v>
      </c>
      <c r="H67" s="88">
        <f t="shared" si="21"/>
        <v>2.2</v>
      </c>
      <c r="I67" s="88">
        <f t="shared" si="21"/>
        <v>2.2</v>
      </c>
      <c r="J67" s="88">
        <f t="shared" si="21"/>
        <v>1.8</v>
      </c>
      <c r="K67" s="88">
        <f t="shared" si="21"/>
        <v>1.9</v>
      </c>
      <c r="L67" s="88">
        <f t="shared" si="21"/>
        <v>1.6</v>
      </c>
      <c r="M67" s="88">
        <f t="shared" si="21"/>
        <v>1.6</v>
      </c>
      <c r="N67" s="88">
        <f t="shared" si="21"/>
        <v>1.8</v>
      </c>
      <c r="O67" s="88">
        <f t="shared" si="18"/>
        <v>2</v>
      </c>
    </row>
    <row r="68" spans="1:15" ht="12" customHeight="1">
      <c r="A68" s="2">
        <v>2014</v>
      </c>
      <c r="B68" s="2"/>
      <c r="C68" s="87">
        <f aca="true" t="shared" si="22" ref="C68:N68">ROUND(SUM(C57/C56)*100-100,1)</f>
        <v>0.8</v>
      </c>
      <c r="D68" s="88">
        <f t="shared" si="22"/>
        <v>0.8</v>
      </c>
      <c r="E68" s="88">
        <f t="shared" si="22"/>
        <v>0.9</v>
      </c>
      <c r="F68" s="88">
        <f t="shared" si="22"/>
        <v>1.1</v>
      </c>
      <c r="G68" s="88">
        <f t="shared" si="22"/>
        <v>1.1</v>
      </c>
      <c r="H68" s="88">
        <f t="shared" si="22"/>
        <v>1.1</v>
      </c>
      <c r="I68" s="88">
        <f t="shared" si="22"/>
        <v>0.9</v>
      </c>
      <c r="J68" s="88">
        <f t="shared" si="22"/>
        <v>0.9</v>
      </c>
      <c r="K68" s="88">
        <f t="shared" si="22"/>
        <v>0.8</v>
      </c>
      <c r="L68" s="88">
        <f t="shared" si="22"/>
        <v>0.6</v>
      </c>
      <c r="M68" s="88">
        <f t="shared" si="22"/>
        <v>0.7</v>
      </c>
      <c r="N68" s="88">
        <f t="shared" si="22"/>
        <v>0.2</v>
      </c>
      <c r="O68" s="88">
        <f t="shared" si="18"/>
        <v>0.8</v>
      </c>
    </row>
    <row r="69" spans="1:15" ht="12" customHeight="1">
      <c r="A69" s="2">
        <v>2015</v>
      </c>
      <c r="B69" s="2"/>
      <c r="C69" s="87">
        <f aca="true" t="shared" si="23" ref="C69:N69">ROUND(SUM(C58/C57)*100-100,1)</f>
        <v>-0.3</v>
      </c>
      <c r="D69" s="88">
        <f t="shared" si="23"/>
        <v>-0.1</v>
      </c>
      <c r="E69" s="88">
        <f t="shared" si="23"/>
        <v>0</v>
      </c>
      <c r="F69" s="88">
        <f t="shared" si="23"/>
        <v>-0.2</v>
      </c>
      <c r="G69" s="88">
        <f t="shared" si="23"/>
        <v>-0.1</v>
      </c>
      <c r="H69" s="88">
        <f t="shared" si="23"/>
        <v>-0.3</v>
      </c>
      <c r="I69" s="88">
        <f t="shared" si="23"/>
        <v>-0.5</v>
      </c>
      <c r="J69" s="88">
        <f t="shared" si="23"/>
        <v>-0.6</v>
      </c>
      <c r="K69" s="88">
        <f t="shared" si="23"/>
        <v>-0.7</v>
      </c>
      <c r="L69" s="88">
        <f t="shared" si="23"/>
        <v>-0.6</v>
      </c>
      <c r="M69" s="88">
        <f t="shared" si="23"/>
        <v>-0.6</v>
      </c>
      <c r="N69" s="88">
        <f t="shared" si="23"/>
        <v>-0.6</v>
      </c>
      <c r="O69" s="88">
        <f t="shared" si="18"/>
        <v>-0.4</v>
      </c>
    </row>
    <row r="70" spans="1:15" ht="12" customHeight="1">
      <c r="A70" s="2">
        <v>2016</v>
      </c>
      <c r="B70" s="2"/>
      <c r="C70" s="87">
        <f aca="true" t="shared" si="24" ref="C70:N71">ROUND(SUM(C59/C58)*100-100,1)</f>
        <v>-0.5</v>
      </c>
      <c r="D70" s="88">
        <f t="shared" si="24"/>
        <v>-0.8</v>
      </c>
      <c r="E70" s="88">
        <f t="shared" si="24"/>
        <v>-0.6</v>
      </c>
      <c r="F70" s="88">
        <f t="shared" si="24"/>
        <v>-0.6</v>
      </c>
      <c r="G70" s="88">
        <f t="shared" si="24"/>
        <v>-0.5</v>
      </c>
      <c r="H70" s="88">
        <f t="shared" si="24"/>
        <v>-0.3</v>
      </c>
      <c r="I70" s="88">
        <f t="shared" si="24"/>
        <v>-0.2</v>
      </c>
      <c r="J70" s="88">
        <f t="shared" si="24"/>
        <v>0</v>
      </c>
      <c r="K70" s="88">
        <f t="shared" si="24"/>
        <v>0.2</v>
      </c>
      <c r="L70" s="88">
        <f t="shared" si="24"/>
        <v>0.5</v>
      </c>
      <c r="M70" s="88">
        <f t="shared" si="24"/>
        <v>0.5</v>
      </c>
      <c r="N70" s="88">
        <f t="shared" si="24"/>
        <v>1.4</v>
      </c>
      <c r="O70" s="88">
        <f t="shared" si="18"/>
        <v>-0.1</v>
      </c>
    </row>
    <row r="71" spans="1:15" ht="12" customHeight="1">
      <c r="A71" s="2">
        <v>2017</v>
      </c>
      <c r="B71" s="2"/>
      <c r="C71" s="87">
        <f t="shared" si="24"/>
        <v>1.8</v>
      </c>
      <c r="D71" s="88">
        <f t="shared" si="24"/>
        <v>1.9</v>
      </c>
      <c r="E71" s="88">
        <f t="shared" si="24"/>
        <v>1.6</v>
      </c>
      <c r="F71" s="88">
        <f t="shared" si="24"/>
        <v>1.9</v>
      </c>
      <c r="G71" s="88">
        <f t="shared" si="24"/>
        <v>1.5</v>
      </c>
      <c r="H71" s="88">
        <f t="shared" si="24"/>
        <v>1.3</v>
      </c>
      <c r="I71" s="88">
        <f t="shared" si="24"/>
        <v>1.5</v>
      </c>
      <c r="J71" s="88">
        <f t="shared" si="24"/>
        <v>1.6</v>
      </c>
      <c r="K71" s="88">
        <f t="shared" si="24"/>
        <v>1.6</v>
      </c>
      <c r="L71" s="88">
        <f t="shared" si="24"/>
        <v>1.5</v>
      </c>
      <c r="M71" s="88">
        <v>1.8</v>
      </c>
      <c r="N71" s="88">
        <v>1.4</v>
      </c>
      <c r="O71" s="88">
        <v>1.6</v>
      </c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2009</v>
      </c>
      <c r="C75" s="87">
        <v>0.6</v>
      </c>
      <c r="D75" s="88">
        <f aca="true" t="shared" si="25" ref="D75:N83">ROUND(SUM(D52/C52)*100-100,1)</f>
        <v>0</v>
      </c>
      <c r="E75" s="88">
        <f t="shared" si="25"/>
        <v>-0.1</v>
      </c>
      <c r="F75" s="88">
        <f t="shared" si="25"/>
        <v>-0.3</v>
      </c>
      <c r="G75" s="88">
        <f t="shared" si="25"/>
        <v>0</v>
      </c>
      <c r="H75" s="88">
        <f t="shared" si="25"/>
        <v>0.2</v>
      </c>
      <c r="I75" s="88">
        <f t="shared" si="25"/>
        <v>-0.4</v>
      </c>
      <c r="J75" s="88">
        <f t="shared" si="25"/>
        <v>0.2</v>
      </c>
      <c r="K75" s="88">
        <f t="shared" si="25"/>
        <v>-0.2</v>
      </c>
      <c r="L75" s="88">
        <f t="shared" si="25"/>
        <v>0</v>
      </c>
      <c r="M75" s="88">
        <f t="shared" si="25"/>
        <v>0</v>
      </c>
      <c r="N75" s="88">
        <f t="shared" si="25"/>
        <v>-0.2</v>
      </c>
      <c r="O75" s="25" t="s">
        <v>13</v>
      </c>
    </row>
    <row r="76" spans="1:15" ht="12" customHeight="1">
      <c r="A76" s="2">
        <v>2010</v>
      </c>
      <c r="C76" s="87">
        <f aca="true" t="shared" si="26" ref="C76:C81">ROUND(SUM(C53/N52)*100-100,1)</f>
        <v>0.5</v>
      </c>
      <c r="D76" s="88">
        <f t="shared" si="25"/>
        <v>0.1</v>
      </c>
      <c r="E76" s="88">
        <f t="shared" si="25"/>
        <v>0.3</v>
      </c>
      <c r="F76" s="88">
        <f t="shared" si="25"/>
        <v>0.3</v>
      </c>
      <c r="G76" s="88">
        <f t="shared" si="25"/>
        <v>0.2</v>
      </c>
      <c r="H76" s="88">
        <f t="shared" si="25"/>
        <v>0</v>
      </c>
      <c r="I76" s="88">
        <f t="shared" si="25"/>
        <v>0</v>
      </c>
      <c r="J76" s="88">
        <f t="shared" si="25"/>
        <v>0.1</v>
      </c>
      <c r="K76" s="88">
        <f t="shared" si="25"/>
        <v>0.2</v>
      </c>
      <c r="L76" s="88">
        <f t="shared" si="25"/>
        <v>0.1</v>
      </c>
      <c r="M76" s="88">
        <f t="shared" si="25"/>
        <v>0.2</v>
      </c>
      <c r="N76" s="88">
        <f t="shared" si="25"/>
        <v>0.3</v>
      </c>
      <c r="O76" s="25" t="s">
        <v>13</v>
      </c>
    </row>
    <row r="77" spans="1:15" ht="12" customHeight="1">
      <c r="A77" s="2">
        <v>2011</v>
      </c>
      <c r="C77" s="87">
        <f t="shared" si="26"/>
        <v>0.9</v>
      </c>
      <c r="D77" s="88">
        <f t="shared" si="25"/>
        <v>0.3</v>
      </c>
      <c r="E77" s="88">
        <f t="shared" si="25"/>
        <v>0.5</v>
      </c>
      <c r="F77" s="88">
        <f t="shared" si="25"/>
        <v>0.3</v>
      </c>
      <c r="G77" s="88">
        <f t="shared" si="25"/>
        <v>-0.1</v>
      </c>
      <c r="H77" s="88">
        <f t="shared" si="25"/>
        <v>0.1</v>
      </c>
      <c r="I77" s="88">
        <f t="shared" si="25"/>
        <v>0.2</v>
      </c>
      <c r="J77" s="88">
        <f t="shared" si="25"/>
        <v>0.1</v>
      </c>
      <c r="K77" s="88">
        <f t="shared" si="25"/>
        <v>0.2</v>
      </c>
      <c r="L77" s="88">
        <f t="shared" si="25"/>
        <v>0.4</v>
      </c>
      <c r="M77" s="88">
        <f t="shared" si="25"/>
        <v>0.3</v>
      </c>
      <c r="N77" s="88">
        <f t="shared" si="25"/>
        <v>0</v>
      </c>
      <c r="O77" s="25" t="s">
        <v>13</v>
      </c>
    </row>
    <row r="78" spans="1:15" ht="12" customHeight="1">
      <c r="A78" s="2">
        <v>2012</v>
      </c>
      <c r="C78" s="87">
        <f t="shared" si="26"/>
        <v>0.5</v>
      </c>
      <c r="D78" s="88">
        <f t="shared" si="25"/>
        <v>0.3</v>
      </c>
      <c r="E78" s="88">
        <f t="shared" si="25"/>
        <v>0.2</v>
      </c>
      <c r="F78" s="88">
        <f t="shared" si="25"/>
        <v>0</v>
      </c>
      <c r="G78" s="88">
        <f t="shared" si="25"/>
        <v>0</v>
      </c>
      <c r="H78" s="88">
        <f t="shared" si="25"/>
        <v>-0.1</v>
      </c>
      <c r="I78" s="88">
        <f t="shared" si="25"/>
        <v>0.3</v>
      </c>
      <c r="J78" s="88">
        <f>ROUND(SUM(J55/I55)*100-100,1)</f>
        <v>0.4</v>
      </c>
      <c r="K78" s="88">
        <f>ROUND(SUM(K55/J55)*100-100,1)</f>
        <v>0.1</v>
      </c>
      <c r="L78" s="88">
        <f>ROUND(SUM(L55/K55)*100-100,1)</f>
        <v>0.3</v>
      </c>
      <c r="M78" s="88">
        <f>ROUND(SUM(M55/L55)*100-100,1)</f>
        <v>0</v>
      </c>
      <c r="N78" s="88">
        <f>ROUND(SUM(N55/M55)*100-100,1)</f>
        <v>-0.2</v>
      </c>
      <c r="O78" s="25" t="s">
        <v>13</v>
      </c>
    </row>
    <row r="79" spans="1:15" ht="12" customHeight="1">
      <c r="A79" s="2">
        <v>2013</v>
      </c>
      <c r="C79" s="87">
        <f t="shared" si="26"/>
        <v>1.1</v>
      </c>
      <c r="D79" s="88">
        <f t="shared" si="25"/>
        <v>0.2</v>
      </c>
      <c r="E79" s="88">
        <f t="shared" si="25"/>
        <v>-0.1</v>
      </c>
      <c r="F79" s="88">
        <f t="shared" si="25"/>
        <v>0</v>
      </c>
      <c r="G79" s="88">
        <f t="shared" si="25"/>
        <v>0</v>
      </c>
      <c r="H79" s="88">
        <f t="shared" si="25"/>
        <v>0.1</v>
      </c>
      <c r="I79" s="88">
        <f t="shared" si="25"/>
        <v>0.3</v>
      </c>
      <c r="J79" s="88">
        <f t="shared" si="25"/>
        <v>0</v>
      </c>
      <c r="K79" s="88">
        <f t="shared" si="25"/>
        <v>0.2</v>
      </c>
      <c r="L79" s="88">
        <f t="shared" si="25"/>
        <v>0</v>
      </c>
      <c r="M79" s="88">
        <f t="shared" si="25"/>
        <v>0</v>
      </c>
      <c r="N79" s="88">
        <f t="shared" si="25"/>
        <v>0</v>
      </c>
      <c r="O79" s="25" t="s">
        <v>13</v>
      </c>
    </row>
    <row r="80" spans="1:15" ht="12" customHeight="1">
      <c r="A80" s="2">
        <v>2014</v>
      </c>
      <c r="C80" s="87">
        <f t="shared" si="26"/>
        <v>0.2</v>
      </c>
      <c r="D80" s="88">
        <f t="shared" si="25"/>
        <v>0.2</v>
      </c>
      <c r="E80" s="88">
        <f t="shared" si="25"/>
        <v>0</v>
      </c>
      <c r="F80" s="88">
        <f t="shared" si="25"/>
        <v>0.2</v>
      </c>
      <c r="G80" s="88">
        <f t="shared" si="25"/>
        <v>0</v>
      </c>
      <c r="H80" s="88">
        <f t="shared" si="25"/>
        <v>0.1</v>
      </c>
      <c r="I80" s="88">
        <f t="shared" si="25"/>
        <v>0.1</v>
      </c>
      <c r="J80" s="88">
        <f t="shared" si="25"/>
        <v>0</v>
      </c>
      <c r="K80" s="88">
        <f t="shared" si="25"/>
        <v>0.1</v>
      </c>
      <c r="L80" s="88">
        <f t="shared" si="25"/>
        <v>-0.2</v>
      </c>
      <c r="M80" s="88">
        <f t="shared" si="25"/>
        <v>0.1</v>
      </c>
      <c r="N80" s="88">
        <f t="shared" si="25"/>
        <v>-0.6</v>
      </c>
      <c r="O80" s="25" t="s">
        <v>13</v>
      </c>
    </row>
    <row r="81" spans="1:15" ht="12" customHeight="1">
      <c r="A81" s="2">
        <v>2015</v>
      </c>
      <c r="C81" s="87">
        <f t="shared" si="26"/>
        <v>-0.3</v>
      </c>
      <c r="D81" s="88">
        <f t="shared" si="25"/>
        <v>0.4</v>
      </c>
      <c r="E81" s="88">
        <f t="shared" si="25"/>
        <v>0.1</v>
      </c>
      <c r="F81" s="88">
        <f t="shared" si="25"/>
        <v>0</v>
      </c>
      <c r="G81" s="88">
        <f t="shared" si="25"/>
        <v>0.1</v>
      </c>
      <c r="H81" s="88">
        <f t="shared" si="25"/>
        <v>-0.1</v>
      </c>
      <c r="I81" s="88">
        <f t="shared" si="25"/>
        <v>-0.1</v>
      </c>
      <c r="J81" s="88">
        <f t="shared" si="25"/>
        <v>-0.2</v>
      </c>
      <c r="K81" s="88">
        <f t="shared" si="25"/>
        <v>0</v>
      </c>
      <c r="L81" s="88">
        <f t="shared" si="25"/>
        <v>0</v>
      </c>
      <c r="M81" s="88">
        <f>ROUND(SUM(M58/L58)*100-100,1)</f>
        <v>0</v>
      </c>
      <c r="N81" s="88">
        <f>ROUND(SUM(N58/M58)*100-100,1)</f>
        <v>-0.5</v>
      </c>
      <c r="O81" s="25" t="s">
        <v>13</v>
      </c>
    </row>
    <row r="82" spans="1:15" ht="12" customHeight="1">
      <c r="A82" s="2">
        <v>2016</v>
      </c>
      <c r="C82" s="87">
        <f>ROUND(SUM(C59/N58)*100-100,1)</f>
        <v>-0.2</v>
      </c>
      <c r="D82" s="88">
        <f t="shared" si="25"/>
        <v>0</v>
      </c>
      <c r="E82" s="88">
        <f t="shared" si="25"/>
        <v>0.3</v>
      </c>
      <c r="F82" s="88">
        <f t="shared" si="25"/>
        <v>0</v>
      </c>
      <c r="G82" s="88">
        <f t="shared" si="25"/>
        <v>0.3</v>
      </c>
      <c r="H82" s="88">
        <f t="shared" si="25"/>
        <v>0.1</v>
      </c>
      <c r="I82" s="88">
        <f t="shared" si="25"/>
        <v>0</v>
      </c>
      <c r="J82" s="88">
        <f t="shared" si="25"/>
        <v>0</v>
      </c>
      <c r="K82" s="88">
        <f t="shared" si="25"/>
        <v>0.2</v>
      </c>
      <c r="L82" s="88">
        <f t="shared" si="25"/>
        <v>0.3</v>
      </c>
      <c r="M82" s="88">
        <f t="shared" si="25"/>
        <v>0</v>
      </c>
      <c r="N82" s="88">
        <f t="shared" si="25"/>
        <v>0.5</v>
      </c>
      <c r="O82" s="25" t="s">
        <v>13</v>
      </c>
    </row>
    <row r="83" spans="1:15" ht="12" customHeight="1">
      <c r="A83" s="2">
        <v>2017</v>
      </c>
      <c r="C83" s="87">
        <f>ROUND(SUM(C60/N59)*100-100,1)</f>
        <v>0.2</v>
      </c>
      <c r="D83" s="88">
        <f t="shared" si="25"/>
        <v>0.1</v>
      </c>
      <c r="E83" s="88">
        <f t="shared" si="25"/>
        <v>0</v>
      </c>
      <c r="F83" s="88">
        <f t="shared" si="25"/>
        <v>0.3</v>
      </c>
      <c r="G83" s="88">
        <f t="shared" si="25"/>
        <v>-0.1</v>
      </c>
      <c r="H83" s="88">
        <f t="shared" si="25"/>
        <v>-0.1</v>
      </c>
      <c r="I83" s="88">
        <f t="shared" si="25"/>
        <v>0.2</v>
      </c>
      <c r="J83" s="88">
        <f t="shared" si="25"/>
        <v>0.1</v>
      </c>
      <c r="K83" s="88">
        <f t="shared" si="25"/>
        <v>0.2</v>
      </c>
      <c r="L83" s="88">
        <f t="shared" si="25"/>
        <v>0.2</v>
      </c>
      <c r="M83" s="88">
        <v>0.3</v>
      </c>
      <c r="N83" s="88">
        <v>0.1</v>
      </c>
      <c r="O83" s="25" t="s">
        <v>13</v>
      </c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C87" sqref="AC87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75" customWidth="1"/>
    <col min="37" max="37" width="11.421875" style="82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83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84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84"/>
    </row>
    <row r="4" spans="1:37" s="6" customFormat="1" ht="12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85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58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86"/>
    </row>
    <row r="14" spans="3:37" s="47" customFormat="1" ht="12.75" customHeight="1">
      <c r="C14" s="29" t="s">
        <v>59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86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85"/>
    </row>
    <row r="16" spans="1:15" ht="12" customHeight="1">
      <c r="A16" s="2">
        <v>2009</v>
      </c>
      <c r="B16" s="2"/>
      <c r="C16" s="21">
        <v>98.9</v>
      </c>
      <c r="D16" s="22">
        <v>99.4</v>
      </c>
      <c r="E16" s="22">
        <v>99.7</v>
      </c>
      <c r="F16" s="22">
        <v>99.8</v>
      </c>
      <c r="G16" s="22">
        <v>99.9</v>
      </c>
      <c r="H16" s="22">
        <v>100.2</v>
      </c>
      <c r="I16" s="22">
        <v>100.2</v>
      </c>
      <c r="J16" s="22">
        <v>100.3</v>
      </c>
      <c r="K16" s="22">
        <v>100.4</v>
      </c>
      <c r="L16" s="22">
        <v>100.3</v>
      </c>
      <c r="M16" s="22">
        <v>99.9</v>
      </c>
      <c r="N16" s="22">
        <v>100.2</v>
      </c>
      <c r="O16" s="22">
        <v>99.9</v>
      </c>
    </row>
    <row r="17" spans="1:15" ht="12" customHeight="1">
      <c r="A17" s="2">
        <v>2010</v>
      </c>
      <c r="B17" s="2"/>
      <c r="C17" s="21">
        <v>100</v>
      </c>
      <c r="D17" s="22">
        <v>99.9</v>
      </c>
      <c r="E17" s="22">
        <v>100.1</v>
      </c>
      <c r="F17" s="22">
        <v>100</v>
      </c>
      <c r="G17" s="22">
        <v>100</v>
      </c>
      <c r="H17" s="22">
        <v>100</v>
      </c>
      <c r="I17" s="22">
        <v>100</v>
      </c>
      <c r="J17" s="22">
        <v>99.9</v>
      </c>
      <c r="K17" s="22">
        <v>100</v>
      </c>
      <c r="L17" s="22">
        <v>100</v>
      </c>
      <c r="M17" s="22">
        <v>100</v>
      </c>
      <c r="N17" s="22">
        <v>100</v>
      </c>
      <c r="O17" s="22">
        <v>100</v>
      </c>
    </row>
    <row r="18" spans="1:15" ht="12" customHeight="1">
      <c r="A18" s="2">
        <v>2011</v>
      </c>
      <c r="B18" s="2"/>
      <c r="C18" s="21">
        <v>99.9</v>
      </c>
      <c r="D18" s="22">
        <v>100.4</v>
      </c>
      <c r="E18" s="22">
        <v>100.5</v>
      </c>
      <c r="F18" s="22">
        <v>100.3</v>
      </c>
      <c r="G18" s="22">
        <v>100.2</v>
      </c>
      <c r="H18" s="22">
        <v>100.2</v>
      </c>
      <c r="I18" s="22">
        <v>100.1</v>
      </c>
      <c r="J18" s="22">
        <v>100.7</v>
      </c>
      <c r="K18" s="22">
        <v>100.7</v>
      </c>
      <c r="L18" s="22">
        <v>100.8</v>
      </c>
      <c r="M18" s="22">
        <v>100.7</v>
      </c>
      <c r="N18" s="22">
        <v>100.7</v>
      </c>
      <c r="O18" s="22">
        <v>100.4</v>
      </c>
    </row>
    <row r="19" spans="1:15" ht="12" customHeight="1">
      <c r="A19" s="2">
        <v>2012</v>
      </c>
      <c r="B19" s="2"/>
      <c r="C19" s="21">
        <v>100.8</v>
      </c>
      <c r="D19" s="22">
        <v>100.7</v>
      </c>
      <c r="E19" s="22">
        <v>100.9</v>
      </c>
      <c r="F19" s="22">
        <v>101.2</v>
      </c>
      <c r="G19" s="22">
        <v>101.1</v>
      </c>
      <c r="H19" s="22">
        <v>101.2</v>
      </c>
      <c r="I19" s="22">
        <v>101</v>
      </c>
      <c r="J19" s="22">
        <v>101</v>
      </c>
      <c r="K19" s="22">
        <v>101.1</v>
      </c>
      <c r="L19" s="22">
        <v>101.4</v>
      </c>
      <c r="M19" s="22">
        <v>101.5</v>
      </c>
      <c r="N19" s="22">
        <v>101.5</v>
      </c>
      <c r="O19" s="22">
        <v>101.1</v>
      </c>
    </row>
    <row r="20" spans="1:15" ht="12" customHeight="1">
      <c r="A20" s="2">
        <v>2013</v>
      </c>
      <c r="B20" s="2"/>
      <c r="C20" s="21">
        <v>101.7</v>
      </c>
      <c r="D20" s="22">
        <v>101.7</v>
      </c>
      <c r="E20" s="22">
        <v>102</v>
      </c>
      <c r="F20" s="22">
        <v>102.1</v>
      </c>
      <c r="G20" s="22">
        <v>102.3</v>
      </c>
      <c r="H20" s="22">
        <v>102.3</v>
      </c>
      <c r="I20" s="22">
        <v>102</v>
      </c>
      <c r="J20" s="22">
        <v>101.9</v>
      </c>
      <c r="K20" s="22">
        <v>102</v>
      </c>
      <c r="L20" s="22">
        <v>102.2</v>
      </c>
      <c r="M20" s="22">
        <v>102.2</v>
      </c>
      <c r="N20" s="22">
        <v>102.2</v>
      </c>
      <c r="O20" s="22">
        <v>102.1</v>
      </c>
    </row>
    <row r="21" spans="1:15" ht="12" customHeight="1">
      <c r="A21" s="2">
        <v>2014</v>
      </c>
      <c r="B21" s="2"/>
      <c r="C21" s="21">
        <v>102.2</v>
      </c>
      <c r="D21" s="22">
        <v>102.1</v>
      </c>
      <c r="E21" s="22">
        <v>102.6</v>
      </c>
      <c r="F21" s="22">
        <v>102.6</v>
      </c>
      <c r="G21" s="22">
        <v>102.5</v>
      </c>
      <c r="H21" s="22">
        <v>102.6</v>
      </c>
      <c r="I21" s="22">
        <v>102.5</v>
      </c>
      <c r="J21" s="22">
        <v>102.4</v>
      </c>
      <c r="K21" s="22">
        <v>102.4</v>
      </c>
      <c r="L21" s="22">
        <v>102.4</v>
      </c>
      <c r="M21" s="22">
        <v>102.6</v>
      </c>
      <c r="N21" s="22">
        <v>102.8</v>
      </c>
      <c r="O21" s="22">
        <v>102.5</v>
      </c>
    </row>
    <row r="22" spans="1:15" ht="12" customHeight="1">
      <c r="A22" s="2">
        <v>2015</v>
      </c>
      <c r="B22" s="2"/>
      <c r="C22" s="21">
        <v>102.8</v>
      </c>
      <c r="D22" s="22">
        <v>102.7</v>
      </c>
      <c r="E22" s="22">
        <v>103</v>
      </c>
      <c r="F22" s="22">
        <v>103.2</v>
      </c>
      <c r="G22" s="22">
        <v>103.3</v>
      </c>
      <c r="H22" s="22">
        <v>103.3</v>
      </c>
      <c r="I22" s="22">
        <v>103.1</v>
      </c>
      <c r="J22" s="22">
        <v>103.2</v>
      </c>
      <c r="K22" s="22">
        <v>103.2</v>
      </c>
      <c r="L22" s="22">
        <v>103.5</v>
      </c>
      <c r="M22" s="22">
        <v>103.6</v>
      </c>
      <c r="N22" s="22">
        <v>103.8</v>
      </c>
      <c r="O22" s="22">
        <v>103.2</v>
      </c>
    </row>
    <row r="23" spans="1:15" ht="12" customHeight="1">
      <c r="A23" s="2">
        <v>2016</v>
      </c>
      <c r="B23" s="2"/>
      <c r="C23" s="21">
        <v>103.6</v>
      </c>
      <c r="D23" s="22">
        <v>103.7</v>
      </c>
      <c r="E23" s="22">
        <v>103.9</v>
      </c>
      <c r="F23" s="22">
        <v>104</v>
      </c>
      <c r="G23" s="22">
        <v>104.1</v>
      </c>
      <c r="H23" s="22">
        <v>103.8</v>
      </c>
      <c r="I23" s="22">
        <v>103.5</v>
      </c>
      <c r="J23" s="22">
        <v>103.5</v>
      </c>
      <c r="K23" s="22">
        <v>103.6</v>
      </c>
      <c r="L23" s="22">
        <v>103.8</v>
      </c>
      <c r="M23" s="22">
        <v>103.8</v>
      </c>
      <c r="N23" s="22">
        <v>103.9</v>
      </c>
      <c r="O23" s="22">
        <v>103.8</v>
      </c>
    </row>
    <row r="24" spans="1:15" ht="12" customHeight="1">
      <c r="A24" s="2">
        <v>2017</v>
      </c>
      <c r="B24" s="2"/>
      <c r="C24" s="21">
        <v>103.8</v>
      </c>
      <c r="D24" s="22">
        <v>103.8</v>
      </c>
      <c r="E24" s="22">
        <v>104</v>
      </c>
      <c r="F24" s="22">
        <v>104</v>
      </c>
      <c r="G24" s="22">
        <v>104</v>
      </c>
      <c r="H24" s="22">
        <v>104.2</v>
      </c>
      <c r="I24" s="22">
        <v>104.2</v>
      </c>
      <c r="J24" s="22">
        <v>104</v>
      </c>
      <c r="K24" s="22">
        <v>104.2</v>
      </c>
      <c r="L24" s="22">
        <v>104.3</v>
      </c>
      <c r="M24" s="22">
        <v>104.5</v>
      </c>
      <c r="N24" s="22">
        <v>104.6</v>
      </c>
      <c r="O24" s="22">
        <v>104.1</v>
      </c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2010</v>
      </c>
      <c r="B28" s="2"/>
      <c r="C28" s="87">
        <f aca="true" t="shared" si="0" ref="C28:O28">ROUND(SUM(C17/C16)*100-100,1)</f>
        <v>1.1</v>
      </c>
      <c r="D28" s="88">
        <f t="shared" si="0"/>
        <v>0.5</v>
      </c>
      <c r="E28" s="88">
        <f t="shared" si="0"/>
        <v>0.4</v>
      </c>
      <c r="F28" s="88">
        <f t="shared" si="0"/>
        <v>0.2</v>
      </c>
      <c r="G28" s="88">
        <f t="shared" si="0"/>
        <v>0.1</v>
      </c>
      <c r="H28" s="88">
        <f t="shared" si="0"/>
        <v>-0.2</v>
      </c>
      <c r="I28" s="88">
        <f t="shared" si="0"/>
        <v>-0.2</v>
      </c>
      <c r="J28" s="88">
        <f t="shared" si="0"/>
        <v>-0.4</v>
      </c>
      <c r="K28" s="88">
        <f t="shared" si="0"/>
        <v>-0.4</v>
      </c>
      <c r="L28" s="88">
        <f t="shared" si="0"/>
        <v>-0.3</v>
      </c>
      <c r="M28" s="88">
        <f t="shared" si="0"/>
        <v>0.1</v>
      </c>
      <c r="N28" s="88">
        <f t="shared" si="0"/>
        <v>-0.2</v>
      </c>
      <c r="O28" s="88">
        <f t="shared" si="0"/>
        <v>0.1</v>
      </c>
      <c r="AK28" s="75"/>
    </row>
    <row r="29" spans="1:37" ht="12" customHeight="1">
      <c r="A29" s="2">
        <v>2011</v>
      </c>
      <c r="B29" s="2"/>
      <c r="C29" s="87">
        <f aca="true" t="shared" si="1" ref="C29:O29">ROUND(SUM(C18/C17)*100-100,1)</f>
        <v>-0.1</v>
      </c>
      <c r="D29" s="88">
        <f t="shared" si="1"/>
        <v>0.5</v>
      </c>
      <c r="E29" s="88">
        <f t="shared" si="1"/>
        <v>0.4</v>
      </c>
      <c r="F29" s="88">
        <f t="shared" si="1"/>
        <v>0.3</v>
      </c>
      <c r="G29" s="88">
        <f t="shared" si="1"/>
        <v>0.2</v>
      </c>
      <c r="H29" s="88">
        <f t="shared" si="1"/>
        <v>0.2</v>
      </c>
      <c r="I29" s="88">
        <f t="shared" si="1"/>
        <v>0.1</v>
      </c>
      <c r="J29" s="88">
        <f t="shared" si="1"/>
        <v>0.8</v>
      </c>
      <c r="K29" s="88">
        <f t="shared" si="1"/>
        <v>0.7</v>
      </c>
      <c r="L29" s="88">
        <f t="shared" si="1"/>
        <v>0.8</v>
      </c>
      <c r="M29" s="88">
        <f t="shared" si="1"/>
        <v>0.7</v>
      </c>
      <c r="N29" s="88">
        <f t="shared" si="1"/>
        <v>0.7</v>
      </c>
      <c r="O29" s="88">
        <f t="shared" si="1"/>
        <v>0.4</v>
      </c>
      <c r="AK29" s="75"/>
    </row>
    <row r="30" spans="1:37" ht="12" customHeight="1">
      <c r="A30" s="2">
        <v>2012</v>
      </c>
      <c r="B30" s="2"/>
      <c r="C30" s="87">
        <f aca="true" t="shared" si="2" ref="C30:O30">ROUND(SUM(C19/C18)*100-100,1)</f>
        <v>0.9</v>
      </c>
      <c r="D30" s="88">
        <f t="shared" si="2"/>
        <v>0.3</v>
      </c>
      <c r="E30" s="88">
        <f t="shared" si="2"/>
        <v>0.4</v>
      </c>
      <c r="F30" s="88">
        <f t="shared" si="2"/>
        <v>0.9</v>
      </c>
      <c r="G30" s="88">
        <f t="shared" si="2"/>
        <v>0.9</v>
      </c>
      <c r="H30" s="88">
        <f t="shared" si="2"/>
        <v>1</v>
      </c>
      <c r="I30" s="88">
        <f t="shared" si="2"/>
        <v>0.9</v>
      </c>
      <c r="J30" s="88">
        <f t="shared" si="2"/>
        <v>0.3</v>
      </c>
      <c r="K30" s="88">
        <f t="shared" si="2"/>
        <v>0.4</v>
      </c>
      <c r="L30" s="88">
        <f t="shared" si="2"/>
        <v>0.6</v>
      </c>
      <c r="M30" s="88">
        <f t="shared" si="2"/>
        <v>0.8</v>
      </c>
      <c r="N30" s="88">
        <f t="shared" si="2"/>
        <v>0.8</v>
      </c>
      <c r="O30" s="88">
        <f t="shared" si="2"/>
        <v>0.7</v>
      </c>
      <c r="AK30" s="75"/>
    </row>
    <row r="31" spans="1:15" ht="12" customHeight="1">
      <c r="A31" s="2">
        <v>2013</v>
      </c>
      <c r="B31" s="2"/>
      <c r="C31" s="87">
        <f aca="true" t="shared" si="3" ref="C31:O31">ROUND(SUM(C20/C19)*100-100,1)</f>
        <v>0.9</v>
      </c>
      <c r="D31" s="88">
        <f t="shared" si="3"/>
        <v>1</v>
      </c>
      <c r="E31" s="88">
        <f t="shared" si="3"/>
        <v>1.1</v>
      </c>
      <c r="F31" s="88">
        <f t="shared" si="3"/>
        <v>0.9</v>
      </c>
      <c r="G31" s="88">
        <f t="shared" si="3"/>
        <v>1.2</v>
      </c>
      <c r="H31" s="88">
        <f t="shared" si="3"/>
        <v>1.1</v>
      </c>
      <c r="I31" s="88">
        <f t="shared" si="3"/>
        <v>1</v>
      </c>
      <c r="J31" s="88">
        <f t="shared" si="3"/>
        <v>0.9</v>
      </c>
      <c r="K31" s="88">
        <f t="shared" si="3"/>
        <v>0.9</v>
      </c>
      <c r="L31" s="88">
        <f t="shared" si="3"/>
        <v>0.8</v>
      </c>
      <c r="M31" s="88">
        <f t="shared" si="3"/>
        <v>0.7</v>
      </c>
      <c r="N31" s="88">
        <f t="shared" si="3"/>
        <v>0.7</v>
      </c>
      <c r="O31" s="88">
        <f t="shared" si="3"/>
        <v>1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0.5</v>
      </c>
      <c r="D32" s="88">
        <f t="shared" si="4"/>
        <v>0.4</v>
      </c>
      <c r="E32" s="88">
        <f t="shared" si="4"/>
        <v>0.6</v>
      </c>
      <c r="F32" s="88">
        <f t="shared" si="4"/>
        <v>0.5</v>
      </c>
      <c r="G32" s="88">
        <f t="shared" si="4"/>
        <v>0.2</v>
      </c>
      <c r="H32" s="88">
        <f t="shared" si="4"/>
        <v>0.3</v>
      </c>
      <c r="I32" s="88">
        <f t="shared" si="4"/>
        <v>0.5</v>
      </c>
      <c r="J32" s="88">
        <f t="shared" si="4"/>
        <v>0.5</v>
      </c>
      <c r="K32" s="88">
        <f t="shared" si="4"/>
        <v>0.4</v>
      </c>
      <c r="L32" s="88">
        <f t="shared" si="4"/>
        <v>0.2</v>
      </c>
      <c r="M32" s="88">
        <f t="shared" si="4"/>
        <v>0.4</v>
      </c>
      <c r="N32" s="88">
        <f t="shared" si="4"/>
        <v>0.6</v>
      </c>
      <c r="O32" s="88">
        <f t="shared" si="4"/>
        <v>0.4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0.6</v>
      </c>
      <c r="D33" s="88">
        <f t="shared" si="5"/>
        <v>0.6</v>
      </c>
      <c r="E33" s="88">
        <f t="shared" si="5"/>
        <v>0.4</v>
      </c>
      <c r="F33" s="88">
        <f t="shared" si="5"/>
        <v>0.6</v>
      </c>
      <c r="G33" s="88">
        <f t="shared" si="5"/>
        <v>0.8</v>
      </c>
      <c r="H33" s="88">
        <f t="shared" si="5"/>
        <v>0.7</v>
      </c>
      <c r="I33" s="88">
        <f t="shared" si="5"/>
        <v>0.6</v>
      </c>
      <c r="J33" s="88">
        <f t="shared" si="5"/>
        <v>0.8</v>
      </c>
      <c r="K33" s="88">
        <f t="shared" si="5"/>
        <v>0.8</v>
      </c>
      <c r="L33" s="88">
        <f t="shared" si="5"/>
        <v>1.1</v>
      </c>
      <c r="M33" s="88">
        <f t="shared" si="5"/>
        <v>1</v>
      </c>
      <c r="N33" s="88">
        <f t="shared" si="5"/>
        <v>1</v>
      </c>
      <c r="O33" s="88">
        <f t="shared" si="5"/>
        <v>0.7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0.8</v>
      </c>
      <c r="D34" s="88">
        <f t="shared" si="6"/>
        <v>1</v>
      </c>
      <c r="E34" s="88">
        <f t="shared" si="6"/>
        <v>0.9</v>
      </c>
      <c r="F34" s="88">
        <f t="shared" si="6"/>
        <v>0.8</v>
      </c>
      <c r="G34" s="88">
        <f t="shared" si="6"/>
        <v>0.8</v>
      </c>
      <c r="H34" s="88">
        <f t="shared" si="6"/>
        <v>0.5</v>
      </c>
      <c r="I34" s="88">
        <f t="shared" si="6"/>
        <v>0.4</v>
      </c>
      <c r="J34" s="88">
        <f t="shared" si="6"/>
        <v>0.3</v>
      </c>
      <c r="K34" s="88">
        <f t="shared" si="6"/>
        <v>0.4</v>
      </c>
      <c r="L34" s="88">
        <f t="shared" si="6"/>
        <v>0.3</v>
      </c>
      <c r="M34" s="88">
        <f t="shared" si="6"/>
        <v>0.2</v>
      </c>
      <c r="N34" s="88">
        <f t="shared" si="6"/>
        <v>0.1</v>
      </c>
      <c r="O34" s="88">
        <f t="shared" si="5"/>
        <v>0.6</v>
      </c>
    </row>
    <row r="35" spans="1:15" ht="12" customHeight="1">
      <c r="A35" s="2">
        <v>2017</v>
      </c>
      <c r="B35" s="2"/>
      <c r="C35" s="87">
        <f t="shared" si="6"/>
        <v>0.2</v>
      </c>
      <c r="D35" s="88">
        <f t="shared" si="6"/>
        <v>0.1</v>
      </c>
      <c r="E35" s="88">
        <f t="shared" si="6"/>
        <v>0.1</v>
      </c>
      <c r="F35" s="88">
        <f t="shared" si="6"/>
        <v>0</v>
      </c>
      <c r="G35" s="88">
        <f t="shared" si="6"/>
        <v>-0.1</v>
      </c>
      <c r="H35" s="88">
        <f t="shared" si="6"/>
        <v>0.4</v>
      </c>
      <c r="I35" s="88">
        <f t="shared" si="6"/>
        <v>0.7</v>
      </c>
      <c r="J35" s="88">
        <f t="shared" si="6"/>
        <v>0.5</v>
      </c>
      <c r="K35" s="88">
        <f t="shared" si="6"/>
        <v>0.6</v>
      </c>
      <c r="L35" s="88">
        <f t="shared" si="6"/>
        <v>0.5</v>
      </c>
      <c r="M35" s="88">
        <v>0.7</v>
      </c>
      <c r="N35" s="88">
        <v>0.7</v>
      </c>
      <c r="O35" s="88">
        <v>0.3</v>
      </c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2009</v>
      </c>
      <c r="C39" s="87">
        <v>-0.1</v>
      </c>
      <c r="D39" s="88">
        <f aca="true" t="shared" si="7" ref="D39:N39">ROUND(SUM(D16/C16)*100-100,1)</f>
        <v>0.5</v>
      </c>
      <c r="E39" s="88">
        <f t="shared" si="7"/>
        <v>0.3</v>
      </c>
      <c r="F39" s="88">
        <f t="shared" si="7"/>
        <v>0.1</v>
      </c>
      <c r="G39" s="88">
        <f t="shared" si="7"/>
        <v>0.1</v>
      </c>
      <c r="H39" s="88">
        <f t="shared" si="7"/>
        <v>0.3</v>
      </c>
      <c r="I39" s="88">
        <f t="shared" si="7"/>
        <v>0</v>
      </c>
      <c r="J39" s="88">
        <f t="shared" si="7"/>
        <v>0.1</v>
      </c>
      <c r="K39" s="88">
        <f t="shared" si="7"/>
        <v>0.1</v>
      </c>
      <c r="L39" s="88">
        <f t="shared" si="7"/>
        <v>-0.1</v>
      </c>
      <c r="M39" s="88">
        <f t="shared" si="7"/>
        <v>-0.4</v>
      </c>
      <c r="N39" s="88">
        <f t="shared" si="7"/>
        <v>0.3</v>
      </c>
      <c r="O39" s="25" t="s">
        <v>13</v>
      </c>
      <c r="AK39" s="75"/>
    </row>
    <row r="40" spans="1:37" ht="12" customHeight="1">
      <c r="A40" s="2">
        <v>2010</v>
      </c>
      <c r="C40" s="87">
        <f aca="true" t="shared" si="8" ref="C40:C47">ROUND(SUM(C17/N16)*100-100,1)</f>
        <v>-0.2</v>
      </c>
      <c r="D40" s="88">
        <f aca="true" t="shared" si="9" ref="D40:N40">ROUND(SUM(D17/C17)*100-100,1)</f>
        <v>-0.1</v>
      </c>
      <c r="E40" s="88">
        <f t="shared" si="9"/>
        <v>0.2</v>
      </c>
      <c r="F40" s="88">
        <f t="shared" si="9"/>
        <v>-0.1</v>
      </c>
      <c r="G40" s="88">
        <f t="shared" si="9"/>
        <v>0</v>
      </c>
      <c r="H40" s="88">
        <f t="shared" si="9"/>
        <v>0</v>
      </c>
      <c r="I40" s="88">
        <f t="shared" si="9"/>
        <v>0</v>
      </c>
      <c r="J40" s="88">
        <f t="shared" si="9"/>
        <v>-0.1</v>
      </c>
      <c r="K40" s="88">
        <f t="shared" si="9"/>
        <v>0.1</v>
      </c>
      <c r="L40" s="88">
        <f t="shared" si="9"/>
        <v>0</v>
      </c>
      <c r="M40" s="88">
        <f t="shared" si="9"/>
        <v>0</v>
      </c>
      <c r="N40" s="88">
        <f t="shared" si="9"/>
        <v>0</v>
      </c>
      <c r="O40" s="25" t="s">
        <v>13</v>
      </c>
      <c r="AK40" s="75"/>
    </row>
    <row r="41" spans="1:37" ht="12" customHeight="1">
      <c r="A41" s="2">
        <v>2011</v>
      </c>
      <c r="C41" s="87">
        <f t="shared" si="8"/>
        <v>-0.1</v>
      </c>
      <c r="D41" s="88">
        <f aca="true" t="shared" si="10" ref="D41:N41">ROUND(SUM(D18/C18)*100-100,1)</f>
        <v>0.5</v>
      </c>
      <c r="E41" s="88">
        <f t="shared" si="10"/>
        <v>0.1</v>
      </c>
      <c r="F41" s="88">
        <f t="shared" si="10"/>
        <v>-0.2</v>
      </c>
      <c r="G41" s="88">
        <f t="shared" si="10"/>
        <v>-0.1</v>
      </c>
      <c r="H41" s="88">
        <f t="shared" si="10"/>
        <v>0</v>
      </c>
      <c r="I41" s="88">
        <f t="shared" si="10"/>
        <v>-0.1</v>
      </c>
      <c r="J41" s="88">
        <f t="shared" si="10"/>
        <v>0.6</v>
      </c>
      <c r="K41" s="88">
        <f t="shared" si="10"/>
        <v>0</v>
      </c>
      <c r="L41" s="88">
        <f t="shared" si="10"/>
        <v>0.1</v>
      </c>
      <c r="M41" s="88">
        <f t="shared" si="10"/>
        <v>-0.1</v>
      </c>
      <c r="N41" s="88">
        <f t="shared" si="10"/>
        <v>0</v>
      </c>
      <c r="O41" s="25" t="s">
        <v>13</v>
      </c>
      <c r="AK41" s="75"/>
    </row>
    <row r="42" spans="1:37" ht="12" customHeight="1">
      <c r="A42" s="2">
        <v>2012</v>
      </c>
      <c r="C42" s="87">
        <f t="shared" si="8"/>
        <v>0.1</v>
      </c>
      <c r="D42" s="88">
        <f aca="true" t="shared" si="11" ref="D42:N42">ROUND(SUM(D19/C19)*100-100,1)</f>
        <v>-0.1</v>
      </c>
      <c r="E42" s="88">
        <f t="shared" si="11"/>
        <v>0.2</v>
      </c>
      <c r="F42" s="88">
        <f t="shared" si="11"/>
        <v>0.3</v>
      </c>
      <c r="G42" s="88">
        <f t="shared" si="11"/>
        <v>-0.1</v>
      </c>
      <c r="H42" s="88">
        <f t="shared" si="11"/>
        <v>0.1</v>
      </c>
      <c r="I42" s="88">
        <f t="shared" si="11"/>
        <v>-0.2</v>
      </c>
      <c r="J42" s="88">
        <f t="shared" si="11"/>
        <v>0</v>
      </c>
      <c r="K42" s="88">
        <f t="shared" si="11"/>
        <v>0.1</v>
      </c>
      <c r="L42" s="88">
        <f t="shared" si="11"/>
        <v>0.3</v>
      </c>
      <c r="M42" s="88">
        <f t="shared" si="11"/>
        <v>0.1</v>
      </c>
      <c r="N42" s="88">
        <f t="shared" si="11"/>
        <v>0</v>
      </c>
      <c r="O42" s="25" t="s">
        <v>13</v>
      </c>
      <c r="AK42" s="75"/>
    </row>
    <row r="43" spans="1:15" ht="12" customHeight="1">
      <c r="A43" s="2">
        <v>2013</v>
      </c>
      <c r="C43" s="87">
        <f t="shared" si="8"/>
        <v>0.2</v>
      </c>
      <c r="D43" s="88">
        <f aca="true" t="shared" si="12" ref="D43:N43">ROUND(SUM(D20/C20)*100-100,1)</f>
        <v>0</v>
      </c>
      <c r="E43" s="88">
        <f t="shared" si="12"/>
        <v>0.3</v>
      </c>
      <c r="F43" s="88">
        <f t="shared" si="12"/>
        <v>0.1</v>
      </c>
      <c r="G43" s="88">
        <f t="shared" si="12"/>
        <v>0.2</v>
      </c>
      <c r="H43" s="88">
        <f t="shared" si="12"/>
        <v>0</v>
      </c>
      <c r="I43" s="88">
        <f t="shared" si="12"/>
        <v>-0.3</v>
      </c>
      <c r="J43" s="88">
        <f t="shared" si="12"/>
        <v>-0.1</v>
      </c>
      <c r="K43" s="88">
        <f t="shared" si="12"/>
        <v>0.1</v>
      </c>
      <c r="L43" s="88">
        <f t="shared" si="12"/>
        <v>0.2</v>
      </c>
      <c r="M43" s="88">
        <f t="shared" si="12"/>
        <v>0</v>
      </c>
      <c r="N43" s="88">
        <f t="shared" si="12"/>
        <v>0</v>
      </c>
      <c r="O43" s="25" t="s">
        <v>13</v>
      </c>
    </row>
    <row r="44" spans="1:15" ht="12" customHeight="1">
      <c r="A44" s="2">
        <v>2014</v>
      </c>
      <c r="C44" s="87">
        <f t="shared" si="8"/>
        <v>0</v>
      </c>
      <c r="D44" s="88">
        <f aca="true" t="shared" si="13" ref="D44:N44">ROUND(SUM(D21/C21)*100-100,1)</f>
        <v>-0.1</v>
      </c>
      <c r="E44" s="88">
        <f t="shared" si="13"/>
        <v>0.5</v>
      </c>
      <c r="F44" s="88">
        <f t="shared" si="13"/>
        <v>0</v>
      </c>
      <c r="G44" s="88">
        <f t="shared" si="13"/>
        <v>-0.1</v>
      </c>
      <c r="H44" s="88">
        <f t="shared" si="13"/>
        <v>0.1</v>
      </c>
      <c r="I44" s="88">
        <f t="shared" si="13"/>
        <v>-0.1</v>
      </c>
      <c r="J44" s="88">
        <f t="shared" si="13"/>
        <v>-0.1</v>
      </c>
      <c r="K44" s="88">
        <f t="shared" si="13"/>
        <v>0</v>
      </c>
      <c r="L44" s="88">
        <f t="shared" si="13"/>
        <v>0</v>
      </c>
      <c r="M44" s="88">
        <f t="shared" si="13"/>
        <v>0.2</v>
      </c>
      <c r="N44" s="88">
        <f t="shared" si="13"/>
        <v>0.2</v>
      </c>
      <c r="O44" s="25" t="s">
        <v>13</v>
      </c>
    </row>
    <row r="45" spans="1:15" ht="12" customHeight="1">
      <c r="A45" s="2">
        <v>2015</v>
      </c>
      <c r="C45" s="87">
        <f t="shared" si="8"/>
        <v>0</v>
      </c>
      <c r="D45" s="88">
        <f aca="true" t="shared" si="14" ref="D45:N45">ROUND(SUM(D22/C22)*100-100,1)</f>
        <v>-0.1</v>
      </c>
      <c r="E45" s="88">
        <f t="shared" si="14"/>
        <v>0.3</v>
      </c>
      <c r="F45" s="88">
        <f t="shared" si="14"/>
        <v>0.2</v>
      </c>
      <c r="G45" s="88">
        <f t="shared" si="14"/>
        <v>0.1</v>
      </c>
      <c r="H45" s="88">
        <f t="shared" si="14"/>
        <v>0</v>
      </c>
      <c r="I45" s="88">
        <f t="shared" si="14"/>
        <v>-0.2</v>
      </c>
      <c r="J45" s="88">
        <f t="shared" si="14"/>
        <v>0.1</v>
      </c>
      <c r="K45" s="88">
        <f t="shared" si="14"/>
        <v>0</v>
      </c>
      <c r="L45" s="88">
        <f t="shared" si="14"/>
        <v>0.3</v>
      </c>
      <c r="M45" s="88">
        <f t="shared" si="14"/>
        <v>0.1</v>
      </c>
      <c r="N45" s="88">
        <f t="shared" si="14"/>
        <v>0.2</v>
      </c>
      <c r="O45" s="25" t="s">
        <v>13</v>
      </c>
    </row>
    <row r="46" spans="1:15" ht="12" customHeight="1">
      <c r="A46" s="2">
        <v>2016</v>
      </c>
      <c r="C46" s="87">
        <f t="shared" si="8"/>
        <v>-0.2</v>
      </c>
      <c r="D46" s="88">
        <f aca="true" t="shared" si="15" ref="D46:N47">ROUND(SUM(D23/C23)*100-100,1)</f>
        <v>0.1</v>
      </c>
      <c r="E46" s="88">
        <f t="shared" si="15"/>
        <v>0.2</v>
      </c>
      <c r="F46" s="88">
        <f t="shared" si="15"/>
        <v>0.1</v>
      </c>
      <c r="G46" s="88">
        <f t="shared" si="15"/>
        <v>0.1</v>
      </c>
      <c r="H46" s="88">
        <f t="shared" si="15"/>
        <v>-0.3</v>
      </c>
      <c r="I46" s="88">
        <f t="shared" si="15"/>
        <v>-0.3</v>
      </c>
      <c r="J46" s="88">
        <f t="shared" si="15"/>
        <v>0</v>
      </c>
      <c r="K46" s="88">
        <f t="shared" si="15"/>
        <v>0.1</v>
      </c>
      <c r="L46" s="88">
        <f t="shared" si="15"/>
        <v>0.2</v>
      </c>
      <c r="M46" s="88">
        <f t="shared" si="15"/>
        <v>0</v>
      </c>
      <c r="N46" s="88">
        <f t="shared" si="15"/>
        <v>0.1</v>
      </c>
      <c r="O46" s="25" t="s">
        <v>13</v>
      </c>
    </row>
    <row r="47" spans="1:15" ht="12" customHeight="1">
      <c r="A47" s="2">
        <v>2017</v>
      </c>
      <c r="C47" s="87">
        <f t="shared" si="8"/>
        <v>-0.1</v>
      </c>
      <c r="D47" s="88">
        <f t="shared" si="15"/>
        <v>0</v>
      </c>
      <c r="E47" s="88">
        <f t="shared" si="15"/>
        <v>0.2</v>
      </c>
      <c r="F47" s="88">
        <f t="shared" si="15"/>
        <v>0</v>
      </c>
      <c r="G47" s="88">
        <f t="shared" si="15"/>
        <v>0</v>
      </c>
      <c r="H47" s="88">
        <f t="shared" si="15"/>
        <v>0.2</v>
      </c>
      <c r="I47" s="88">
        <f>ROUND(SUM(I24/H24)*100-100,1)</f>
        <v>0</v>
      </c>
      <c r="J47" s="88">
        <f>ROUND(SUM(J24/I24)*100-100,1)</f>
        <v>-0.2</v>
      </c>
      <c r="K47" s="88">
        <f>ROUND(SUM(K24/J24)*100-100,1)</f>
        <v>0.2</v>
      </c>
      <c r="L47" s="88">
        <f>ROUND(SUM(L24/K24)*100-100,1)</f>
        <v>0.1</v>
      </c>
      <c r="M47" s="88">
        <v>0.2</v>
      </c>
      <c r="N47" s="88">
        <v>0.1</v>
      </c>
      <c r="O47" s="25" t="s">
        <v>13</v>
      </c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7" s="44" customFormat="1" ht="12.75">
      <c r="C49" s="30" t="s">
        <v>36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83"/>
    </row>
    <row r="50" spans="3:37" s="47" customFormat="1" ht="12.75">
      <c r="C50" s="29" t="s">
        <v>60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86"/>
    </row>
    <row r="51" spans="3:37" s="6" customFormat="1" ht="4.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85"/>
    </row>
    <row r="52" spans="1:15" ht="12" customHeight="1">
      <c r="A52" s="2">
        <v>2009</v>
      </c>
      <c r="B52" s="2"/>
      <c r="C52" s="21">
        <v>98.6</v>
      </c>
      <c r="D52" s="22">
        <v>98.7</v>
      </c>
      <c r="E52" s="22">
        <v>98.8</v>
      </c>
      <c r="F52" s="22">
        <v>99.3</v>
      </c>
      <c r="G52" s="22">
        <v>99.3</v>
      </c>
      <c r="H52" s="22">
        <v>99.3</v>
      </c>
      <c r="I52" s="22">
        <v>99.4</v>
      </c>
      <c r="J52" s="22">
        <v>99.4</v>
      </c>
      <c r="K52" s="22">
        <v>99.3</v>
      </c>
      <c r="L52" s="22">
        <v>99.4</v>
      </c>
      <c r="M52" s="22">
        <v>99.4</v>
      </c>
      <c r="N52" s="22">
        <v>99.5</v>
      </c>
      <c r="O52" s="22">
        <v>99.2</v>
      </c>
    </row>
    <row r="53" spans="1:15" ht="12" customHeight="1">
      <c r="A53" s="2">
        <v>2010</v>
      </c>
      <c r="B53" s="2"/>
      <c r="C53" s="21">
        <v>99.6</v>
      </c>
      <c r="D53" s="22">
        <v>99.7</v>
      </c>
      <c r="E53" s="22">
        <v>99.8</v>
      </c>
      <c r="F53" s="22">
        <v>99.8</v>
      </c>
      <c r="G53" s="22">
        <v>99.8</v>
      </c>
      <c r="H53" s="22">
        <v>99.9</v>
      </c>
      <c r="I53" s="22">
        <v>100.1</v>
      </c>
      <c r="J53" s="22">
        <v>100.1</v>
      </c>
      <c r="K53" s="22">
        <v>100.2</v>
      </c>
      <c r="L53" s="22">
        <v>100.4</v>
      </c>
      <c r="M53" s="22">
        <v>100.3</v>
      </c>
      <c r="N53" s="22">
        <v>100.4</v>
      </c>
      <c r="O53" s="22">
        <v>100</v>
      </c>
    </row>
    <row r="54" spans="1:15" ht="12" customHeight="1">
      <c r="A54" s="2">
        <v>2011</v>
      </c>
      <c r="B54" s="2"/>
      <c r="C54" s="21">
        <v>100.4</v>
      </c>
      <c r="D54" s="22">
        <v>100.4</v>
      </c>
      <c r="E54" s="22">
        <v>100.5</v>
      </c>
      <c r="F54" s="22">
        <v>100.6</v>
      </c>
      <c r="G54" s="22">
        <v>100.7</v>
      </c>
      <c r="H54" s="22">
        <v>100.7</v>
      </c>
      <c r="I54" s="22">
        <v>100.7</v>
      </c>
      <c r="J54" s="22">
        <v>100.8</v>
      </c>
      <c r="K54" s="22">
        <v>100.8</v>
      </c>
      <c r="L54" s="22">
        <v>100.8</v>
      </c>
      <c r="M54" s="22">
        <v>101</v>
      </c>
      <c r="N54" s="22">
        <v>101</v>
      </c>
      <c r="O54" s="22">
        <v>100.7</v>
      </c>
    </row>
    <row r="55" spans="1:15" ht="12" customHeight="1">
      <c r="A55" s="2">
        <v>2012</v>
      </c>
      <c r="B55" s="2"/>
      <c r="C55" s="21">
        <v>102.4</v>
      </c>
      <c r="D55" s="22">
        <v>102.5</v>
      </c>
      <c r="E55" s="22">
        <v>102.8</v>
      </c>
      <c r="F55" s="22">
        <v>103.1</v>
      </c>
      <c r="G55" s="22">
        <v>103.1</v>
      </c>
      <c r="H55" s="22">
        <v>103.2</v>
      </c>
      <c r="I55" s="22">
        <v>103.3</v>
      </c>
      <c r="J55" s="22">
        <v>103.3</v>
      </c>
      <c r="K55" s="22">
        <v>103.3</v>
      </c>
      <c r="L55" s="22">
        <v>103.5</v>
      </c>
      <c r="M55" s="22">
        <v>103.7</v>
      </c>
      <c r="N55" s="22">
        <v>103.8</v>
      </c>
      <c r="O55" s="22">
        <v>103.2</v>
      </c>
    </row>
    <row r="56" spans="1:15" ht="12" customHeight="1">
      <c r="A56" s="2">
        <v>2013</v>
      </c>
      <c r="B56" s="2"/>
      <c r="C56" s="21">
        <v>98.7</v>
      </c>
      <c r="D56" s="22">
        <v>98.8</v>
      </c>
      <c r="E56" s="22">
        <v>99</v>
      </c>
      <c r="F56" s="22">
        <v>99.2</v>
      </c>
      <c r="G56" s="22">
        <v>99.3</v>
      </c>
      <c r="H56" s="22">
        <v>99.4</v>
      </c>
      <c r="I56" s="22">
        <v>99.5</v>
      </c>
      <c r="J56" s="22">
        <v>99.5</v>
      </c>
      <c r="K56" s="22">
        <v>99.6</v>
      </c>
      <c r="L56" s="22">
        <v>99.7</v>
      </c>
      <c r="M56" s="22">
        <v>99.8</v>
      </c>
      <c r="N56" s="22">
        <v>99.8</v>
      </c>
      <c r="O56" s="22">
        <v>99.4</v>
      </c>
    </row>
    <row r="57" spans="1:15" ht="12" customHeight="1">
      <c r="A57" s="2">
        <v>2014</v>
      </c>
      <c r="B57" s="2"/>
      <c r="C57" s="21">
        <v>100.1</v>
      </c>
      <c r="D57" s="22">
        <v>100.2</v>
      </c>
      <c r="E57" s="22">
        <v>100.6</v>
      </c>
      <c r="F57" s="22">
        <v>100.9</v>
      </c>
      <c r="G57" s="22">
        <v>101.1</v>
      </c>
      <c r="H57" s="22">
        <v>101.2</v>
      </c>
      <c r="I57" s="22">
        <v>101.9</v>
      </c>
      <c r="J57" s="22">
        <v>102</v>
      </c>
      <c r="K57" s="22">
        <v>101.9</v>
      </c>
      <c r="L57" s="22">
        <v>102.1</v>
      </c>
      <c r="M57" s="22">
        <v>102.1</v>
      </c>
      <c r="N57" s="22">
        <v>102.2</v>
      </c>
      <c r="O57" s="22">
        <v>101.4</v>
      </c>
    </row>
    <row r="58" spans="1:15" ht="12" customHeight="1">
      <c r="A58" s="2">
        <v>2015</v>
      </c>
      <c r="B58" s="2"/>
      <c r="C58" s="21">
        <v>102.4</v>
      </c>
      <c r="D58" s="22">
        <v>102.8</v>
      </c>
      <c r="E58" s="22">
        <v>103.1</v>
      </c>
      <c r="F58" s="22">
        <v>103.2</v>
      </c>
      <c r="G58" s="22">
        <v>103.3</v>
      </c>
      <c r="H58" s="22">
        <v>103.4</v>
      </c>
      <c r="I58" s="22">
        <v>103.7</v>
      </c>
      <c r="J58" s="22">
        <v>103.7</v>
      </c>
      <c r="K58" s="22">
        <v>103.8</v>
      </c>
      <c r="L58" s="22">
        <v>103.8</v>
      </c>
      <c r="M58" s="22">
        <v>103.9</v>
      </c>
      <c r="N58" s="22">
        <v>103.9</v>
      </c>
      <c r="O58" s="22">
        <v>103.4</v>
      </c>
    </row>
    <row r="59" spans="1:15" ht="12" customHeight="1">
      <c r="A59" s="2">
        <v>2016</v>
      </c>
      <c r="B59" s="2"/>
      <c r="C59" s="21">
        <v>104.3</v>
      </c>
      <c r="D59" s="22">
        <v>104.5</v>
      </c>
      <c r="E59" s="22">
        <v>104.7</v>
      </c>
      <c r="F59" s="22">
        <v>104.8</v>
      </c>
      <c r="G59" s="22">
        <v>105</v>
      </c>
      <c r="H59" s="22">
        <v>105</v>
      </c>
      <c r="I59" s="22">
        <v>105.3</v>
      </c>
      <c r="J59" s="22">
        <v>105.4</v>
      </c>
      <c r="K59" s="22">
        <v>105.4</v>
      </c>
      <c r="L59" s="22">
        <v>105.5</v>
      </c>
      <c r="M59" s="22">
        <v>105.5</v>
      </c>
      <c r="N59" s="22">
        <v>105.5</v>
      </c>
      <c r="O59" s="22">
        <v>105.1</v>
      </c>
    </row>
    <row r="60" spans="1:15" ht="12" customHeight="1">
      <c r="A60" s="2">
        <v>2017</v>
      </c>
      <c r="B60" s="2"/>
      <c r="C60" s="21">
        <v>106.1</v>
      </c>
      <c r="D60" s="22">
        <v>106.4</v>
      </c>
      <c r="E60" s="22">
        <v>106.7</v>
      </c>
      <c r="F60" s="22">
        <v>106.9</v>
      </c>
      <c r="G60" s="22">
        <v>107</v>
      </c>
      <c r="H60" s="22">
        <v>107</v>
      </c>
      <c r="I60" s="22">
        <v>107.2</v>
      </c>
      <c r="J60" s="22">
        <v>107.3</v>
      </c>
      <c r="K60" s="22">
        <v>107.2</v>
      </c>
      <c r="L60" s="22">
        <v>107.3</v>
      </c>
      <c r="M60" s="22">
        <v>107.3</v>
      </c>
      <c r="N60" s="22">
        <v>107.4</v>
      </c>
      <c r="O60" s="22">
        <v>107</v>
      </c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2010</v>
      </c>
      <c r="B64" s="2"/>
      <c r="C64" s="87">
        <f aca="true" t="shared" si="16" ref="C64:O64">ROUND(SUM(C53/C52)*100-100,1)</f>
        <v>1</v>
      </c>
      <c r="D64" s="88">
        <f t="shared" si="16"/>
        <v>1</v>
      </c>
      <c r="E64" s="88">
        <f t="shared" si="16"/>
        <v>1</v>
      </c>
      <c r="F64" s="88">
        <f t="shared" si="16"/>
        <v>0.5</v>
      </c>
      <c r="G64" s="88">
        <f t="shared" si="16"/>
        <v>0.5</v>
      </c>
      <c r="H64" s="88">
        <f t="shared" si="16"/>
        <v>0.6</v>
      </c>
      <c r="I64" s="88">
        <f t="shared" si="16"/>
        <v>0.7</v>
      </c>
      <c r="J64" s="88">
        <f t="shared" si="16"/>
        <v>0.7</v>
      </c>
      <c r="K64" s="88">
        <f t="shared" si="16"/>
        <v>0.9</v>
      </c>
      <c r="L64" s="88">
        <f t="shared" si="16"/>
        <v>1</v>
      </c>
      <c r="M64" s="88">
        <f t="shared" si="16"/>
        <v>0.9</v>
      </c>
      <c r="N64" s="88">
        <f t="shared" si="16"/>
        <v>0.9</v>
      </c>
      <c r="O64" s="88">
        <f t="shared" si="16"/>
        <v>0.8</v>
      </c>
      <c r="AK64" s="75"/>
      <c r="AL64" s="75"/>
    </row>
    <row r="65" spans="1:38" ht="12" customHeight="1">
      <c r="A65" s="2">
        <v>2011</v>
      </c>
      <c r="B65" s="2"/>
      <c r="C65" s="87">
        <f aca="true" t="shared" si="17" ref="C65:O65">ROUND(SUM(C54/C53)*100-100,1)</f>
        <v>0.8</v>
      </c>
      <c r="D65" s="88">
        <f t="shared" si="17"/>
        <v>0.7</v>
      </c>
      <c r="E65" s="88">
        <f t="shared" si="17"/>
        <v>0.7</v>
      </c>
      <c r="F65" s="88">
        <f t="shared" si="17"/>
        <v>0.8</v>
      </c>
      <c r="G65" s="88">
        <f t="shared" si="17"/>
        <v>0.9</v>
      </c>
      <c r="H65" s="88">
        <f t="shared" si="17"/>
        <v>0.8</v>
      </c>
      <c r="I65" s="88">
        <f t="shared" si="17"/>
        <v>0.6</v>
      </c>
      <c r="J65" s="88">
        <f t="shared" si="17"/>
        <v>0.7</v>
      </c>
      <c r="K65" s="88">
        <f t="shared" si="17"/>
        <v>0.6</v>
      </c>
      <c r="L65" s="88">
        <f t="shared" si="17"/>
        <v>0.4</v>
      </c>
      <c r="M65" s="88">
        <f t="shared" si="17"/>
        <v>0.7</v>
      </c>
      <c r="N65" s="88">
        <f t="shared" si="17"/>
        <v>0.6</v>
      </c>
      <c r="O65" s="88">
        <f t="shared" si="17"/>
        <v>0.7</v>
      </c>
      <c r="AK65" s="75"/>
      <c r="AL65" s="75"/>
    </row>
    <row r="66" spans="1:38" ht="12" customHeight="1">
      <c r="A66" s="2">
        <v>2012</v>
      </c>
      <c r="B66" s="2"/>
      <c r="C66" s="87">
        <f aca="true" t="shared" si="18" ref="C66:O66">ROUND(SUM(C55/C54)*100-100,1)</f>
        <v>2</v>
      </c>
      <c r="D66" s="88">
        <f t="shared" si="18"/>
        <v>2.1</v>
      </c>
      <c r="E66" s="88">
        <f t="shared" si="18"/>
        <v>2.3</v>
      </c>
      <c r="F66" s="88">
        <f t="shared" si="18"/>
        <v>2.5</v>
      </c>
      <c r="G66" s="88">
        <f t="shared" si="18"/>
        <v>2.4</v>
      </c>
      <c r="H66" s="88">
        <f t="shared" si="18"/>
        <v>2.5</v>
      </c>
      <c r="I66" s="88">
        <f t="shared" si="18"/>
        <v>2.6</v>
      </c>
      <c r="J66" s="88">
        <f t="shared" si="18"/>
        <v>2.5</v>
      </c>
      <c r="K66" s="88">
        <f t="shared" si="18"/>
        <v>2.5</v>
      </c>
      <c r="L66" s="88">
        <f t="shared" si="18"/>
        <v>2.7</v>
      </c>
      <c r="M66" s="88">
        <f t="shared" si="18"/>
        <v>2.7</v>
      </c>
      <c r="N66" s="88">
        <f t="shared" si="18"/>
        <v>2.8</v>
      </c>
      <c r="O66" s="88">
        <f t="shared" si="18"/>
        <v>2.5</v>
      </c>
      <c r="AK66" s="75"/>
      <c r="AL66" s="75"/>
    </row>
    <row r="67" spans="1:15" ht="12" customHeight="1">
      <c r="A67" s="2">
        <v>2013</v>
      </c>
      <c r="B67" s="2"/>
      <c r="C67" s="87">
        <f aca="true" t="shared" si="19" ref="C67:O67">ROUND(SUM(C56/C55)*100-100,1)</f>
        <v>-3.6</v>
      </c>
      <c r="D67" s="88">
        <f t="shared" si="19"/>
        <v>-3.6</v>
      </c>
      <c r="E67" s="88">
        <f t="shared" si="19"/>
        <v>-3.7</v>
      </c>
      <c r="F67" s="88">
        <f t="shared" si="19"/>
        <v>-3.8</v>
      </c>
      <c r="G67" s="88">
        <f t="shared" si="19"/>
        <v>-3.7</v>
      </c>
      <c r="H67" s="88">
        <f t="shared" si="19"/>
        <v>-3.7</v>
      </c>
      <c r="I67" s="88">
        <f t="shared" si="19"/>
        <v>-3.7</v>
      </c>
      <c r="J67" s="88">
        <f t="shared" si="19"/>
        <v>-3.7</v>
      </c>
      <c r="K67" s="88">
        <f t="shared" si="19"/>
        <v>-3.6</v>
      </c>
      <c r="L67" s="88">
        <f t="shared" si="19"/>
        <v>-3.7</v>
      </c>
      <c r="M67" s="88">
        <f t="shared" si="19"/>
        <v>-3.8</v>
      </c>
      <c r="N67" s="88">
        <f t="shared" si="19"/>
        <v>-3.9</v>
      </c>
      <c r="O67" s="88">
        <f t="shared" si="19"/>
        <v>-3.7</v>
      </c>
    </row>
    <row r="68" spans="1:15" ht="12" customHeight="1">
      <c r="A68" s="2">
        <v>2014</v>
      </c>
      <c r="B68" s="2"/>
      <c r="C68" s="87">
        <f aca="true" t="shared" si="20" ref="C68:N68">ROUND(SUM(C57/C56)*100-100,1)</f>
        <v>1.4</v>
      </c>
      <c r="D68" s="88">
        <f t="shared" si="20"/>
        <v>1.4</v>
      </c>
      <c r="E68" s="88">
        <f t="shared" si="20"/>
        <v>1.6</v>
      </c>
      <c r="F68" s="88">
        <f t="shared" si="20"/>
        <v>1.7</v>
      </c>
      <c r="G68" s="88">
        <f t="shared" si="20"/>
        <v>1.8</v>
      </c>
      <c r="H68" s="88">
        <f t="shared" si="20"/>
        <v>1.8</v>
      </c>
      <c r="I68" s="88">
        <f t="shared" si="20"/>
        <v>2.4</v>
      </c>
      <c r="J68" s="88">
        <f t="shared" si="20"/>
        <v>2.5</v>
      </c>
      <c r="K68" s="88">
        <f t="shared" si="20"/>
        <v>2.3</v>
      </c>
      <c r="L68" s="88">
        <f t="shared" si="20"/>
        <v>2.4</v>
      </c>
      <c r="M68" s="88">
        <f t="shared" si="20"/>
        <v>2.3</v>
      </c>
      <c r="N68" s="88">
        <f t="shared" si="20"/>
        <v>2.4</v>
      </c>
      <c r="O68" s="88">
        <f>ROUND(SUM(O57/O56)*100-100,1)</f>
        <v>2</v>
      </c>
    </row>
    <row r="69" spans="1:15" ht="12" customHeight="1">
      <c r="A69" s="2">
        <v>2015</v>
      </c>
      <c r="B69" s="2"/>
      <c r="C69" s="87">
        <f aca="true" t="shared" si="21" ref="C69:N69">ROUND(SUM(C58/C57)*100-100,1)</f>
        <v>2.3</v>
      </c>
      <c r="D69" s="88">
        <f t="shared" si="21"/>
        <v>2.6</v>
      </c>
      <c r="E69" s="88">
        <f t="shared" si="21"/>
        <v>2.5</v>
      </c>
      <c r="F69" s="88">
        <f t="shared" si="21"/>
        <v>2.3</v>
      </c>
      <c r="G69" s="88">
        <f t="shared" si="21"/>
        <v>2.2</v>
      </c>
      <c r="H69" s="88">
        <f t="shared" si="21"/>
        <v>2.2</v>
      </c>
      <c r="I69" s="88">
        <f t="shared" si="21"/>
        <v>1.8</v>
      </c>
      <c r="J69" s="88">
        <f t="shared" si="21"/>
        <v>1.7</v>
      </c>
      <c r="K69" s="88">
        <f t="shared" si="21"/>
        <v>1.9</v>
      </c>
      <c r="L69" s="88">
        <f t="shared" si="21"/>
        <v>1.7</v>
      </c>
      <c r="M69" s="88">
        <f t="shared" si="21"/>
        <v>1.8</v>
      </c>
      <c r="N69" s="88">
        <f t="shared" si="21"/>
        <v>1.7</v>
      </c>
      <c r="O69" s="88">
        <f>ROUND(SUM(O58/O57)*100-100,1)</f>
        <v>2</v>
      </c>
    </row>
    <row r="70" spans="1:15" ht="12" customHeight="1">
      <c r="A70" s="2">
        <v>2016</v>
      </c>
      <c r="B70" s="2"/>
      <c r="C70" s="87">
        <f aca="true" t="shared" si="22" ref="C70:N71">ROUND(SUM(C59/C58)*100-100,1)</f>
        <v>1.9</v>
      </c>
      <c r="D70" s="88">
        <f t="shared" si="22"/>
        <v>1.7</v>
      </c>
      <c r="E70" s="88">
        <f t="shared" si="22"/>
        <v>1.6</v>
      </c>
      <c r="F70" s="88">
        <f t="shared" si="22"/>
        <v>1.6</v>
      </c>
      <c r="G70" s="88">
        <f t="shared" si="22"/>
        <v>1.6</v>
      </c>
      <c r="H70" s="88">
        <f t="shared" si="22"/>
        <v>1.5</v>
      </c>
      <c r="I70" s="88">
        <f t="shared" si="22"/>
        <v>1.5</v>
      </c>
      <c r="J70" s="88">
        <f t="shared" si="22"/>
        <v>1.6</v>
      </c>
      <c r="K70" s="88">
        <f t="shared" si="22"/>
        <v>1.5</v>
      </c>
      <c r="L70" s="88">
        <f t="shared" si="22"/>
        <v>1.6</v>
      </c>
      <c r="M70" s="88">
        <f t="shared" si="22"/>
        <v>1.5</v>
      </c>
      <c r="N70" s="88">
        <f t="shared" si="22"/>
        <v>1.5</v>
      </c>
      <c r="O70" s="88">
        <f>ROUND(SUM(O59/O58)*100-100,1)</f>
        <v>1.6</v>
      </c>
    </row>
    <row r="71" spans="1:15" ht="12" customHeight="1">
      <c r="A71" s="2">
        <v>2017</v>
      </c>
      <c r="B71" s="2"/>
      <c r="C71" s="87">
        <f t="shared" si="22"/>
        <v>1.7</v>
      </c>
      <c r="D71" s="88">
        <f t="shared" si="22"/>
        <v>1.8</v>
      </c>
      <c r="E71" s="88">
        <f t="shared" si="22"/>
        <v>1.9</v>
      </c>
      <c r="F71" s="88">
        <f t="shared" si="22"/>
        <v>2</v>
      </c>
      <c r="G71" s="88">
        <f t="shared" si="22"/>
        <v>1.9</v>
      </c>
      <c r="H71" s="88">
        <f t="shared" si="22"/>
        <v>1.9</v>
      </c>
      <c r="I71" s="88">
        <f t="shared" si="22"/>
        <v>1.8</v>
      </c>
      <c r="J71" s="88">
        <f t="shared" si="22"/>
        <v>1.8</v>
      </c>
      <c r="K71" s="88">
        <f t="shared" si="22"/>
        <v>1.7</v>
      </c>
      <c r="L71" s="88">
        <f t="shared" si="22"/>
        <v>1.7</v>
      </c>
      <c r="M71" s="88">
        <v>1.7</v>
      </c>
      <c r="N71" s="88">
        <v>1.8</v>
      </c>
      <c r="O71" s="88">
        <v>1.8</v>
      </c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7" ht="12.75">
      <c r="A75" s="2">
        <v>2009</v>
      </c>
      <c r="C75" s="87">
        <v>-0.1</v>
      </c>
      <c r="D75" s="88">
        <f aca="true" t="shared" si="23" ref="D75:D83">ROUND(SUM(D52/C52)*100-100,1)</f>
        <v>0.1</v>
      </c>
      <c r="E75" s="88">
        <f aca="true" t="shared" si="24" ref="E75:N75">ROUND(SUM(E52/D52)*100-100,1)</f>
        <v>0.1</v>
      </c>
      <c r="F75" s="88">
        <f t="shared" si="24"/>
        <v>0.5</v>
      </c>
      <c r="G75" s="88">
        <f t="shared" si="24"/>
        <v>0</v>
      </c>
      <c r="H75" s="88">
        <f t="shared" si="24"/>
        <v>0</v>
      </c>
      <c r="I75" s="88">
        <f t="shared" si="24"/>
        <v>0.1</v>
      </c>
      <c r="J75" s="88">
        <f t="shared" si="24"/>
        <v>0</v>
      </c>
      <c r="K75" s="88">
        <f t="shared" si="24"/>
        <v>-0.1</v>
      </c>
      <c r="L75" s="88">
        <f t="shared" si="24"/>
        <v>0.1</v>
      </c>
      <c r="M75" s="88">
        <f t="shared" si="24"/>
        <v>0</v>
      </c>
      <c r="N75" s="88">
        <f t="shared" si="24"/>
        <v>0.1</v>
      </c>
      <c r="O75" s="25" t="s">
        <v>13</v>
      </c>
      <c r="AK75" s="75"/>
    </row>
    <row r="76" spans="1:37" ht="12.75">
      <c r="A76" s="2">
        <v>2010</v>
      </c>
      <c r="C76" s="87">
        <f aca="true" t="shared" si="25" ref="C76:C81">ROUND(SUM(C53/N52)*100-100,1)</f>
        <v>0.1</v>
      </c>
      <c r="D76" s="88">
        <f t="shared" si="23"/>
        <v>0.1</v>
      </c>
      <c r="E76" s="88">
        <f aca="true" t="shared" si="26" ref="E76:N76">ROUND(SUM(E53/D53)*100-100,1)</f>
        <v>0.1</v>
      </c>
      <c r="F76" s="88">
        <f t="shared" si="26"/>
        <v>0</v>
      </c>
      <c r="G76" s="88">
        <f t="shared" si="26"/>
        <v>0</v>
      </c>
      <c r="H76" s="88">
        <f t="shared" si="26"/>
        <v>0.1</v>
      </c>
      <c r="I76" s="88">
        <f t="shared" si="26"/>
        <v>0.2</v>
      </c>
      <c r="J76" s="88">
        <f t="shared" si="26"/>
        <v>0</v>
      </c>
      <c r="K76" s="88">
        <f t="shared" si="26"/>
        <v>0.1</v>
      </c>
      <c r="L76" s="88">
        <f t="shared" si="26"/>
        <v>0.2</v>
      </c>
      <c r="M76" s="88">
        <f t="shared" si="26"/>
        <v>-0.1</v>
      </c>
      <c r="N76" s="88">
        <f t="shared" si="26"/>
        <v>0.1</v>
      </c>
      <c r="O76" s="25" t="s">
        <v>13</v>
      </c>
      <c r="AK76" s="75"/>
    </row>
    <row r="77" spans="1:37" ht="12.75">
      <c r="A77" s="2">
        <v>2011</v>
      </c>
      <c r="C77" s="87">
        <f t="shared" si="25"/>
        <v>0</v>
      </c>
      <c r="D77" s="88">
        <f t="shared" si="23"/>
        <v>0</v>
      </c>
      <c r="E77" s="88">
        <f aca="true" t="shared" si="27" ref="E77:N77">ROUND(SUM(E54/D54)*100-100,1)</f>
        <v>0.1</v>
      </c>
      <c r="F77" s="88">
        <f t="shared" si="27"/>
        <v>0.1</v>
      </c>
      <c r="G77" s="88">
        <f t="shared" si="27"/>
        <v>0.1</v>
      </c>
      <c r="H77" s="88">
        <f t="shared" si="27"/>
        <v>0</v>
      </c>
      <c r="I77" s="88">
        <f t="shared" si="27"/>
        <v>0</v>
      </c>
      <c r="J77" s="88">
        <f t="shared" si="27"/>
        <v>0.1</v>
      </c>
      <c r="K77" s="88">
        <f t="shared" si="27"/>
        <v>0</v>
      </c>
      <c r="L77" s="88">
        <f t="shared" si="27"/>
        <v>0</v>
      </c>
      <c r="M77" s="88">
        <f t="shared" si="27"/>
        <v>0.2</v>
      </c>
      <c r="N77" s="88">
        <f t="shared" si="27"/>
        <v>0</v>
      </c>
      <c r="O77" s="25" t="s">
        <v>13</v>
      </c>
      <c r="AK77" s="75"/>
    </row>
    <row r="78" spans="1:37" ht="12.75">
      <c r="A78" s="2">
        <v>2012</v>
      </c>
      <c r="C78" s="87">
        <f t="shared" si="25"/>
        <v>1.4</v>
      </c>
      <c r="D78" s="88">
        <f t="shared" si="23"/>
        <v>0.1</v>
      </c>
      <c r="E78" s="88">
        <f aca="true" t="shared" si="28" ref="E78:N78">ROUND(SUM(E55/D55)*100-100,1)</f>
        <v>0.3</v>
      </c>
      <c r="F78" s="88">
        <f t="shared" si="28"/>
        <v>0.3</v>
      </c>
      <c r="G78" s="88">
        <f t="shared" si="28"/>
        <v>0</v>
      </c>
      <c r="H78" s="88">
        <f t="shared" si="28"/>
        <v>0.1</v>
      </c>
      <c r="I78" s="88">
        <f t="shared" si="28"/>
        <v>0.1</v>
      </c>
      <c r="J78" s="88">
        <f t="shared" si="28"/>
        <v>0</v>
      </c>
      <c r="K78" s="88">
        <f t="shared" si="28"/>
        <v>0</v>
      </c>
      <c r="L78" s="88">
        <f t="shared" si="28"/>
        <v>0.2</v>
      </c>
      <c r="M78" s="88">
        <f t="shared" si="28"/>
        <v>0.2</v>
      </c>
      <c r="N78" s="88">
        <f t="shared" si="28"/>
        <v>0.1</v>
      </c>
      <c r="O78" s="25" t="s">
        <v>13</v>
      </c>
      <c r="AK78" s="75"/>
    </row>
    <row r="79" spans="1:15" ht="12.75">
      <c r="A79" s="2">
        <v>2013</v>
      </c>
      <c r="C79" s="87">
        <f t="shared" si="25"/>
        <v>-4.9</v>
      </c>
      <c r="D79" s="88">
        <f t="shared" si="23"/>
        <v>0.1</v>
      </c>
      <c r="E79" s="88">
        <f aca="true" t="shared" si="29" ref="E79:N79">ROUND(SUM(E56/D56)*100-100,1)</f>
        <v>0.2</v>
      </c>
      <c r="F79" s="88">
        <f t="shared" si="29"/>
        <v>0.2</v>
      </c>
      <c r="G79" s="88">
        <f t="shared" si="29"/>
        <v>0.1</v>
      </c>
      <c r="H79" s="88">
        <f t="shared" si="29"/>
        <v>0.1</v>
      </c>
      <c r="I79" s="88">
        <f t="shared" si="29"/>
        <v>0.1</v>
      </c>
      <c r="J79" s="88">
        <f t="shared" si="29"/>
        <v>0</v>
      </c>
      <c r="K79" s="88">
        <f t="shared" si="29"/>
        <v>0.1</v>
      </c>
      <c r="L79" s="88">
        <f t="shared" si="29"/>
        <v>0.1</v>
      </c>
      <c r="M79" s="88">
        <f t="shared" si="29"/>
        <v>0.1</v>
      </c>
      <c r="N79" s="88">
        <f t="shared" si="29"/>
        <v>0</v>
      </c>
      <c r="O79" s="25" t="s">
        <v>13</v>
      </c>
    </row>
    <row r="80" spans="1:15" ht="12.75">
      <c r="A80" s="2">
        <v>2014</v>
      </c>
      <c r="C80" s="87">
        <f t="shared" si="25"/>
        <v>0.3</v>
      </c>
      <c r="D80" s="88">
        <f t="shared" si="23"/>
        <v>0.1</v>
      </c>
      <c r="E80" s="88">
        <f aca="true" t="shared" si="30" ref="E80:N81">ROUND(SUM(E57/D57)*100-100,1)</f>
        <v>0.4</v>
      </c>
      <c r="F80" s="88">
        <f t="shared" si="30"/>
        <v>0.3</v>
      </c>
      <c r="G80" s="88">
        <f t="shared" si="30"/>
        <v>0.2</v>
      </c>
      <c r="H80" s="88">
        <f t="shared" si="30"/>
        <v>0.1</v>
      </c>
      <c r="I80" s="88">
        <f t="shared" si="30"/>
        <v>0.7</v>
      </c>
      <c r="J80" s="88">
        <f t="shared" si="30"/>
        <v>0.1</v>
      </c>
      <c r="K80" s="88">
        <f t="shared" si="30"/>
        <v>-0.1</v>
      </c>
      <c r="L80" s="88">
        <f t="shared" si="30"/>
        <v>0.2</v>
      </c>
      <c r="M80" s="88">
        <f t="shared" si="30"/>
        <v>0</v>
      </c>
      <c r="N80" s="88">
        <f t="shared" si="30"/>
        <v>0.1</v>
      </c>
      <c r="O80" s="25" t="s">
        <v>13</v>
      </c>
    </row>
    <row r="81" spans="1:15" ht="12.75">
      <c r="A81" s="2">
        <v>2015</v>
      </c>
      <c r="C81" s="87">
        <f t="shared" si="25"/>
        <v>0.2</v>
      </c>
      <c r="D81" s="88">
        <f t="shared" si="23"/>
        <v>0.4</v>
      </c>
      <c r="E81" s="88">
        <f aca="true" t="shared" si="31" ref="E81:L81">ROUND(SUM(E58/D58)*100-100,1)</f>
        <v>0.3</v>
      </c>
      <c r="F81" s="88">
        <f t="shared" si="31"/>
        <v>0.1</v>
      </c>
      <c r="G81" s="88">
        <f t="shared" si="31"/>
        <v>0.1</v>
      </c>
      <c r="H81" s="88">
        <f t="shared" si="31"/>
        <v>0.1</v>
      </c>
      <c r="I81" s="88">
        <f t="shared" si="31"/>
        <v>0.3</v>
      </c>
      <c r="J81" s="88">
        <f t="shared" si="31"/>
        <v>0</v>
      </c>
      <c r="K81" s="88">
        <f t="shared" si="31"/>
        <v>0.1</v>
      </c>
      <c r="L81" s="88">
        <f t="shared" si="31"/>
        <v>0</v>
      </c>
      <c r="M81" s="88">
        <f t="shared" si="30"/>
        <v>0.1</v>
      </c>
      <c r="N81" s="88">
        <f t="shared" si="30"/>
        <v>0</v>
      </c>
      <c r="O81" s="25" t="s">
        <v>13</v>
      </c>
    </row>
    <row r="82" spans="1:15" ht="12.75">
      <c r="A82" s="2">
        <v>2016</v>
      </c>
      <c r="C82" s="87">
        <f>ROUND(SUM(C59/N58)*100-100,1)</f>
        <v>0.4</v>
      </c>
      <c r="D82" s="88">
        <f t="shared" si="23"/>
        <v>0.2</v>
      </c>
      <c r="E82" s="88">
        <f aca="true" t="shared" si="32" ref="E82:N82">ROUND(SUM(E59/D59)*100-100,1)</f>
        <v>0.2</v>
      </c>
      <c r="F82" s="88">
        <f t="shared" si="32"/>
        <v>0.1</v>
      </c>
      <c r="G82" s="88">
        <f t="shared" si="32"/>
        <v>0.2</v>
      </c>
      <c r="H82" s="88">
        <f t="shared" si="32"/>
        <v>0</v>
      </c>
      <c r="I82" s="88">
        <f t="shared" si="32"/>
        <v>0.3</v>
      </c>
      <c r="J82" s="88">
        <f t="shared" si="32"/>
        <v>0.1</v>
      </c>
      <c r="K82" s="88">
        <f t="shared" si="32"/>
        <v>0</v>
      </c>
      <c r="L82" s="88">
        <f t="shared" si="32"/>
        <v>0.1</v>
      </c>
      <c r="M82" s="88">
        <f t="shared" si="32"/>
        <v>0</v>
      </c>
      <c r="N82" s="88">
        <f t="shared" si="32"/>
        <v>0</v>
      </c>
      <c r="O82" s="25" t="s">
        <v>13</v>
      </c>
    </row>
    <row r="83" spans="1:15" ht="12.75">
      <c r="A83" s="2">
        <v>2017</v>
      </c>
      <c r="C83" s="87">
        <f>ROUND(SUM(C60/N59)*100-100,1)</f>
        <v>0.6</v>
      </c>
      <c r="D83" s="88">
        <f t="shared" si="23"/>
        <v>0.3</v>
      </c>
      <c r="E83" s="88">
        <f aca="true" t="shared" si="33" ref="E83:L83">ROUND(SUM(E60/D60)*100-100,1)</f>
        <v>0.3</v>
      </c>
      <c r="F83" s="88">
        <f t="shared" si="33"/>
        <v>0.2</v>
      </c>
      <c r="G83" s="88">
        <f t="shared" si="33"/>
        <v>0.1</v>
      </c>
      <c r="H83" s="88">
        <f t="shared" si="33"/>
        <v>0</v>
      </c>
      <c r="I83" s="88">
        <f t="shared" si="33"/>
        <v>0.2</v>
      </c>
      <c r="J83" s="88">
        <f t="shared" si="33"/>
        <v>0.1</v>
      </c>
      <c r="K83" s="88">
        <f t="shared" si="33"/>
        <v>-0.1</v>
      </c>
      <c r="L83" s="88">
        <f t="shared" si="33"/>
        <v>0.1</v>
      </c>
      <c r="M83" s="88">
        <v>0</v>
      </c>
      <c r="N83" s="88">
        <v>0.1</v>
      </c>
      <c r="O83" s="25" t="s">
        <v>13</v>
      </c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W88" sqref="W88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75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</row>
    <row r="4" spans="1:32" s="6" customFormat="1" ht="12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0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</row>
    <row r="14" spans="3:32" s="47" customFormat="1" ht="12.75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</row>
    <row r="16" spans="1:15" ht="12" customHeight="1">
      <c r="A16" s="2">
        <v>2009</v>
      </c>
      <c r="B16" s="2"/>
      <c r="C16" s="21">
        <v>94.6</v>
      </c>
      <c r="D16" s="22">
        <v>95.3</v>
      </c>
      <c r="E16" s="22">
        <v>95</v>
      </c>
      <c r="F16" s="22">
        <v>96</v>
      </c>
      <c r="G16" s="22">
        <v>96.5</v>
      </c>
      <c r="H16" s="22">
        <v>97.7</v>
      </c>
      <c r="I16" s="22">
        <v>97</v>
      </c>
      <c r="J16" s="22">
        <v>98.1</v>
      </c>
      <c r="K16" s="22">
        <v>97.2</v>
      </c>
      <c r="L16" s="22">
        <v>97.4</v>
      </c>
      <c r="M16" s="22">
        <v>98</v>
      </c>
      <c r="N16" s="22">
        <v>97.9</v>
      </c>
      <c r="O16" s="22">
        <v>96.7</v>
      </c>
    </row>
    <row r="17" spans="1:15" ht="12" customHeight="1">
      <c r="A17" s="2">
        <v>2010</v>
      </c>
      <c r="B17" s="2"/>
      <c r="C17" s="21">
        <v>98.8</v>
      </c>
      <c r="D17" s="22">
        <v>98.4</v>
      </c>
      <c r="E17" s="22">
        <v>99.9</v>
      </c>
      <c r="F17" s="22">
        <v>100.4</v>
      </c>
      <c r="G17" s="22">
        <v>100.3</v>
      </c>
      <c r="H17" s="22">
        <v>100.4</v>
      </c>
      <c r="I17" s="22">
        <v>100</v>
      </c>
      <c r="J17" s="22">
        <v>99.8</v>
      </c>
      <c r="K17" s="22">
        <v>99.9</v>
      </c>
      <c r="L17" s="22">
        <v>100.1</v>
      </c>
      <c r="M17" s="22">
        <v>100.3</v>
      </c>
      <c r="N17" s="22">
        <v>101.7</v>
      </c>
      <c r="O17" s="22">
        <v>100</v>
      </c>
    </row>
    <row r="18" spans="1:15" ht="12" customHeight="1">
      <c r="A18" s="2">
        <v>2011</v>
      </c>
      <c r="B18" s="2"/>
      <c r="C18" s="21">
        <v>102.4</v>
      </c>
      <c r="D18" s="22">
        <v>102.5</v>
      </c>
      <c r="E18" s="22">
        <v>104.2</v>
      </c>
      <c r="F18" s="22">
        <v>105</v>
      </c>
      <c r="G18" s="22">
        <v>104.9</v>
      </c>
      <c r="H18" s="22">
        <v>104.5</v>
      </c>
      <c r="I18" s="22">
        <v>105</v>
      </c>
      <c r="J18" s="22">
        <v>104.5</v>
      </c>
      <c r="K18" s="22">
        <v>105.3</v>
      </c>
      <c r="L18" s="22">
        <v>105.2</v>
      </c>
      <c r="M18" s="22">
        <v>105.1</v>
      </c>
      <c r="N18" s="22">
        <v>105.1</v>
      </c>
      <c r="O18" s="22">
        <v>104.5</v>
      </c>
    </row>
    <row r="19" spans="1:15" ht="12" customHeight="1">
      <c r="A19" s="2">
        <v>2012</v>
      </c>
      <c r="B19" s="2"/>
      <c r="C19" s="21">
        <v>105.9</v>
      </c>
      <c r="D19" s="22">
        <v>106.8</v>
      </c>
      <c r="E19" s="22">
        <v>108.2</v>
      </c>
      <c r="F19" s="22">
        <v>108.7</v>
      </c>
      <c r="G19" s="22">
        <v>107.6</v>
      </c>
      <c r="H19" s="22">
        <v>106.6</v>
      </c>
      <c r="I19" s="22">
        <v>107.3</v>
      </c>
      <c r="J19" s="22">
        <v>108.8</v>
      </c>
      <c r="K19" s="22">
        <v>109.5</v>
      </c>
      <c r="L19" s="22">
        <v>108.3</v>
      </c>
      <c r="M19" s="22">
        <v>107.3</v>
      </c>
      <c r="N19" s="22">
        <v>107.1</v>
      </c>
      <c r="O19" s="22">
        <v>107.7</v>
      </c>
    </row>
    <row r="20" spans="1:15" ht="12" customHeight="1">
      <c r="A20" s="2">
        <v>2013</v>
      </c>
      <c r="B20" s="2"/>
      <c r="C20" s="21">
        <v>107.1</v>
      </c>
      <c r="D20" s="22">
        <v>108</v>
      </c>
      <c r="E20" s="22">
        <v>107</v>
      </c>
      <c r="F20" s="22">
        <v>107.7</v>
      </c>
      <c r="G20" s="22">
        <v>107.4</v>
      </c>
      <c r="H20" s="22">
        <v>107.4</v>
      </c>
      <c r="I20" s="22">
        <v>108.2</v>
      </c>
      <c r="J20" s="22">
        <v>108.2</v>
      </c>
      <c r="K20" s="22">
        <v>108.2</v>
      </c>
      <c r="L20" s="22">
        <v>107.2</v>
      </c>
      <c r="M20" s="22">
        <v>106.6</v>
      </c>
      <c r="N20" s="22">
        <v>107.2</v>
      </c>
      <c r="O20" s="22">
        <v>107.5</v>
      </c>
    </row>
    <row r="21" spans="1:15" ht="12" customHeight="1">
      <c r="A21" s="2">
        <v>2014</v>
      </c>
      <c r="B21" s="2"/>
      <c r="C21" s="21">
        <v>106.6</v>
      </c>
      <c r="D21" s="22">
        <v>107</v>
      </c>
      <c r="E21" s="22">
        <v>106.8</v>
      </c>
      <c r="F21" s="22">
        <v>107.6</v>
      </c>
      <c r="G21" s="22">
        <v>107.8</v>
      </c>
      <c r="H21" s="22">
        <v>108.3</v>
      </c>
      <c r="I21" s="22">
        <v>108.5</v>
      </c>
      <c r="J21" s="22">
        <v>108.1</v>
      </c>
      <c r="K21" s="22">
        <v>108</v>
      </c>
      <c r="L21" s="22">
        <v>107.3</v>
      </c>
      <c r="M21" s="22">
        <v>106.4</v>
      </c>
      <c r="N21" s="22">
        <v>104.7</v>
      </c>
      <c r="O21" s="22">
        <v>107.3</v>
      </c>
    </row>
    <row r="22" spans="1:15" ht="12" customHeight="1">
      <c r="A22" s="2">
        <v>2015</v>
      </c>
      <c r="B22" s="2"/>
      <c r="C22" s="21">
        <v>103.3</v>
      </c>
      <c r="D22" s="22">
        <v>104.3</v>
      </c>
      <c r="E22" s="22">
        <v>105.7</v>
      </c>
      <c r="F22" s="22">
        <v>106.5</v>
      </c>
      <c r="G22" s="22">
        <v>107.2</v>
      </c>
      <c r="H22" s="22">
        <v>107</v>
      </c>
      <c r="I22" s="22">
        <v>107.4</v>
      </c>
      <c r="J22" s="22">
        <v>106.3</v>
      </c>
      <c r="K22" s="22">
        <v>105</v>
      </c>
      <c r="L22" s="22">
        <v>104.6</v>
      </c>
      <c r="M22" s="22">
        <v>104.8</v>
      </c>
      <c r="N22" s="22">
        <v>103.7</v>
      </c>
      <c r="O22" s="22">
        <v>105.5</v>
      </c>
    </row>
    <row r="23" spans="1:15" ht="12" customHeight="1">
      <c r="A23" s="2">
        <v>2016</v>
      </c>
      <c r="B23" s="2"/>
      <c r="C23" s="21">
        <v>102.9</v>
      </c>
      <c r="D23" s="22">
        <v>102.5</v>
      </c>
      <c r="E23" s="22">
        <v>103</v>
      </c>
      <c r="F23" s="22">
        <v>103.8</v>
      </c>
      <c r="G23" s="22">
        <v>104.7</v>
      </c>
      <c r="H23" s="22">
        <v>105.5</v>
      </c>
      <c r="I23" s="22">
        <v>105.3</v>
      </c>
      <c r="J23" s="22">
        <v>104.7</v>
      </c>
      <c r="K23" s="22">
        <v>105.2</v>
      </c>
      <c r="L23" s="22">
        <v>105.9</v>
      </c>
      <c r="M23" s="22">
        <v>105.3</v>
      </c>
      <c r="N23" s="22">
        <v>106.4</v>
      </c>
      <c r="O23" s="22">
        <v>104.6</v>
      </c>
    </row>
    <row r="24" spans="1:15" ht="12" customHeight="1">
      <c r="A24" s="2">
        <v>2017</v>
      </c>
      <c r="B24" s="2"/>
      <c r="C24" s="21">
        <v>107.1</v>
      </c>
      <c r="D24" s="22">
        <v>107.6</v>
      </c>
      <c r="E24" s="22">
        <v>107.2</v>
      </c>
      <c r="F24" s="22">
        <v>107.9</v>
      </c>
      <c r="G24" s="22">
        <v>107.2</v>
      </c>
      <c r="H24" s="22">
        <v>107</v>
      </c>
      <c r="I24" s="22">
        <v>107.1</v>
      </c>
      <c r="J24" s="22">
        <v>107.5</v>
      </c>
      <c r="K24" s="22">
        <v>107.9</v>
      </c>
      <c r="L24" s="22">
        <v>107.7</v>
      </c>
      <c r="M24" s="22">
        <v>108.4</v>
      </c>
      <c r="N24" s="22">
        <v>108.6</v>
      </c>
      <c r="O24" s="22">
        <v>107.6</v>
      </c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2010</v>
      </c>
      <c r="B28" s="2"/>
      <c r="C28" s="87">
        <f aca="true" t="shared" si="0" ref="C28:O28">ROUND(SUM(C17/C16)*100-100,1)</f>
        <v>4.4</v>
      </c>
      <c r="D28" s="88">
        <f t="shared" si="0"/>
        <v>3.3</v>
      </c>
      <c r="E28" s="88">
        <f t="shared" si="0"/>
        <v>5.2</v>
      </c>
      <c r="F28" s="88">
        <f t="shared" si="0"/>
        <v>4.6</v>
      </c>
      <c r="G28" s="88">
        <f t="shared" si="0"/>
        <v>3.9</v>
      </c>
      <c r="H28" s="88">
        <f t="shared" si="0"/>
        <v>2.8</v>
      </c>
      <c r="I28" s="88">
        <f t="shared" si="0"/>
        <v>3.1</v>
      </c>
      <c r="J28" s="88">
        <f t="shared" si="0"/>
        <v>1.7</v>
      </c>
      <c r="K28" s="88">
        <f t="shared" si="0"/>
        <v>2.8</v>
      </c>
      <c r="L28" s="88">
        <f t="shared" si="0"/>
        <v>2.8</v>
      </c>
      <c r="M28" s="88">
        <f t="shared" si="0"/>
        <v>2.3</v>
      </c>
      <c r="N28" s="88">
        <f t="shared" si="0"/>
        <v>3.9</v>
      </c>
      <c r="O28" s="88">
        <f t="shared" si="0"/>
        <v>3.4</v>
      </c>
      <c r="AG28" s="75"/>
    </row>
    <row r="29" spans="1:33" ht="12" customHeight="1">
      <c r="A29" s="2">
        <v>2011</v>
      </c>
      <c r="B29" s="2"/>
      <c r="C29" s="87">
        <f aca="true" t="shared" si="1" ref="C29:O29">ROUND(SUM(C18/C17)*100-100,1)</f>
        <v>3.6</v>
      </c>
      <c r="D29" s="88">
        <f t="shared" si="1"/>
        <v>4.2</v>
      </c>
      <c r="E29" s="88">
        <f t="shared" si="1"/>
        <v>4.3</v>
      </c>
      <c r="F29" s="88">
        <f t="shared" si="1"/>
        <v>4.6</v>
      </c>
      <c r="G29" s="88">
        <f t="shared" si="1"/>
        <v>4.6</v>
      </c>
      <c r="H29" s="88">
        <f t="shared" si="1"/>
        <v>4.1</v>
      </c>
      <c r="I29" s="88">
        <f t="shared" si="1"/>
        <v>5</v>
      </c>
      <c r="J29" s="88">
        <f t="shared" si="1"/>
        <v>4.7</v>
      </c>
      <c r="K29" s="88">
        <f t="shared" si="1"/>
        <v>5.4</v>
      </c>
      <c r="L29" s="88">
        <f t="shared" si="1"/>
        <v>5.1</v>
      </c>
      <c r="M29" s="88">
        <f t="shared" si="1"/>
        <v>4.8</v>
      </c>
      <c r="N29" s="88">
        <f t="shared" si="1"/>
        <v>3.3</v>
      </c>
      <c r="O29" s="88">
        <f t="shared" si="1"/>
        <v>4.5</v>
      </c>
      <c r="AG29" s="75"/>
    </row>
    <row r="30" spans="1:33" ht="12" customHeight="1">
      <c r="A30" s="2">
        <v>2012</v>
      </c>
      <c r="B30" s="2"/>
      <c r="C30" s="87">
        <f aca="true" t="shared" si="2" ref="C30:O30">ROUND(SUM(C19/C18)*100-100,1)</f>
        <v>3.4</v>
      </c>
      <c r="D30" s="88">
        <f t="shared" si="2"/>
        <v>4.2</v>
      </c>
      <c r="E30" s="88">
        <f t="shared" si="2"/>
        <v>3.8</v>
      </c>
      <c r="F30" s="88">
        <f t="shared" si="2"/>
        <v>3.5</v>
      </c>
      <c r="G30" s="88">
        <f t="shared" si="2"/>
        <v>2.6</v>
      </c>
      <c r="H30" s="88">
        <f t="shared" si="2"/>
        <v>2</v>
      </c>
      <c r="I30" s="88">
        <f t="shared" si="2"/>
        <v>2.2</v>
      </c>
      <c r="J30" s="88">
        <f t="shared" si="2"/>
        <v>4.1</v>
      </c>
      <c r="K30" s="88">
        <f t="shared" si="2"/>
        <v>4</v>
      </c>
      <c r="L30" s="88">
        <f t="shared" si="2"/>
        <v>2.9</v>
      </c>
      <c r="M30" s="88">
        <f t="shared" si="2"/>
        <v>2.1</v>
      </c>
      <c r="N30" s="88">
        <f t="shared" si="2"/>
        <v>1.9</v>
      </c>
      <c r="O30" s="88">
        <f t="shared" si="2"/>
        <v>3.1</v>
      </c>
      <c r="AG30" s="75"/>
    </row>
    <row r="31" spans="1:33" ht="12" customHeight="1">
      <c r="A31" s="2">
        <v>2013</v>
      </c>
      <c r="B31" s="2"/>
      <c r="C31" s="87">
        <f aca="true" t="shared" si="3" ref="C31:O31">ROUND(SUM(C20/C19)*100-100,1)</f>
        <v>1.1</v>
      </c>
      <c r="D31" s="88">
        <f t="shared" si="3"/>
        <v>1.1</v>
      </c>
      <c r="E31" s="88">
        <f t="shared" si="3"/>
        <v>-1.1</v>
      </c>
      <c r="F31" s="88">
        <f t="shared" si="3"/>
        <v>-0.9</v>
      </c>
      <c r="G31" s="88">
        <f t="shared" si="3"/>
        <v>-0.2</v>
      </c>
      <c r="H31" s="88">
        <f t="shared" si="3"/>
        <v>0.8</v>
      </c>
      <c r="I31" s="88">
        <f t="shared" si="3"/>
        <v>0.8</v>
      </c>
      <c r="J31" s="88">
        <f t="shared" si="3"/>
        <v>-0.6</v>
      </c>
      <c r="K31" s="88">
        <f t="shared" si="3"/>
        <v>-1.2</v>
      </c>
      <c r="L31" s="88">
        <f t="shared" si="3"/>
        <v>-1</v>
      </c>
      <c r="M31" s="88">
        <f t="shared" si="3"/>
        <v>-0.7</v>
      </c>
      <c r="N31" s="88">
        <f t="shared" si="3"/>
        <v>0.1</v>
      </c>
      <c r="O31" s="88">
        <f t="shared" si="3"/>
        <v>-0.2</v>
      </c>
      <c r="AG31" s="75"/>
    </row>
    <row r="32" spans="1:33" ht="12" customHeight="1">
      <c r="A32" s="2">
        <v>2014</v>
      </c>
      <c r="B32" s="2"/>
      <c r="C32" s="87">
        <f aca="true" t="shared" si="4" ref="C32:O32">ROUND(SUM(C21/C20)*100-100,1)</f>
        <v>-0.5</v>
      </c>
      <c r="D32" s="88">
        <f t="shared" si="4"/>
        <v>-0.9</v>
      </c>
      <c r="E32" s="88">
        <f t="shared" si="4"/>
        <v>-0.2</v>
      </c>
      <c r="F32" s="88">
        <f t="shared" si="4"/>
        <v>-0.1</v>
      </c>
      <c r="G32" s="88">
        <f t="shared" si="4"/>
        <v>0.4</v>
      </c>
      <c r="H32" s="88">
        <f t="shared" si="4"/>
        <v>0.8</v>
      </c>
      <c r="I32" s="88">
        <f t="shared" si="4"/>
        <v>0.3</v>
      </c>
      <c r="J32" s="88">
        <f t="shared" si="4"/>
        <v>-0.1</v>
      </c>
      <c r="K32" s="88">
        <f t="shared" si="4"/>
        <v>-0.2</v>
      </c>
      <c r="L32" s="88">
        <f t="shared" si="4"/>
        <v>0.1</v>
      </c>
      <c r="M32" s="88">
        <f t="shared" si="4"/>
        <v>-0.2</v>
      </c>
      <c r="N32" s="88">
        <f t="shared" si="4"/>
        <v>-2.3</v>
      </c>
      <c r="O32" s="88">
        <f t="shared" si="4"/>
        <v>-0.2</v>
      </c>
      <c r="AG32" s="75"/>
    </row>
    <row r="33" spans="1:33" ht="12" customHeight="1">
      <c r="A33" s="2">
        <v>2015</v>
      </c>
      <c r="B33" s="2"/>
      <c r="C33" s="87">
        <f aca="true" t="shared" si="5" ref="C33:O34">ROUND(SUM(C22/C21)*100-100,1)</f>
        <v>-3.1</v>
      </c>
      <c r="D33" s="88">
        <f t="shared" si="5"/>
        <v>-2.5</v>
      </c>
      <c r="E33" s="88">
        <f t="shared" si="5"/>
        <v>-1</v>
      </c>
      <c r="F33" s="88">
        <f t="shared" si="5"/>
        <v>-1</v>
      </c>
      <c r="G33" s="88">
        <f t="shared" si="5"/>
        <v>-0.6</v>
      </c>
      <c r="H33" s="88">
        <f t="shared" si="5"/>
        <v>-1.2</v>
      </c>
      <c r="I33" s="88">
        <f t="shared" si="5"/>
        <v>-1</v>
      </c>
      <c r="J33" s="88">
        <f t="shared" si="5"/>
        <v>-1.7</v>
      </c>
      <c r="K33" s="88">
        <f t="shared" si="5"/>
        <v>-2.8</v>
      </c>
      <c r="L33" s="88">
        <f t="shared" si="5"/>
        <v>-2.5</v>
      </c>
      <c r="M33" s="88">
        <f t="shared" si="5"/>
        <v>-1.5</v>
      </c>
      <c r="N33" s="88">
        <f t="shared" si="5"/>
        <v>-1</v>
      </c>
      <c r="O33" s="88">
        <f t="shared" si="5"/>
        <v>-1.7</v>
      </c>
      <c r="AG33" s="75"/>
    </row>
    <row r="34" spans="1:33" ht="12" customHeight="1">
      <c r="A34" s="2">
        <v>2016</v>
      </c>
      <c r="B34" s="2"/>
      <c r="C34" s="87">
        <f aca="true" t="shared" si="6" ref="C34:N35">ROUND(SUM(C23/C22)*100-100,1)</f>
        <v>-0.4</v>
      </c>
      <c r="D34" s="88">
        <f t="shared" si="6"/>
        <v>-1.7</v>
      </c>
      <c r="E34" s="88">
        <f t="shared" si="6"/>
        <v>-2.6</v>
      </c>
      <c r="F34" s="88">
        <f t="shared" si="6"/>
        <v>-2.5</v>
      </c>
      <c r="G34" s="88">
        <f t="shared" si="6"/>
        <v>-2.3</v>
      </c>
      <c r="H34" s="88">
        <f t="shared" si="6"/>
        <v>-1.4</v>
      </c>
      <c r="I34" s="88">
        <f t="shared" si="6"/>
        <v>-2</v>
      </c>
      <c r="J34" s="88">
        <f t="shared" si="6"/>
        <v>-1.5</v>
      </c>
      <c r="K34" s="88">
        <f t="shared" si="6"/>
        <v>0.2</v>
      </c>
      <c r="L34" s="88">
        <f t="shared" si="6"/>
        <v>1.2</v>
      </c>
      <c r="M34" s="88">
        <f t="shared" si="6"/>
        <v>0.5</v>
      </c>
      <c r="N34" s="88">
        <f t="shared" si="6"/>
        <v>2.6</v>
      </c>
      <c r="O34" s="88">
        <f t="shared" si="5"/>
        <v>-0.9</v>
      </c>
      <c r="AG34" s="75"/>
    </row>
    <row r="35" spans="1:33" ht="12" customHeight="1">
      <c r="A35" s="2">
        <v>2017</v>
      </c>
      <c r="B35" s="2"/>
      <c r="C35" s="87">
        <f t="shared" si="6"/>
        <v>4.1</v>
      </c>
      <c r="D35" s="88">
        <f t="shared" si="6"/>
        <v>5</v>
      </c>
      <c r="E35" s="88">
        <f t="shared" si="6"/>
        <v>4.1</v>
      </c>
      <c r="F35" s="88">
        <f t="shared" si="6"/>
        <v>3.9</v>
      </c>
      <c r="G35" s="88">
        <f t="shared" si="6"/>
        <v>2.4</v>
      </c>
      <c r="H35" s="88">
        <f t="shared" si="6"/>
        <v>1.4</v>
      </c>
      <c r="I35" s="88">
        <f t="shared" si="6"/>
        <v>1.7</v>
      </c>
      <c r="J35" s="88">
        <f t="shared" si="6"/>
        <v>2.7</v>
      </c>
      <c r="K35" s="88">
        <f t="shared" si="6"/>
        <v>2.6</v>
      </c>
      <c r="L35" s="88">
        <f t="shared" si="6"/>
        <v>1.7</v>
      </c>
      <c r="M35" s="88">
        <v>2.9</v>
      </c>
      <c r="N35" s="88">
        <v>2.1</v>
      </c>
      <c r="O35" s="88">
        <v>2.9</v>
      </c>
      <c r="AG35" s="75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2009</v>
      </c>
      <c r="B39" s="2"/>
      <c r="C39" s="87">
        <v>0.6</v>
      </c>
      <c r="D39" s="88">
        <f aca="true" t="shared" si="7" ref="D39:N39">ROUND(SUM(D16/C16)*100-100,1)</f>
        <v>0.7</v>
      </c>
      <c r="E39" s="88">
        <f t="shared" si="7"/>
        <v>-0.3</v>
      </c>
      <c r="F39" s="88">
        <f t="shared" si="7"/>
        <v>1.1</v>
      </c>
      <c r="G39" s="88">
        <f t="shared" si="7"/>
        <v>0.5</v>
      </c>
      <c r="H39" s="88">
        <f t="shared" si="7"/>
        <v>1.2</v>
      </c>
      <c r="I39" s="88">
        <f t="shared" si="7"/>
        <v>-0.7</v>
      </c>
      <c r="J39" s="88">
        <f t="shared" si="7"/>
        <v>1.1</v>
      </c>
      <c r="K39" s="88">
        <f t="shared" si="7"/>
        <v>-0.9</v>
      </c>
      <c r="L39" s="88">
        <f t="shared" si="7"/>
        <v>0.2</v>
      </c>
      <c r="M39" s="88">
        <f t="shared" si="7"/>
        <v>0.6</v>
      </c>
      <c r="N39" s="88">
        <f t="shared" si="7"/>
        <v>-0.1</v>
      </c>
      <c r="O39" s="25" t="s">
        <v>13</v>
      </c>
    </row>
    <row r="40" spans="1:15" ht="12" customHeight="1">
      <c r="A40" s="2">
        <v>2010</v>
      </c>
      <c r="B40" s="2"/>
      <c r="C40" s="87">
        <f aca="true" t="shared" si="8" ref="C40:C47">ROUND(SUM(C17/N16)*100-100,1)</f>
        <v>0.9</v>
      </c>
      <c r="D40" s="88">
        <f aca="true" t="shared" si="9" ref="D40:N40">ROUND(SUM(D17/C17)*100-100,1)</f>
        <v>-0.4</v>
      </c>
      <c r="E40" s="88">
        <f t="shared" si="9"/>
        <v>1.5</v>
      </c>
      <c r="F40" s="88">
        <f t="shared" si="9"/>
        <v>0.5</v>
      </c>
      <c r="G40" s="88">
        <f t="shared" si="9"/>
        <v>-0.1</v>
      </c>
      <c r="H40" s="88">
        <f t="shared" si="9"/>
        <v>0.1</v>
      </c>
      <c r="I40" s="88">
        <f t="shared" si="9"/>
        <v>-0.4</v>
      </c>
      <c r="J40" s="88">
        <f t="shared" si="9"/>
        <v>-0.2</v>
      </c>
      <c r="K40" s="88">
        <f t="shared" si="9"/>
        <v>0.1</v>
      </c>
      <c r="L40" s="88">
        <f t="shared" si="9"/>
        <v>0.2</v>
      </c>
      <c r="M40" s="88">
        <f t="shared" si="9"/>
        <v>0.2</v>
      </c>
      <c r="N40" s="88">
        <f t="shared" si="9"/>
        <v>1.4</v>
      </c>
      <c r="O40" s="25" t="s">
        <v>13</v>
      </c>
    </row>
    <row r="41" spans="1:15" ht="12" customHeight="1">
      <c r="A41" s="2">
        <v>2011</v>
      </c>
      <c r="B41" s="2"/>
      <c r="C41" s="87">
        <f t="shared" si="8"/>
        <v>0.7</v>
      </c>
      <c r="D41" s="88">
        <f aca="true" t="shared" si="10" ref="D41:N41">ROUND(SUM(D18/C18)*100-100,1)</f>
        <v>0.1</v>
      </c>
      <c r="E41" s="88">
        <f t="shared" si="10"/>
        <v>1.7</v>
      </c>
      <c r="F41" s="88">
        <f t="shared" si="10"/>
        <v>0.8</v>
      </c>
      <c r="G41" s="88">
        <f t="shared" si="10"/>
        <v>-0.1</v>
      </c>
      <c r="H41" s="88">
        <f t="shared" si="10"/>
        <v>-0.4</v>
      </c>
      <c r="I41" s="88">
        <f t="shared" si="10"/>
        <v>0.5</v>
      </c>
      <c r="J41" s="88">
        <f t="shared" si="10"/>
        <v>-0.5</v>
      </c>
      <c r="K41" s="88">
        <f t="shared" si="10"/>
        <v>0.8</v>
      </c>
      <c r="L41" s="88">
        <f t="shared" si="10"/>
        <v>-0.1</v>
      </c>
      <c r="M41" s="88">
        <f t="shared" si="10"/>
        <v>-0.1</v>
      </c>
      <c r="N41" s="88">
        <f t="shared" si="10"/>
        <v>0</v>
      </c>
      <c r="O41" s="25" t="s">
        <v>13</v>
      </c>
    </row>
    <row r="42" spans="1:15" ht="12" customHeight="1">
      <c r="A42" s="2">
        <v>2012</v>
      </c>
      <c r="B42" s="2"/>
      <c r="C42" s="87">
        <f t="shared" si="8"/>
        <v>0.8</v>
      </c>
      <c r="D42" s="88">
        <f aca="true" t="shared" si="11" ref="D42:N42">ROUND(SUM(D19/C19)*100-100,1)</f>
        <v>0.8</v>
      </c>
      <c r="E42" s="88">
        <f t="shared" si="11"/>
        <v>1.3</v>
      </c>
      <c r="F42" s="88">
        <f t="shared" si="11"/>
        <v>0.5</v>
      </c>
      <c r="G42" s="88">
        <f t="shared" si="11"/>
        <v>-1</v>
      </c>
      <c r="H42" s="88">
        <f t="shared" si="11"/>
        <v>-0.9</v>
      </c>
      <c r="I42" s="88">
        <f t="shared" si="11"/>
        <v>0.7</v>
      </c>
      <c r="J42" s="88">
        <f t="shared" si="11"/>
        <v>1.4</v>
      </c>
      <c r="K42" s="88">
        <f t="shared" si="11"/>
        <v>0.6</v>
      </c>
      <c r="L42" s="88">
        <f t="shared" si="11"/>
        <v>-1.1</v>
      </c>
      <c r="M42" s="88">
        <f t="shared" si="11"/>
        <v>-0.9</v>
      </c>
      <c r="N42" s="88">
        <f t="shared" si="11"/>
        <v>-0.2</v>
      </c>
      <c r="O42" s="25" t="s">
        <v>13</v>
      </c>
    </row>
    <row r="43" spans="1:15" ht="12" customHeight="1">
      <c r="A43" s="2">
        <v>2013</v>
      </c>
      <c r="B43" s="2"/>
      <c r="C43" s="87">
        <f t="shared" si="8"/>
        <v>0</v>
      </c>
      <c r="D43" s="88">
        <f aca="true" t="shared" si="12" ref="D43:N43">ROUND(SUM(D20/C20)*100-100,1)</f>
        <v>0.8</v>
      </c>
      <c r="E43" s="88">
        <f t="shared" si="12"/>
        <v>-0.9</v>
      </c>
      <c r="F43" s="88">
        <f t="shared" si="12"/>
        <v>0.7</v>
      </c>
      <c r="G43" s="88">
        <f t="shared" si="12"/>
        <v>-0.3</v>
      </c>
      <c r="H43" s="88">
        <f t="shared" si="12"/>
        <v>0</v>
      </c>
      <c r="I43" s="88">
        <f t="shared" si="12"/>
        <v>0.7</v>
      </c>
      <c r="J43" s="88">
        <f t="shared" si="12"/>
        <v>0</v>
      </c>
      <c r="K43" s="88">
        <f t="shared" si="12"/>
        <v>0</v>
      </c>
      <c r="L43" s="88">
        <f t="shared" si="12"/>
        <v>-0.9</v>
      </c>
      <c r="M43" s="88">
        <f t="shared" si="12"/>
        <v>-0.6</v>
      </c>
      <c r="N43" s="88">
        <f t="shared" si="12"/>
        <v>0.6</v>
      </c>
      <c r="O43" s="25" t="s">
        <v>13</v>
      </c>
    </row>
    <row r="44" spans="1:15" ht="12" customHeight="1">
      <c r="A44" s="2">
        <v>2014</v>
      </c>
      <c r="B44" s="2"/>
      <c r="C44" s="87">
        <f t="shared" si="8"/>
        <v>-0.6</v>
      </c>
      <c r="D44" s="88">
        <f aca="true" t="shared" si="13" ref="D44:N44">ROUND(SUM(D21/C21)*100-100,1)</f>
        <v>0.4</v>
      </c>
      <c r="E44" s="88">
        <f t="shared" si="13"/>
        <v>-0.2</v>
      </c>
      <c r="F44" s="88">
        <f t="shared" si="13"/>
        <v>0.7</v>
      </c>
      <c r="G44" s="88">
        <f t="shared" si="13"/>
        <v>0.2</v>
      </c>
      <c r="H44" s="88">
        <f t="shared" si="13"/>
        <v>0.5</v>
      </c>
      <c r="I44" s="88">
        <f t="shared" si="13"/>
        <v>0.2</v>
      </c>
      <c r="J44" s="88">
        <f t="shared" si="13"/>
        <v>-0.4</v>
      </c>
      <c r="K44" s="88">
        <f t="shared" si="13"/>
        <v>-0.1</v>
      </c>
      <c r="L44" s="88">
        <f t="shared" si="13"/>
        <v>-0.6</v>
      </c>
      <c r="M44" s="88">
        <f t="shared" si="13"/>
        <v>-0.8</v>
      </c>
      <c r="N44" s="88">
        <f t="shared" si="13"/>
        <v>-1.6</v>
      </c>
      <c r="O44" s="25" t="s">
        <v>13</v>
      </c>
    </row>
    <row r="45" spans="1:15" ht="12" customHeight="1">
      <c r="A45" s="2">
        <v>2015</v>
      </c>
      <c r="B45" s="2"/>
      <c r="C45" s="87">
        <f t="shared" si="8"/>
        <v>-1.3</v>
      </c>
      <c r="D45" s="88">
        <f aca="true" t="shared" si="14" ref="D45:N45">ROUND(SUM(D22/C22)*100-100,1)</f>
        <v>1</v>
      </c>
      <c r="E45" s="88">
        <f t="shared" si="14"/>
        <v>1.3</v>
      </c>
      <c r="F45" s="88">
        <f t="shared" si="14"/>
        <v>0.8</v>
      </c>
      <c r="G45" s="88">
        <f t="shared" si="14"/>
        <v>0.7</v>
      </c>
      <c r="H45" s="88">
        <f t="shared" si="14"/>
        <v>-0.2</v>
      </c>
      <c r="I45" s="88">
        <f t="shared" si="14"/>
        <v>0.4</v>
      </c>
      <c r="J45" s="88">
        <f t="shared" si="14"/>
        <v>-1</v>
      </c>
      <c r="K45" s="88">
        <f t="shared" si="14"/>
        <v>-1.2</v>
      </c>
      <c r="L45" s="88">
        <f t="shared" si="14"/>
        <v>-0.4</v>
      </c>
      <c r="M45" s="88">
        <f t="shared" si="14"/>
        <v>0.2</v>
      </c>
      <c r="N45" s="88">
        <f t="shared" si="14"/>
        <v>-1</v>
      </c>
      <c r="O45" s="25" t="s">
        <v>13</v>
      </c>
    </row>
    <row r="46" spans="1:15" ht="12" customHeight="1">
      <c r="A46" s="2">
        <v>2016</v>
      </c>
      <c r="B46" s="2"/>
      <c r="C46" s="87">
        <f t="shared" si="8"/>
        <v>-0.8</v>
      </c>
      <c r="D46" s="88">
        <f aca="true" t="shared" si="15" ref="D46:N47">ROUND(SUM(D23/C23)*100-100,1)</f>
        <v>-0.4</v>
      </c>
      <c r="E46" s="88">
        <f t="shared" si="15"/>
        <v>0.5</v>
      </c>
      <c r="F46" s="88">
        <f t="shared" si="15"/>
        <v>0.8</v>
      </c>
      <c r="G46" s="88">
        <f t="shared" si="15"/>
        <v>0.9</v>
      </c>
      <c r="H46" s="88">
        <f t="shared" si="15"/>
        <v>0.8</v>
      </c>
      <c r="I46" s="88">
        <f t="shared" si="15"/>
        <v>-0.2</v>
      </c>
      <c r="J46" s="88">
        <f t="shared" si="15"/>
        <v>-0.6</v>
      </c>
      <c r="K46" s="88">
        <f t="shared" si="15"/>
        <v>0.5</v>
      </c>
      <c r="L46" s="88">
        <f t="shared" si="15"/>
        <v>0.7</v>
      </c>
      <c r="M46" s="88">
        <f t="shared" si="15"/>
        <v>-0.6</v>
      </c>
      <c r="N46" s="88">
        <f t="shared" si="15"/>
        <v>1</v>
      </c>
      <c r="O46" s="25" t="s">
        <v>13</v>
      </c>
    </row>
    <row r="47" spans="1:15" ht="12" customHeight="1">
      <c r="A47" s="2">
        <v>2017</v>
      </c>
      <c r="B47" s="2"/>
      <c r="C47" s="87">
        <f t="shared" si="8"/>
        <v>0.7</v>
      </c>
      <c r="D47" s="88">
        <f t="shared" si="15"/>
        <v>0.5</v>
      </c>
      <c r="E47" s="88">
        <f t="shared" si="15"/>
        <v>-0.4</v>
      </c>
      <c r="F47" s="88">
        <f t="shared" si="15"/>
        <v>0.7</v>
      </c>
      <c r="G47" s="88">
        <f t="shared" si="15"/>
        <v>-0.6</v>
      </c>
      <c r="H47" s="88">
        <f t="shared" si="15"/>
        <v>-0.2</v>
      </c>
      <c r="I47" s="88">
        <f t="shared" si="15"/>
        <v>0.1</v>
      </c>
      <c r="J47" s="88">
        <f t="shared" si="15"/>
        <v>0.4</v>
      </c>
      <c r="K47" s="88">
        <f t="shared" si="15"/>
        <v>0.4</v>
      </c>
      <c r="L47" s="88">
        <f t="shared" si="15"/>
        <v>-0.2</v>
      </c>
      <c r="M47" s="88">
        <v>0.6</v>
      </c>
      <c r="N47" s="88">
        <v>0.2</v>
      </c>
      <c r="O47" s="25" t="s">
        <v>13</v>
      </c>
    </row>
    <row r="48" ht="4.5" customHeight="1"/>
    <row r="49" spans="1:32" s="47" customFormat="1" ht="12.75">
      <c r="A49" s="51"/>
      <c r="C49" s="50" t="s">
        <v>38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</row>
    <row r="50" spans="3:32" s="47" customFormat="1" ht="12.75">
      <c r="C50" s="29" t="s">
        <v>66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</row>
    <row r="51" spans="3:32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</row>
    <row r="52" spans="1:15" ht="12" customHeight="1">
      <c r="A52" s="2">
        <v>2009</v>
      </c>
      <c r="B52" s="2"/>
      <c r="C52" s="21">
        <v>103.1</v>
      </c>
      <c r="D52" s="22">
        <v>102.9</v>
      </c>
      <c r="E52" s="22">
        <v>102.7</v>
      </c>
      <c r="F52" s="22">
        <v>102.7</v>
      </c>
      <c r="G52" s="22">
        <v>102.5</v>
      </c>
      <c r="H52" s="22">
        <v>102.4</v>
      </c>
      <c r="I52" s="22">
        <v>102.2</v>
      </c>
      <c r="J52" s="22">
        <v>102.1</v>
      </c>
      <c r="K52" s="22">
        <v>102</v>
      </c>
      <c r="L52" s="22">
        <v>102</v>
      </c>
      <c r="M52" s="22">
        <v>101.6</v>
      </c>
      <c r="N52" s="22">
        <v>101.4</v>
      </c>
      <c r="O52" s="22">
        <v>102.3</v>
      </c>
    </row>
    <row r="53" spans="1:15" ht="12" customHeight="1">
      <c r="A53" s="2">
        <v>2010</v>
      </c>
      <c r="B53" s="2"/>
      <c r="C53" s="21">
        <v>101.2</v>
      </c>
      <c r="D53" s="22">
        <v>100.9</v>
      </c>
      <c r="E53" s="22">
        <v>100.7</v>
      </c>
      <c r="F53" s="22">
        <v>100.8</v>
      </c>
      <c r="G53" s="22">
        <v>100.6</v>
      </c>
      <c r="H53" s="22">
        <v>99.8</v>
      </c>
      <c r="I53" s="22">
        <v>100.3</v>
      </c>
      <c r="J53" s="22">
        <v>100.1</v>
      </c>
      <c r="K53" s="22">
        <v>99.5</v>
      </c>
      <c r="L53" s="22">
        <v>99.2</v>
      </c>
      <c r="M53" s="22">
        <v>98.7</v>
      </c>
      <c r="N53" s="22">
        <v>98.2</v>
      </c>
      <c r="O53" s="22">
        <v>100</v>
      </c>
    </row>
    <row r="54" spans="1:15" ht="12" customHeight="1">
      <c r="A54" s="2">
        <v>2011</v>
      </c>
      <c r="B54" s="2"/>
      <c r="C54" s="21">
        <v>98</v>
      </c>
      <c r="D54" s="22">
        <v>97.6</v>
      </c>
      <c r="E54" s="22">
        <v>97.3</v>
      </c>
      <c r="F54" s="22">
        <v>97.1</v>
      </c>
      <c r="G54" s="22">
        <v>96.9</v>
      </c>
      <c r="H54" s="22">
        <v>96.7</v>
      </c>
      <c r="I54" s="22">
        <v>96.2</v>
      </c>
      <c r="J54" s="22">
        <v>96</v>
      </c>
      <c r="K54" s="22">
        <v>95.8</v>
      </c>
      <c r="L54" s="22">
        <v>95.4</v>
      </c>
      <c r="M54" s="22">
        <v>95.4</v>
      </c>
      <c r="N54" s="22">
        <v>95.3</v>
      </c>
      <c r="O54" s="22">
        <v>96.5</v>
      </c>
    </row>
    <row r="55" spans="1:15" ht="12" customHeight="1">
      <c r="A55" s="2">
        <v>2012</v>
      </c>
      <c r="B55" s="2"/>
      <c r="C55" s="21">
        <v>95.4</v>
      </c>
      <c r="D55" s="22">
        <v>95.5</v>
      </c>
      <c r="E55" s="22">
        <v>95.3</v>
      </c>
      <c r="F55" s="22">
        <v>95.2</v>
      </c>
      <c r="G55" s="22">
        <v>95.1</v>
      </c>
      <c r="H55" s="22">
        <v>94.9</v>
      </c>
      <c r="I55" s="22">
        <v>94.7</v>
      </c>
      <c r="J55" s="22">
        <v>94.9</v>
      </c>
      <c r="K55" s="22">
        <v>94.3</v>
      </c>
      <c r="L55" s="22">
        <v>94.2</v>
      </c>
      <c r="M55" s="22">
        <v>94</v>
      </c>
      <c r="N55" s="22">
        <v>93.8</v>
      </c>
      <c r="O55" s="22">
        <v>94.8</v>
      </c>
    </row>
    <row r="56" spans="1:15" ht="12" customHeight="1">
      <c r="A56" s="2">
        <v>2013</v>
      </c>
      <c r="B56" s="2"/>
      <c r="C56" s="21">
        <v>93.8</v>
      </c>
      <c r="D56" s="22">
        <v>93.8</v>
      </c>
      <c r="E56" s="22">
        <v>93.9</v>
      </c>
      <c r="F56" s="22">
        <v>93.9</v>
      </c>
      <c r="G56" s="22">
        <v>93.8</v>
      </c>
      <c r="H56" s="22">
        <v>93.7</v>
      </c>
      <c r="I56" s="22">
        <v>93.6</v>
      </c>
      <c r="J56" s="22">
        <v>93.3</v>
      </c>
      <c r="K56" s="22">
        <v>92.9</v>
      </c>
      <c r="L56" s="22">
        <v>92.9</v>
      </c>
      <c r="M56" s="22">
        <v>92.7</v>
      </c>
      <c r="N56" s="22">
        <v>92.7</v>
      </c>
      <c r="O56" s="22">
        <v>93.4</v>
      </c>
    </row>
    <row r="57" spans="1:15" ht="12" customHeight="1">
      <c r="A57" s="2">
        <v>2014</v>
      </c>
      <c r="B57" s="2"/>
      <c r="C57" s="21">
        <v>92.8</v>
      </c>
      <c r="D57" s="22">
        <v>92.9</v>
      </c>
      <c r="E57" s="22">
        <v>92.6</v>
      </c>
      <c r="F57" s="22">
        <v>92.6</v>
      </c>
      <c r="G57" s="22">
        <v>92.4</v>
      </c>
      <c r="H57" s="22">
        <v>92.3</v>
      </c>
      <c r="I57" s="22">
        <v>92.2</v>
      </c>
      <c r="J57" s="22">
        <v>92</v>
      </c>
      <c r="K57" s="22">
        <v>91.9</v>
      </c>
      <c r="L57" s="22">
        <v>91.9</v>
      </c>
      <c r="M57" s="22">
        <v>91.9</v>
      </c>
      <c r="N57" s="22">
        <v>91.8</v>
      </c>
      <c r="O57" s="22">
        <v>92.3</v>
      </c>
    </row>
    <row r="58" spans="1:15" ht="12" customHeight="1">
      <c r="A58" s="2">
        <v>2015</v>
      </c>
      <c r="B58" s="2"/>
      <c r="C58" s="21">
        <v>91.9</v>
      </c>
      <c r="D58" s="22">
        <v>91.8</v>
      </c>
      <c r="E58" s="22">
        <v>91.6</v>
      </c>
      <c r="F58" s="22">
        <v>91.5</v>
      </c>
      <c r="G58" s="22">
        <v>91.3</v>
      </c>
      <c r="H58" s="22">
        <v>91.1</v>
      </c>
      <c r="I58" s="22">
        <v>91.1</v>
      </c>
      <c r="J58" s="22">
        <v>90.9</v>
      </c>
      <c r="K58" s="22">
        <v>90.9</v>
      </c>
      <c r="L58" s="22">
        <v>90.8</v>
      </c>
      <c r="M58" s="22">
        <v>90.7</v>
      </c>
      <c r="N58" s="22">
        <v>90.6</v>
      </c>
      <c r="O58" s="22">
        <v>91.2</v>
      </c>
    </row>
    <row r="59" spans="1:15" ht="12" customHeight="1">
      <c r="A59" s="2">
        <v>2016</v>
      </c>
      <c r="B59" s="2"/>
      <c r="C59" s="21">
        <v>90.9</v>
      </c>
      <c r="D59" s="22">
        <v>90.8</v>
      </c>
      <c r="E59" s="22">
        <v>90.7</v>
      </c>
      <c r="F59" s="22">
        <v>90.6</v>
      </c>
      <c r="G59" s="22">
        <v>90.3</v>
      </c>
      <c r="H59" s="22">
        <v>90.2</v>
      </c>
      <c r="I59" s="22">
        <v>90.2</v>
      </c>
      <c r="J59" s="22">
        <v>90.1</v>
      </c>
      <c r="K59" s="22">
        <v>90.1</v>
      </c>
      <c r="L59" s="22">
        <v>90.1</v>
      </c>
      <c r="M59" s="22">
        <v>90</v>
      </c>
      <c r="N59" s="22">
        <v>90</v>
      </c>
      <c r="O59" s="22">
        <v>90.3</v>
      </c>
    </row>
    <row r="60" spans="1:15" ht="12" customHeight="1">
      <c r="A60" s="2">
        <v>2017</v>
      </c>
      <c r="B60" s="2"/>
      <c r="C60" s="21">
        <v>90.1</v>
      </c>
      <c r="D60" s="22">
        <v>90</v>
      </c>
      <c r="E60" s="22">
        <v>89.9</v>
      </c>
      <c r="F60" s="22">
        <v>89.8</v>
      </c>
      <c r="G60" s="22">
        <v>89.8</v>
      </c>
      <c r="H60" s="22">
        <v>89.7</v>
      </c>
      <c r="I60" s="22">
        <v>89.5</v>
      </c>
      <c r="J60" s="22">
        <v>89.6</v>
      </c>
      <c r="K60" s="22">
        <v>89.7</v>
      </c>
      <c r="L60" s="22">
        <v>89.6</v>
      </c>
      <c r="M60" s="22">
        <v>89.7</v>
      </c>
      <c r="N60" s="22">
        <v>89.6</v>
      </c>
      <c r="O60" s="22">
        <v>89.8</v>
      </c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2010</v>
      </c>
      <c r="B64" s="2"/>
      <c r="C64" s="87">
        <f aca="true" t="shared" si="16" ref="C64:C71">ROUND(SUM(C53/C52)*100-100,1)</f>
        <v>-1.8</v>
      </c>
      <c r="D64" s="88">
        <f aca="true" t="shared" si="17" ref="D64:N64">ROUND(SUM(D53/D52)*100-100,1)</f>
        <v>-1.9</v>
      </c>
      <c r="E64" s="88">
        <f t="shared" si="17"/>
        <v>-1.9</v>
      </c>
      <c r="F64" s="88">
        <f t="shared" si="17"/>
        <v>-1.9</v>
      </c>
      <c r="G64" s="88">
        <f t="shared" si="17"/>
        <v>-1.9</v>
      </c>
      <c r="H64" s="88">
        <f t="shared" si="17"/>
        <v>-2.5</v>
      </c>
      <c r="I64" s="88">
        <f t="shared" si="17"/>
        <v>-1.9</v>
      </c>
      <c r="J64" s="88">
        <f t="shared" si="17"/>
        <v>-2</v>
      </c>
      <c r="K64" s="88">
        <f t="shared" si="17"/>
        <v>-2.5</v>
      </c>
      <c r="L64" s="88">
        <f t="shared" si="17"/>
        <v>-2.7</v>
      </c>
      <c r="M64" s="88">
        <f t="shared" si="17"/>
        <v>-2.9</v>
      </c>
      <c r="N64" s="88">
        <f t="shared" si="17"/>
        <v>-3.2</v>
      </c>
      <c r="O64" s="88">
        <f aca="true" t="shared" si="18" ref="O64:O70">ROUND(SUM(O53/O52)*100-100,1)</f>
        <v>-2.2</v>
      </c>
      <c r="AG64" s="75"/>
    </row>
    <row r="65" spans="1:33" ht="12" customHeight="1">
      <c r="A65" s="2">
        <v>2011</v>
      </c>
      <c r="B65" s="2"/>
      <c r="C65" s="87">
        <f t="shared" si="16"/>
        <v>-3.2</v>
      </c>
      <c r="D65" s="88">
        <f aca="true" t="shared" si="19" ref="D65:N65">ROUND(SUM(D54/D53)*100-100,1)</f>
        <v>-3.3</v>
      </c>
      <c r="E65" s="88">
        <f t="shared" si="19"/>
        <v>-3.4</v>
      </c>
      <c r="F65" s="88">
        <f t="shared" si="19"/>
        <v>-3.7</v>
      </c>
      <c r="G65" s="88">
        <f t="shared" si="19"/>
        <v>-3.7</v>
      </c>
      <c r="H65" s="88">
        <f t="shared" si="19"/>
        <v>-3.1</v>
      </c>
      <c r="I65" s="88">
        <f t="shared" si="19"/>
        <v>-4.1</v>
      </c>
      <c r="J65" s="88">
        <f t="shared" si="19"/>
        <v>-4.1</v>
      </c>
      <c r="K65" s="88">
        <f t="shared" si="19"/>
        <v>-3.7</v>
      </c>
      <c r="L65" s="88">
        <f t="shared" si="19"/>
        <v>-3.8</v>
      </c>
      <c r="M65" s="88">
        <f t="shared" si="19"/>
        <v>-3.3</v>
      </c>
      <c r="N65" s="88">
        <f t="shared" si="19"/>
        <v>-3</v>
      </c>
      <c r="O65" s="88">
        <f t="shared" si="18"/>
        <v>-3.5</v>
      </c>
      <c r="AG65" s="75"/>
    </row>
    <row r="66" spans="1:33" ht="12" customHeight="1">
      <c r="A66" s="2">
        <v>2012</v>
      </c>
      <c r="B66" s="2"/>
      <c r="C66" s="87">
        <f t="shared" si="16"/>
        <v>-2.7</v>
      </c>
      <c r="D66" s="88">
        <f aca="true" t="shared" si="20" ref="D66:N66">ROUND(SUM(D55/D54)*100-100,1)</f>
        <v>-2.2</v>
      </c>
      <c r="E66" s="88">
        <f t="shared" si="20"/>
        <v>-2.1</v>
      </c>
      <c r="F66" s="88">
        <f t="shared" si="20"/>
        <v>-2</v>
      </c>
      <c r="G66" s="88">
        <f t="shared" si="20"/>
        <v>-1.9</v>
      </c>
      <c r="H66" s="88">
        <f t="shared" si="20"/>
        <v>-1.9</v>
      </c>
      <c r="I66" s="88">
        <f t="shared" si="20"/>
        <v>-1.6</v>
      </c>
      <c r="J66" s="88">
        <f t="shared" si="20"/>
        <v>-1.1</v>
      </c>
      <c r="K66" s="88">
        <f t="shared" si="20"/>
        <v>-1.6</v>
      </c>
      <c r="L66" s="88">
        <f t="shared" si="20"/>
        <v>-1.3</v>
      </c>
      <c r="M66" s="88">
        <f t="shared" si="20"/>
        <v>-1.5</v>
      </c>
      <c r="N66" s="88">
        <f t="shared" si="20"/>
        <v>-1.6</v>
      </c>
      <c r="O66" s="88">
        <f t="shared" si="18"/>
        <v>-1.8</v>
      </c>
      <c r="AG66" s="75"/>
    </row>
    <row r="67" spans="1:15" ht="12" customHeight="1">
      <c r="A67" s="2">
        <v>2013</v>
      </c>
      <c r="B67" s="2"/>
      <c r="C67" s="87">
        <f t="shared" si="16"/>
        <v>-1.7</v>
      </c>
      <c r="D67" s="88">
        <f aca="true" t="shared" si="21" ref="D67:N67">ROUND(SUM(D56/D55)*100-100,1)</f>
        <v>-1.8</v>
      </c>
      <c r="E67" s="88">
        <f t="shared" si="21"/>
        <v>-1.5</v>
      </c>
      <c r="F67" s="88">
        <f t="shared" si="21"/>
        <v>-1.4</v>
      </c>
      <c r="G67" s="88">
        <f t="shared" si="21"/>
        <v>-1.4</v>
      </c>
      <c r="H67" s="88">
        <f t="shared" si="21"/>
        <v>-1.3</v>
      </c>
      <c r="I67" s="88">
        <f t="shared" si="21"/>
        <v>-1.2</v>
      </c>
      <c r="J67" s="88">
        <f t="shared" si="21"/>
        <v>-1.7</v>
      </c>
      <c r="K67" s="88">
        <f t="shared" si="21"/>
        <v>-1.5</v>
      </c>
      <c r="L67" s="88">
        <f t="shared" si="21"/>
        <v>-1.4</v>
      </c>
      <c r="M67" s="88">
        <f t="shared" si="21"/>
        <v>-1.4</v>
      </c>
      <c r="N67" s="88">
        <f t="shared" si="21"/>
        <v>-1.2</v>
      </c>
      <c r="O67" s="88">
        <f t="shared" si="18"/>
        <v>-1.5</v>
      </c>
    </row>
    <row r="68" spans="1:15" ht="12" customHeight="1">
      <c r="A68" s="2">
        <v>2014</v>
      </c>
      <c r="B68" s="2"/>
      <c r="C68" s="87">
        <f t="shared" si="16"/>
        <v>-1.1</v>
      </c>
      <c r="D68" s="88">
        <f aca="true" t="shared" si="22" ref="D68:N68">ROUND(SUM(D57/D56)*100-100,1)</f>
        <v>-1</v>
      </c>
      <c r="E68" s="88">
        <f t="shared" si="22"/>
        <v>-1.4</v>
      </c>
      <c r="F68" s="88">
        <f t="shared" si="22"/>
        <v>-1.4</v>
      </c>
      <c r="G68" s="88">
        <f t="shared" si="22"/>
        <v>-1.5</v>
      </c>
      <c r="H68" s="88">
        <f t="shared" si="22"/>
        <v>-1.5</v>
      </c>
      <c r="I68" s="88">
        <f t="shared" si="22"/>
        <v>-1.5</v>
      </c>
      <c r="J68" s="88">
        <f t="shared" si="22"/>
        <v>-1.4</v>
      </c>
      <c r="K68" s="88">
        <f t="shared" si="22"/>
        <v>-1.1</v>
      </c>
      <c r="L68" s="88">
        <f t="shared" si="22"/>
        <v>-1.1</v>
      </c>
      <c r="M68" s="88">
        <f t="shared" si="22"/>
        <v>-0.9</v>
      </c>
      <c r="N68" s="88">
        <f t="shared" si="22"/>
        <v>-1</v>
      </c>
      <c r="O68" s="88">
        <f t="shared" si="18"/>
        <v>-1.2</v>
      </c>
    </row>
    <row r="69" spans="1:15" ht="12" customHeight="1">
      <c r="A69" s="2">
        <v>2015</v>
      </c>
      <c r="B69" s="2"/>
      <c r="C69" s="87">
        <f t="shared" si="16"/>
        <v>-1</v>
      </c>
      <c r="D69" s="88">
        <f aca="true" t="shared" si="23" ref="D69:N69">ROUND(SUM(D58/D57)*100-100,1)</f>
        <v>-1.2</v>
      </c>
      <c r="E69" s="88">
        <f t="shared" si="23"/>
        <v>-1.1</v>
      </c>
      <c r="F69" s="88">
        <f t="shared" si="23"/>
        <v>-1.2</v>
      </c>
      <c r="G69" s="88">
        <f t="shared" si="23"/>
        <v>-1.2</v>
      </c>
      <c r="H69" s="88">
        <f t="shared" si="23"/>
        <v>-1.3</v>
      </c>
      <c r="I69" s="88">
        <f t="shared" si="23"/>
        <v>-1.2</v>
      </c>
      <c r="J69" s="88">
        <f t="shared" si="23"/>
        <v>-1.2</v>
      </c>
      <c r="K69" s="88">
        <f t="shared" si="23"/>
        <v>-1.1</v>
      </c>
      <c r="L69" s="88">
        <f t="shared" si="23"/>
        <v>-1.2</v>
      </c>
      <c r="M69" s="88">
        <f t="shared" si="23"/>
        <v>-1.3</v>
      </c>
      <c r="N69" s="88">
        <f t="shared" si="23"/>
        <v>-1.3</v>
      </c>
      <c r="O69" s="88">
        <f t="shared" si="18"/>
        <v>-1.2</v>
      </c>
    </row>
    <row r="70" spans="1:15" ht="12" customHeight="1">
      <c r="A70" s="2">
        <v>2016</v>
      </c>
      <c r="B70" s="2"/>
      <c r="C70" s="87">
        <f t="shared" si="16"/>
        <v>-1.1</v>
      </c>
      <c r="D70" s="88">
        <f aca="true" t="shared" si="24" ref="D70:N71">ROUND(SUM(D59/D58)*100-100,1)</f>
        <v>-1.1</v>
      </c>
      <c r="E70" s="88">
        <f t="shared" si="24"/>
        <v>-1</v>
      </c>
      <c r="F70" s="88">
        <f t="shared" si="24"/>
        <v>-1</v>
      </c>
      <c r="G70" s="88">
        <f t="shared" si="24"/>
        <v>-1.1</v>
      </c>
      <c r="H70" s="88">
        <f t="shared" si="24"/>
        <v>-1</v>
      </c>
      <c r="I70" s="88">
        <f t="shared" si="24"/>
        <v>-1</v>
      </c>
      <c r="J70" s="88">
        <f t="shared" si="24"/>
        <v>-0.9</v>
      </c>
      <c r="K70" s="88">
        <f t="shared" si="24"/>
        <v>-0.9</v>
      </c>
      <c r="L70" s="88">
        <f t="shared" si="24"/>
        <v>-0.8</v>
      </c>
      <c r="M70" s="88">
        <f t="shared" si="24"/>
        <v>-0.8</v>
      </c>
      <c r="N70" s="88">
        <f t="shared" si="24"/>
        <v>-0.7</v>
      </c>
      <c r="O70" s="88">
        <f t="shared" si="18"/>
        <v>-1</v>
      </c>
    </row>
    <row r="71" spans="1:15" ht="12" customHeight="1">
      <c r="A71" s="2">
        <v>2017</v>
      </c>
      <c r="B71" s="2"/>
      <c r="C71" s="87">
        <f t="shared" si="16"/>
        <v>-0.9</v>
      </c>
      <c r="D71" s="88">
        <f t="shared" si="24"/>
        <v>-0.9</v>
      </c>
      <c r="E71" s="88">
        <f t="shared" si="24"/>
        <v>-0.9</v>
      </c>
      <c r="F71" s="88">
        <f t="shared" si="24"/>
        <v>-0.9</v>
      </c>
      <c r="G71" s="88">
        <f t="shared" si="24"/>
        <v>-0.6</v>
      </c>
      <c r="H71" s="88">
        <f t="shared" si="24"/>
        <v>-0.6</v>
      </c>
      <c r="I71" s="88">
        <f t="shared" si="24"/>
        <v>-0.8</v>
      </c>
      <c r="J71" s="88">
        <f t="shared" si="24"/>
        <v>-0.6</v>
      </c>
      <c r="K71" s="88">
        <f t="shared" si="24"/>
        <v>-0.4</v>
      </c>
      <c r="L71" s="88">
        <f t="shared" si="24"/>
        <v>-0.6</v>
      </c>
      <c r="M71" s="88">
        <v>-0.3</v>
      </c>
      <c r="N71" s="88">
        <v>-0.4</v>
      </c>
      <c r="O71" s="88">
        <v>-0.6</v>
      </c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2009</v>
      </c>
      <c r="C75" s="87">
        <v>-0.1</v>
      </c>
      <c r="D75" s="88">
        <f aca="true" t="shared" si="25" ref="D75:N83">ROUND(SUM(D52/C52)*100-100,1)</f>
        <v>-0.2</v>
      </c>
      <c r="E75" s="88">
        <f t="shared" si="25"/>
        <v>-0.2</v>
      </c>
      <c r="F75" s="88">
        <f t="shared" si="25"/>
        <v>0</v>
      </c>
      <c r="G75" s="88">
        <f t="shared" si="25"/>
        <v>-0.2</v>
      </c>
      <c r="H75" s="88">
        <f t="shared" si="25"/>
        <v>-0.1</v>
      </c>
      <c r="I75" s="88">
        <f t="shared" si="25"/>
        <v>-0.2</v>
      </c>
      <c r="J75" s="88">
        <f t="shared" si="25"/>
        <v>-0.1</v>
      </c>
      <c r="K75" s="88">
        <f t="shared" si="25"/>
        <v>-0.1</v>
      </c>
      <c r="L75" s="88">
        <f t="shared" si="25"/>
        <v>0</v>
      </c>
      <c r="M75" s="88">
        <f t="shared" si="25"/>
        <v>-0.4</v>
      </c>
      <c r="N75" s="88">
        <f t="shared" si="25"/>
        <v>-0.2</v>
      </c>
      <c r="O75" s="25" t="s">
        <v>13</v>
      </c>
    </row>
    <row r="76" spans="1:15" ht="12" customHeight="1">
      <c r="A76" s="2">
        <v>2010</v>
      </c>
      <c r="C76" s="87">
        <f aca="true" t="shared" si="26" ref="C76:C81">ROUND(SUM(C53/N52)*100-100,1)</f>
        <v>-0.2</v>
      </c>
      <c r="D76" s="88">
        <f t="shared" si="25"/>
        <v>-0.3</v>
      </c>
      <c r="E76" s="88">
        <f t="shared" si="25"/>
        <v>-0.2</v>
      </c>
      <c r="F76" s="88">
        <f t="shared" si="25"/>
        <v>0.1</v>
      </c>
      <c r="G76" s="88">
        <f t="shared" si="25"/>
        <v>-0.2</v>
      </c>
      <c r="H76" s="88">
        <f t="shared" si="25"/>
        <v>-0.8</v>
      </c>
      <c r="I76" s="88">
        <f t="shared" si="25"/>
        <v>0.5</v>
      </c>
      <c r="J76" s="88">
        <f t="shared" si="25"/>
        <v>-0.2</v>
      </c>
      <c r="K76" s="88">
        <f t="shared" si="25"/>
        <v>-0.6</v>
      </c>
      <c r="L76" s="88">
        <f t="shared" si="25"/>
        <v>-0.3</v>
      </c>
      <c r="M76" s="88">
        <f t="shared" si="25"/>
        <v>-0.5</v>
      </c>
      <c r="N76" s="88">
        <f t="shared" si="25"/>
        <v>-0.5</v>
      </c>
      <c r="O76" s="25" t="s">
        <v>13</v>
      </c>
    </row>
    <row r="77" spans="1:15" ht="12" customHeight="1">
      <c r="A77" s="2">
        <v>2011</v>
      </c>
      <c r="C77" s="87">
        <f t="shared" si="26"/>
        <v>-0.2</v>
      </c>
      <c r="D77" s="88">
        <f t="shared" si="25"/>
        <v>-0.4</v>
      </c>
      <c r="E77" s="88">
        <f t="shared" si="25"/>
        <v>-0.3</v>
      </c>
      <c r="F77" s="88">
        <f t="shared" si="25"/>
        <v>-0.2</v>
      </c>
      <c r="G77" s="88">
        <f t="shared" si="25"/>
        <v>-0.2</v>
      </c>
      <c r="H77" s="88">
        <f t="shared" si="25"/>
        <v>-0.2</v>
      </c>
      <c r="I77" s="88">
        <f t="shared" si="25"/>
        <v>-0.5</v>
      </c>
      <c r="J77" s="88">
        <f t="shared" si="25"/>
        <v>-0.2</v>
      </c>
      <c r="K77" s="88">
        <f t="shared" si="25"/>
        <v>-0.2</v>
      </c>
      <c r="L77" s="88">
        <f t="shared" si="25"/>
        <v>-0.4</v>
      </c>
      <c r="M77" s="88">
        <f t="shared" si="25"/>
        <v>0</v>
      </c>
      <c r="N77" s="88">
        <f t="shared" si="25"/>
        <v>-0.1</v>
      </c>
      <c r="O77" s="25" t="s">
        <v>13</v>
      </c>
    </row>
    <row r="78" spans="1:15" ht="12" customHeight="1">
      <c r="A78" s="2">
        <v>2012</v>
      </c>
      <c r="C78" s="87">
        <f t="shared" si="26"/>
        <v>0.1</v>
      </c>
      <c r="D78" s="88">
        <f t="shared" si="25"/>
        <v>0.1</v>
      </c>
      <c r="E78" s="88">
        <f t="shared" si="25"/>
        <v>-0.2</v>
      </c>
      <c r="F78" s="88">
        <f t="shared" si="25"/>
        <v>-0.1</v>
      </c>
      <c r="G78" s="88">
        <f t="shared" si="25"/>
        <v>-0.1</v>
      </c>
      <c r="H78" s="88">
        <f t="shared" si="25"/>
        <v>-0.2</v>
      </c>
      <c r="I78" s="88">
        <f t="shared" si="25"/>
        <v>-0.2</v>
      </c>
      <c r="J78" s="88">
        <f>ROUND(SUM(J55/I55)*100-100,1)</f>
        <v>0.2</v>
      </c>
      <c r="K78" s="88">
        <f>ROUND(SUM(K55/J55)*100-100,1)</f>
        <v>-0.6</v>
      </c>
      <c r="L78" s="88">
        <f>ROUND(SUM(L55/K55)*100-100,1)</f>
        <v>-0.1</v>
      </c>
      <c r="M78" s="88">
        <f>ROUND(SUM(M55/L55)*100-100,1)</f>
        <v>-0.2</v>
      </c>
      <c r="N78" s="88">
        <f>ROUND(SUM(N55/M55)*100-100,1)</f>
        <v>-0.2</v>
      </c>
      <c r="O78" s="25" t="s">
        <v>13</v>
      </c>
    </row>
    <row r="79" spans="1:15" ht="12" customHeight="1">
      <c r="A79" s="2">
        <v>2013</v>
      </c>
      <c r="C79" s="87">
        <f t="shared" si="26"/>
        <v>0</v>
      </c>
      <c r="D79" s="88">
        <f t="shared" si="25"/>
        <v>0</v>
      </c>
      <c r="E79" s="88">
        <f t="shared" si="25"/>
        <v>0.1</v>
      </c>
      <c r="F79" s="88">
        <f t="shared" si="25"/>
        <v>0</v>
      </c>
      <c r="G79" s="88">
        <f t="shared" si="25"/>
        <v>-0.1</v>
      </c>
      <c r="H79" s="88">
        <f t="shared" si="25"/>
        <v>-0.1</v>
      </c>
      <c r="I79" s="88">
        <f t="shared" si="25"/>
        <v>-0.1</v>
      </c>
      <c r="J79" s="88">
        <f t="shared" si="25"/>
        <v>-0.3</v>
      </c>
      <c r="K79" s="88">
        <f t="shared" si="25"/>
        <v>-0.4</v>
      </c>
      <c r="L79" s="88">
        <f t="shared" si="25"/>
        <v>0</v>
      </c>
      <c r="M79" s="88">
        <f t="shared" si="25"/>
        <v>-0.2</v>
      </c>
      <c r="N79" s="88">
        <f t="shared" si="25"/>
        <v>0</v>
      </c>
      <c r="O79" s="25" t="s">
        <v>13</v>
      </c>
    </row>
    <row r="80" spans="1:15" ht="12" customHeight="1">
      <c r="A80" s="2">
        <v>2014</v>
      </c>
      <c r="C80" s="87">
        <f t="shared" si="26"/>
        <v>0.1</v>
      </c>
      <c r="D80" s="88">
        <f t="shared" si="25"/>
        <v>0.1</v>
      </c>
      <c r="E80" s="88">
        <f t="shared" si="25"/>
        <v>-0.3</v>
      </c>
      <c r="F80" s="88">
        <f t="shared" si="25"/>
        <v>0</v>
      </c>
      <c r="G80" s="88">
        <f t="shared" si="25"/>
        <v>-0.2</v>
      </c>
      <c r="H80" s="88">
        <f t="shared" si="25"/>
        <v>-0.1</v>
      </c>
      <c r="I80" s="88">
        <f t="shared" si="25"/>
        <v>-0.1</v>
      </c>
      <c r="J80" s="88">
        <f t="shared" si="25"/>
        <v>-0.2</v>
      </c>
      <c r="K80" s="88">
        <f>ROUND(SUM(K57/J57)*100-100,1)</f>
        <v>-0.1</v>
      </c>
      <c r="L80" s="88">
        <f>ROUND(SUM(L57/K57)*100-100,1)</f>
        <v>0</v>
      </c>
      <c r="M80" s="88">
        <f>ROUND(SUM(M57/L57)*100-100,1)</f>
        <v>0</v>
      </c>
      <c r="N80" s="88">
        <f>ROUND(SUM(N57/M57)*100-100,1)</f>
        <v>-0.1</v>
      </c>
      <c r="O80" s="25" t="s">
        <v>13</v>
      </c>
    </row>
    <row r="81" spans="1:15" ht="12" customHeight="1">
      <c r="A81" s="2">
        <v>2015</v>
      </c>
      <c r="C81" s="87">
        <f t="shared" si="26"/>
        <v>0.1</v>
      </c>
      <c r="D81" s="88">
        <f t="shared" si="25"/>
        <v>-0.1</v>
      </c>
      <c r="E81" s="88">
        <f t="shared" si="25"/>
        <v>-0.2</v>
      </c>
      <c r="F81" s="88">
        <f t="shared" si="25"/>
        <v>-0.1</v>
      </c>
      <c r="G81" s="88">
        <f t="shared" si="25"/>
        <v>-0.2</v>
      </c>
      <c r="H81" s="88">
        <f t="shared" si="25"/>
        <v>-0.2</v>
      </c>
      <c r="I81" s="88">
        <f t="shared" si="25"/>
        <v>0</v>
      </c>
      <c r="J81" s="88">
        <f t="shared" si="25"/>
        <v>-0.2</v>
      </c>
      <c r="K81" s="88">
        <f t="shared" si="25"/>
        <v>0</v>
      </c>
      <c r="L81" s="88">
        <f t="shared" si="25"/>
        <v>-0.1</v>
      </c>
      <c r="M81" s="88">
        <f>ROUND(SUM(M58/L58)*100-100,1)</f>
        <v>-0.1</v>
      </c>
      <c r="N81" s="88">
        <f>ROUND(SUM(N58/M58)*100-100,1)</f>
        <v>-0.1</v>
      </c>
      <c r="O81" s="25" t="s">
        <v>13</v>
      </c>
    </row>
    <row r="82" spans="1:15" ht="12" customHeight="1">
      <c r="A82" s="2">
        <v>2016</v>
      </c>
      <c r="C82" s="87">
        <f>ROUND(SUM(C59/N58)*100-100,1)</f>
        <v>0.3</v>
      </c>
      <c r="D82" s="88">
        <f t="shared" si="25"/>
        <v>-0.1</v>
      </c>
      <c r="E82" s="88">
        <f t="shared" si="25"/>
        <v>-0.1</v>
      </c>
      <c r="F82" s="88">
        <f t="shared" si="25"/>
        <v>-0.1</v>
      </c>
      <c r="G82" s="88">
        <f t="shared" si="25"/>
        <v>-0.3</v>
      </c>
      <c r="H82" s="88">
        <f t="shared" si="25"/>
        <v>-0.1</v>
      </c>
      <c r="I82" s="88">
        <f t="shared" si="25"/>
        <v>0</v>
      </c>
      <c r="J82" s="88">
        <f t="shared" si="25"/>
        <v>-0.1</v>
      </c>
      <c r="K82" s="88">
        <f t="shared" si="25"/>
        <v>0</v>
      </c>
      <c r="L82" s="88">
        <f t="shared" si="25"/>
        <v>0</v>
      </c>
      <c r="M82" s="88">
        <f t="shared" si="25"/>
        <v>-0.1</v>
      </c>
      <c r="N82" s="88">
        <f t="shared" si="25"/>
        <v>0</v>
      </c>
      <c r="O82" s="25" t="s">
        <v>13</v>
      </c>
    </row>
    <row r="83" spans="1:15" ht="12" customHeight="1">
      <c r="A83" s="2">
        <v>2017</v>
      </c>
      <c r="C83" s="87">
        <f>ROUND(SUM(C60/N59)*100-100,1)</f>
        <v>0.1</v>
      </c>
      <c r="D83" s="88">
        <f t="shared" si="25"/>
        <v>-0.1</v>
      </c>
      <c r="E83" s="88">
        <f t="shared" si="25"/>
        <v>-0.1</v>
      </c>
      <c r="F83" s="88">
        <f t="shared" si="25"/>
        <v>-0.1</v>
      </c>
      <c r="G83" s="88">
        <f t="shared" si="25"/>
        <v>0</v>
      </c>
      <c r="H83" s="88">
        <f t="shared" si="25"/>
        <v>-0.1</v>
      </c>
      <c r="I83" s="88">
        <f t="shared" si="25"/>
        <v>-0.2</v>
      </c>
      <c r="J83" s="88">
        <f t="shared" si="25"/>
        <v>0.1</v>
      </c>
      <c r="K83" s="88">
        <f t="shared" si="25"/>
        <v>0.1</v>
      </c>
      <c r="L83" s="88">
        <f t="shared" si="25"/>
        <v>-0.1</v>
      </c>
      <c r="M83" s="88">
        <v>0.1</v>
      </c>
      <c r="N83" s="88">
        <v>-0.1</v>
      </c>
      <c r="O83" s="25" t="s">
        <v>13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rowBreaks count="1" manualBreakCount="1">
    <brk id="83" max="14" man="1"/>
  </rowBreaks>
  <ignoredErrors>
    <ignoredError sqref="D64:I64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4"/>
  <sheetViews>
    <sheetView zoomScalePageLayoutView="0" workbookViewId="0" topLeftCell="A1">
      <selection activeCell="W84" sqref="W84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75" customWidth="1"/>
    <col min="31" max="31" width="11.421875" style="76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6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8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8"/>
    </row>
    <row r="4" spans="1:31" s="6" customFormat="1" ht="12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80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6"/>
    </row>
    <row r="14" spans="3:31" s="47" customFormat="1" ht="12.75">
      <c r="C14" s="29" t="s">
        <v>62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6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80"/>
    </row>
    <row r="16" spans="1:15" ht="12" customHeight="1">
      <c r="A16" s="2">
        <v>2009</v>
      </c>
      <c r="B16" s="2"/>
      <c r="C16" s="21">
        <v>98.1</v>
      </c>
      <c r="D16" s="22">
        <v>100.5</v>
      </c>
      <c r="E16" s="22">
        <v>99.7</v>
      </c>
      <c r="F16" s="22">
        <v>99.9</v>
      </c>
      <c r="G16" s="22">
        <v>99</v>
      </c>
      <c r="H16" s="22">
        <v>98.8</v>
      </c>
      <c r="I16" s="22">
        <v>102.1</v>
      </c>
      <c r="J16" s="22">
        <v>102.2</v>
      </c>
      <c r="K16" s="22">
        <v>100.1</v>
      </c>
      <c r="L16" s="22">
        <v>99.7</v>
      </c>
      <c r="M16" s="22">
        <v>99</v>
      </c>
      <c r="N16" s="22">
        <v>103.5</v>
      </c>
      <c r="O16" s="22">
        <v>100.2</v>
      </c>
    </row>
    <row r="17" spans="1:15" ht="12" customHeight="1">
      <c r="A17" s="2">
        <v>2010</v>
      </c>
      <c r="B17" s="2"/>
      <c r="C17" s="21">
        <v>97.6</v>
      </c>
      <c r="D17" s="22">
        <v>100.3</v>
      </c>
      <c r="E17" s="22">
        <v>100.4</v>
      </c>
      <c r="F17" s="22">
        <v>98.3</v>
      </c>
      <c r="G17" s="22">
        <v>98.7</v>
      </c>
      <c r="H17" s="22">
        <v>99.3</v>
      </c>
      <c r="I17" s="22">
        <v>102.3</v>
      </c>
      <c r="J17" s="22">
        <v>102.8</v>
      </c>
      <c r="K17" s="22">
        <v>99.8</v>
      </c>
      <c r="L17" s="22">
        <v>99.5</v>
      </c>
      <c r="M17" s="22">
        <v>99.3</v>
      </c>
      <c r="N17" s="22">
        <v>101.7</v>
      </c>
      <c r="O17" s="22">
        <v>100</v>
      </c>
    </row>
    <row r="18" spans="1:15" ht="12" customHeight="1">
      <c r="A18" s="2">
        <v>2011</v>
      </c>
      <c r="B18" s="2"/>
      <c r="C18" s="21">
        <v>97.6</v>
      </c>
      <c r="D18" s="22">
        <v>99.7</v>
      </c>
      <c r="E18" s="22">
        <v>100</v>
      </c>
      <c r="F18" s="22">
        <v>98.2</v>
      </c>
      <c r="G18" s="22">
        <v>97.9</v>
      </c>
      <c r="H18" s="22">
        <v>99.5</v>
      </c>
      <c r="I18" s="22">
        <v>102.2</v>
      </c>
      <c r="J18" s="22">
        <v>102.3</v>
      </c>
      <c r="K18" s="22">
        <v>99.5</v>
      </c>
      <c r="L18" s="22">
        <v>98.9</v>
      </c>
      <c r="M18" s="22">
        <v>99.1</v>
      </c>
      <c r="N18" s="22">
        <v>101.8</v>
      </c>
      <c r="O18" s="22">
        <v>99.7</v>
      </c>
    </row>
    <row r="19" spans="1:15" ht="12" customHeight="1">
      <c r="A19" s="2">
        <v>2012</v>
      </c>
      <c r="B19" s="2"/>
      <c r="C19" s="21">
        <v>97.6</v>
      </c>
      <c r="D19" s="22">
        <v>100</v>
      </c>
      <c r="E19" s="22">
        <v>100.2</v>
      </c>
      <c r="F19" s="22">
        <v>97.9</v>
      </c>
      <c r="G19" s="22">
        <v>99</v>
      </c>
      <c r="H19" s="22">
        <v>99.5</v>
      </c>
      <c r="I19" s="22">
        <v>103.4</v>
      </c>
      <c r="J19" s="22">
        <v>103.1</v>
      </c>
      <c r="K19" s="22">
        <v>100.8</v>
      </c>
      <c r="L19" s="22">
        <v>99.9</v>
      </c>
      <c r="M19" s="22">
        <v>101.1</v>
      </c>
      <c r="N19" s="22">
        <v>104.1</v>
      </c>
      <c r="O19" s="22">
        <v>100.6</v>
      </c>
    </row>
    <row r="20" spans="1:15" ht="12" customHeight="1">
      <c r="A20" s="2">
        <v>2013</v>
      </c>
      <c r="B20" s="2"/>
      <c r="C20" s="21">
        <v>99.2</v>
      </c>
      <c r="D20" s="22">
        <v>102.1</v>
      </c>
      <c r="E20" s="22">
        <v>103.5</v>
      </c>
      <c r="F20" s="22">
        <v>98.3</v>
      </c>
      <c r="G20" s="22">
        <v>101.6</v>
      </c>
      <c r="H20" s="22">
        <v>102.7</v>
      </c>
      <c r="I20" s="22">
        <v>106.2</v>
      </c>
      <c r="J20" s="22">
        <v>106.1</v>
      </c>
      <c r="K20" s="22">
        <v>103.3</v>
      </c>
      <c r="L20" s="22">
        <v>102</v>
      </c>
      <c r="M20" s="22">
        <v>104.5</v>
      </c>
      <c r="N20" s="22">
        <v>107.2</v>
      </c>
      <c r="O20" s="22">
        <v>103.1</v>
      </c>
    </row>
    <row r="21" spans="1:15" ht="12" customHeight="1">
      <c r="A21" s="2">
        <v>2014</v>
      </c>
      <c r="B21" s="2"/>
      <c r="C21" s="21">
        <v>102.3</v>
      </c>
      <c r="D21" s="22">
        <v>104.8</v>
      </c>
      <c r="E21" s="22">
        <v>105.2</v>
      </c>
      <c r="F21" s="22">
        <v>102.5</v>
      </c>
      <c r="G21" s="22">
        <v>101.3</v>
      </c>
      <c r="H21" s="22">
        <v>104.1</v>
      </c>
      <c r="I21" s="22">
        <v>106.9</v>
      </c>
      <c r="J21" s="22">
        <v>106.9</v>
      </c>
      <c r="K21" s="22">
        <v>104.2</v>
      </c>
      <c r="L21" s="22">
        <v>103.2</v>
      </c>
      <c r="M21" s="22">
        <v>104.4</v>
      </c>
      <c r="N21" s="22">
        <v>107.4</v>
      </c>
      <c r="O21" s="22">
        <v>104.4</v>
      </c>
    </row>
    <row r="22" spans="1:15" ht="12" customHeight="1">
      <c r="A22" s="2">
        <v>2015</v>
      </c>
      <c r="B22" s="2"/>
      <c r="C22" s="21">
        <v>101.8</v>
      </c>
      <c r="D22" s="22">
        <v>106</v>
      </c>
      <c r="E22" s="22">
        <v>105.1</v>
      </c>
      <c r="F22" s="22">
        <v>102.6</v>
      </c>
      <c r="G22" s="22">
        <v>103</v>
      </c>
      <c r="H22" s="22">
        <v>103.5</v>
      </c>
      <c r="I22" s="22">
        <v>107.4</v>
      </c>
      <c r="J22" s="22">
        <v>107.8</v>
      </c>
      <c r="K22" s="22">
        <v>104.7</v>
      </c>
      <c r="L22" s="22">
        <v>104.8</v>
      </c>
      <c r="M22" s="22">
        <v>105.3</v>
      </c>
      <c r="N22" s="22">
        <v>108.5</v>
      </c>
      <c r="O22" s="22">
        <v>105</v>
      </c>
    </row>
    <row r="23" spans="1:15" ht="12" customHeight="1">
      <c r="A23" s="2">
        <v>2016</v>
      </c>
      <c r="B23" s="2"/>
      <c r="C23" s="21">
        <v>103.2</v>
      </c>
      <c r="D23" s="22">
        <v>105.4</v>
      </c>
      <c r="E23" s="22">
        <v>108.2</v>
      </c>
      <c r="F23" s="22">
        <v>102</v>
      </c>
      <c r="G23" s="22">
        <v>104.1</v>
      </c>
      <c r="H23" s="22">
        <v>105.1</v>
      </c>
      <c r="I23" s="22">
        <v>109.2</v>
      </c>
      <c r="J23" s="22">
        <v>109.3</v>
      </c>
      <c r="K23" s="22">
        <v>105.9</v>
      </c>
      <c r="L23" s="22">
        <v>105.3</v>
      </c>
      <c r="M23" s="22">
        <v>105.3</v>
      </c>
      <c r="N23" s="22">
        <v>110.4</v>
      </c>
      <c r="O23" s="22">
        <v>106.1</v>
      </c>
    </row>
    <row r="24" spans="1:15" ht="12" customHeight="1">
      <c r="A24" s="2">
        <v>2017</v>
      </c>
      <c r="B24" s="2"/>
      <c r="C24" s="21">
        <v>104.8</v>
      </c>
      <c r="D24" s="22">
        <v>107.4</v>
      </c>
      <c r="E24" s="22">
        <v>107.5</v>
      </c>
      <c r="F24" s="22">
        <v>105.4</v>
      </c>
      <c r="G24" s="22">
        <v>104.9</v>
      </c>
      <c r="H24" s="22">
        <v>107.7</v>
      </c>
      <c r="I24" s="22">
        <v>111.6</v>
      </c>
      <c r="J24" s="22">
        <v>111.1</v>
      </c>
      <c r="K24" s="22">
        <v>107.9</v>
      </c>
      <c r="L24" s="22">
        <v>106.4</v>
      </c>
      <c r="M24" s="22">
        <v>108</v>
      </c>
      <c r="N24" s="22">
        <v>112.9</v>
      </c>
      <c r="O24" s="22">
        <v>108</v>
      </c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2010</v>
      </c>
      <c r="B28" s="2"/>
      <c r="C28" s="87">
        <f aca="true" t="shared" si="0" ref="C28:O28">ROUND(SUM(C17/C16)*100-100,1)</f>
        <v>-0.5</v>
      </c>
      <c r="D28" s="88">
        <f t="shared" si="0"/>
        <v>-0.2</v>
      </c>
      <c r="E28" s="88">
        <f t="shared" si="0"/>
        <v>0.7</v>
      </c>
      <c r="F28" s="88">
        <f t="shared" si="0"/>
        <v>-1.6</v>
      </c>
      <c r="G28" s="88">
        <f t="shared" si="0"/>
        <v>-0.3</v>
      </c>
      <c r="H28" s="88">
        <f t="shared" si="0"/>
        <v>0.5</v>
      </c>
      <c r="I28" s="88">
        <f t="shared" si="0"/>
        <v>0.2</v>
      </c>
      <c r="J28" s="88">
        <f t="shared" si="0"/>
        <v>0.6</v>
      </c>
      <c r="K28" s="88">
        <f t="shared" si="0"/>
        <v>-0.3</v>
      </c>
      <c r="L28" s="88">
        <f t="shared" si="0"/>
        <v>-0.2</v>
      </c>
      <c r="M28" s="88">
        <f t="shared" si="0"/>
        <v>0.3</v>
      </c>
      <c r="N28" s="88">
        <f t="shared" si="0"/>
        <v>-1.7</v>
      </c>
      <c r="O28" s="88">
        <f t="shared" si="0"/>
        <v>-0.2</v>
      </c>
      <c r="AE28" s="75"/>
      <c r="AF28" s="75"/>
    </row>
    <row r="29" spans="1:32" ht="12" customHeight="1">
      <c r="A29" s="2">
        <v>2011</v>
      </c>
      <c r="B29" s="2"/>
      <c r="C29" s="87">
        <f aca="true" t="shared" si="1" ref="C29:O29">ROUND(SUM(C18/C17)*100-100,1)</f>
        <v>0</v>
      </c>
      <c r="D29" s="88">
        <f t="shared" si="1"/>
        <v>-0.6</v>
      </c>
      <c r="E29" s="88">
        <f t="shared" si="1"/>
        <v>-0.4</v>
      </c>
      <c r="F29" s="88">
        <f t="shared" si="1"/>
        <v>-0.1</v>
      </c>
      <c r="G29" s="88">
        <f t="shared" si="1"/>
        <v>-0.8</v>
      </c>
      <c r="H29" s="88">
        <f t="shared" si="1"/>
        <v>0.2</v>
      </c>
      <c r="I29" s="88">
        <f t="shared" si="1"/>
        <v>-0.1</v>
      </c>
      <c r="J29" s="88">
        <f t="shared" si="1"/>
        <v>-0.5</v>
      </c>
      <c r="K29" s="88">
        <f t="shared" si="1"/>
        <v>-0.3</v>
      </c>
      <c r="L29" s="88">
        <f t="shared" si="1"/>
        <v>-0.6</v>
      </c>
      <c r="M29" s="88">
        <f t="shared" si="1"/>
        <v>-0.2</v>
      </c>
      <c r="N29" s="88">
        <f t="shared" si="1"/>
        <v>0.1</v>
      </c>
      <c r="O29" s="88">
        <f t="shared" si="1"/>
        <v>-0.3</v>
      </c>
      <c r="AE29" s="75"/>
      <c r="AF29" s="75"/>
    </row>
    <row r="30" spans="1:32" ht="12" customHeight="1">
      <c r="A30" s="2">
        <v>2012</v>
      </c>
      <c r="B30" s="2"/>
      <c r="C30" s="87">
        <f aca="true" t="shared" si="2" ref="C30:O30">ROUND(SUM(C19/C18)*100-100,1)</f>
        <v>0</v>
      </c>
      <c r="D30" s="88">
        <f t="shared" si="2"/>
        <v>0.3</v>
      </c>
      <c r="E30" s="88">
        <f t="shared" si="2"/>
        <v>0.2</v>
      </c>
      <c r="F30" s="88">
        <f t="shared" si="2"/>
        <v>-0.3</v>
      </c>
      <c r="G30" s="88">
        <f t="shared" si="2"/>
        <v>1.1</v>
      </c>
      <c r="H30" s="88">
        <f t="shared" si="2"/>
        <v>0</v>
      </c>
      <c r="I30" s="88">
        <f t="shared" si="2"/>
        <v>1.2</v>
      </c>
      <c r="J30" s="88">
        <f t="shared" si="2"/>
        <v>0.8</v>
      </c>
      <c r="K30" s="88">
        <f t="shared" si="2"/>
        <v>1.3</v>
      </c>
      <c r="L30" s="88">
        <f t="shared" si="2"/>
        <v>1</v>
      </c>
      <c r="M30" s="88">
        <f t="shared" si="2"/>
        <v>2</v>
      </c>
      <c r="N30" s="88">
        <f t="shared" si="2"/>
        <v>2.3</v>
      </c>
      <c r="O30" s="88">
        <f t="shared" si="2"/>
        <v>0.9</v>
      </c>
      <c r="AE30" s="75"/>
      <c r="AF30" s="75"/>
    </row>
    <row r="31" spans="1:15" ht="12" customHeight="1">
      <c r="A31" s="2">
        <v>2013</v>
      </c>
      <c r="B31" s="2"/>
      <c r="C31" s="87">
        <f aca="true" t="shared" si="3" ref="C31:O31">ROUND(SUM(C20/C19)*100-100,1)</f>
        <v>1.6</v>
      </c>
      <c r="D31" s="88">
        <f t="shared" si="3"/>
        <v>2.1</v>
      </c>
      <c r="E31" s="88">
        <f t="shared" si="3"/>
        <v>3.3</v>
      </c>
      <c r="F31" s="88">
        <f t="shared" si="3"/>
        <v>0.4</v>
      </c>
      <c r="G31" s="88">
        <f t="shared" si="3"/>
        <v>2.6</v>
      </c>
      <c r="H31" s="88">
        <f t="shared" si="3"/>
        <v>3.2</v>
      </c>
      <c r="I31" s="88">
        <f t="shared" si="3"/>
        <v>2.7</v>
      </c>
      <c r="J31" s="88">
        <f t="shared" si="3"/>
        <v>2.9</v>
      </c>
      <c r="K31" s="88">
        <f t="shared" si="3"/>
        <v>2.5</v>
      </c>
      <c r="L31" s="88">
        <f t="shared" si="3"/>
        <v>2.1</v>
      </c>
      <c r="M31" s="88">
        <f t="shared" si="3"/>
        <v>3.4</v>
      </c>
      <c r="N31" s="88">
        <f t="shared" si="3"/>
        <v>3</v>
      </c>
      <c r="O31" s="88">
        <f t="shared" si="3"/>
        <v>2.5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3.1</v>
      </c>
      <c r="D32" s="88">
        <f t="shared" si="4"/>
        <v>2.6</v>
      </c>
      <c r="E32" s="88">
        <f t="shared" si="4"/>
        <v>1.6</v>
      </c>
      <c r="F32" s="88">
        <f t="shared" si="4"/>
        <v>4.3</v>
      </c>
      <c r="G32" s="88">
        <f t="shared" si="4"/>
        <v>-0.3</v>
      </c>
      <c r="H32" s="88">
        <f t="shared" si="4"/>
        <v>1.4</v>
      </c>
      <c r="I32" s="88">
        <f t="shared" si="4"/>
        <v>0.7</v>
      </c>
      <c r="J32" s="88">
        <f t="shared" si="4"/>
        <v>0.8</v>
      </c>
      <c r="K32" s="88">
        <f t="shared" si="4"/>
        <v>0.9</v>
      </c>
      <c r="L32" s="88">
        <f t="shared" si="4"/>
        <v>1.2</v>
      </c>
      <c r="M32" s="88">
        <f t="shared" si="4"/>
        <v>-0.1</v>
      </c>
      <c r="N32" s="88">
        <f t="shared" si="4"/>
        <v>0.2</v>
      </c>
      <c r="O32" s="88">
        <f t="shared" si="4"/>
        <v>1.3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-0.5</v>
      </c>
      <c r="D33" s="88">
        <f t="shared" si="5"/>
        <v>1.1</v>
      </c>
      <c r="E33" s="88">
        <f t="shared" si="5"/>
        <v>-0.1</v>
      </c>
      <c r="F33" s="88">
        <f t="shared" si="5"/>
        <v>0.1</v>
      </c>
      <c r="G33" s="88">
        <f t="shared" si="5"/>
        <v>1.7</v>
      </c>
      <c r="H33" s="88">
        <f t="shared" si="5"/>
        <v>-0.6</v>
      </c>
      <c r="I33" s="88">
        <f t="shared" si="5"/>
        <v>0.5</v>
      </c>
      <c r="J33" s="88">
        <f t="shared" si="5"/>
        <v>0.8</v>
      </c>
      <c r="K33" s="88">
        <f t="shared" si="5"/>
        <v>0.5</v>
      </c>
      <c r="L33" s="88">
        <f t="shared" si="5"/>
        <v>1.6</v>
      </c>
      <c r="M33" s="88">
        <f t="shared" si="5"/>
        <v>0.9</v>
      </c>
      <c r="N33" s="88">
        <f t="shared" si="5"/>
        <v>1</v>
      </c>
      <c r="O33" s="88">
        <f t="shared" si="5"/>
        <v>0.6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1.4</v>
      </c>
      <c r="D34" s="88">
        <f t="shared" si="6"/>
        <v>-0.6</v>
      </c>
      <c r="E34" s="88">
        <f t="shared" si="6"/>
        <v>2.9</v>
      </c>
      <c r="F34" s="88">
        <f t="shared" si="6"/>
        <v>-0.6</v>
      </c>
      <c r="G34" s="88">
        <f t="shared" si="6"/>
        <v>1.1</v>
      </c>
      <c r="H34" s="88">
        <f t="shared" si="6"/>
        <v>1.5</v>
      </c>
      <c r="I34" s="88">
        <f t="shared" si="6"/>
        <v>1.7</v>
      </c>
      <c r="J34" s="88">
        <f t="shared" si="6"/>
        <v>1.4</v>
      </c>
      <c r="K34" s="88">
        <f t="shared" si="6"/>
        <v>1.1</v>
      </c>
      <c r="L34" s="88">
        <f t="shared" si="6"/>
        <v>0.5</v>
      </c>
      <c r="M34" s="88">
        <f t="shared" si="6"/>
        <v>0</v>
      </c>
      <c r="N34" s="88">
        <f t="shared" si="6"/>
        <v>1.8</v>
      </c>
      <c r="O34" s="88">
        <f t="shared" si="5"/>
        <v>1</v>
      </c>
    </row>
    <row r="35" spans="1:15" ht="12" customHeight="1">
      <c r="A35" s="2">
        <v>2017</v>
      </c>
      <c r="B35" s="2"/>
      <c r="C35" s="87">
        <f t="shared" si="6"/>
        <v>1.6</v>
      </c>
      <c r="D35" s="88">
        <f t="shared" si="6"/>
        <v>1.9</v>
      </c>
      <c r="E35" s="88">
        <f t="shared" si="6"/>
        <v>-0.6</v>
      </c>
      <c r="F35" s="88">
        <f t="shared" si="6"/>
        <v>3.3</v>
      </c>
      <c r="G35" s="88">
        <f t="shared" si="6"/>
        <v>0.8</v>
      </c>
      <c r="H35" s="88">
        <f t="shared" si="6"/>
        <v>2.5</v>
      </c>
      <c r="I35" s="88">
        <f t="shared" si="6"/>
        <v>2.2</v>
      </c>
      <c r="J35" s="88">
        <f t="shared" si="6"/>
        <v>1.6</v>
      </c>
      <c r="K35" s="88">
        <f t="shared" si="6"/>
        <v>1.9</v>
      </c>
      <c r="L35" s="88">
        <f t="shared" si="6"/>
        <v>1</v>
      </c>
      <c r="M35" s="88">
        <v>2.6</v>
      </c>
      <c r="N35" s="88">
        <v>2.3</v>
      </c>
      <c r="O35" s="88">
        <v>1.8</v>
      </c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1" ht="12" customHeight="1">
      <c r="A39" s="2">
        <v>2009</v>
      </c>
      <c r="B39" s="2"/>
      <c r="C39" s="87">
        <v>-4.7</v>
      </c>
      <c r="D39" s="88">
        <f aca="true" t="shared" si="7" ref="D39:N39">ROUND(SUM(D16/C16)*100-100,1)</f>
        <v>2.4</v>
      </c>
      <c r="E39" s="88">
        <f t="shared" si="7"/>
        <v>-0.8</v>
      </c>
      <c r="F39" s="88">
        <f t="shared" si="7"/>
        <v>0.2</v>
      </c>
      <c r="G39" s="88">
        <f t="shared" si="7"/>
        <v>-0.9</v>
      </c>
      <c r="H39" s="88">
        <f t="shared" si="7"/>
        <v>-0.2</v>
      </c>
      <c r="I39" s="88">
        <f t="shared" si="7"/>
        <v>3.3</v>
      </c>
      <c r="J39" s="88">
        <f t="shared" si="7"/>
        <v>0.1</v>
      </c>
      <c r="K39" s="88">
        <f t="shared" si="7"/>
        <v>-2.1</v>
      </c>
      <c r="L39" s="88">
        <f t="shared" si="7"/>
        <v>-0.4</v>
      </c>
      <c r="M39" s="88">
        <f t="shared" si="7"/>
        <v>-0.7</v>
      </c>
      <c r="N39" s="88">
        <f t="shared" si="7"/>
        <v>4.5</v>
      </c>
      <c r="O39" s="25" t="s">
        <v>13</v>
      </c>
      <c r="AE39" s="75"/>
    </row>
    <row r="40" spans="1:31" ht="12" customHeight="1">
      <c r="A40" s="2">
        <v>2010</v>
      </c>
      <c r="B40" s="2"/>
      <c r="C40" s="87">
        <f aca="true" t="shared" si="8" ref="C40:C47">ROUND(SUM(C17/N16)*100-100,1)</f>
        <v>-5.7</v>
      </c>
      <c r="D40" s="88">
        <f aca="true" t="shared" si="9" ref="D40:N40">ROUND(SUM(D17/C17)*100-100,1)</f>
        <v>2.8</v>
      </c>
      <c r="E40" s="88">
        <f t="shared" si="9"/>
        <v>0.1</v>
      </c>
      <c r="F40" s="88">
        <f t="shared" si="9"/>
        <v>-2.1</v>
      </c>
      <c r="G40" s="88">
        <f t="shared" si="9"/>
        <v>0.4</v>
      </c>
      <c r="H40" s="88">
        <f t="shared" si="9"/>
        <v>0.6</v>
      </c>
      <c r="I40" s="88">
        <f t="shared" si="9"/>
        <v>3</v>
      </c>
      <c r="J40" s="88">
        <f t="shared" si="9"/>
        <v>0.5</v>
      </c>
      <c r="K40" s="88">
        <f t="shared" si="9"/>
        <v>-2.9</v>
      </c>
      <c r="L40" s="88">
        <f t="shared" si="9"/>
        <v>-0.3</v>
      </c>
      <c r="M40" s="88">
        <f t="shared" si="9"/>
        <v>-0.2</v>
      </c>
      <c r="N40" s="88">
        <f t="shared" si="9"/>
        <v>2.4</v>
      </c>
      <c r="O40" s="25" t="s">
        <v>13</v>
      </c>
      <c r="AE40" s="75"/>
    </row>
    <row r="41" spans="1:31" ht="12" customHeight="1">
      <c r="A41" s="2">
        <v>2011</v>
      </c>
      <c r="B41" s="2"/>
      <c r="C41" s="87">
        <f t="shared" si="8"/>
        <v>-4</v>
      </c>
      <c r="D41" s="88">
        <f aca="true" t="shared" si="10" ref="D41:N41">ROUND(SUM(D18/C18)*100-100,1)</f>
        <v>2.2</v>
      </c>
      <c r="E41" s="88">
        <f t="shared" si="10"/>
        <v>0.3</v>
      </c>
      <c r="F41" s="88">
        <f t="shared" si="10"/>
        <v>-1.8</v>
      </c>
      <c r="G41" s="88">
        <f t="shared" si="10"/>
        <v>-0.3</v>
      </c>
      <c r="H41" s="88">
        <f t="shared" si="10"/>
        <v>1.6</v>
      </c>
      <c r="I41" s="88">
        <f t="shared" si="10"/>
        <v>2.7</v>
      </c>
      <c r="J41" s="88">
        <f t="shared" si="10"/>
        <v>0.1</v>
      </c>
      <c r="K41" s="88">
        <f t="shared" si="10"/>
        <v>-2.7</v>
      </c>
      <c r="L41" s="88">
        <f t="shared" si="10"/>
        <v>-0.6</v>
      </c>
      <c r="M41" s="88">
        <f t="shared" si="10"/>
        <v>0.2</v>
      </c>
      <c r="N41" s="88">
        <f t="shared" si="10"/>
        <v>2.7</v>
      </c>
      <c r="O41" s="25" t="s">
        <v>13</v>
      </c>
      <c r="AE41" s="75"/>
    </row>
    <row r="42" spans="1:31" ht="12" customHeight="1">
      <c r="A42" s="2">
        <v>2012</v>
      </c>
      <c r="B42" s="2"/>
      <c r="C42" s="87">
        <f t="shared" si="8"/>
        <v>-4.1</v>
      </c>
      <c r="D42" s="88">
        <f aca="true" t="shared" si="11" ref="D42:N42">ROUND(SUM(D19/C19)*100-100,1)</f>
        <v>2.5</v>
      </c>
      <c r="E42" s="88">
        <f t="shared" si="11"/>
        <v>0.2</v>
      </c>
      <c r="F42" s="88">
        <f t="shared" si="11"/>
        <v>-2.3</v>
      </c>
      <c r="G42" s="88">
        <f t="shared" si="11"/>
        <v>1.1</v>
      </c>
      <c r="H42" s="88">
        <f t="shared" si="11"/>
        <v>0.5</v>
      </c>
      <c r="I42" s="88">
        <f t="shared" si="11"/>
        <v>3.9</v>
      </c>
      <c r="J42" s="88">
        <f t="shared" si="11"/>
        <v>-0.3</v>
      </c>
      <c r="K42" s="88">
        <f t="shared" si="11"/>
        <v>-2.2</v>
      </c>
      <c r="L42" s="88">
        <f t="shared" si="11"/>
        <v>-0.9</v>
      </c>
      <c r="M42" s="88">
        <f t="shared" si="11"/>
        <v>1.2</v>
      </c>
      <c r="N42" s="88">
        <f t="shared" si="11"/>
        <v>3</v>
      </c>
      <c r="O42" s="25" t="s">
        <v>13</v>
      </c>
      <c r="AE42" s="75"/>
    </row>
    <row r="43" spans="1:15" ht="12" customHeight="1">
      <c r="A43" s="2">
        <v>2013</v>
      </c>
      <c r="B43" s="2"/>
      <c r="C43" s="87">
        <f t="shared" si="8"/>
        <v>-4.7</v>
      </c>
      <c r="D43" s="88">
        <f aca="true" t="shared" si="12" ref="D43:N43">ROUND(SUM(D20/C20)*100-100,1)</f>
        <v>2.9</v>
      </c>
      <c r="E43" s="88">
        <f t="shared" si="12"/>
        <v>1.4</v>
      </c>
      <c r="F43" s="88">
        <f t="shared" si="12"/>
        <v>-5</v>
      </c>
      <c r="G43" s="88">
        <f t="shared" si="12"/>
        <v>3.4</v>
      </c>
      <c r="H43" s="88">
        <f t="shared" si="12"/>
        <v>1.1</v>
      </c>
      <c r="I43" s="88">
        <f t="shared" si="12"/>
        <v>3.4</v>
      </c>
      <c r="J43" s="88">
        <f t="shared" si="12"/>
        <v>-0.1</v>
      </c>
      <c r="K43" s="88">
        <f t="shared" si="12"/>
        <v>-2.6</v>
      </c>
      <c r="L43" s="88">
        <f t="shared" si="12"/>
        <v>-1.3</v>
      </c>
      <c r="M43" s="88">
        <f t="shared" si="12"/>
        <v>2.5</v>
      </c>
      <c r="N43" s="88">
        <f t="shared" si="12"/>
        <v>2.6</v>
      </c>
      <c r="O43" s="25" t="s">
        <v>13</v>
      </c>
    </row>
    <row r="44" spans="1:15" ht="12" customHeight="1">
      <c r="A44" s="2">
        <v>2014</v>
      </c>
      <c r="B44" s="2"/>
      <c r="C44" s="87">
        <f t="shared" si="8"/>
        <v>-4.6</v>
      </c>
      <c r="D44" s="88">
        <f aca="true" t="shared" si="13" ref="D44:N44">ROUND(SUM(D21/C21)*100-100,1)</f>
        <v>2.4</v>
      </c>
      <c r="E44" s="88">
        <f t="shared" si="13"/>
        <v>0.4</v>
      </c>
      <c r="F44" s="88">
        <f t="shared" si="13"/>
        <v>-2.6</v>
      </c>
      <c r="G44" s="88">
        <f t="shared" si="13"/>
        <v>-1.2</v>
      </c>
      <c r="H44" s="88">
        <f t="shared" si="13"/>
        <v>2.8</v>
      </c>
      <c r="I44" s="88">
        <f t="shared" si="13"/>
        <v>2.7</v>
      </c>
      <c r="J44" s="88">
        <f t="shared" si="13"/>
        <v>0</v>
      </c>
      <c r="K44" s="88">
        <f t="shared" si="13"/>
        <v>-2.5</v>
      </c>
      <c r="L44" s="88">
        <f t="shared" si="13"/>
        <v>-1</v>
      </c>
      <c r="M44" s="88">
        <f t="shared" si="13"/>
        <v>1.2</v>
      </c>
      <c r="N44" s="88">
        <f t="shared" si="13"/>
        <v>2.9</v>
      </c>
      <c r="O44" s="25" t="s">
        <v>13</v>
      </c>
    </row>
    <row r="45" spans="1:15" ht="12" customHeight="1">
      <c r="A45" s="2">
        <v>2015</v>
      </c>
      <c r="B45" s="2"/>
      <c r="C45" s="87">
        <f t="shared" si="8"/>
        <v>-5.2</v>
      </c>
      <c r="D45" s="88">
        <f aca="true" t="shared" si="14" ref="D45:N45">ROUND(SUM(D22/C22)*100-100,1)</f>
        <v>4.1</v>
      </c>
      <c r="E45" s="88">
        <f t="shared" si="14"/>
        <v>-0.8</v>
      </c>
      <c r="F45" s="88">
        <f t="shared" si="14"/>
        <v>-2.4</v>
      </c>
      <c r="G45" s="88">
        <f t="shared" si="14"/>
        <v>0.4</v>
      </c>
      <c r="H45" s="88">
        <f t="shared" si="14"/>
        <v>0.5</v>
      </c>
      <c r="I45" s="88">
        <f t="shared" si="14"/>
        <v>3.8</v>
      </c>
      <c r="J45" s="88">
        <f t="shared" si="14"/>
        <v>0.4</v>
      </c>
      <c r="K45" s="88">
        <f t="shared" si="14"/>
        <v>-2.9</v>
      </c>
      <c r="L45" s="88">
        <f t="shared" si="14"/>
        <v>0.1</v>
      </c>
      <c r="M45" s="88">
        <f t="shared" si="14"/>
        <v>0.5</v>
      </c>
      <c r="N45" s="88">
        <f t="shared" si="14"/>
        <v>3</v>
      </c>
      <c r="O45" s="25" t="s">
        <v>13</v>
      </c>
    </row>
    <row r="46" spans="1:15" ht="12" customHeight="1">
      <c r="A46" s="2">
        <v>2016</v>
      </c>
      <c r="B46" s="2"/>
      <c r="C46" s="87">
        <f t="shared" si="8"/>
        <v>-4.9</v>
      </c>
      <c r="D46" s="88">
        <f aca="true" t="shared" si="15" ref="D46:N47">ROUND(SUM(D23/C23)*100-100,1)</f>
        <v>2.1</v>
      </c>
      <c r="E46" s="88">
        <f t="shared" si="15"/>
        <v>2.7</v>
      </c>
      <c r="F46" s="88">
        <f t="shared" si="15"/>
        <v>-5.7</v>
      </c>
      <c r="G46" s="88">
        <f t="shared" si="15"/>
        <v>2.1</v>
      </c>
      <c r="H46" s="88">
        <f t="shared" si="15"/>
        <v>1</v>
      </c>
      <c r="I46" s="88">
        <f t="shared" si="15"/>
        <v>3.9</v>
      </c>
      <c r="J46" s="88">
        <f t="shared" si="15"/>
        <v>0.1</v>
      </c>
      <c r="K46" s="88">
        <f t="shared" si="15"/>
        <v>-3.1</v>
      </c>
      <c r="L46" s="88">
        <f t="shared" si="15"/>
        <v>-0.6</v>
      </c>
      <c r="M46" s="88">
        <f t="shared" si="15"/>
        <v>0</v>
      </c>
      <c r="N46" s="88">
        <f t="shared" si="15"/>
        <v>4.8</v>
      </c>
      <c r="O46" s="25" t="s">
        <v>13</v>
      </c>
    </row>
    <row r="47" spans="1:15" ht="12" customHeight="1">
      <c r="A47" s="2">
        <v>2017</v>
      </c>
      <c r="B47" s="2"/>
      <c r="C47" s="87">
        <f t="shared" si="8"/>
        <v>-5.1</v>
      </c>
      <c r="D47" s="88">
        <f t="shared" si="15"/>
        <v>2.5</v>
      </c>
      <c r="E47" s="88">
        <f t="shared" si="15"/>
        <v>0.1</v>
      </c>
      <c r="F47" s="88">
        <f t="shared" si="15"/>
        <v>-2</v>
      </c>
      <c r="G47" s="88">
        <f aca="true" t="shared" si="16" ref="G47:L47">ROUND(SUM(G24/F24)*100-100,1)</f>
        <v>-0.5</v>
      </c>
      <c r="H47" s="88">
        <f t="shared" si="16"/>
        <v>2.7</v>
      </c>
      <c r="I47" s="88">
        <f t="shared" si="16"/>
        <v>3.6</v>
      </c>
      <c r="J47" s="88">
        <f t="shared" si="16"/>
        <v>-0.4</v>
      </c>
      <c r="K47" s="88">
        <f t="shared" si="16"/>
        <v>-2.9</v>
      </c>
      <c r="L47" s="88">
        <f t="shared" si="16"/>
        <v>-1.4</v>
      </c>
      <c r="M47" s="88">
        <v>1.5</v>
      </c>
      <c r="N47" s="88">
        <v>4.5</v>
      </c>
      <c r="O47" s="25" t="s">
        <v>13</v>
      </c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40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6"/>
    </row>
    <row r="50" spans="3:31" s="47" customFormat="1" ht="12.75">
      <c r="C50" s="29" t="s">
        <v>65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6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80"/>
    </row>
    <row r="52" spans="1:15" ht="12" customHeight="1">
      <c r="A52" s="2">
        <v>2009</v>
      </c>
      <c r="B52" s="2"/>
      <c r="C52" s="21">
        <v>100.4</v>
      </c>
      <c r="D52" s="22">
        <v>100.5</v>
      </c>
      <c r="E52" s="22">
        <v>100.2</v>
      </c>
      <c r="F52" s="22">
        <v>100.1</v>
      </c>
      <c r="G52" s="22">
        <v>100.2</v>
      </c>
      <c r="H52" s="22">
        <v>100.3</v>
      </c>
      <c r="I52" s="22">
        <v>100.3</v>
      </c>
      <c r="J52" s="22">
        <v>98.8</v>
      </c>
      <c r="K52" s="22">
        <v>98.6</v>
      </c>
      <c r="L52" s="22">
        <v>98.7</v>
      </c>
      <c r="M52" s="22">
        <v>99</v>
      </c>
      <c r="N52" s="22">
        <v>99</v>
      </c>
      <c r="O52" s="22">
        <v>99.7</v>
      </c>
    </row>
    <row r="53" spans="1:15" ht="12" customHeight="1">
      <c r="A53" s="2">
        <v>2010</v>
      </c>
      <c r="B53" s="2"/>
      <c r="C53" s="21">
        <v>99.7</v>
      </c>
      <c r="D53" s="22">
        <v>99.9</v>
      </c>
      <c r="E53" s="22">
        <v>99.9</v>
      </c>
      <c r="F53" s="22">
        <v>99.5</v>
      </c>
      <c r="G53" s="22">
        <v>99.5</v>
      </c>
      <c r="H53" s="22">
        <v>99.6</v>
      </c>
      <c r="I53" s="22">
        <v>99.6</v>
      </c>
      <c r="J53" s="22">
        <v>100.1</v>
      </c>
      <c r="K53" s="22">
        <v>100.5</v>
      </c>
      <c r="L53" s="22">
        <v>100.5</v>
      </c>
      <c r="M53" s="22">
        <v>100.5</v>
      </c>
      <c r="N53" s="22">
        <v>100.5</v>
      </c>
      <c r="O53" s="22">
        <v>100</v>
      </c>
    </row>
    <row r="54" spans="1:15" ht="12" customHeight="1">
      <c r="A54" s="2">
        <v>2011</v>
      </c>
      <c r="B54" s="2"/>
      <c r="C54" s="21">
        <v>100.7</v>
      </c>
      <c r="D54" s="22">
        <v>100.9</v>
      </c>
      <c r="E54" s="22">
        <v>101.2</v>
      </c>
      <c r="F54" s="22">
        <v>101.2</v>
      </c>
      <c r="G54" s="22">
        <v>101.1</v>
      </c>
      <c r="H54" s="22">
        <v>101.2</v>
      </c>
      <c r="I54" s="22">
        <v>101.2</v>
      </c>
      <c r="J54" s="22">
        <v>100.3</v>
      </c>
      <c r="K54" s="22">
        <v>100.7</v>
      </c>
      <c r="L54" s="22">
        <v>95.5</v>
      </c>
      <c r="M54" s="22">
        <v>95.5</v>
      </c>
      <c r="N54" s="22">
        <v>95.5</v>
      </c>
      <c r="O54" s="22">
        <v>99.6</v>
      </c>
    </row>
    <row r="55" spans="1:15" ht="12" customHeight="1">
      <c r="A55" s="2">
        <v>2012</v>
      </c>
      <c r="B55" s="2"/>
      <c r="C55" s="21">
        <v>96.1</v>
      </c>
      <c r="D55" s="22">
        <v>96.2</v>
      </c>
      <c r="E55" s="22">
        <v>96.5</v>
      </c>
      <c r="F55" s="22">
        <v>92.8</v>
      </c>
      <c r="G55" s="22">
        <v>93</v>
      </c>
      <c r="H55" s="22">
        <v>93.1</v>
      </c>
      <c r="I55" s="22">
        <v>93.1</v>
      </c>
      <c r="J55" s="22">
        <v>93.2</v>
      </c>
      <c r="K55" s="22">
        <v>93.9</v>
      </c>
      <c r="L55" s="22">
        <v>93.3</v>
      </c>
      <c r="M55" s="22">
        <v>93.3</v>
      </c>
      <c r="N55" s="22">
        <v>93.4</v>
      </c>
      <c r="O55" s="22">
        <v>94</v>
      </c>
    </row>
    <row r="56" spans="1:15" ht="12" customHeight="1">
      <c r="A56" s="2">
        <v>2013</v>
      </c>
      <c r="B56" s="2"/>
      <c r="C56" s="21">
        <v>95.7</v>
      </c>
      <c r="D56" s="22">
        <v>95.8</v>
      </c>
      <c r="E56" s="22">
        <v>95.9</v>
      </c>
      <c r="F56" s="22">
        <v>96</v>
      </c>
      <c r="G56" s="22">
        <v>96</v>
      </c>
      <c r="H56" s="22">
        <v>96.1</v>
      </c>
      <c r="I56" s="22">
        <v>96.1</v>
      </c>
      <c r="J56" s="22">
        <v>96.2</v>
      </c>
      <c r="K56" s="22">
        <v>96.7</v>
      </c>
      <c r="L56" s="22">
        <v>92.3</v>
      </c>
      <c r="M56" s="22">
        <v>92.3</v>
      </c>
      <c r="N56" s="22">
        <v>92.3</v>
      </c>
      <c r="O56" s="22">
        <v>95.1</v>
      </c>
    </row>
    <row r="57" spans="1:15" ht="12" customHeight="1">
      <c r="A57" s="2">
        <v>2014</v>
      </c>
      <c r="B57" s="2"/>
      <c r="C57" s="21">
        <v>93</v>
      </c>
      <c r="D57" s="22">
        <v>93.2</v>
      </c>
      <c r="E57" s="22">
        <v>93.3</v>
      </c>
      <c r="F57" s="22">
        <v>93.4</v>
      </c>
      <c r="G57" s="22">
        <v>93.4</v>
      </c>
      <c r="H57" s="22">
        <v>93.4</v>
      </c>
      <c r="I57" s="22">
        <v>93.5</v>
      </c>
      <c r="J57" s="22">
        <v>93.5</v>
      </c>
      <c r="K57" s="22">
        <v>94.2</v>
      </c>
      <c r="L57" s="22">
        <v>92.1</v>
      </c>
      <c r="M57" s="22">
        <v>92.1</v>
      </c>
      <c r="N57" s="22">
        <v>92.3</v>
      </c>
      <c r="O57" s="22">
        <v>93.1</v>
      </c>
    </row>
    <row r="58" spans="1:15" ht="12" customHeight="1">
      <c r="A58" s="2">
        <v>2015</v>
      </c>
      <c r="B58" s="2"/>
      <c r="C58" s="21">
        <v>92.5</v>
      </c>
      <c r="D58" s="22">
        <v>92.6</v>
      </c>
      <c r="E58" s="22">
        <v>92.7</v>
      </c>
      <c r="F58" s="22">
        <v>92.6</v>
      </c>
      <c r="G58" s="22">
        <v>92.7</v>
      </c>
      <c r="H58" s="22">
        <v>92.7</v>
      </c>
      <c r="I58" s="22">
        <v>92.7</v>
      </c>
      <c r="J58" s="22">
        <v>92.5</v>
      </c>
      <c r="K58" s="22">
        <v>93</v>
      </c>
      <c r="L58" s="22">
        <v>93.1</v>
      </c>
      <c r="M58" s="22">
        <v>93.2</v>
      </c>
      <c r="N58" s="22">
        <v>93.2</v>
      </c>
      <c r="O58" s="22">
        <v>92.8</v>
      </c>
    </row>
    <row r="59" spans="1:15" ht="12" customHeight="1">
      <c r="A59" s="2">
        <v>2016</v>
      </c>
      <c r="B59" s="2"/>
      <c r="C59" s="21">
        <v>94</v>
      </c>
      <c r="D59" s="22">
        <v>94.1</v>
      </c>
      <c r="E59" s="22">
        <v>94.2</v>
      </c>
      <c r="F59" s="22">
        <v>94.3</v>
      </c>
      <c r="G59" s="22">
        <v>94.3</v>
      </c>
      <c r="H59" s="22">
        <v>94.4</v>
      </c>
      <c r="I59" s="22">
        <v>94.4</v>
      </c>
      <c r="J59" s="22">
        <v>94.6</v>
      </c>
      <c r="K59" s="22">
        <v>95.1</v>
      </c>
      <c r="L59" s="22">
        <v>94.6</v>
      </c>
      <c r="M59" s="22">
        <v>94.6</v>
      </c>
      <c r="N59" s="22">
        <v>94.6</v>
      </c>
      <c r="O59" s="22">
        <v>94.4</v>
      </c>
    </row>
    <row r="60" spans="1:15" ht="12" customHeight="1">
      <c r="A60" s="2">
        <v>2017</v>
      </c>
      <c r="B60" s="2"/>
      <c r="C60" s="21">
        <v>95.1</v>
      </c>
      <c r="D60" s="22">
        <v>95.2</v>
      </c>
      <c r="E60" s="22">
        <v>95.2</v>
      </c>
      <c r="F60" s="22">
        <v>95.2</v>
      </c>
      <c r="G60" s="22">
        <v>95.3</v>
      </c>
      <c r="H60" s="22">
        <v>95.3</v>
      </c>
      <c r="I60" s="22">
        <v>95.3</v>
      </c>
      <c r="J60" s="22">
        <v>95.3</v>
      </c>
      <c r="K60" s="22">
        <v>96</v>
      </c>
      <c r="L60" s="22">
        <v>96.2</v>
      </c>
      <c r="M60" s="22">
        <v>96.2</v>
      </c>
      <c r="N60" s="22">
        <v>96.2</v>
      </c>
      <c r="O60" s="22">
        <v>95.5</v>
      </c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2010</v>
      </c>
      <c r="B64" s="2"/>
      <c r="C64" s="87">
        <f aca="true" t="shared" si="17" ref="C64:C71">ROUND(SUM(C53/C52)*100-100,1)</f>
        <v>-0.7</v>
      </c>
      <c r="D64" s="88">
        <f aca="true" t="shared" si="18" ref="D64:N64">ROUND(SUM(D53/D52)*100-100,1)</f>
        <v>-0.6</v>
      </c>
      <c r="E64" s="88">
        <f t="shared" si="18"/>
        <v>-0.3</v>
      </c>
      <c r="F64" s="88">
        <f t="shared" si="18"/>
        <v>-0.6</v>
      </c>
      <c r="G64" s="88">
        <f t="shared" si="18"/>
        <v>-0.7</v>
      </c>
      <c r="H64" s="88">
        <f t="shared" si="18"/>
        <v>-0.7</v>
      </c>
      <c r="I64" s="88">
        <f t="shared" si="18"/>
        <v>-0.7</v>
      </c>
      <c r="J64" s="88">
        <f t="shared" si="18"/>
        <v>1.3</v>
      </c>
      <c r="K64" s="88">
        <f t="shared" si="18"/>
        <v>1.9</v>
      </c>
      <c r="L64" s="88">
        <f t="shared" si="18"/>
        <v>1.8</v>
      </c>
      <c r="M64" s="88">
        <f t="shared" si="18"/>
        <v>1.5</v>
      </c>
      <c r="N64" s="88">
        <f t="shared" si="18"/>
        <v>1.5</v>
      </c>
      <c r="O64" s="88">
        <f aca="true" t="shared" si="19" ref="O64:O70">ROUND(SUM(O53/O52)*100-100,1)</f>
        <v>0.3</v>
      </c>
      <c r="AE64" s="75"/>
      <c r="AF64" s="75"/>
    </row>
    <row r="65" spans="1:32" ht="12" customHeight="1">
      <c r="A65" s="2">
        <v>2011</v>
      </c>
      <c r="B65" s="2"/>
      <c r="C65" s="87">
        <f t="shared" si="17"/>
        <v>1</v>
      </c>
      <c r="D65" s="88">
        <f aca="true" t="shared" si="20" ref="D65:N65">ROUND(SUM(D54/D53)*100-100,1)</f>
        <v>1</v>
      </c>
      <c r="E65" s="88">
        <f t="shared" si="20"/>
        <v>1.3</v>
      </c>
      <c r="F65" s="88">
        <f t="shared" si="20"/>
        <v>1.7</v>
      </c>
      <c r="G65" s="88">
        <f t="shared" si="20"/>
        <v>1.6</v>
      </c>
      <c r="H65" s="88">
        <f t="shared" si="20"/>
        <v>1.6</v>
      </c>
      <c r="I65" s="88">
        <f t="shared" si="20"/>
        <v>1.6</v>
      </c>
      <c r="J65" s="88">
        <f t="shared" si="20"/>
        <v>0.2</v>
      </c>
      <c r="K65" s="88">
        <f t="shared" si="20"/>
        <v>0.2</v>
      </c>
      <c r="L65" s="88">
        <f t="shared" si="20"/>
        <v>-5</v>
      </c>
      <c r="M65" s="88">
        <f t="shared" si="20"/>
        <v>-5</v>
      </c>
      <c r="N65" s="88">
        <f t="shared" si="20"/>
        <v>-5</v>
      </c>
      <c r="O65" s="88">
        <f t="shared" si="19"/>
        <v>-0.4</v>
      </c>
      <c r="AE65" s="75"/>
      <c r="AF65" s="75"/>
    </row>
    <row r="66" spans="1:32" ht="12" customHeight="1">
      <c r="A66" s="2">
        <v>2012</v>
      </c>
      <c r="B66" s="2"/>
      <c r="C66" s="87">
        <f t="shared" si="17"/>
        <v>-4.6</v>
      </c>
      <c r="D66" s="88">
        <f aca="true" t="shared" si="21" ref="D66:N66">ROUND(SUM(D55/D54)*100-100,1)</f>
        <v>-4.7</v>
      </c>
      <c r="E66" s="88">
        <f t="shared" si="21"/>
        <v>-4.6</v>
      </c>
      <c r="F66" s="88">
        <f t="shared" si="21"/>
        <v>-8.3</v>
      </c>
      <c r="G66" s="88">
        <f t="shared" si="21"/>
        <v>-8</v>
      </c>
      <c r="H66" s="88">
        <f t="shared" si="21"/>
        <v>-8</v>
      </c>
      <c r="I66" s="88">
        <f t="shared" si="21"/>
        <v>-8</v>
      </c>
      <c r="J66" s="88">
        <f t="shared" si="21"/>
        <v>-7.1</v>
      </c>
      <c r="K66" s="88">
        <f t="shared" si="21"/>
        <v>-6.8</v>
      </c>
      <c r="L66" s="88">
        <f t="shared" si="21"/>
        <v>-2.3</v>
      </c>
      <c r="M66" s="88">
        <f t="shared" si="21"/>
        <v>-2.3</v>
      </c>
      <c r="N66" s="88">
        <f t="shared" si="21"/>
        <v>-2.2</v>
      </c>
      <c r="O66" s="88">
        <f t="shared" si="19"/>
        <v>-5.6</v>
      </c>
      <c r="AE66" s="75"/>
      <c r="AF66" s="75"/>
    </row>
    <row r="67" spans="1:15" ht="12" customHeight="1">
      <c r="A67" s="2">
        <v>2013</v>
      </c>
      <c r="B67" s="2"/>
      <c r="C67" s="87">
        <f t="shared" si="17"/>
        <v>-0.4</v>
      </c>
      <c r="D67" s="88">
        <f aca="true" t="shared" si="22" ref="D67:N67">ROUND(SUM(D56/D55)*100-100,1)</f>
        <v>-0.4</v>
      </c>
      <c r="E67" s="88">
        <f t="shared" si="22"/>
        <v>-0.6</v>
      </c>
      <c r="F67" s="88">
        <f t="shared" si="22"/>
        <v>3.4</v>
      </c>
      <c r="G67" s="88">
        <f t="shared" si="22"/>
        <v>3.2</v>
      </c>
      <c r="H67" s="88">
        <f t="shared" si="22"/>
        <v>3.2</v>
      </c>
      <c r="I67" s="88">
        <f t="shared" si="22"/>
        <v>3.2</v>
      </c>
      <c r="J67" s="88">
        <f t="shared" si="22"/>
        <v>3.2</v>
      </c>
      <c r="K67" s="88">
        <f t="shared" si="22"/>
        <v>3</v>
      </c>
      <c r="L67" s="88">
        <f t="shared" si="22"/>
        <v>-1.1</v>
      </c>
      <c r="M67" s="88">
        <f t="shared" si="22"/>
        <v>-1.1</v>
      </c>
      <c r="N67" s="88">
        <f t="shared" si="22"/>
        <v>-1.2</v>
      </c>
      <c r="O67" s="88">
        <f t="shared" si="19"/>
        <v>1.2</v>
      </c>
    </row>
    <row r="68" spans="1:15" ht="12" customHeight="1">
      <c r="A68" s="2">
        <v>2014</v>
      </c>
      <c r="B68" s="2"/>
      <c r="C68" s="87">
        <f t="shared" si="17"/>
        <v>-2.8</v>
      </c>
      <c r="D68" s="88">
        <f aca="true" t="shared" si="23" ref="D68:N68">ROUND(SUM(D57/D56)*100-100,1)</f>
        <v>-2.7</v>
      </c>
      <c r="E68" s="88">
        <f t="shared" si="23"/>
        <v>-2.7</v>
      </c>
      <c r="F68" s="88">
        <f t="shared" si="23"/>
        <v>-2.7</v>
      </c>
      <c r="G68" s="88">
        <f t="shared" si="23"/>
        <v>-2.7</v>
      </c>
      <c r="H68" s="88">
        <f t="shared" si="23"/>
        <v>-2.8</v>
      </c>
      <c r="I68" s="88">
        <f t="shared" si="23"/>
        <v>-2.7</v>
      </c>
      <c r="J68" s="88">
        <f t="shared" si="23"/>
        <v>-2.8</v>
      </c>
      <c r="K68" s="88">
        <f t="shared" si="23"/>
        <v>-2.6</v>
      </c>
      <c r="L68" s="88">
        <f t="shared" si="23"/>
        <v>-0.2</v>
      </c>
      <c r="M68" s="88">
        <f t="shared" si="23"/>
        <v>-0.2</v>
      </c>
      <c r="N68" s="88">
        <f t="shared" si="23"/>
        <v>0</v>
      </c>
      <c r="O68" s="88">
        <f t="shared" si="19"/>
        <v>-2.1</v>
      </c>
    </row>
    <row r="69" spans="1:15" ht="12" customHeight="1">
      <c r="A69" s="2">
        <v>2015</v>
      </c>
      <c r="B69" s="2"/>
      <c r="C69" s="87">
        <f t="shared" si="17"/>
        <v>-0.5</v>
      </c>
      <c r="D69" s="88">
        <f aca="true" t="shared" si="24" ref="D69:N69">ROUND(SUM(D58/D57)*100-100,1)</f>
        <v>-0.6</v>
      </c>
      <c r="E69" s="88">
        <f t="shared" si="24"/>
        <v>-0.6</v>
      </c>
      <c r="F69" s="88">
        <f t="shared" si="24"/>
        <v>-0.9</v>
      </c>
      <c r="G69" s="88">
        <f t="shared" si="24"/>
        <v>-0.7</v>
      </c>
      <c r="H69" s="88">
        <f t="shared" si="24"/>
        <v>-0.7</v>
      </c>
      <c r="I69" s="88">
        <f t="shared" si="24"/>
        <v>-0.9</v>
      </c>
      <c r="J69" s="88">
        <f t="shared" si="24"/>
        <v>-1.1</v>
      </c>
      <c r="K69" s="88">
        <f t="shared" si="24"/>
        <v>-1.3</v>
      </c>
      <c r="L69" s="88">
        <f t="shared" si="24"/>
        <v>1.1</v>
      </c>
      <c r="M69" s="88">
        <f t="shared" si="24"/>
        <v>1.2</v>
      </c>
      <c r="N69" s="88">
        <f t="shared" si="24"/>
        <v>1</v>
      </c>
      <c r="O69" s="88">
        <f t="shared" si="19"/>
        <v>-0.3</v>
      </c>
    </row>
    <row r="70" spans="1:15" ht="12" customHeight="1">
      <c r="A70" s="2">
        <v>2016</v>
      </c>
      <c r="B70" s="2"/>
      <c r="C70" s="87">
        <f t="shared" si="17"/>
        <v>1.6</v>
      </c>
      <c r="D70" s="88">
        <f aca="true" t="shared" si="25" ref="D70:N71">ROUND(SUM(D59/D58)*100-100,1)</f>
        <v>1.6</v>
      </c>
      <c r="E70" s="88">
        <f t="shared" si="25"/>
        <v>1.6</v>
      </c>
      <c r="F70" s="88">
        <f t="shared" si="25"/>
        <v>1.8</v>
      </c>
      <c r="G70" s="88">
        <f t="shared" si="25"/>
        <v>1.7</v>
      </c>
      <c r="H70" s="88">
        <f t="shared" si="25"/>
        <v>1.8</v>
      </c>
      <c r="I70" s="88">
        <f t="shared" si="25"/>
        <v>1.8</v>
      </c>
      <c r="J70" s="88">
        <f t="shared" si="25"/>
        <v>2.3</v>
      </c>
      <c r="K70" s="88">
        <f t="shared" si="25"/>
        <v>2.3</v>
      </c>
      <c r="L70" s="88">
        <f t="shared" si="25"/>
        <v>1.6</v>
      </c>
      <c r="M70" s="88">
        <f t="shared" si="25"/>
        <v>1.5</v>
      </c>
      <c r="N70" s="88">
        <f t="shared" si="25"/>
        <v>1.5</v>
      </c>
      <c r="O70" s="88">
        <f t="shared" si="19"/>
        <v>1.7</v>
      </c>
    </row>
    <row r="71" spans="1:15" ht="12" customHeight="1">
      <c r="A71" s="2">
        <v>2017</v>
      </c>
      <c r="B71" s="2"/>
      <c r="C71" s="87">
        <f t="shared" si="17"/>
        <v>1.2</v>
      </c>
      <c r="D71" s="88">
        <f t="shared" si="25"/>
        <v>1.2</v>
      </c>
      <c r="E71" s="88">
        <f t="shared" si="25"/>
        <v>1.1</v>
      </c>
      <c r="F71" s="88">
        <f t="shared" si="25"/>
        <v>1</v>
      </c>
      <c r="G71" s="88">
        <f t="shared" si="25"/>
        <v>1.1</v>
      </c>
      <c r="H71" s="88">
        <f t="shared" si="25"/>
        <v>1</v>
      </c>
      <c r="I71" s="88">
        <f t="shared" si="25"/>
        <v>1</v>
      </c>
      <c r="J71" s="88">
        <f t="shared" si="25"/>
        <v>0.7</v>
      </c>
      <c r="K71" s="88">
        <f t="shared" si="25"/>
        <v>0.9</v>
      </c>
      <c r="L71" s="88">
        <f t="shared" si="25"/>
        <v>1.7</v>
      </c>
      <c r="M71" s="88">
        <v>1.7</v>
      </c>
      <c r="N71" s="88">
        <v>1.7</v>
      </c>
      <c r="O71" s="88">
        <v>1.2</v>
      </c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2009</v>
      </c>
      <c r="C75" s="87">
        <v>0.2</v>
      </c>
      <c r="D75" s="88">
        <f aca="true" t="shared" si="26" ref="D75:N83">ROUND(SUM(D52/C52)*100-100,1)</f>
        <v>0.1</v>
      </c>
      <c r="E75" s="88">
        <f t="shared" si="26"/>
        <v>-0.3</v>
      </c>
      <c r="F75" s="88">
        <f t="shared" si="26"/>
        <v>-0.1</v>
      </c>
      <c r="G75" s="88">
        <f t="shared" si="26"/>
        <v>0.1</v>
      </c>
      <c r="H75" s="88">
        <f t="shared" si="26"/>
        <v>0.1</v>
      </c>
      <c r="I75" s="88">
        <f t="shared" si="26"/>
        <v>0</v>
      </c>
      <c r="J75" s="88">
        <f t="shared" si="26"/>
        <v>-1.5</v>
      </c>
      <c r="K75" s="88">
        <f t="shared" si="26"/>
        <v>-0.2</v>
      </c>
      <c r="L75" s="88">
        <f t="shared" si="26"/>
        <v>0.1</v>
      </c>
      <c r="M75" s="88">
        <f t="shared" si="26"/>
        <v>0.3</v>
      </c>
      <c r="N75" s="88">
        <f t="shared" si="26"/>
        <v>0</v>
      </c>
      <c r="O75" s="25" t="s">
        <v>13</v>
      </c>
      <c r="AE75" s="75"/>
    </row>
    <row r="76" spans="1:31" ht="12" customHeight="1">
      <c r="A76" s="2">
        <v>2010</v>
      </c>
      <c r="C76" s="87">
        <f aca="true" t="shared" si="27" ref="C76:C81">ROUND(SUM(C53/N52)*100-100,1)</f>
        <v>0.7</v>
      </c>
      <c r="D76" s="88">
        <f t="shared" si="26"/>
        <v>0.2</v>
      </c>
      <c r="E76" s="88">
        <f t="shared" si="26"/>
        <v>0</v>
      </c>
      <c r="F76" s="88">
        <f t="shared" si="26"/>
        <v>-0.4</v>
      </c>
      <c r="G76" s="88">
        <f t="shared" si="26"/>
        <v>0</v>
      </c>
      <c r="H76" s="88">
        <f t="shared" si="26"/>
        <v>0.1</v>
      </c>
      <c r="I76" s="88">
        <f t="shared" si="26"/>
        <v>0</v>
      </c>
      <c r="J76" s="88">
        <f t="shared" si="26"/>
        <v>0.5</v>
      </c>
      <c r="K76" s="88">
        <f t="shared" si="26"/>
        <v>0.4</v>
      </c>
      <c r="L76" s="88">
        <f t="shared" si="26"/>
        <v>0</v>
      </c>
      <c r="M76" s="88">
        <f t="shared" si="26"/>
        <v>0</v>
      </c>
      <c r="N76" s="88">
        <f t="shared" si="26"/>
        <v>0</v>
      </c>
      <c r="O76" s="25" t="s">
        <v>13</v>
      </c>
      <c r="AE76" s="75"/>
    </row>
    <row r="77" spans="1:31" ht="12" customHeight="1">
      <c r="A77" s="2">
        <v>2011</v>
      </c>
      <c r="C77" s="87">
        <f t="shared" si="27"/>
        <v>0.2</v>
      </c>
      <c r="D77" s="88">
        <f t="shared" si="26"/>
        <v>0.2</v>
      </c>
      <c r="E77" s="88">
        <f t="shared" si="26"/>
        <v>0.3</v>
      </c>
      <c r="F77" s="88">
        <f t="shared" si="26"/>
        <v>0</v>
      </c>
      <c r="G77" s="88">
        <f t="shared" si="26"/>
        <v>-0.1</v>
      </c>
      <c r="H77" s="88">
        <f t="shared" si="26"/>
        <v>0.1</v>
      </c>
      <c r="I77" s="88">
        <f t="shared" si="26"/>
        <v>0</v>
      </c>
      <c r="J77" s="88">
        <f t="shared" si="26"/>
        <v>-0.9</v>
      </c>
      <c r="K77" s="88">
        <f t="shared" si="26"/>
        <v>0.4</v>
      </c>
      <c r="L77" s="88">
        <f t="shared" si="26"/>
        <v>-5.2</v>
      </c>
      <c r="M77" s="88">
        <f t="shared" si="26"/>
        <v>0</v>
      </c>
      <c r="N77" s="88">
        <f t="shared" si="26"/>
        <v>0</v>
      </c>
      <c r="O77" s="25" t="s">
        <v>13</v>
      </c>
      <c r="AE77" s="75"/>
    </row>
    <row r="78" spans="1:31" ht="12" customHeight="1">
      <c r="A78" s="2">
        <v>2012</v>
      </c>
      <c r="C78" s="87">
        <f t="shared" si="27"/>
        <v>0.6</v>
      </c>
      <c r="D78" s="88">
        <f t="shared" si="26"/>
        <v>0.1</v>
      </c>
      <c r="E78" s="88">
        <f t="shared" si="26"/>
        <v>0.3</v>
      </c>
      <c r="F78" s="88">
        <f t="shared" si="26"/>
        <v>-3.8</v>
      </c>
      <c r="G78" s="88">
        <f t="shared" si="26"/>
        <v>0.2</v>
      </c>
      <c r="H78" s="88">
        <f t="shared" si="26"/>
        <v>0.1</v>
      </c>
      <c r="I78" s="88">
        <f t="shared" si="26"/>
        <v>0</v>
      </c>
      <c r="J78" s="88">
        <f>ROUND(SUM(J55/I55)*100-100,1)</f>
        <v>0.1</v>
      </c>
      <c r="K78" s="88">
        <f>ROUND(SUM(K55/J55)*100-100,1)</f>
        <v>0.8</v>
      </c>
      <c r="L78" s="88">
        <f>ROUND(SUM(L55/K55)*100-100,1)</f>
        <v>-0.6</v>
      </c>
      <c r="M78" s="88">
        <f>ROUND(SUM(M55/L55)*100-100,1)</f>
        <v>0</v>
      </c>
      <c r="N78" s="88">
        <f>ROUND(SUM(N55/M55)*100-100,1)</f>
        <v>0.1</v>
      </c>
      <c r="O78" s="25" t="s">
        <v>13</v>
      </c>
      <c r="AE78" s="75"/>
    </row>
    <row r="79" spans="1:15" ht="12" customHeight="1">
      <c r="A79" s="2">
        <v>2013</v>
      </c>
      <c r="C79" s="87">
        <f t="shared" si="27"/>
        <v>2.5</v>
      </c>
      <c r="D79" s="88">
        <f t="shared" si="26"/>
        <v>0.1</v>
      </c>
      <c r="E79" s="88">
        <f t="shared" si="26"/>
        <v>0.1</v>
      </c>
      <c r="F79" s="88">
        <f t="shared" si="26"/>
        <v>0.1</v>
      </c>
      <c r="G79" s="88">
        <f t="shared" si="26"/>
        <v>0</v>
      </c>
      <c r="H79" s="88">
        <f t="shared" si="26"/>
        <v>0.1</v>
      </c>
      <c r="I79" s="88">
        <f t="shared" si="26"/>
        <v>0</v>
      </c>
      <c r="J79" s="88">
        <f t="shared" si="26"/>
        <v>0.1</v>
      </c>
      <c r="K79" s="88">
        <f t="shared" si="26"/>
        <v>0.5</v>
      </c>
      <c r="L79" s="88">
        <f t="shared" si="26"/>
        <v>-4.6</v>
      </c>
      <c r="M79" s="88">
        <f t="shared" si="26"/>
        <v>0</v>
      </c>
      <c r="N79" s="88">
        <f t="shared" si="26"/>
        <v>0</v>
      </c>
      <c r="O79" s="25" t="s">
        <v>13</v>
      </c>
    </row>
    <row r="80" spans="1:15" ht="12" customHeight="1">
      <c r="A80" s="2">
        <v>2014</v>
      </c>
      <c r="C80" s="87">
        <f t="shared" si="27"/>
        <v>0.8</v>
      </c>
      <c r="D80" s="88">
        <f t="shared" si="26"/>
        <v>0.2</v>
      </c>
      <c r="E80" s="88">
        <f t="shared" si="26"/>
        <v>0.1</v>
      </c>
      <c r="F80" s="88">
        <f t="shared" si="26"/>
        <v>0.1</v>
      </c>
      <c r="G80" s="88">
        <f t="shared" si="26"/>
        <v>0</v>
      </c>
      <c r="H80" s="88">
        <f t="shared" si="26"/>
        <v>0</v>
      </c>
      <c r="I80" s="88">
        <f t="shared" si="26"/>
        <v>0.1</v>
      </c>
      <c r="J80" s="88">
        <f t="shared" si="26"/>
        <v>0</v>
      </c>
      <c r="K80" s="88">
        <f>ROUND(SUM(K57/J57)*100-100,1)</f>
        <v>0.7</v>
      </c>
      <c r="L80" s="88">
        <f>ROUND(SUM(L57/K57)*100-100,1)</f>
        <v>-2.2</v>
      </c>
      <c r="M80" s="88">
        <f>ROUND(SUM(M57/L57)*100-100,1)</f>
        <v>0</v>
      </c>
      <c r="N80" s="88">
        <f>ROUND(SUM(N57/M57)*100-100,1)</f>
        <v>0.2</v>
      </c>
      <c r="O80" s="25" t="s">
        <v>13</v>
      </c>
    </row>
    <row r="81" spans="1:15" ht="12" customHeight="1">
      <c r="A81" s="2">
        <v>2015</v>
      </c>
      <c r="C81" s="87">
        <f t="shared" si="27"/>
        <v>0.2</v>
      </c>
      <c r="D81" s="88">
        <f t="shared" si="26"/>
        <v>0.1</v>
      </c>
      <c r="E81" s="88">
        <f t="shared" si="26"/>
        <v>0.1</v>
      </c>
      <c r="F81" s="88">
        <f t="shared" si="26"/>
        <v>-0.1</v>
      </c>
      <c r="G81" s="88">
        <f t="shared" si="26"/>
        <v>0.1</v>
      </c>
      <c r="H81" s="88">
        <f t="shared" si="26"/>
        <v>0</v>
      </c>
      <c r="I81" s="88">
        <f t="shared" si="26"/>
        <v>0</v>
      </c>
      <c r="J81" s="88">
        <f t="shared" si="26"/>
        <v>-0.2</v>
      </c>
      <c r="K81" s="88">
        <f t="shared" si="26"/>
        <v>0.5</v>
      </c>
      <c r="L81" s="88">
        <f t="shared" si="26"/>
        <v>0.1</v>
      </c>
      <c r="M81" s="88">
        <f>ROUND(SUM(M58/L58)*100-100,1)</f>
        <v>0.1</v>
      </c>
      <c r="N81" s="88">
        <f>ROUND(SUM(N58/M58)*100-100,1)</f>
        <v>0</v>
      </c>
      <c r="O81" s="25" t="s">
        <v>13</v>
      </c>
    </row>
    <row r="82" spans="1:15" ht="12" customHeight="1">
      <c r="A82" s="2">
        <v>2016</v>
      </c>
      <c r="C82" s="87">
        <f>ROUND(SUM(C59/N58)*100-100,1)</f>
        <v>0.9</v>
      </c>
      <c r="D82" s="88">
        <f t="shared" si="26"/>
        <v>0.1</v>
      </c>
      <c r="E82" s="88">
        <f t="shared" si="26"/>
        <v>0.1</v>
      </c>
      <c r="F82" s="88">
        <f t="shared" si="26"/>
        <v>0.1</v>
      </c>
      <c r="G82" s="88">
        <f t="shared" si="26"/>
        <v>0</v>
      </c>
      <c r="H82" s="88">
        <f t="shared" si="26"/>
        <v>0.1</v>
      </c>
      <c r="I82" s="88">
        <f t="shared" si="26"/>
        <v>0</v>
      </c>
      <c r="J82" s="88">
        <f t="shared" si="26"/>
        <v>0.2</v>
      </c>
      <c r="K82" s="88">
        <f t="shared" si="26"/>
        <v>0.5</v>
      </c>
      <c r="L82" s="88">
        <f t="shared" si="26"/>
        <v>-0.5</v>
      </c>
      <c r="M82" s="88">
        <f t="shared" si="26"/>
        <v>0</v>
      </c>
      <c r="N82" s="88">
        <f t="shared" si="26"/>
        <v>0</v>
      </c>
      <c r="O82" s="25" t="s">
        <v>13</v>
      </c>
    </row>
    <row r="83" spans="1:15" ht="12" customHeight="1">
      <c r="A83" s="2">
        <v>2017</v>
      </c>
      <c r="C83" s="87">
        <f>ROUND(SUM(C60/N59)*100-100,1)</f>
        <v>0.5</v>
      </c>
      <c r="D83" s="88">
        <f t="shared" si="26"/>
        <v>0.1</v>
      </c>
      <c r="E83" s="88">
        <f t="shared" si="26"/>
        <v>0</v>
      </c>
      <c r="F83" s="88">
        <f t="shared" si="26"/>
        <v>0</v>
      </c>
      <c r="G83" s="88">
        <f t="shared" si="26"/>
        <v>0.1</v>
      </c>
      <c r="H83" s="88">
        <f t="shared" si="26"/>
        <v>0</v>
      </c>
      <c r="I83" s="88">
        <f t="shared" si="26"/>
        <v>0</v>
      </c>
      <c r="J83" s="88">
        <f t="shared" si="26"/>
        <v>0</v>
      </c>
      <c r="K83" s="88">
        <f t="shared" si="26"/>
        <v>0.7</v>
      </c>
      <c r="L83" s="88">
        <f t="shared" si="26"/>
        <v>0.2</v>
      </c>
      <c r="M83" s="88">
        <v>0</v>
      </c>
      <c r="N83" s="88">
        <v>0</v>
      </c>
      <c r="O83" s="25" t="s">
        <v>13</v>
      </c>
    </row>
    <row r="84" ht="12.75">
      <c r="O84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colBreaks count="1" manualBreakCount="1">
    <brk id="15" max="65535" man="1"/>
  </colBreaks>
  <ignoredErrors>
    <ignoredError sqref="D28:I28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workbookViewId="0" topLeftCell="A1">
      <selection activeCell="X89" sqref="X89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75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</row>
    <row r="4" spans="1:33" s="6" customFormat="1" ht="12">
      <c r="A4" s="29" t="s">
        <v>53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</row>
    <row r="14" spans="3:33" s="47" customFormat="1" ht="12.75">
      <c r="C14" s="57" t="s">
        <v>63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</row>
    <row r="16" spans="1:15" ht="12" customHeight="1">
      <c r="A16" s="2">
        <v>2009</v>
      </c>
      <c r="B16" s="2"/>
      <c r="C16" s="21">
        <v>97.3</v>
      </c>
      <c r="D16" s="22">
        <v>98.5</v>
      </c>
      <c r="E16" s="22">
        <v>97.4</v>
      </c>
      <c r="F16" s="22">
        <v>97.3</v>
      </c>
      <c r="G16" s="22">
        <v>98.1</v>
      </c>
      <c r="H16" s="22">
        <v>98.8</v>
      </c>
      <c r="I16" s="22">
        <v>101.5</v>
      </c>
      <c r="J16" s="22">
        <v>100.9</v>
      </c>
      <c r="K16" s="22">
        <v>98.4</v>
      </c>
      <c r="L16" s="22">
        <v>98.1</v>
      </c>
      <c r="M16" s="22">
        <v>97.4</v>
      </c>
      <c r="N16" s="22">
        <v>103.1</v>
      </c>
      <c r="O16" s="22">
        <v>98.9</v>
      </c>
    </row>
    <row r="17" spans="1:15" ht="12" customHeight="1">
      <c r="A17" s="2">
        <v>2010</v>
      </c>
      <c r="B17" s="2"/>
      <c r="C17" s="21">
        <v>99.6</v>
      </c>
      <c r="D17" s="22">
        <v>99.4</v>
      </c>
      <c r="E17" s="22">
        <v>99.6</v>
      </c>
      <c r="F17" s="22">
        <v>99.8</v>
      </c>
      <c r="G17" s="22">
        <v>99.9</v>
      </c>
      <c r="H17" s="22">
        <v>100</v>
      </c>
      <c r="I17" s="22">
        <v>100.1</v>
      </c>
      <c r="J17" s="22">
        <v>100.2</v>
      </c>
      <c r="K17" s="22">
        <v>100.4</v>
      </c>
      <c r="L17" s="22">
        <v>100.4</v>
      </c>
      <c r="M17" s="22">
        <v>100.2</v>
      </c>
      <c r="N17" s="22">
        <v>100.4</v>
      </c>
      <c r="O17" s="22">
        <v>100</v>
      </c>
    </row>
    <row r="18" spans="1:15" ht="12" customHeight="1">
      <c r="A18" s="2">
        <v>2011</v>
      </c>
      <c r="B18" s="2"/>
      <c r="C18" s="21">
        <v>100.6</v>
      </c>
      <c r="D18" s="22">
        <v>100.7</v>
      </c>
      <c r="E18" s="22">
        <v>100.8</v>
      </c>
      <c r="F18" s="22">
        <v>100.9</v>
      </c>
      <c r="G18" s="22">
        <v>101.3</v>
      </c>
      <c r="H18" s="22">
        <v>101.4</v>
      </c>
      <c r="I18" s="22">
        <v>101.7</v>
      </c>
      <c r="J18" s="22">
        <v>101.9</v>
      </c>
      <c r="K18" s="22">
        <v>102.3</v>
      </c>
      <c r="L18" s="22">
        <v>102.4</v>
      </c>
      <c r="M18" s="22">
        <v>102.1</v>
      </c>
      <c r="N18" s="22">
        <v>102.1</v>
      </c>
      <c r="O18" s="22">
        <v>101.5</v>
      </c>
    </row>
    <row r="19" spans="1:15" ht="12" customHeight="1">
      <c r="A19" s="2">
        <v>2012</v>
      </c>
      <c r="B19" s="2"/>
      <c r="C19" s="21">
        <v>102.5</v>
      </c>
      <c r="D19" s="22">
        <v>102.6</v>
      </c>
      <c r="E19" s="22">
        <v>103</v>
      </c>
      <c r="F19" s="22">
        <v>103</v>
      </c>
      <c r="G19" s="22">
        <v>103.3</v>
      </c>
      <c r="H19" s="22">
        <v>103.8</v>
      </c>
      <c r="I19" s="22">
        <v>103.7</v>
      </c>
      <c r="J19" s="22">
        <v>103.8</v>
      </c>
      <c r="K19" s="22">
        <v>104.4</v>
      </c>
      <c r="L19" s="22">
        <v>104.3</v>
      </c>
      <c r="M19" s="22">
        <v>104.1</v>
      </c>
      <c r="N19" s="22">
        <v>104.1</v>
      </c>
      <c r="O19" s="22">
        <v>103.6</v>
      </c>
    </row>
    <row r="20" spans="1:15" ht="12" customHeight="1">
      <c r="A20" s="2">
        <v>2013</v>
      </c>
      <c r="B20" s="2"/>
      <c r="C20" s="21">
        <v>104.6</v>
      </c>
      <c r="D20" s="22">
        <v>104.8</v>
      </c>
      <c r="E20" s="22">
        <v>105.3</v>
      </c>
      <c r="F20" s="22">
        <v>105.5</v>
      </c>
      <c r="G20" s="22">
        <v>105.7</v>
      </c>
      <c r="H20" s="22">
        <v>106.2</v>
      </c>
      <c r="I20" s="22">
        <v>106.3</v>
      </c>
      <c r="J20" s="22">
        <v>106.3</v>
      </c>
      <c r="K20" s="22">
        <v>106.8</v>
      </c>
      <c r="L20" s="22">
        <v>106.7</v>
      </c>
      <c r="M20" s="22">
        <v>106.5</v>
      </c>
      <c r="N20" s="22">
        <v>106.8</v>
      </c>
      <c r="O20" s="22">
        <v>106</v>
      </c>
    </row>
    <row r="21" spans="1:15" ht="12" customHeight="1">
      <c r="A21" s="2">
        <v>2014</v>
      </c>
      <c r="B21" s="2"/>
      <c r="C21" s="21">
        <v>106.9</v>
      </c>
      <c r="D21" s="22">
        <v>107.2</v>
      </c>
      <c r="E21" s="22">
        <v>107.5</v>
      </c>
      <c r="F21" s="22">
        <v>107.5</v>
      </c>
      <c r="G21" s="22">
        <v>108</v>
      </c>
      <c r="H21" s="22">
        <v>108.3</v>
      </c>
      <c r="I21" s="22">
        <v>108.4</v>
      </c>
      <c r="J21" s="22">
        <v>108.4</v>
      </c>
      <c r="K21" s="22">
        <v>109</v>
      </c>
      <c r="L21" s="22">
        <v>109</v>
      </c>
      <c r="M21" s="22">
        <v>109</v>
      </c>
      <c r="N21" s="22">
        <v>109.1</v>
      </c>
      <c r="O21" s="22">
        <v>108.2</v>
      </c>
    </row>
    <row r="22" spans="1:15" ht="12" customHeight="1">
      <c r="A22" s="2">
        <v>2015</v>
      </c>
      <c r="B22" s="2"/>
      <c r="C22" s="21">
        <v>109.6</v>
      </c>
      <c r="D22" s="22">
        <v>109.9</v>
      </c>
      <c r="E22" s="22">
        <v>110.3</v>
      </c>
      <c r="F22" s="22">
        <v>110.7</v>
      </c>
      <c r="G22" s="22">
        <v>110.9</v>
      </c>
      <c r="H22" s="22">
        <v>111.3</v>
      </c>
      <c r="I22" s="22">
        <v>111.2</v>
      </c>
      <c r="J22" s="22">
        <v>111.3</v>
      </c>
      <c r="K22" s="22">
        <v>111.8</v>
      </c>
      <c r="L22" s="22">
        <v>111.9</v>
      </c>
      <c r="M22" s="22">
        <v>111.7</v>
      </c>
      <c r="N22" s="22">
        <v>111.9</v>
      </c>
      <c r="O22" s="22">
        <v>111</v>
      </c>
    </row>
    <row r="23" spans="1:15" ht="12" customHeight="1">
      <c r="A23" s="2">
        <v>2016</v>
      </c>
      <c r="B23" s="2"/>
      <c r="C23" s="21">
        <v>112.1</v>
      </c>
      <c r="D23" s="22">
        <v>112.2</v>
      </c>
      <c r="E23" s="22">
        <v>112.6</v>
      </c>
      <c r="F23" s="22">
        <v>112.8</v>
      </c>
      <c r="G23" s="22">
        <v>113.2</v>
      </c>
      <c r="H23" s="22">
        <v>113.4</v>
      </c>
      <c r="I23" s="22">
        <v>113.4</v>
      </c>
      <c r="J23" s="22">
        <v>113.5</v>
      </c>
      <c r="K23" s="22">
        <v>114</v>
      </c>
      <c r="L23" s="22">
        <v>113.8</v>
      </c>
      <c r="M23" s="22">
        <v>113.8</v>
      </c>
      <c r="N23" s="22">
        <v>113.9</v>
      </c>
      <c r="O23" s="22">
        <v>113.2</v>
      </c>
    </row>
    <row r="24" spans="1:15" ht="12" customHeight="1">
      <c r="A24" s="2">
        <v>2017</v>
      </c>
      <c r="B24" s="2"/>
      <c r="C24" s="21">
        <v>114.1</v>
      </c>
      <c r="D24" s="22">
        <v>114.4</v>
      </c>
      <c r="E24" s="22">
        <v>114.6</v>
      </c>
      <c r="F24" s="22">
        <v>114.8</v>
      </c>
      <c r="G24" s="22">
        <v>115.3</v>
      </c>
      <c r="H24" s="22">
        <v>115.7</v>
      </c>
      <c r="I24" s="22">
        <v>116</v>
      </c>
      <c r="J24" s="22">
        <v>116.1</v>
      </c>
      <c r="K24" s="22">
        <v>116.5</v>
      </c>
      <c r="L24" s="22">
        <v>116.3</v>
      </c>
      <c r="M24" s="22">
        <v>116</v>
      </c>
      <c r="N24" s="22">
        <v>116.3</v>
      </c>
      <c r="O24" s="22">
        <v>115.5</v>
      </c>
    </row>
    <row r="25" spans="1:15" ht="4.5" customHeight="1">
      <c r="A25" s="2"/>
      <c r="B25" s="2"/>
      <c r="C25" s="23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2010</v>
      </c>
      <c r="B28" s="2"/>
      <c r="C28" s="87">
        <f aca="true" t="shared" si="0" ref="C28:O28">ROUND(SUM(C17/C16)*100-100,1)</f>
        <v>2.4</v>
      </c>
      <c r="D28" s="88">
        <f t="shared" si="0"/>
        <v>0.9</v>
      </c>
      <c r="E28" s="88">
        <f t="shared" si="0"/>
        <v>2.3</v>
      </c>
      <c r="F28" s="88">
        <f t="shared" si="0"/>
        <v>2.6</v>
      </c>
      <c r="G28" s="88">
        <f t="shared" si="0"/>
        <v>1.8</v>
      </c>
      <c r="H28" s="88">
        <f t="shared" si="0"/>
        <v>1.2</v>
      </c>
      <c r="I28" s="88">
        <f t="shared" si="0"/>
        <v>-1.4</v>
      </c>
      <c r="J28" s="88">
        <f t="shared" si="0"/>
        <v>-0.7</v>
      </c>
      <c r="K28" s="88">
        <f t="shared" si="0"/>
        <v>2</v>
      </c>
      <c r="L28" s="88">
        <f t="shared" si="0"/>
        <v>2.3</v>
      </c>
      <c r="M28" s="88">
        <f t="shared" si="0"/>
        <v>2.9</v>
      </c>
      <c r="N28" s="88">
        <f t="shared" si="0"/>
        <v>-2.6</v>
      </c>
      <c r="O28" s="88">
        <f t="shared" si="0"/>
        <v>1.1</v>
      </c>
      <c r="AH28" s="75"/>
    </row>
    <row r="29" spans="1:34" ht="12" customHeight="1">
      <c r="A29" s="2">
        <v>2011</v>
      </c>
      <c r="B29" s="2"/>
      <c r="C29" s="87">
        <f aca="true" t="shared" si="1" ref="C29:O29">ROUND(SUM(C18/C17)*100-100,1)</f>
        <v>1</v>
      </c>
      <c r="D29" s="88">
        <f t="shared" si="1"/>
        <v>1.3</v>
      </c>
      <c r="E29" s="88">
        <f t="shared" si="1"/>
        <v>1.2</v>
      </c>
      <c r="F29" s="88">
        <f t="shared" si="1"/>
        <v>1.1</v>
      </c>
      <c r="G29" s="88">
        <f t="shared" si="1"/>
        <v>1.4</v>
      </c>
      <c r="H29" s="88">
        <f t="shared" si="1"/>
        <v>1.4</v>
      </c>
      <c r="I29" s="88">
        <f t="shared" si="1"/>
        <v>1.6</v>
      </c>
      <c r="J29" s="88">
        <f t="shared" si="1"/>
        <v>1.7</v>
      </c>
      <c r="K29" s="88">
        <f t="shared" si="1"/>
        <v>1.9</v>
      </c>
      <c r="L29" s="88">
        <f t="shared" si="1"/>
        <v>2</v>
      </c>
      <c r="M29" s="88">
        <f t="shared" si="1"/>
        <v>1.9</v>
      </c>
      <c r="N29" s="88">
        <f t="shared" si="1"/>
        <v>1.7</v>
      </c>
      <c r="O29" s="88">
        <f t="shared" si="1"/>
        <v>1.5</v>
      </c>
      <c r="AH29" s="75"/>
    </row>
    <row r="30" spans="1:34" ht="12" customHeight="1">
      <c r="A30" s="2">
        <v>2012</v>
      </c>
      <c r="B30" s="2"/>
      <c r="C30" s="87">
        <f aca="true" t="shared" si="2" ref="C30:O30">ROUND(SUM(C19/C18)*100-100,1)</f>
        <v>1.9</v>
      </c>
      <c r="D30" s="88">
        <f t="shared" si="2"/>
        <v>1.9</v>
      </c>
      <c r="E30" s="88">
        <f t="shared" si="2"/>
        <v>2.2</v>
      </c>
      <c r="F30" s="88">
        <f t="shared" si="2"/>
        <v>2.1</v>
      </c>
      <c r="G30" s="88">
        <f t="shared" si="2"/>
        <v>2</v>
      </c>
      <c r="H30" s="88">
        <f t="shared" si="2"/>
        <v>2.4</v>
      </c>
      <c r="I30" s="88">
        <f t="shared" si="2"/>
        <v>2</v>
      </c>
      <c r="J30" s="88">
        <f t="shared" si="2"/>
        <v>1.9</v>
      </c>
      <c r="K30" s="88">
        <f t="shared" si="2"/>
        <v>2.1</v>
      </c>
      <c r="L30" s="88">
        <f t="shared" si="2"/>
        <v>1.9</v>
      </c>
      <c r="M30" s="88">
        <f t="shared" si="2"/>
        <v>2</v>
      </c>
      <c r="N30" s="88">
        <f t="shared" si="2"/>
        <v>2</v>
      </c>
      <c r="O30" s="88">
        <f t="shared" si="2"/>
        <v>2.1</v>
      </c>
      <c r="AH30" s="75"/>
    </row>
    <row r="31" spans="1:15" ht="12" customHeight="1">
      <c r="A31" s="2">
        <v>2013</v>
      </c>
      <c r="B31" s="2"/>
      <c r="C31" s="87">
        <f aca="true" t="shared" si="3" ref="C31:O31">ROUND(SUM(C20/C19)*100-100,1)</f>
        <v>2</v>
      </c>
      <c r="D31" s="88">
        <f t="shared" si="3"/>
        <v>2.1</v>
      </c>
      <c r="E31" s="88">
        <f t="shared" si="3"/>
        <v>2.2</v>
      </c>
      <c r="F31" s="88">
        <f t="shared" si="3"/>
        <v>2.4</v>
      </c>
      <c r="G31" s="88">
        <f t="shared" si="3"/>
        <v>2.3</v>
      </c>
      <c r="H31" s="88">
        <f t="shared" si="3"/>
        <v>2.3</v>
      </c>
      <c r="I31" s="88">
        <f t="shared" si="3"/>
        <v>2.5</v>
      </c>
      <c r="J31" s="88">
        <f t="shared" si="3"/>
        <v>2.4</v>
      </c>
      <c r="K31" s="88">
        <f t="shared" si="3"/>
        <v>2.3</v>
      </c>
      <c r="L31" s="88">
        <f t="shared" si="3"/>
        <v>2.3</v>
      </c>
      <c r="M31" s="88">
        <f t="shared" si="3"/>
        <v>2.3</v>
      </c>
      <c r="N31" s="88">
        <f t="shared" si="3"/>
        <v>2.6</v>
      </c>
      <c r="O31" s="88">
        <f t="shared" si="3"/>
        <v>2.3</v>
      </c>
    </row>
    <row r="32" spans="1:15" ht="12" customHeight="1">
      <c r="A32" s="2">
        <v>2014</v>
      </c>
      <c r="B32" s="2"/>
      <c r="C32" s="87">
        <f aca="true" t="shared" si="4" ref="C32:O32">ROUND(SUM(C21/C20)*100-100,1)</f>
        <v>2.2</v>
      </c>
      <c r="D32" s="88">
        <f t="shared" si="4"/>
        <v>2.3</v>
      </c>
      <c r="E32" s="88">
        <f t="shared" si="4"/>
        <v>2.1</v>
      </c>
      <c r="F32" s="88">
        <f t="shared" si="4"/>
        <v>1.9</v>
      </c>
      <c r="G32" s="88">
        <f t="shared" si="4"/>
        <v>2.2</v>
      </c>
      <c r="H32" s="88">
        <f t="shared" si="4"/>
        <v>2</v>
      </c>
      <c r="I32" s="88">
        <f t="shared" si="4"/>
        <v>2</v>
      </c>
      <c r="J32" s="88">
        <f t="shared" si="4"/>
        <v>2</v>
      </c>
      <c r="K32" s="88">
        <f t="shared" si="4"/>
        <v>2.1</v>
      </c>
      <c r="L32" s="88">
        <f t="shared" si="4"/>
        <v>2.2</v>
      </c>
      <c r="M32" s="88">
        <f t="shared" si="4"/>
        <v>2.3</v>
      </c>
      <c r="N32" s="88">
        <f t="shared" si="4"/>
        <v>2.2</v>
      </c>
      <c r="O32" s="88">
        <f t="shared" si="4"/>
        <v>2.1</v>
      </c>
    </row>
    <row r="33" spans="1:15" ht="12" customHeight="1">
      <c r="A33" s="2">
        <v>2015</v>
      </c>
      <c r="B33" s="2"/>
      <c r="C33" s="87">
        <f aca="true" t="shared" si="5" ref="C33:O34">ROUND(SUM(C22/C21)*100-100,1)</f>
        <v>2.5</v>
      </c>
      <c r="D33" s="88">
        <f t="shared" si="5"/>
        <v>2.5</v>
      </c>
      <c r="E33" s="88">
        <f t="shared" si="5"/>
        <v>2.6</v>
      </c>
      <c r="F33" s="88">
        <f t="shared" si="5"/>
        <v>3</v>
      </c>
      <c r="G33" s="88">
        <f t="shared" si="5"/>
        <v>2.7</v>
      </c>
      <c r="H33" s="88">
        <f t="shared" si="5"/>
        <v>2.8</v>
      </c>
      <c r="I33" s="88">
        <f t="shared" si="5"/>
        <v>2.6</v>
      </c>
      <c r="J33" s="88">
        <f t="shared" si="5"/>
        <v>2.7</v>
      </c>
      <c r="K33" s="88">
        <f t="shared" si="5"/>
        <v>2.6</v>
      </c>
      <c r="L33" s="88">
        <f t="shared" si="5"/>
        <v>2.7</v>
      </c>
      <c r="M33" s="88">
        <f t="shared" si="5"/>
        <v>2.5</v>
      </c>
      <c r="N33" s="88">
        <f t="shared" si="5"/>
        <v>2.6</v>
      </c>
      <c r="O33" s="88">
        <f t="shared" si="5"/>
        <v>2.6</v>
      </c>
    </row>
    <row r="34" spans="1:15" ht="12" customHeight="1">
      <c r="A34" s="2">
        <v>2016</v>
      </c>
      <c r="B34" s="2"/>
      <c r="C34" s="87">
        <f aca="true" t="shared" si="6" ref="C34:N35">ROUND(SUM(C23/C22)*100-100,1)</f>
        <v>2.3</v>
      </c>
      <c r="D34" s="88">
        <f t="shared" si="6"/>
        <v>2.1</v>
      </c>
      <c r="E34" s="88">
        <f t="shared" si="6"/>
        <v>2.1</v>
      </c>
      <c r="F34" s="88">
        <f t="shared" si="6"/>
        <v>1.9</v>
      </c>
      <c r="G34" s="88">
        <f t="shared" si="6"/>
        <v>2.1</v>
      </c>
      <c r="H34" s="88">
        <f t="shared" si="6"/>
        <v>1.9</v>
      </c>
      <c r="I34" s="88">
        <f t="shared" si="6"/>
        <v>2</v>
      </c>
      <c r="J34" s="88">
        <f t="shared" si="6"/>
        <v>2</v>
      </c>
      <c r="K34" s="88">
        <f t="shared" si="6"/>
        <v>2</v>
      </c>
      <c r="L34" s="88">
        <f t="shared" si="6"/>
        <v>1.7</v>
      </c>
      <c r="M34" s="88">
        <f t="shared" si="6"/>
        <v>1.9</v>
      </c>
      <c r="N34" s="88">
        <f t="shared" si="6"/>
        <v>1.8</v>
      </c>
      <c r="O34" s="88">
        <f t="shared" si="5"/>
        <v>2</v>
      </c>
    </row>
    <row r="35" spans="1:15" ht="12" customHeight="1">
      <c r="A35" s="2">
        <v>2017</v>
      </c>
      <c r="B35" s="2"/>
      <c r="C35" s="87">
        <f t="shared" si="6"/>
        <v>1.8</v>
      </c>
      <c r="D35" s="88">
        <f t="shared" si="6"/>
        <v>2</v>
      </c>
      <c r="E35" s="88">
        <f t="shared" si="6"/>
        <v>1.8</v>
      </c>
      <c r="F35" s="88">
        <f t="shared" si="6"/>
        <v>1.8</v>
      </c>
      <c r="G35" s="88">
        <f t="shared" si="6"/>
        <v>1.9</v>
      </c>
      <c r="H35" s="88">
        <f t="shared" si="6"/>
        <v>2</v>
      </c>
      <c r="I35" s="88">
        <f t="shared" si="6"/>
        <v>2.3</v>
      </c>
      <c r="J35" s="88">
        <f t="shared" si="6"/>
        <v>2.3</v>
      </c>
      <c r="K35" s="88">
        <f t="shared" si="6"/>
        <v>2.2</v>
      </c>
      <c r="L35" s="88">
        <f t="shared" si="6"/>
        <v>2.2</v>
      </c>
      <c r="M35" s="88">
        <v>1.9</v>
      </c>
      <c r="N35" s="88">
        <v>2.1</v>
      </c>
      <c r="O35" s="88">
        <v>2</v>
      </c>
    </row>
    <row r="36" spans="1:15" ht="4.5" customHeight="1">
      <c r="A36" s="2"/>
      <c r="B36" s="2"/>
      <c r="C36" s="23"/>
      <c r="D36" s="2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2009</v>
      </c>
      <c r="B39" s="2"/>
      <c r="C39" s="87">
        <v>-3.9</v>
      </c>
      <c r="D39" s="88">
        <f aca="true" t="shared" si="7" ref="D39:N39">ROUND(SUM(D16/C16)*100-100,1)</f>
        <v>1.2</v>
      </c>
      <c r="E39" s="88">
        <f t="shared" si="7"/>
        <v>-1.1</v>
      </c>
      <c r="F39" s="88">
        <f t="shared" si="7"/>
        <v>-0.1</v>
      </c>
      <c r="G39" s="88">
        <f t="shared" si="7"/>
        <v>0.8</v>
      </c>
      <c r="H39" s="88">
        <f t="shared" si="7"/>
        <v>0.7</v>
      </c>
      <c r="I39" s="88">
        <f t="shared" si="7"/>
        <v>2.7</v>
      </c>
      <c r="J39" s="88">
        <f t="shared" si="7"/>
        <v>-0.6</v>
      </c>
      <c r="K39" s="88">
        <f t="shared" si="7"/>
        <v>-2.5</v>
      </c>
      <c r="L39" s="88">
        <f t="shared" si="7"/>
        <v>-0.3</v>
      </c>
      <c r="M39" s="88">
        <f t="shared" si="7"/>
        <v>-0.7</v>
      </c>
      <c r="N39" s="88">
        <f t="shared" si="7"/>
        <v>5.9</v>
      </c>
      <c r="O39" s="25" t="s">
        <v>13</v>
      </c>
    </row>
    <row r="40" spans="1:15" ht="12" customHeight="1">
      <c r="A40" s="2">
        <v>2010</v>
      </c>
      <c r="B40" s="2"/>
      <c r="C40" s="87">
        <f aca="true" t="shared" si="8" ref="C40:C47">ROUND(SUM(C17/N16)*100-100,1)</f>
        <v>-3.4</v>
      </c>
      <c r="D40" s="88">
        <f aca="true" t="shared" si="9" ref="D40:N40">ROUND(SUM(D17/C17)*100-100,1)</f>
        <v>-0.2</v>
      </c>
      <c r="E40" s="88">
        <f t="shared" si="9"/>
        <v>0.2</v>
      </c>
      <c r="F40" s="88">
        <f t="shared" si="9"/>
        <v>0.2</v>
      </c>
      <c r="G40" s="88">
        <f t="shared" si="9"/>
        <v>0.1</v>
      </c>
      <c r="H40" s="88">
        <f t="shared" si="9"/>
        <v>0.1</v>
      </c>
      <c r="I40" s="88">
        <f t="shared" si="9"/>
        <v>0.1</v>
      </c>
      <c r="J40" s="88">
        <f t="shared" si="9"/>
        <v>0.1</v>
      </c>
      <c r="K40" s="88">
        <f t="shared" si="9"/>
        <v>0.2</v>
      </c>
      <c r="L40" s="88">
        <f t="shared" si="9"/>
        <v>0</v>
      </c>
      <c r="M40" s="88">
        <f t="shared" si="9"/>
        <v>-0.2</v>
      </c>
      <c r="N40" s="88">
        <f t="shared" si="9"/>
        <v>0.2</v>
      </c>
      <c r="O40" s="25" t="s">
        <v>13</v>
      </c>
    </row>
    <row r="41" spans="1:15" ht="12" customHeight="1">
      <c r="A41" s="2">
        <v>2011</v>
      </c>
      <c r="B41" s="2"/>
      <c r="C41" s="87">
        <f t="shared" si="8"/>
        <v>0.2</v>
      </c>
      <c r="D41" s="88">
        <f aca="true" t="shared" si="10" ref="D41:N41">ROUND(SUM(D18/C18)*100-100,1)</f>
        <v>0.1</v>
      </c>
      <c r="E41" s="88">
        <f t="shared" si="10"/>
        <v>0.1</v>
      </c>
      <c r="F41" s="88">
        <f t="shared" si="10"/>
        <v>0.1</v>
      </c>
      <c r="G41" s="88">
        <f t="shared" si="10"/>
        <v>0.4</v>
      </c>
      <c r="H41" s="88">
        <f t="shared" si="10"/>
        <v>0.1</v>
      </c>
      <c r="I41" s="88">
        <f t="shared" si="10"/>
        <v>0.3</v>
      </c>
      <c r="J41" s="88">
        <f t="shared" si="10"/>
        <v>0.2</v>
      </c>
      <c r="K41" s="88">
        <f t="shared" si="10"/>
        <v>0.4</v>
      </c>
      <c r="L41" s="88">
        <f t="shared" si="10"/>
        <v>0.1</v>
      </c>
      <c r="M41" s="88">
        <f t="shared" si="10"/>
        <v>-0.3</v>
      </c>
      <c r="N41" s="88">
        <f t="shared" si="10"/>
        <v>0</v>
      </c>
      <c r="O41" s="25" t="s">
        <v>13</v>
      </c>
    </row>
    <row r="42" spans="1:15" ht="12" customHeight="1">
      <c r="A42" s="2">
        <v>2012</v>
      </c>
      <c r="B42" s="2"/>
      <c r="C42" s="87">
        <f t="shared" si="8"/>
        <v>0.4</v>
      </c>
      <c r="D42" s="88">
        <f aca="true" t="shared" si="11" ref="D42:N42">ROUND(SUM(D19/C19)*100-100,1)</f>
        <v>0.1</v>
      </c>
      <c r="E42" s="88">
        <f t="shared" si="11"/>
        <v>0.4</v>
      </c>
      <c r="F42" s="88">
        <f t="shared" si="11"/>
        <v>0</v>
      </c>
      <c r="G42" s="88">
        <f t="shared" si="11"/>
        <v>0.3</v>
      </c>
      <c r="H42" s="88">
        <f t="shared" si="11"/>
        <v>0.5</v>
      </c>
      <c r="I42" s="88">
        <f t="shared" si="11"/>
        <v>-0.1</v>
      </c>
      <c r="J42" s="88">
        <f t="shared" si="11"/>
        <v>0.1</v>
      </c>
      <c r="K42" s="88">
        <f t="shared" si="11"/>
        <v>0.6</v>
      </c>
      <c r="L42" s="88">
        <f t="shared" si="11"/>
        <v>-0.1</v>
      </c>
      <c r="M42" s="88">
        <f t="shared" si="11"/>
        <v>-0.2</v>
      </c>
      <c r="N42" s="88">
        <f t="shared" si="11"/>
        <v>0</v>
      </c>
      <c r="O42" s="25" t="s">
        <v>13</v>
      </c>
    </row>
    <row r="43" spans="1:15" ht="12" customHeight="1">
      <c r="A43" s="2">
        <v>2013</v>
      </c>
      <c r="B43" s="2"/>
      <c r="C43" s="87">
        <f t="shared" si="8"/>
        <v>0.5</v>
      </c>
      <c r="D43" s="88">
        <f aca="true" t="shared" si="12" ref="D43:N43">ROUND(SUM(D20/C20)*100-100,1)</f>
        <v>0.2</v>
      </c>
      <c r="E43" s="88">
        <f t="shared" si="12"/>
        <v>0.5</v>
      </c>
      <c r="F43" s="88">
        <f t="shared" si="12"/>
        <v>0.2</v>
      </c>
      <c r="G43" s="88">
        <f t="shared" si="12"/>
        <v>0.2</v>
      </c>
      <c r="H43" s="88">
        <f t="shared" si="12"/>
        <v>0.5</v>
      </c>
      <c r="I43" s="88">
        <f t="shared" si="12"/>
        <v>0.1</v>
      </c>
      <c r="J43" s="88">
        <f t="shared" si="12"/>
        <v>0</v>
      </c>
      <c r="K43" s="88">
        <f t="shared" si="12"/>
        <v>0.5</v>
      </c>
      <c r="L43" s="88">
        <f t="shared" si="12"/>
        <v>-0.1</v>
      </c>
      <c r="M43" s="88">
        <f t="shared" si="12"/>
        <v>-0.2</v>
      </c>
      <c r="N43" s="88">
        <f t="shared" si="12"/>
        <v>0.3</v>
      </c>
      <c r="O43" s="25" t="s">
        <v>13</v>
      </c>
    </row>
    <row r="44" spans="1:15" ht="12" customHeight="1">
      <c r="A44" s="2">
        <v>2014</v>
      </c>
      <c r="B44" s="2"/>
      <c r="C44" s="87">
        <f t="shared" si="8"/>
        <v>0.1</v>
      </c>
      <c r="D44" s="88">
        <f aca="true" t="shared" si="13" ref="D44:N44">ROUND(SUM(D21/C21)*100-100,1)</f>
        <v>0.3</v>
      </c>
      <c r="E44" s="88">
        <f t="shared" si="13"/>
        <v>0.3</v>
      </c>
      <c r="F44" s="88">
        <f t="shared" si="13"/>
        <v>0</v>
      </c>
      <c r="G44" s="88">
        <f t="shared" si="13"/>
        <v>0.5</v>
      </c>
      <c r="H44" s="88">
        <f t="shared" si="13"/>
        <v>0.3</v>
      </c>
      <c r="I44" s="88">
        <f t="shared" si="13"/>
        <v>0.1</v>
      </c>
      <c r="J44" s="88">
        <f t="shared" si="13"/>
        <v>0</v>
      </c>
      <c r="K44" s="88">
        <f t="shared" si="13"/>
        <v>0.6</v>
      </c>
      <c r="L44" s="88">
        <f t="shared" si="13"/>
        <v>0</v>
      </c>
      <c r="M44" s="88">
        <f t="shared" si="13"/>
        <v>0</v>
      </c>
      <c r="N44" s="88">
        <f t="shared" si="13"/>
        <v>0.1</v>
      </c>
      <c r="O44" s="25" t="s">
        <v>13</v>
      </c>
    </row>
    <row r="45" spans="1:15" ht="12" customHeight="1">
      <c r="A45" s="2">
        <v>2015</v>
      </c>
      <c r="B45" s="2"/>
      <c r="C45" s="87">
        <f t="shared" si="8"/>
        <v>0.5</v>
      </c>
      <c r="D45" s="88">
        <f aca="true" t="shared" si="14" ref="D45:N46">ROUND(SUM(D22/C22)*100-100,1)</f>
        <v>0.3</v>
      </c>
      <c r="E45" s="88">
        <f t="shared" si="14"/>
        <v>0.4</v>
      </c>
      <c r="F45" s="88">
        <f t="shared" si="14"/>
        <v>0.4</v>
      </c>
      <c r="G45" s="88">
        <f t="shared" si="14"/>
        <v>0.2</v>
      </c>
      <c r="H45" s="88">
        <f t="shared" si="14"/>
        <v>0.4</v>
      </c>
      <c r="I45" s="88">
        <f t="shared" si="14"/>
        <v>-0.1</v>
      </c>
      <c r="J45" s="88">
        <f t="shared" si="14"/>
        <v>0.1</v>
      </c>
      <c r="K45" s="88">
        <f t="shared" si="14"/>
        <v>0.4</v>
      </c>
      <c r="L45" s="88">
        <f t="shared" si="14"/>
        <v>0.1</v>
      </c>
      <c r="M45" s="88">
        <f t="shared" si="14"/>
        <v>-0.2</v>
      </c>
      <c r="N45" s="88">
        <f t="shared" si="14"/>
        <v>0.2</v>
      </c>
      <c r="O45" s="25" t="s">
        <v>13</v>
      </c>
    </row>
    <row r="46" spans="1:15" ht="12" customHeight="1">
      <c r="A46" s="2">
        <v>2016</v>
      </c>
      <c r="B46" s="2"/>
      <c r="C46" s="87">
        <f t="shared" si="8"/>
        <v>0.2</v>
      </c>
      <c r="D46" s="88">
        <f aca="true" t="shared" si="15" ref="D46:L47">ROUND(SUM(D23/C23)*100-100,1)</f>
        <v>0.1</v>
      </c>
      <c r="E46" s="88">
        <f t="shared" si="15"/>
        <v>0.4</v>
      </c>
      <c r="F46" s="88">
        <f t="shared" si="15"/>
        <v>0.2</v>
      </c>
      <c r="G46" s="88">
        <f t="shared" si="15"/>
        <v>0.4</v>
      </c>
      <c r="H46" s="88">
        <f t="shared" si="15"/>
        <v>0.2</v>
      </c>
      <c r="I46" s="88">
        <f t="shared" si="15"/>
        <v>0</v>
      </c>
      <c r="J46" s="88">
        <f t="shared" si="15"/>
        <v>0.1</v>
      </c>
      <c r="K46" s="88">
        <f t="shared" si="15"/>
        <v>0.4</v>
      </c>
      <c r="L46" s="88">
        <f t="shared" si="14"/>
        <v>-0.2</v>
      </c>
      <c r="M46" s="88">
        <f t="shared" si="14"/>
        <v>0</v>
      </c>
      <c r="N46" s="88">
        <f t="shared" si="14"/>
        <v>0.1</v>
      </c>
      <c r="O46" s="25" t="s">
        <v>13</v>
      </c>
    </row>
    <row r="47" spans="1:15" ht="12" customHeight="1">
      <c r="A47" s="2">
        <v>2017</v>
      </c>
      <c r="B47" s="2"/>
      <c r="C47" s="87">
        <f t="shared" si="8"/>
        <v>0.2</v>
      </c>
      <c r="D47" s="88">
        <f t="shared" si="15"/>
        <v>0.3</v>
      </c>
      <c r="E47" s="88">
        <f t="shared" si="15"/>
        <v>0.2</v>
      </c>
      <c r="F47" s="88">
        <f t="shared" si="15"/>
        <v>0.2</v>
      </c>
      <c r="G47" s="88">
        <f t="shared" si="15"/>
        <v>0.4</v>
      </c>
      <c r="H47" s="88">
        <f t="shared" si="15"/>
        <v>0.3</v>
      </c>
      <c r="I47" s="88">
        <f t="shared" si="15"/>
        <v>0.3</v>
      </c>
      <c r="J47" s="88">
        <f t="shared" si="15"/>
        <v>0.1</v>
      </c>
      <c r="K47" s="88">
        <f t="shared" si="15"/>
        <v>0.3</v>
      </c>
      <c r="L47" s="88">
        <f t="shared" si="15"/>
        <v>-0.2</v>
      </c>
      <c r="M47" s="88">
        <v>-0.3</v>
      </c>
      <c r="N47" s="88">
        <v>0.3</v>
      </c>
      <c r="O47" s="25" t="s">
        <v>13</v>
      </c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3" s="44" customFormat="1" ht="12.75">
      <c r="C49" s="30" t="s">
        <v>42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</row>
    <row r="50" spans="3:33" s="44" customFormat="1" ht="12.75">
      <c r="C50" s="30" t="s">
        <v>43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</row>
    <row r="51" spans="3:33" s="47" customFormat="1" ht="12.75">
      <c r="C51" s="29" t="s">
        <v>64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</row>
    <row r="52" spans="3:33" s="6" customFormat="1" ht="6" customHeight="1">
      <c r="C52" s="2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</row>
    <row r="53" spans="1:15" ht="12" customHeight="1">
      <c r="A53" s="2">
        <v>2009</v>
      </c>
      <c r="B53" s="2"/>
      <c r="C53" s="21">
        <v>97.9</v>
      </c>
      <c r="D53" s="22">
        <v>98.1</v>
      </c>
      <c r="E53" s="22">
        <v>98.2</v>
      </c>
      <c r="F53" s="22">
        <v>98.3</v>
      </c>
      <c r="G53" s="22">
        <v>98.5</v>
      </c>
      <c r="H53" s="22">
        <v>98.5</v>
      </c>
      <c r="I53" s="22">
        <v>98.7</v>
      </c>
      <c r="J53" s="22">
        <v>98.8</v>
      </c>
      <c r="K53" s="22">
        <v>98.9</v>
      </c>
      <c r="L53" s="22">
        <v>99.6</v>
      </c>
      <c r="M53" s="22">
        <v>99.4</v>
      </c>
      <c r="N53" s="22">
        <v>99.5</v>
      </c>
      <c r="O53" s="22">
        <v>98.7</v>
      </c>
    </row>
    <row r="54" spans="1:15" ht="12" customHeight="1">
      <c r="A54" s="2">
        <v>2010</v>
      </c>
      <c r="B54" s="2"/>
      <c r="C54" s="21">
        <v>99.4</v>
      </c>
      <c r="D54" s="22">
        <v>99.5</v>
      </c>
      <c r="E54" s="22">
        <v>99.5</v>
      </c>
      <c r="F54" s="22">
        <v>99.7</v>
      </c>
      <c r="G54" s="22">
        <v>99.8</v>
      </c>
      <c r="H54" s="22">
        <v>99.9</v>
      </c>
      <c r="I54" s="22">
        <v>100</v>
      </c>
      <c r="J54" s="22">
        <v>100</v>
      </c>
      <c r="K54" s="22">
        <v>100.1</v>
      </c>
      <c r="L54" s="22">
        <v>100.6</v>
      </c>
      <c r="M54" s="22">
        <v>100.8</v>
      </c>
      <c r="N54" s="22">
        <v>100.8</v>
      </c>
      <c r="O54" s="22">
        <v>100</v>
      </c>
    </row>
    <row r="55" spans="1:15" ht="12" customHeight="1">
      <c r="A55" s="2">
        <v>2011</v>
      </c>
      <c r="B55" s="2"/>
      <c r="C55" s="21">
        <v>100.8</v>
      </c>
      <c r="D55" s="22">
        <v>102</v>
      </c>
      <c r="E55" s="22">
        <v>101.6</v>
      </c>
      <c r="F55" s="22">
        <v>101.7</v>
      </c>
      <c r="G55" s="22">
        <v>101.7</v>
      </c>
      <c r="H55" s="22">
        <v>101.8</v>
      </c>
      <c r="I55" s="22">
        <v>101.3</v>
      </c>
      <c r="J55" s="22">
        <v>101.5</v>
      </c>
      <c r="K55" s="22">
        <v>101.6</v>
      </c>
      <c r="L55" s="22">
        <v>101.6</v>
      </c>
      <c r="M55" s="22">
        <v>101.6</v>
      </c>
      <c r="N55" s="22">
        <v>101.5</v>
      </c>
      <c r="O55" s="22">
        <v>101.6</v>
      </c>
    </row>
    <row r="56" spans="1:15" ht="12" customHeight="1">
      <c r="A56" s="2">
        <v>2012</v>
      </c>
      <c r="B56" s="2"/>
      <c r="C56" s="21">
        <v>102.2</v>
      </c>
      <c r="D56" s="22">
        <v>102.4</v>
      </c>
      <c r="E56" s="22">
        <v>102.4</v>
      </c>
      <c r="F56" s="22">
        <v>102.4</v>
      </c>
      <c r="G56" s="22">
        <v>102.5</v>
      </c>
      <c r="H56" s="22">
        <v>102.4</v>
      </c>
      <c r="I56" s="22">
        <v>102.5</v>
      </c>
      <c r="J56" s="22">
        <v>102.5</v>
      </c>
      <c r="K56" s="22">
        <v>102.6</v>
      </c>
      <c r="L56" s="22">
        <v>103</v>
      </c>
      <c r="M56" s="22">
        <v>102.8</v>
      </c>
      <c r="N56" s="22">
        <v>102.9</v>
      </c>
      <c r="O56" s="22">
        <v>102.6</v>
      </c>
    </row>
    <row r="57" spans="1:15" ht="12" customHeight="1">
      <c r="A57" s="2">
        <v>2013</v>
      </c>
      <c r="B57" s="2"/>
      <c r="C57" s="21">
        <v>103.7</v>
      </c>
      <c r="D57" s="22">
        <v>103.8</v>
      </c>
      <c r="E57" s="22">
        <v>104</v>
      </c>
      <c r="F57" s="22">
        <v>104.1</v>
      </c>
      <c r="G57" s="22">
        <v>104.2</v>
      </c>
      <c r="H57" s="22">
        <v>103.9</v>
      </c>
      <c r="I57" s="22">
        <v>104.1</v>
      </c>
      <c r="J57" s="22">
        <v>104.6</v>
      </c>
      <c r="K57" s="22">
        <v>104.7</v>
      </c>
      <c r="L57" s="22">
        <v>104.7</v>
      </c>
      <c r="M57" s="22">
        <v>104.9</v>
      </c>
      <c r="N57" s="22">
        <v>104.8</v>
      </c>
      <c r="O57" s="22">
        <v>104.3</v>
      </c>
    </row>
    <row r="58" spans="1:15" ht="12" customHeight="1">
      <c r="A58" s="2">
        <v>2014</v>
      </c>
      <c r="B58" s="2"/>
      <c r="C58" s="21">
        <v>105.7</v>
      </c>
      <c r="D58" s="22">
        <v>105.6</v>
      </c>
      <c r="E58" s="22">
        <v>105.8</v>
      </c>
      <c r="F58" s="22">
        <v>105.9</v>
      </c>
      <c r="G58" s="22">
        <v>106.1</v>
      </c>
      <c r="H58" s="22">
        <v>106.1</v>
      </c>
      <c r="I58" s="22">
        <v>106.2</v>
      </c>
      <c r="J58" s="22">
        <v>106.2</v>
      </c>
      <c r="K58" s="22">
        <v>106.4</v>
      </c>
      <c r="L58" s="22">
        <v>106.3</v>
      </c>
      <c r="M58" s="22">
        <v>106.4</v>
      </c>
      <c r="N58" s="22">
        <v>106.3</v>
      </c>
      <c r="O58" s="22">
        <v>106.1</v>
      </c>
    </row>
    <row r="59" spans="1:15" ht="12" customHeight="1">
      <c r="A59" s="2">
        <v>2015</v>
      </c>
      <c r="B59" s="2"/>
      <c r="C59" s="21">
        <v>106.5</v>
      </c>
      <c r="D59" s="22">
        <v>106.9</v>
      </c>
      <c r="E59" s="22">
        <v>107.3</v>
      </c>
      <c r="F59" s="22">
        <v>107.3</v>
      </c>
      <c r="G59" s="22">
        <v>107.6</v>
      </c>
      <c r="H59" s="22">
        <v>107</v>
      </c>
      <c r="I59" s="22">
        <v>106.7</v>
      </c>
      <c r="J59" s="22">
        <v>107.1</v>
      </c>
      <c r="K59" s="22">
        <v>107.2</v>
      </c>
      <c r="L59" s="22">
        <v>107.4</v>
      </c>
      <c r="M59" s="22">
        <v>107.5</v>
      </c>
      <c r="N59" s="22">
        <v>107.5</v>
      </c>
      <c r="O59" s="22">
        <v>107.2</v>
      </c>
    </row>
    <row r="60" spans="1:15" ht="12" customHeight="1">
      <c r="A60" s="2">
        <v>2016</v>
      </c>
      <c r="B60" s="2"/>
      <c r="C60" s="21">
        <v>108.2</v>
      </c>
      <c r="D60" s="22">
        <v>108.4</v>
      </c>
      <c r="E60" s="22">
        <v>108.5</v>
      </c>
      <c r="F60" s="22">
        <v>108.9</v>
      </c>
      <c r="G60" s="22">
        <v>109.2</v>
      </c>
      <c r="H60" s="22">
        <v>109.2</v>
      </c>
      <c r="I60" s="22">
        <v>109.2</v>
      </c>
      <c r="J60" s="22">
        <v>109.4</v>
      </c>
      <c r="K60" s="22">
        <v>109.7</v>
      </c>
      <c r="L60" s="22">
        <v>109.9</v>
      </c>
      <c r="M60" s="22">
        <v>109.9</v>
      </c>
      <c r="N60" s="22">
        <v>109.9</v>
      </c>
      <c r="O60" s="22">
        <v>109.2</v>
      </c>
    </row>
    <row r="61" spans="1:15" ht="12" customHeight="1">
      <c r="A61" s="2">
        <v>2017</v>
      </c>
      <c r="B61" s="2"/>
      <c r="C61" s="21">
        <v>108.5</v>
      </c>
      <c r="D61" s="22">
        <v>108.7</v>
      </c>
      <c r="E61" s="22">
        <v>108.9</v>
      </c>
      <c r="F61" s="22">
        <v>109.3</v>
      </c>
      <c r="G61" s="22">
        <v>109.5</v>
      </c>
      <c r="H61" s="22">
        <v>109.5</v>
      </c>
      <c r="I61" s="22">
        <v>109.6</v>
      </c>
      <c r="J61" s="22">
        <v>109.6</v>
      </c>
      <c r="K61" s="22">
        <v>109.8</v>
      </c>
      <c r="L61" s="22">
        <v>109.1</v>
      </c>
      <c r="M61" s="22">
        <v>109</v>
      </c>
      <c r="N61" s="22">
        <v>109</v>
      </c>
      <c r="O61" s="22">
        <v>109.2</v>
      </c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2010</v>
      </c>
      <c r="B65" s="2"/>
      <c r="C65" s="87">
        <f aca="true" t="shared" si="16" ref="C65:D72">ROUND(SUM(C54/C53)*100-100,1)</f>
        <v>1.5</v>
      </c>
      <c r="D65" s="88">
        <f t="shared" si="16"/>
        <v>1.4</v>
      </c>
      <c r="E65" s="88">
        <f aca="true" t="shared" si="17" ref="E65:F67">ROUND(SUM(E54/E53)*100-100,1)</f>
        <v>1.3</v>
      </c>
      <c r="F65" s="88">
        <f t="shared" si="17"/>
        <v>1.4</v>
      </c>
      <c r="G65" s="88">
        <f>ROUND(SUM(G54/G53)*100-100,1)</f>
        <v>1.3</v>
      </c>
      <c r="H65" s="88">
        <f>ROUND(SUM(H54/H53)*100-100,1)</f>
        <v>1.4</v>
      </c>
      <c r="I65" s="88">
        <f aca="true" t="shared" si="18" ref="I65:N65">ROUND(SUM(I54/I53)*100-100,1)</f>
        <v>1.3</v>
      </c>
      <c r="J65" s="88">
        <f t="shared" si="18"/>
        <v>1.2</v>
      </c>
      <c r="K65" s="88">
        <f t="shared" si="18"/>
        <v>1.2</v>
      </c>
      <c r="L65" s="88">
        <f t="shared" si="18"/>
        <v>1</v>
      </c>
      <c r="M65" s="88">
        <f t="shared" si="18"/>
        <v>1.4</v>
      </c>
      <c r="N65" s="88">
        <f t="shared" si="18"/>
        <v>1.3</v>
      </c>
      <c r="O65" s="88">
        <f aca="true" t="shared" si="19" ref="O65:O71">ROUND(SUM(O54/O53)*100-100,1)</f>
        <v>1.3</v>
      </c>
      <c r="AH65" s="75"/>
    </row>
    <row r="66" spans="1:34" ht="12" customHeight="1">
      <c r="A66" s="2">
        <v>2011</v>
      </c>
      <c r="B66" s="2"/>
      <c r="C66" s="87">
        <f t="shared" si="16"/>
        <v>1.4</v>
      </c>
      <c r="D66" s="88">
        <f t="shared" si="16"/>
        <v>2.5</v>
      </c>
      <c r="E66" s="88">
        <f t="shared" si="17"/>
        <v>2.1</v>
      </c>
      <c r="F66" s="88">
        <f t="shared" si="17"/>
        <v>2</v>
      </c>
      <c r="G66" s="88">
        <f>ROUND(SUM(G55/G54)*100-100,1)</f>
        <v>1.9</v>
      </c>
      <c r="H66" s="88">
        <f>ROUND(SUM(H55/H54)*100-100,1)</f>
        <v>1.9</v>
      </c>
      <c r="I66" s="88">
        <f aca="true" t="shared" si="20" ref="I66:N66">ROUND(SUM(I55/I54)*100-100,1)</f>
        <v>1.3</v>
      </c>
      <c r="J66" s="88">
        <f t="shared" si="20"/>
        <v>1.5</v>
      </c>
      <c r="K66" s="88">
        <f t="shared" si="20"/>
        <v>1.5</v>
      </c>
      <c r="L66" s="88">
        <f t="shared" si="20"/>
        <v>1</v>
      </c>
      <c r="M66" s="88">
        <f t="shared" si="20"/>
        <v>0.8</v>
      </c>
      <c r="N66" s="88">
        <f t="shared" si="20"/>
        <v>0.7</v>
      </c>
      <c r="O66" s="88">
        <f t="shared" si="19"/>
        <v>1.6</v>
      </c>
      <c r="AH66" s="75"/>
    </row>
    <row r="67" spans="1:34" ht="12" customHeight="1">
      <c r="A67" s="2">
        <v>2012</v>
      </c>
      <c r="B67" s="2"/>
      <c r="C67" s="87">
        <f t="shared" si="16"/>
        <v>1.4</v>
      </c>
      <c r="D67" s="88">
        <f t="shared" si="16"/>
        <v>0.4</v>
      </c>
      <c r="E67" s="88">
        <f t="shared" si="17"/>
        <v>0.8</v>
      </c>
      <c r="F67" s="88">
        <f t="shared" si="17"/>
        <v>0.7</v>
      </c>
      <c r="G67" s="88">
        <f aca="true" t="shared" si="21" ref="G67:N67">ROUND(SUM(G56/G55)*100-100,1)</f>
        <v>0.8</v>
      </c>
      <c r="H67" s="88">
        <f t="shared" si="21"/>
        <v>0.6</v>
      </c>
      <c r="I67" s="88">
        <f t="shared" si="21"/>
        <v>1.2</v>
      </c>
      <c r="J67" s="88">
        <f t="shared" si="21"/>
        <v>1</v>
      </c>
      <c r="K67" s="88">
        <f t="shared" si="21"/>
        <v>1</v>
      </c>
      <c r="L67" s="88">
        <f t="shared" si="21"/>
        <v>1.4</v>
      </c>
      <c r="M67" s="88">
        <f t="shared" si="21"/>
        <v>1.2</v>
      </c>
      <c r="N67" s="88">
        <f t="shared" si="21"/>
        <v>1.4</v>
      </c>
      <c r="O67" s="88">
        <f t="shared" si="19"/>
        <v>1</v>
      </c>
      <c r="AH67" s="75"/>
    </row>
    <row r="68" spans="1:15" ht="12" customHeight="1">
      <c r="A68" s="2">
        <v>2013</v>
      </c>
      <c r="B68" s="2"/>
      <c r="C68" s="87">
        <f t="shared" si="16"/>
        <v>1.5</v>
      </c>
      <c r="D68" s="88">
        <f t="shared" si="16"/>
        <v>1.4</v>
      </c>
      <c r="E68" s="88">
        <f aca="true" t="shared" si="22" ref="E68:N68">ROUND(SUM(E57/E56)*100-100,1)</f>
        <v>1.6</v>
      </c>
      <c r="F68" s="88">
        <f t="shared" si="22"/>
        <v>1.7</v>
      </c>
      <c r="G68" s="88">
        <f t="shared" si="22"/>
        <v>1.7</v>
      </c>
      <c r="H68" s="88">
        <f t="shared" si="22"/>
        <v>1.5</v>
      </c>
      <c r="I68" s="88">
        <f t="shared" si="22"/>
        <v>1.6</v>
      </c>
      <c r="J68" s="88">
        <f t="shared" si="22"/>
        <v>2</v>
      </c>
      <c r="K68" s="88">
        <f t="shared" si="22"/>
        <v>2</v>
      </c>
      <c r="L68" s="88">
        <f t="shared" si="22"/>
        <v>1.7</v>
      </c>
      <c r="M68" s="88">
        <f t="shared" si="22"/>
        <v>2</v>
      </c>
      <c r="N68" s="88">
        <f t="shared" si="22"/>
        <v>1.8</v>
      </c>
      <c r="O68" s="88">
        <f t="shared" si="19"/>
        <v>1.7</v>
      </c>
    </row>
    <row r="69" spans="1:15" ht="12" customHeight="1">
      <c r="A69" s="2">
        <v>2014</v>
      </c>
      <c r="B69" s="2"/>
      <c r="C69" s="87">
        <f t="shared" si="16"/>
        <v>1.9</v>
      </c>
      <c r="D69" s="88">
        <f t="shared" si="16"/>
        <v>1.7</v>
      </c>
      <c r="E69" s="88">
        <f aca="true" t="shared" si="23" ref="E69:N69">ROUND(SUM(E58/E57)*100-100,1)</f>
        <v>1.7</v>
      </c>
      <c r="F69" s="88">
        <f t="shared" si="23"/>
        <v>1.7</v>
      </c>
      <c r="G69" s="88">
        <f t="shared" si="23"/>
        <v>1.8</v>
      </c>
      <c r="H69" s="88">
        <f t="shared" si="23"/>
        <v>2.1</v>
      </c>
      <c r="I69" s="88">
        <f t="shared" si="23"/>
        <v>2</v>
      </c>
      <c r="J69" s="88">
        <f t="shared" si="23"/>
        <v>1.5</v>
      </c>
      <c r="K69" s="88">
        <f t="shared" si="23"/>
        <v>1.6</v>
      </c>
      <c r="L69" s="88">
        <f t="shared" si="23"/>
        <v>1.5</v>
      </c>
      <c r="M69" s="88">
        <f t="shared" si="23"/>
        <v>1.4</v>
      </c>
      <c r="N69" s="88">
        <f t="shared" si="23"/>
        <v>1.4</v>
      </c>
      <c r="O69" s="88">
        <f t="shared" si="19"/>
        <v>1.7</v>
      </c>
    </row>
    <row r="70" spans="1:15" ht="12" customHeight="1">
      <c r="A70" s="2">
        <v>2015</v>
      </c>
      <c r="B70" s="2"/>
      <c r="C70" s="87">
        <f t="shared" si="16"/>
        <v>0.8</v>
      </c>
      <c r="D70" s="88">
        <f t="shared" si="16"/>
        <v>1.2</v>
      </c>
      <c r="E70" s="88">
        <f aca="true" t="shared" si="24" ref="E70:N70">ROUND(SUM(E59/E58)*100-100,1)</f>
        <v>1.4</v>
      </c>
      <c r="F70" s="88">
        <f t="shared" si="24"/>
        <v>1.3</v>
      </c>
      <c r="G70" s="88">
        <f t="shared" si="24"/>
        <v>1.4</v>
      </c>
      <c r="H70" s="88">
        <f t="shared" si="24"/>
        <v>0.8</v>
      </c>
      <c r="I70" s="88">
        <f t="shared" si="24"/>
        <v>0.5</v>
      </c>
      <c r="J70" s="88">
        <f t="shared" si="24"/>
        <v>0.8</v>
      </c>
      <c r="K70" s="88">
        <f t="shared" si="24"/>
        <v>0.8</v>
      </c>
      <c r="L70" s="88">
        <f t="shared" si="24"/>
        <v>1</v>
      </c>
      <c r="M70" s="88">
        <f t="shared" si="24"/>
        <v>1</v>
      </c>
      <c r="N70" s="88">
        <f t="shared" si="24"/>
        <v>1.1</v>
      </c>
      <c r="O70" s="88">
        <f t="shared" si="19"/>
        <v>1</v>
      </c>
    </row>
    <row r="71" spans="1:15" ht="12" customHeight="1">
      <c r="A71" s="2">
        <v>2016</v>
      </c>
      <c r="B71" s="2"/>
      <c r="C71" s="87">
        <f t="shared" si="16"/>
        <v>1.6</v>
      </c>
      <c r="D71" s="88">
        <f t="shared" si="16"/>
        <v>1.4</v>
      </c>
      <c r="E71" s="88">
        <f aca="true" t="shared" si="25" ref="E71:N71">ROUND(SUM(E60/E59)*100-100,1)</f>
        <v>1.1</v>
      </c>
      <c r="F71" s="88">
        <f t="shared" si="25"/>
        <v>1.5</v>
      </c>
      <c r="G71" s="88">
        <f t="shared" si="25"/>
        <v>1.5</v>
      </c>
      <c r="H71" s="88">
        <f t="shared" si="25"/>
        <v>2.1</v>
      </c>
      <c r="I71" s="88">
        <f t="shared" si="25"/>
        <v>2.3</v>
      </c>
      <c r="J71" s="88">
        <f t="shared" si="25"/>
        <v>2.1</v>
      </c>
      <c r="K71" s="88">
        <f t="shared" si="25"/>
        <v>2.3</v>
      </c>
      <c r="L71" s="88">
        <f t="shared" si="25"/>
        <v>2.3</v>
      </c>
      <c r="M71" s="88">
        <f t="shared" si="25"/>
        <v>2.2</v>
      </c>
      <c r="N71" s="88">
        <f t="shared" si="25"/>
        <v>2.2</v>
      </c>
      <c r="O71" s="88">
        <f t="shared" si="19"/>
        <v>1.9</v>
      </c>
    </row>
    <row r="72" spans="1:15" ht="12" customHeight="1">
      <c r="A72" s="2">
        <v>2017</v>
      </c>
      <c r="B72" s="2"/>
      <c r="C72" s="87">
        <f t="shared" si="16"/>
        <v>0.3</v>
      </c>
      <c r="D72" s="88">
        <f t="shared" si="16"/>
        <v>0.3</v>
      </c>
      <c r="E72" s="88">
        <f aca="true" t="shared" si="26" ref="E72:L72">ROUND(SUM(E61/E60)*100-100,1)</f>
        <v>0.4</v>
      </c>
      <c r="F72" s="88">
        <f t="shared" si="26"/>
        <v>0.4</v>
      </c>
      <c r="G72" s="88">
        <f t="shared" si="26"/>
        <v>0.3</v>
      </c>
      <c r="H72" s="88">
        <f t="shared" si="26"/>
        <v>0.3</v>
      </c>
      <c r="I72" s="88">
        <f t="shared" si="26"/>
        <v>0.4</v>
      </c>
      <c r="J72" s="88">
        <f t="shared" si="26"/>
        <v>0.2</v>
      </c>
      <c r="K72" s="88">
        <f t="shared" si="26"/>
        <v>0.1</v>
      </c>
      <c r="L72" s="88">
        <f t="shared" si="26"/>
        <v>-0.7</v>
      </c>
      <c r="M72" s="88">
        <v>-0.8</v>
      </c>
      <c r="N72" s="88">
        <v>-0.8</v>
      </c>
      <c r="O72" s="88">
        <v>0</v>
      </c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2009</v>
      </c>
      <c r="C76" s="87">
        <v>0.4</v>
      </c>
      <c r="D76" s="88">
        <f aca="true" t="shared" si="27" ref="D76:N84">ROUND(SUM(D53/C53)*100-100,1)</f>
        <v>0.2</v>
      </c>
      <c r="E76" s="88">
        <f t="shared" si="27"/>
        <v>0.1</v>
      </c>
      <c r="F76" s="88">
        <f t="shared" si="27"/>
        <v>0.1</v>
      </c>
      <c r="G76" s="88">
        <f t="shared" si="27"/>
        <v>0.2</v>
      </c>
      <c r="H76" s="88">
        <f t="shared" si="27"/>
        <v>0</v>
      </c>
      <c r="I76" s="88">
        <f t="shared" si="27"/>
        <v>0.2</v>
      </c>
      <c r="J76" s="88">
        <f t="shared" si="27"/>
        <v>0.1</v>
      </c>
      <c r="K76" s="88">
        <f t="shared" si="27"/>
        <v>0.1</v>
      </c>
      <c r="L76" s="88">
        <f t="shared" si="27"/>
        <v>0.7</v>
      </c>
      <c r="M76" s="88">
        <f t="shared" si="27"/>
        <v>-0.2</v>
      </c>
      <c r="N76" s="88">
        <f t="shared" si="27"/>
        <v>0.1</v>
      </c>
      <c r="O76" s="25" t="s">
        <v>13</v>
      </c>
    </row>
    <row r="77" spans="1:15" ht="12" customHeight="1">
      <c r="A77" s="2">
        <v>2010</v>
      </c>
      <c r="C77" s="87">
        <f aca="true" t="shared" si="28" ref="C77:C82">ROUND(SUM(C54/N53)*100-100,1)</f>
        <v>-0.1</v>
      </c>
      <c r="D77" s="88">
        <f t="shared" si="27"/>
        <v>0.1</v>
      </c>
      <c r="E77" s="88">
        <f t="shared" si="27"/>
        <v>0</v>
      </c>
      <c r="F77" s="88">
        <f t="shared" si="27"/>
        <v>0.2</v>
      </c>
      <c r="G77" s="88">
        <f t="shared" si="27"/>
        <v>0.1</v>
      </c>
      <c r="H77" s="88">
        <f t="shared" si="27"/>
        <v>0.1</v>
      </c>
      <c r="I77" s="88">
        <f t="shared" si="27"/>
        <v>0.1</v>
      </c>
      <c r="J77" s="88">
        <f t="shared" si="27"/>
        <v>0</v>
      </c>
      <c r="K77" s="88">
        <f t="shared" si="27"/>
        <v>0.1</v>
      </c>
      <c r="L77" s="88">
        <f t="shared" si="27"/>
        <v>0.5</v>
      </c>
      <c r="M77" s="88">
        <f t="shared" si="27"/>
        <v>0.2</v>
      </c>
      <c r="N77" s="88">
        <f t="shared" si="27"/>
        <v>0</v>
      </c>
      <c r="O77" s="25" t="s">
        <v>13</v>
      </c>
    </row>
    <row r="78" spans="1:15" ht="12" customHeight="1">
      <c r="A78" s="2">
        <v>2011</v>
      </c>
      <c r="C78" s="87">
        <f t="shared" si="28"/>
        <v>0</v>
      </c>
      <c r="D78" s="88">
        <f t="shared" si="27"/>
        <v>1.2</v>
      </c>
      <c r="E78" s="88">
        <f t="shared" si="27"/>
        <v>-0.4</v>
      </c>
      <c r="F78" s="88">
        <f t="shared" si="27"/>
        <v>0.1</v>
      </c>
      <c r="G78" s="88">
        <f t="shared" si="27"/>
        <v>0</v>
      </c>
      <c r="H78" s="88">
        <f t="shared" si="27"/>
        <v>0.1</v>
      </c>
      <c r="I78" s="88">
        <f t="shared" si="27"/>
        <v>-0.5</v>
      </c>
      <c r="J78" s="88">
        <f t="shared" si="27"/>
        <v>0.2</v>
      </c>
      <c r="K78" s="88">
        <f t="shared" si="27"/>
        <v>0.1</v>
      </c>
      <c r="L78" s="88">
        <f t="shared" si="27"/>
        <v>0</v>
      </c>
      <c r="M78" s="88">
        <f t="shared" si="27"/>
        <v>0</v>
      </c>
      <c r="N78" s="88">
        <f t="shared" si="27"/>
        <v>-0.1</v>
      </c>
      <c r="O78" s="25" t="s">
        <v>13</v>
      </c>
    </row>
    <row r="79" spans="1:15" ht="12" customHeight="1">
      <c r="A79" s="2">
        <v>2012</v>
      </c>
      <c r="C79" s="87">
        <f t="shared" si="28"/>
        <v>0.7</v>
      </c>
      <c r="D79" s="88">
        <f t="shared" si="27"/>
        <v>0.2</v>
      </c>
      <c r="E79" s="88">
        <f t="shared" si="27"/>
        <v>0</v>
      </c>
      <c r="F79" s="88">
        <f t="shared" si="27"/>
        <v>0</v>
      </c>
      <c r="G79" s="88">
        <f t="shared" si="27"/>
        <v>0.1</v>
      </c>
      <c r="H79" s="88">
        <f t="shared" si="27"/>
        <v>-0.1</v>
      </c>
      <c r="I79" s="88">
        <f t="shared" si="27"/>
        <v>0.1</v>
      </c>
      <c r="J79" s="88">
        <f>ROUND(SUM(J56/I56)*100-100,1)</f>
        <v>0</v>
      </c>
      <c r="K79" s="88">
        <f>ROUND(SUM(K56/J56)*100-100,1)</f>
        <v>0.1</v>
      </c>
      <c r="L79" s="88">
        <f>ROUND(SUM(L56/K56)*100-100,1)</f>
        <v>0.4</v>
      </c>
      <c r="M79" s="88">
        <f>ROUND(SUM(M56/L56)*100-100,1)</f>
        <v>-0.2</v>
      </c>
      <c r="N79" s="88">
        <f>ROUND(SUM(N56/M56)*100-100,1)</f>
        <v>0.1</v>
      </c>
      <c r="O79" s="25" t="s">
        <v>13</v>
      </c>
    </row>
    <row r="80" spans="1:15" ht="12" customHeight="1">
      <c r="A80" s="2">
        <v>2013</v>
      </c>
      <c r="C80" s="87">
        <f t="shared" si="28"/>
        <v>0.8</v>
      </c>
      <c r="D80" s="88">
        <f t="shared" si="27"/>
        <v>0.1</v>
      </c>
      <c r="E80" s="88">
        <f t="shared" si="27"/>
        <v>0.2</v>
      </c>
      <c r="F80" s="88">
        <f t="shared" si="27"/>
        <v>0.1</v>
      </c>
      <c r="G80" s="88">
        <f t="shared" si="27"/>
        <v>0.1</v>
      </c>
      <c r="H80" s="88">
        <f t="shared" si="27"/>
        <v>-0.3</v>
      </c>
      <c r="I80" s="88">
        <f t="shared" si="27"/>
        <v>0.2</v>
      </c>
      <c r="J80" s="88">
        <f t="shared" si="27"/>
        <v>0.5</v>
      </c>
      <c r="K80" s="88">
        <f t="shared" si="27"/>
        <v>0.1</v>
      </c>
      <c r="L80" s="88">
        <f t="shared" si="27"/>
        <v>0</v>
      </c>
      <c r="M80" s="88">
        <f t="shared" si="27"/>
        <v>0.2</v>
      </c>
      <c r="N80" s="88">
        <f t="shared" si="27"/>
        <v>-0.1</v>
      </c>
      <c r="O80" s="25" t="s">
        <v>13</v>
      </c>
    </row>
    <row r="81" spans="1:15" ht="12" customHeight="1">
      <c r="A81" s="2">
        <v>2014</v>
      </c>
      <c r="C81" s="87">
        <f t="shared" si="28"/>
        <v>0.9</v>
      </c>
      <c r="D81" s="88">
        <f t="shared" si="27"/>
        <v>-0.1</v>
      </c>
      <c r="E81" s="88">
        <f t="shared" si="27"/>
        <v>0.2</v>
      </c>
      <c r="F81" s="88">
        <f t="shared" si="27"/>
        <v>0.1</v>
      </c>
      <c r="G81" s="88">
        <f t="shared" si="27"/>
        <v>0.2</v>
      </c>
      <c r="H81" s="88">
        <f t="shared" si="27"/>
        <v>0</v>
      </c>
      <c r="I81" s="88">
        <f t="shared" si="27"/>
        <v>0.1</v>
      </c>
      <c r="J81" s="88">
        <f t="shared" si="27"/>
        <v>0</v>
      </c>
      <c r="K81" s="88">
        <f>ROUND(SUM(K58/J58)*100-100,1)</f>
        <v>0.2</v>
      </c>
      <c r="L81" s="88">
        <f>ROUND(SUM(L58/K58)*100-100,1)</f>
        <v>-0.1</v>
      </c>
      <c r="M81" s="88">
        <f>ROUND(SUM(M58/L58)*100-100,1)</f>
        <v>0.1</v>
      </c>
      <c r="N81" s="88">
        <f>ROUND(SUM(N58/M58)*100-100,1)</f>
        <v>-0.1</v>
      </c>
      <c r="O81" s="25" t="s">
        <v>13</v>
      </c>
    </row>
    <row r="82" spans="1:15" ht="12" customHeight="1">
      <c r="A82" s="2">
        <v>2015</v>
      </c>
      <c r="C82" s="87">
        <f t="shared" si="28"/>
        <v>0.2</v>
      </c>
      <c r="D82" s="88">
        <f t="shared" si="27"/>
        <v>0.4</v>
      </c>
      <c r="E82" s="88">
        <f t="shared" si="27"/>
        <v>0.4</v>
      </c>
      <c r="F82" s="88">
        <f t="shared" si="27"/>
        <v>0</v>
      </c>
      <c r="G82" s="88">
        <f t="shared" si="27"/>
        <v>0.3</v>
      </c>
      <c r="H82" s="88">
        <f t="shared" si="27"/>
        <v>-0.6</v>
      </c>
      <c r="I82" s="88">
        <f t="shared" si="27"/>
        <v>-0.3</v>
      </c>
      <c r="J82" s="88">
        <f t="shared" si="27"/>
        <v>0.4</v>
      </c>
      <c r="K82" s="88">
        <f t="shared" si="27"/>
        <v>0.1</v>
      </c>
      <c r="L82" s="88">
        <f t="shared" si="27"/>
        <v>0.2</v>
      </c>
      <c r="M82" s="88">
        <f>ROUND(SUM(M59/L59)*100-100,1)</f>
        <v>0.1</v>
      </c>
      <c r="N82" s="88">
        <f>ROUND(SUM(N59/M59)*100-100,1)</f>
        <v>0</v>
      </c>
      <c r="O82" s="25" t="s">
        <v>13</v>
      </c>
    </row>
    <row r="83" spans="1:15" ht="12" customHeight="1">
      <c r="A83" s="2">
        <v>2016</v>
      </c>
      <c r="C83" s="87">
        <f>ROUND(SUM(C60/N59)*100-100,1)</f>
        <v>0.7</v>
      </c>
      <c r="D83" s="88">
        <f t="shared" si="27"/>
        <v>0.2</v>
      </c>
      <c r="E83" s="88">
        <f t="shared" si="27"/>
        <v>0.1</v>
      </c>
      <c r="F83" s="88">
        <f t="shared" si="27"/>
        <v>0.4</v>
      </c>
      <c r="G83" s="88">
        <f t="shared" si="27"/>
        <v>0.3</v>
      </c>
      <c r="H83" s="88">
        <f t="shared" si="27"/>
        <v>0</v>
      </c>
      <c r="I83" s="88">
        <f t="shared" si="27"/>
        <v>0</v>
      </c>
      <c r="J83" s="88">
        <f t="shared" si="27"/>
        <v>0.2</v>
      </c>
      <c r="K83" s="88">
        <f t="shared" si="27"/>
        <v>0.3</v>
      </c>
      <c r="L83" s="88">
        <f t="shared" si="27"/>
        <v>0.2</v>
      </c>
      <c r="M83" s="88">
        <f t="shared" si="27"/>
        <v>0</v>
      </c>
      <c r="N83" s="88">
        <f t="shared" si="27"/>
        <v>0</v>
      </c>
      <c r="O83" s="25" t="s">
        <v>13</v>
      </c>
    </row>
    <row r="84" spans="1:15" ht="12" customHeight="1">
      <c r="A84" s="2">
        <v>2017</v>
      </c>
      <c r="C84" s="87">
        <f>ROUND(SUM(C61/N60)*100-100,1)</f>
        <v>-1.3</v>
      </c>
      <c r="D84" s="88">
        <f t="shared" si="27"/>
        <v>0.2</v>
      </c>
      <c r="E84" s="88">
        <f t="shared" si="27"/>
        <v>0.2</v>
      </c>
      <c r="F84" s="88">
        <f t="shared" si="27"/>
        <v>0.4</v>
      </c>
      <c r="G84" s="88">
        <f t="shared" si="27"/>
        <v>0.2</v>
      </c>
      <c r="H84" s="88">
        <f t="shared" si="27"/>
        <v>0</v>
      </c>
      <c r="I84" s="88">
        <f t="shared" si="27"/>
        <v>0.1</v>
      </c>
      <c r="J84" s="88">
        <f t="shared" si="27"/>
        <v>0</v>
      </c>
      <c r="K84" s="88">
        <f t="shared" si="27"/>
        <v>0.2</v>
      </c>
      <c r="L84" s="88">
        <f t="shared" si="27"/>
        <v>-0.6</v>
      </c>
      <c r="M84" s="88">
        <v>-0.1</v>
      </c>
      <c r="N84" s="88">
        <v>0</v>
      </c>
      <c r="O84" s="25" t="s">
        <v>13</v>
      </c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&amp;C14</oddFooter>
  </headerFooter>
  <rowBreaks count="1" manualBreakCount="1">
    <brk id="8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Schulz, Udo (LfStat)</cp:lastModifiedBy>
  <cp:lastPrinted>2017-11-15T07:03:15Z</cp:lastPrinted>
  <dcterms:created xsi:type="dcterms:W3CDTF">2010-02-09T07:58:59Z</dcterms:created>
  <dcterms:modified xsi:type="dcterms:W3CDTF">2018-01-18T09:19:20Z</dcterms:modified>
  <cp:category/>
  <cp:version/>
  <cp:contentType/>
  <cp:contentStatus/>
</cp:coreProperties>
</file>