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8.xml" ContentType="application/vnd.openxmlformats-officedocument.drawing+xml"/>
  <Override PartName="/xl/worksheets/sheet2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1.xml" ContentType="application/vnd.openxmlformats-officedocument.drawing+xml"/>
  <Override PartName="/xl/worksheets/sheet34.xml" ContentType="application/vnd.openxmlformats-officedocument.spreadsheetml.worksheet+xml"/>
  <Override PartName="/xl/drawings/drawing12.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1"/>
  <workbookPr codeName="DieseArbeitsmappe" defaultThemeVersion="124226"/>
  <bookViews>
    <workbookView xWindow="14385" yWindow="65521" windowWidth="14430" windowHeight="11340" activeTab="0"/>
  </bookViews>
  <sheets>
    <sheet name="Tab 1.1" sheetId="1" r:id="rId1"/>
    <sheet name="Tab 1.2" sheetId="5" r:id="rId2"/>
    <sheet name="Tab 2.1" sheetId="3" r:id="rId3"/>
    <sheet name="Tab 2.2" sheetId="42" r:id="rId4"/>
    <sheet name="Tab 2.3" sheetId="53" r:id="rId5"/>
    <sheet name="Tab 2.4" sheetId="4" r:id="rId6"/>
    <sheet name="Tab 3.1" sheetId="6" r:id="rId7"/>
    <sheet name="Tab 3.2" sheetId="7" r:id="rId8"/>
    <sheet name="Tab 3.3" sheetId="9" r:id="rId9"/>
    <sheet name="Tab 3.4" sheetId="44" r:id="rId10"/>
    <sheet name="Tab 4.1" sheetId="8" r:id="rId11"/>
    <sheet name="Tab 4.2" sheetId="10" r:id="rId12"/>
    <sheet name="Tab 4.3" sheetId="45" r:id="rId13"/>
    <sheet name="Tab 4.4" sheetId="11" r:id="rId14"/>
    <sheet name="Tab 4.5" sheetId="49" r:id="rId15"/>
    <sheet name="Tab 4.6" sheetId="12" r:id="rId16"/>
    <sheet name="Tab 5.1" sheetId="50" r:id="rId17"/>
    <sheet name="Tab 5.2" sheetId="14" r:id="rId18"/>
    <sheet name="Tab 5.3" sheetId="51" r:id="rId19"/>
    <sheet name="Tab 5.4" sheetId="13" r:id="rId20"/>
    <sheet name="Tab 5.5" sheetId="52" r:id="rId21"/>
    <sheet name="Tab 5.6" sheetId="15" r:id="rId22"/>
    <sheet name="Tab 5.7" sheetId="16" r:id="rId23"/>
    <sheet name="Tab 5.8" sheetId="17" r:id="rId24"/>
    <sheet name="Tab 5.9" sheetId="18" r:id="rId25"/>
    <sheet name="Tab 5.10" sheetId="20" r:id="rId26"/>
    <sheet name="Tab 5.11" sheetId="19" r:id="rId27"/>
    <sheet name="Tab 5.12" sheetId="21" r:id="rId28"/>
    <sheet name="Tab 5.13" sheetId="54" r:id="rId29"/>
    <sheet name="Tab 5.14" sheetId="23" r:id="rId30"/>
    <sheet name="Tab 5.15" sheetId="24" r:id="rId31"/>
    <sheet name="Tab 5.16" sheetId="25" r:id="rId32"/>
    <sheet name="Tab 6.1" sheetId="26" r:id="rId33"/>
    <sheet name="Tab 6.2" sheetId="27" r:id="rId34"/>
    <sheet name="Tab 6.3" sheetId="28" r:id="rId35"/>
    <sheet name="Tab 6.4" sheetId="29" r:id="rId36"/>
    <sheet name="Tab 6.5" sheetId="30" r:id="rId37"/>
    <sheet name="Tab 6.6" sheetId="31" r:id="rId38"/>
    <sheet name="Tab 7.1_Links" sheetId="32" r:id="rId39"/>
    <sheet name="Tab 7.1_Rechts" sheetId="33" r:id="rId40"/>
    <sheet name="Tab 7.2_S1-Links" sheetId="34" r:id="rId41"/>
    <sheet name="Tab 7.2_S2-Rechts" sheetId="35" r:id="rId42"/>
    <sheet name="Tab 7.2_S3-Links" sheetId="36" r:id="rId43"/>
    <sheet name="Tab 7.2_S4-Rechts" sheetId="37" r:id="rId44"/>
    <sheet name="Tab 7.2_S5-Links" sheetId="38" r:id="rId45"/>
    <sheet name="Tab 7.2_S6-Rechts" sheetId="39" r:id="rId46"/>
    <sheet name="Tab 7.2_S7-Links" sheetId="40" r:id="rId47"/>
    <sheet name="Tab 7.2_S8-Rechts" sheetId="41" r:id="rId48"/>
  </sheets>
  <externalReferences>
    <externalReference r:id="rId51"/>
    <externalReference r:id="rId52"/>
  </externalReferences>
  <definedNames>
    <definedName name="_tab27" localSheetId="9">#REF!</definedName>
    <definedName name="_tab27" localSheetId="14">#REF!</definedName>
    <definedName name="_tab27" localSheetId="16">#REF!</definedName>
    <definedName name="_tab27" localSheetId="20">#REF!</definedName>
    <definedName name="_tab27" localSheetId="22">#REF!</definedName>
    <definedName name="_tab27">#REF!</definedName>
    <definedName name="_tab28" localSheetId="22">#REF!</definedName>
    <definedName name="_tab28">'Tab 5.6'!$A$4:$M$14</definedName>
    <definedName name="_tab29" localSheetId="9">#REF!</definedName>
    <definedName name="_tab29" localSheetId="14">#REF!</definedName>
    <definedName name="_tab29" localSheetId="16">#REF!</definedName>
    <definedName name="_tab29" localSheetId="20">#REF!</definedName>
    <definedName name="_tab29" localSheetId="22">'Tab 5.7'!$A$2:$K$29</definedName>
    <definedName name="_tab29">#REF!</definedName>
    <definedName name="_TAB344" localSheetId="9">#REF!</definedName>
    <definedName name="_TAB344" localSheetId="14">#REF!</definedName>
    <definedName name="_TAB344" localSheetId="16">#REF!</definedName>
    <definedName name="_TAB344" localSheetId="20">#REF!</definedName>
    <definedName name="_TAB344">#REF!</definedName>
    <definedName name="_xlnm.Print_Area" localSheetId="1">'Tab 1.2'!$A$1:$L$50</definedName>
    <definedName name="_xlnm.Print_Area" localSheetId="6">'Tab 3.1'!$A$1:$N$57</definedName>
    <definedName name="_xlnm.Print_Area" localSheetId="8">'Tab 3.3'!$A$1:$J$63</definedName>
    <definedName name="_xlnm.Print_Area" localSheetId="11">'Tab 4.2'!$A$1:$K$67</definedName>
    <definedName name="_xlnm.Print_Area" localSheetId="13">'Tab 4.4'!$A$1:$L$66</definedName>
    <definedName name="_xlnm.Print_Area" localSheetId="14">'Tab 4.5'!$A$2:$K$32</definedName>
    <definedName name="_xlnm.Print_Area" localSheetId="27">'Tab 5.12'!$A$1:$L$38</definedName>
    <definedName name="_xlnm.Print_Area" localSheetId="28">'Tab 5.13'!$A$1:$P$71</definedName>
    <definedName name="_xlnm.Print_Area" localSheetId="29">'Tab 5.14'!$A$1:$J$55</definedName>
    <definedName name="_xlnm.Print_Area" localSheetId="21">'Tab 5.6'!$A$1:$M$58</definedName>
    <definedName name="_xlnm.Print_Area" localSheetId="23">'Tab 5.8'!$A$1:$M$55</definedName>
    <definedName name="_xlnm.Print_Area" localSheetId="33">'Tab 6.2'!$A$1:$H$76</definedName>
    <definedName name="_xlnm.Print_Area" localSheetId="36">'Tab 6.5'!$A$1:$Q$116</definedName>
    <definedName name="_xlnm.Print_Area" localSheetId="38">'Tab 7.1_Links'!$A$1:$M$69</definedName>
    <definedName name="_xlnm.Print_Area" localSheetId="40">'Tab 7.2_S1-Links'!$A$1:$N$65</definedName>
    <definedName name="_xlnm.Print_Area" localSheetId="42">'Tab 7.2_S3-Links'!$A$1:$N$66</definedName>
  </definedNames>
  <calcPr calcId="191029"/>
</workbook>
</file>

<file path=xl/sharedStrings.xml><?xml version="1.0" encoding="utf-8"?>
<sst xmlns="http://schemas.openxmlformats.org/spreadsheetml/2006/main" count="2166" uniqueCount="827">
  <si>
    <t>1995/96</t>
  </si>
  <si>
    <t>1996/97</t>
  </si>
  <si>
    <t>1997/98</t>
  </si>
  <si>
    <t xml:space="preserve"> </t>
  </si>
  <si>
    <t>Schuljahr</t>
  </si>
  <si>
    <t>Schulen</t>
  </si>
  <si>
    <t>Klassen</t>
  </si>
  <si>
    <t>Schüler</t>
  </si>
  <si>
    <t>insgesamt</t>
  </si>
  <si>
    <t>weiblich</t>
  </si>
  <si>
    <t>Schüler je
Klasse</t>
  </si>
  <si>
    <t>—————</t>
  </si>
  <si>
    <t>2002/03</t>
  </si>
  <si>
    <t>1998/99</t>
  </si>
  <si>
    <t>1999/2000</t>
  </si>
  <si>
    <t>2001/02</t>
  </si>
  <si>
    <t>2000/01</t>
  </si>
  <si>
    <t>2003/04</t>
  </si>
  <si>
    <t>2004/05</t>
  </si>
  <si>
    <t>2005/06</t>
  </si>
  <si>
    <t>2006/07</t>
  </si>
  <si>
    <t>Schul-
anfänger</t>
  </si>
  <si>
    <t>2007/08</t>
  </si>
  <si>
    <t>2008/09</t>
  </si>
  <si>
    <t>2009/10</t>
  </si>
  <si>
    <t>2010/11</t>
  </si>
  <si>
    <t>2011/12</t>
  </si>
  <si>
    <r>
      <t xml:space="preserve"> Grundschulen sowie Mittel-/Hauptschulen</t>
    </r>
    <r>
      <rPr>
        <b/>
        <sz val="10"/>
        <color indexed="10"/>
        <rFont val="Arial"/>
        <family val="2"/>
      </rPr>
      <t xml:space="preserve"> </t>
    </r>
    <r>
      <rPr>
        <b/>
        <sz val="10"/>
        <rFont val="Arial"/>
        <family val="2"/>
      </rPr>
      <t>insgesamt</t>
    </r>
  </si>
  <si>
    <t>darunter private Grundschulen sowie Mittel-/Hauptschulen</t>
  </si>
  <si>
    <t>2012/13</t>
  </si>
  <si>
    <t>2013/14</t>
  </si>
  <si>
    <t>2014/15</t>
  </si>
  <si>
    <t>2015/16</t>
  </si>
  <si>
    <t>2016/17</t>
  </si>
  <si>
    <t>2017/18</t>
  </si>
  <si>
    <t>r</t>
  </si>
  <si>
    <t>Gebiet
————
Schulträger
————
Ausländer</t>
  </si>
  <si>
    <t>Absolventen und Abgänger 
mit mindestens erfüllter Vollzeitschulpflicht</t>
  </si>
  <si>
    <t>davon aus der Jahrgangsstufe ...</t>
  </si>
  <si>
    <t>männ-
lich</t>
  </si>
  <si>
    <t>weib-
lich</t>
  </si>
  <si>
    <t>ins-
gesamt</t>
  </si>
  <si>
    <t>Oberbayern</t>
  </si>
  <si>
    <t>Niederbayern</t>
  </si>
  <si>
    <t>Oberpfalz</t>
  </si>
  <si>
    <t>Oberfranken</t>
  </si>
  <si>
    <t>Mittelfranken</t>
  </si>
  <si>
    <t>Unterfranken</t>
  </si>
  <si>
    <t>Schwaben</t>
  </si>
  <si>
    <t>Bayern</t>
  </si>
  <si>
    <t>und zwar</t>
  </si>
  <si>
    <t>Priv. Schulen</t>
  </si>
  <si>
    <t>Ausländer</t>
  </si>
  <si>
    <t>Abgänge an</t>
  </si>
  <si>
    <t>Ge-schlecht</t>
  </si>
  <si>
    <t>Abgänge</t>
  </si>
  <si>
    <t>Förderzentren</t>
  </si>
  <si>
    <t>männl.</t>
  </si>
  <si>
    <t>weibl.</t>
  </si>
  <si>
    <t>zusam.</t>
  </si>
  <si>
    <t>Realschulen</t>
  </si>
  <si>
    <t xml:space="preserve">Realschulen zur </t>
  </si>
  <si>
    <t>sonderpäd.</t>
  </si>
  <si>
    <t>Förderung</t>
  </si>
  <si>
    <t>Gymnasien</t>
  </si>
  <si>
    <t>Freie Waldorfschulen,</t>
  </si>
  <si>
    <t xml:space="preserve">Schulen besonderer </t>
  </si>
  <si>
    <r>
      <t>Art</t>
    </r>
    <r>
      <rPr>
        <vertAlign val="superscript"/>
        <sz val="8"/>
        <rFont val="Arial"/>
        <family val="2"/>
      </rPr>
      <t>1)</t>
    </r>
    <r>
      <rPr>
        <sz val="8"/>
        <rFont val="Arial"/>
        <family val="2"/>
      </rPr>
      <t>, andere allg.</t>
    </r>
  </si>
  <si>
    <t>bild. Schularten und</t>
  </si>
  <si>
    <t>ausländische oder</t>
  </si>
  <si>
    <r>
      <t>internat. Schulen</t>
    </r>
    <r>
      <rPr>
        <vertAlign val="superscript"/>
        <sz val="8"/>
        <rFont val="Arial"/>
        <family val="2"/>
      </rPr>
      <t>2)</t>
    </r>
    <r>
      <rPr>
        <sz val="8"/>
        <rFont val="Arial"/>
        <family val="2"/>
      </rPr>
      <t xml:space="preserve"> …………..</t>
    </r>
  </si>
  <si>
    <t>Wirtschaftsschulen</t>
  </si>
  <si>
    <t>Fachoberschulen</t>
  </si>
  <si>
    <r>
      <t>Sonstige Abgänge</t>
    </r>
    <r>
      <rPr>
        <vertAlign val="superscript"/>
        <sz val="8"/>
        <rFont val="Arial"/>
        <family val="2"/>
      </rPr>
      <t xml:space="preserve">3) </t>
    </r>
    <r>
      <rPr>
        <sz val="8"/>
        <rFont val="Arial"/>
        <family val="2"/>
      </rPr>
      <t>......................</t>
    </r>
  </si>
  <si>
    <t>Insgesamt</t>
  </si>
  <si>
    <t>insges.</t>
  </si>
  <si>
    <t>darunter Ausländer</t>
  </si>
  <si>
    <t>Träger
des Schulaufwands</t>
  </si>
  <si>
    <t>Einheit</t>
  </si>
  <si>
    <t>Bayern
insgesamt</t>
  </si>
  <si>
    <t>davon</t>
  </si>
  <si>
    <t>Ober-
bayern</t>
  </si>
  <si>
    <t>Nieder-
bayern</t>
  </si>
  <si>
    <t>Ober-
pfalz</t>
  </si>
  <si>
    <t>Ober-
franken</t>
  </si>
  <si>
    <t>Mittel-
franken</t>
  </si>
  <si>
    <t>Unter-
franken</t>
  </si>
  <si>
    <t>Gemeinde</t>
  </si>
  <si>
    <r>
      <t>Lehrkräfte</t>
    </r>
    <r>
      <rPr>
        <vertAlign val="superscript"/>
        <sz val="8"/>
        <rFont val="Arial"/>
        <family val="2"/>
      </rPr>
      <t>1)</t>
    </r>
  </si>
  <si>
    <t>Schulverband</t>
  </si>
  <si>
    <t>Verwaltungsgemeinschaft</t>
  </si>
  <si>
    <t>Gemeinde mit öffentl.-rechtl.</t>
  </si>
  <si>
    <t>Vertrag</t>
  </si>
  <si>
    <t>Privater Träger</t>
  </si>
  <si>
    <t>darunter staatlich an-</t>
  </si>
  <si>
    <t xml:space="preserve">   erkannte GS sowie MS/HS</t>
  </si>
  <si>
    <r>
      <t>Lehrkräfte</t>
    </r>
    <r>
      <rPr>
        <b/>
        <vertAlign val="superscript"/>
        <sz val="8"/>
        <rFont val="Arial"/>
        <family val="2"/>
      </rPr>
      <t>1)</t>
    </r>
  </si>
  <si>
    <t>1) Vollzeit- und teilzeitbeschäftigte Lehrkräfte und Fachlehrkräfte, einschl. der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t>
  </si>
  <si>
    <t xml:space="preserve"> offener Form, Mittagsbetreuung und verbundenem Schülerheim/Internat </t>
  </si>
  <si>
    <t>Art des Angebots</t>
  </si>
  <si>
    <t>Schwa-ben</t>
  </si>
  <si>
    <t>Ganztagsschulbetrieb in gebundener Form</t>
  </si>
  <si>
    <t>(der Pflichtunterricht ist über den ganzen</t>
  </si>
  <si>
    <t>Tag verteilt)</t>
  </si>
  <si>
    <t>Einrichtungen</t>
  </si>
  <si>
    <t>an einer anderen Schule</t>
  </si>
  <si>
    <t>gischen Tagesstätte</t>
  </si>
  <si>
    <t>in einer sonstigen angeschlossenen</t>
  </si>
  <si>
    <t>Reguläre Mittagsbetreuung an</t>
  </si>
  <si>
    <r>
      <t>GS sowie MS/HS</t>
    </r>
    <r>
      <rPr>
        <vertAlign val="superscript"/>
        <sz val="8"/>
        <rFont val="Arial"/>
        <family val="2"/>
      </rPr>
      <t xml:space="preserve">2) </t>
    </r>
    <r>
      <rPr>
        <sz val="8"/>
        <rFont val="Arial"/>
        <family val="2"/>
      </rPr>
      <t>................................................</t>
    </r>
  </si>
  <si>
    <t xml:space="preserve">Verlängerte Mittagsbetreuung an </t>
  </si>
  <si>
    <r>
      <t>GS sowie MS/HS</t>
    </r>
    <r>
      <rPr>
        <vertAlign val="superscript"/>
        <sz val="8"/>
        <rFont val="Arial"/>
        <family val="2"/>
      </rPr>
      <t xml:space="preserve">3) </t>
    </r>
    <r>
      <rPr>
        <sz val="8"/>
        <rFont val="Arial"/>
        <family val="2"/>
      </rPr>
      <t>................................................</t>
    </r>
  </si>
  <si>
    <t>Unterbringung in einem mit der berich-</t>
  </si>
  <si>
    <t>tenden Schule verbundenen</t>
  </si>
  <si>
    <t>Schülerheim/Internat</t>
  </si>
  <si>
    <t>1) Bildungs- und Betreuungsangebote, die unter der Aufsicht und Verantwortung der Schulleitung organisiert, in enger Kooperation mit ihr durchgeführt werden und in einem konzeptionellen Zusammenhang mit dem vormittäglichen Unterricht stehen oder bei denen die Schulleitung auf Basis eines gemeinsamen pädagogischen Konzepts mit einem außerschulischen Träger kooperiert und eine Mitverantwortung der Schulleitung besteht. Die Schüler haben sich zur vollständigen oder teilweisen Teilnahme verpflichtet. - 2) Die Schüler werden im Anschluss an den Unterricht bis längstens 14 Uhr betreut. - 3) Die Schüler werden im Anschluss an den Unterricht bis mind. 15.30 Uhr einschl. einer verlässlichen Hausaufgabenbetreuung betreut.</t>
  </si>
  <si>
    <t>Geführte Jahrgangsstufen
————
Gebiet</t>
  </si>
  <si>
    <t>Schulen
insge-
samt</t>
  </si>
  <si>
    <t>davon mit ... Klassen</t>
  </si>
  <si>
    <t>25
oder
mehr</t>
  </si>
  <si>
    <t>bis</t>
  </si>
  <si>
    <t>Grundschulen sowie Mittel-/Hauptschulen insgesamt</t>
  </si>
  <si>
    <t>1 bis 4</t>
  </si>
  <si>
    <t>1 bis 6</t>
  </si>
  <si>
    <t>1 bis 7</t>
  </si>
  <si>
    <t>1 bis 8</t>
  </si>
  <si>
    <t>1 bis 9/10</t>
  </si>
  <si>
    <t>5 und 6</t>
  </si>
  <si>
    <t>5 bis 9/10</t>
  </si>
  <si>
    <t>7 bis 9/10</t>
  </si>
  <si>
    <t>1 bis 4 und 7 bis 9/10</t>
  </si>
  <si>
    <t>Sonstige Grundschuljahr-</t>
  </si>
  <si>
    <t>gangsstufen</t>
  </si>
  <si>
    <t>Sonstige Mittel-/Hauptschul-</t>
  </si>
  <si>
    <t>jahrgangsstufen</t>
  </si>
  <si>
    <t xml:space="preserve">Sonstige Grund- und Mittel-/   </t>
  </si>
  <si>
    <t>Hauptschuljahrgangsstufen</t>
  </si>
  <si>
    <t xml:space="preserve">davon in </t>
  </si>
  <si>
    <t xml:space="preserve">               </t>
  </si>
  <si>
    <t xml:space="preserve">7 bis 9/10 </t>
  </si>
  <si>
    <r>
      <t>Sonstige</t>
    </r>
    <r>
      <rPr>
        <sz val="8"/>
        <color indexed="10"/>
        <rFont val="Arial"/>
        <family val="2"/>
      </rPr>
      <t xml:space="preserve"> </t>
    </r>
    <r>
      <rPr>
        <sz val="8"/>
        <rFont val="Arial"/>
        <family val="2"/>
      </rPr>
      <t>Grund- und Mittel-/</t>
    </r>
  </si>
  <si>
    <t>Gebiet
————
Schulträger
————
Klassenart</t>
  </si>
  <si>
    <t>Klassen
ins-
gesamt</t>
  </si>
  <si>
    <t>Jahrgangsklassen der Jahrgangsstufe ...</t>
  </si>
  <si>
    <r>
      <t>Jahrgangsübergreifende</t>
    </r>
    <r>
      <rPr>
        <sz val="8"/>
        <color indexed="10"/>
        <rFont val="Arial"/>
        <family val="2"/>
      </rPr>
      <t xml:space="preserve">
</t>
    </r>
    <r>
      <rPr>
        <sz val="8"/>
        <rFont val="Arial"/>
        <family val="2"/>
      </rPr>
      <t>Klassen mit Zu-
sammenfassung von</t>
    </r>
  </si>
  <si>
    <t>9/9A</t>
  </si>
  <si>
    <t>Grund-</t>
  </si>
  <si>
    <r>
      <t>Mittel-/</t>
    </r>
    <r>
      <rPr>
        <sz val="8"/>
        <rFont val="Arial"/>
        <family val="2"/>
      </rPr>
      <t xml:space="preserve">
Haupt-</t>
    </r>
  </si>
  <si>
    <r>
      <t>Grund-
und
Mittel-</t>
    </r>
    <r>
      <rPr>
        <sz val="8"/>
        <rFont val="Arial"/>
        <family val="2"/>
      </rPr>
      <t>/
Haupt-</t>
    </r>
  </si>
  <si>
    <t>schuljahrgangsstufen</t>
  </si>
  <si>
    <t>davon mit Klassenart:</t>
  </si>
  <si>
    <t>Regelklasse</t>
  </si>
  <si>
    <t>dar. mit Klassenbesonderheit:</t>
  </si>
  <si>
    <t>Partnerklasse der GS sowie</t>
  </si>
  <si>
    <t>Klasse der flexiblen</t>
  </si>
  <si>
    <t>Praxisklasse</t>
  </si>
  <si>
    <t>Gebiet
————
Schulträger</t>
  </si>
  <si>
    <t>Schulen
ins-
gesamt</t>
  </si>
  <si>
    <r>
      <t>einzügige</t>
    </r>
    <r>
      <rPr>
        <vertAlign val="superscript"/>
        <sz val="8"/>
        <rFont val="Arial"/>
        <family val="2"/>
      </rPr>
      <t>1)</t>
    </r>
    <r>
      <rPr>
        <sz val="8"/>
        <rFont val="Arial"/>
        <family val="2"/>
      </rPr>
      <t xml:space="preserve"> Schulen</t>
    </r>
  </si>
  <si>
    <t>sonstige Schulen</t>
  </si>
  <si>
    <t>Grund-
schulen</t>
  </si>
  <si>
    <r>
      <t>Mittel-/Haupt-</t>
    </r>
    <r>
      <rPr>
        <sz val="8"/>
        <rFont val="Arial"/>
        <family val="2"/>
      </rPr>
      <t xml:space="preserve">
schulen</t>
    </r>
  </si>
  <si>
    <t>übrige</t>
  </si>
  <si>
    <t>zusammen</t>
  </si>
  <si>
    <t>mehrzügige</t>
  </si>
  <si>
    <t>Augsburg</t>
  </si>
  <si>
    <t>Erlangen</t>
  </si>
  <si>
    <t>Fürth</t>
  </si>
  <si>
    <t>Ingolstadt</t>
  </si>
  <si>
    <t>München</t>
  </si>
  <si>
    <t>Nürnberg</t>
  </si>
  <si>
    <t>Regensburg</t>
  </si>
  <si>
    <t>Würzburg</t>
  </si>
  <si>
    <t>übrige kreisfreie Städte</t>
  </si>
  <si>
    <t>Landkreise</t>
  </si>
  <si>
    <t>darunter private Schulen</t>
  </si>
  <si>
    <t>1) Schulen mit nur einer Klasse in jeder geführten Jahrgangsstufe. - 2) Schulen, die nicht in allen geführten Jahrgangsstufen jeweils             mehrere Klassen führen.</t>
  </si>
  <si>
    <t>Gebiet
—————
Träger des Schulaufwands</t>
  </si>
  <si>
    <t>Schulen 
ins-
gesamt</t>
  </si>
  <si>
    <t>davon mit ... Schülern</t>
  </si>
  <si>
    <t>30
oder
weniger</t>
  </si>
  <si>
    <t>701
oder
mehr</t>
  </si>
  <si>
    <t>davon mit Träger des Schulaufwands:</t>
  </si>
  <si>
    <t>Gemeinde m. öffentl. rechtl. Vertrag</t>
  </si>
  <si>
    <t>Privat</t>
  </si>
  <si>
    <t>der zusammengefassten Jahrgangsstufen</t>
  </si>
  <si>
    <t>Gebiet
————
Klassenart</t>
  </si>
  <si>
    <t>Klassen
insgesamt</t>
  </si>
  <si>
    <t>Jahr-
gangs-
klassen</t>
  </si>
  <si>
    <t>Klassen mit Zusammenfassung von</t>
  </si>
  <si>
    <t>Jahrgangsstufen</t>
  </si>
  <si>
    <t>Berufsorientierungsklasse</t>
  </si>
  <si>
    <r>
      <t>Art der Kombination
————</t>
    </r>
    <r>
      <rPr>
        <sz val="8"/>
        <rFont val="Arial"/>
        <family val="2"/>
      </rPr>
      <t xml:space="preserve">
Schulträger</t>
    </r>
  </si>
  <si>
    <r>
      <t>Jahrgangsübergreifende</t>
    </r>
    <r>
      <rPr>
        <sz val="8"/>
        <rFont val="Arial"/>
        <family val="2"/>
      </rPr>
      <t xml:space="preserve"> Klassen</t>
    </r>
  </si>
  <si>
    <t>an</t>
  </si>
  <si>
    <t>davon mit Zusammenfassung von</t>
  </si>
  <si>
    <t>darunter</t>
  </si>
  <si>
    <t>öffent-
lichen</t>
  </si>
  <si>
    <t>pri-
vaten</t>
  </si>
  <si>
    <t>Knaben-
klassen</t>
  </si>
  <si>
    <t>Mädchen-
klassen</t>
  </si>
  <si>
    <t>Grundschulen
 sowie Mittel-/
Hauptschulen</t>
  </si>
  <si>
    <t>Grundschuljahrgangsstufen:</t>
  </si>
  <si>
    <t>1 und 2</t>
  </si>
  <si>
    <t>1, 2 und 2A</t>
  </si>
  <si>
    <t>3 und 4</t>
  </si>
  <si>
    <t>Sonstige</t>
  </si>
  <si>
    <t>Mittel-/Hauptschuljahrgangsstufen:</t>
  </si>
  <si>
    <t>7 und 8</t>
  </si>
  <si>
    <t>Grund- und Mittel-/Hauptschuljahr-</t>
  </si>
  <si>
    <t>gangsstufen gemischt</t>
  </si>
  <si>
    <t>darunter an privaten</t>
  </si>
  <si>
    <t>Gebiet 
————
Schulträger</t>
  </si>
  <si>
    <t>davon Klassen mit ... Schülern</t>
  </si>
  <si>
    <t>15 oder
weniger</t>
  </si>
  <si>
    <t>16 bis 20</t>
  </si>
  <si>
    <t>21 bis 25</t>
  </si>
  <si>
    <t>26 bis 30</t>
  </si>
  <si>
    <r>
      <t xml:space="preserve">31 </t>
    </r>
    <r>
      <rPr>
        <sz val="8"/>
        <rFont val="Arial"/>
        <family val="2"/>
      </rPr>
      <t>oder
mehr</t>
    </r>
  </si>
  <si>
    <t xml:space="preserve">Augsburg </t>
  </si>
  <si>
    <t>übrige kreisfreie</t>
  </si>
  <si>
    <t>Städte</t>
  </si>
  <si>
    <t xml:space="preserve">darunter an privaten </t>
  </si>
  <si>
    <t>Durchschnittliche Zahl der Schüler in</t>
  </si>
  <si>
    <t>Klassen 
ins-
gesamt</t>
  </si>
  <si>
    <r>
      <t>jahrgangsübergreifenden</t>
    </r>
    <r>
      <rPr>
        <sz val="8"/>
        <color indexed="10"/>
        <rFont val="Arial"/>
        <family val="2"/>
      </rPr>
      <t xml:space="preserve">
</t>
    </r>
    <r>
      <rPr>
        <sz val="8"/>
        <rFont val="Arial"/>
        <family val="2"/>
      </rPr>
      <t>Klassen mit Zu-
sammenfassung von</t>
    </r>
  </si>
  <si>
    <t>Mittel-/
Haupt-</t>
  </si>
  <si>
    <r>
      <rPr>
        <sz val="8"/>
        <rFont val="Arial"/>
        <family val="2"/>
      </rPr>
      <t>Grund-</t>
    </r>
    <r>
      <rPr>
        <sz val="8"/>
        <color indexed="10"/>
        <rFont val="Arial"/>
        <family val="2"/>
      </rPr>
      <t xml:space="preserve">
</t>
    </r>
    <r>
      <rPr>
        <sz val="8"/>
        <rFont val="Arial"/>
        <family val="2"/>
      </rPr>
      <t>und
Mittel-/
Haupt-</t>
    </r>
  </si>
  <si>
    <t>Gebiet</t>
  </si>
  <si>
    <t xml:space="preserve">Schüler
insgesamt </t>
  </si>
  <si>
    <t>davon in</t>
  </si>
  <si>
    <t>öffentlichen Grundschulen sowie
 Mittel-/Hauptschulen</t>
  </si>
  <si>
    <t>privaten Grundschulen sowie 
Mittel-/Hauptschulen</t>
  </si>
  <si>
    <t>männlich</t>
  </si>
  <si>
    <t>Geburtsjahren und Jahrgangsstufen sowie Ausländer und Aussiedler</t>
  </si>
  <si>
    <t>Geburtsjahr</t>
  </si>
  <si>
    <t>Geschlecht</t>
  </si>
  <si>
    <t>Schüler in der Jahrgangsstufe ...</t>
  </si>
  <si>
    <t>Schüler 
ins-
gesamt</t>
  </si>
  <si>
    <t>————</t>
  </si>
  <si>
    <t>2/2A</t>
  </si>
  <si>
    <t>Aussiedler</t>
  </si>
  <si>
    <t xml:space="preserve"> männlich</t>
  </si>
  <si>
    <t xml:space="preserve"> weiblich</t>
  </si>
  <si>
    <t xml:space="preserve"> insgesamt</t>
  </si>
  <si>
    <t>dar.</t>
  </si>
  <si>
    <t>Aussiedler-</t>
  </si>
  <si>
    <r>
      <t xml:space="preserve">   schüler</t>
    </r>
    <r>
      <rPr>
        <vertAlign val="superscript"/>
        <sz val="8"/>
        <rFont val="Arial"/>
        <family val="2"/>
      </rPr>
      <t>1)</t>
    </r>
    <r>
      <rPr>
        <sz val="8"/>
        <rFont val="Arial"/>
        <family val="2"/>
      </rPr>
      <t>….</t>
    </r>
  </si>
  <si>
    <t xml:space="preserve">nach Regierungsbezirken und Jahrgangsstufen </t>
  </si>
  <si>
    <t>Schüler
ins-
gesamt</t>
  </si>
  <si>
    <t>übr. kreisfreie</t>
  </si>
  <si>
    <t xml:space="preserve">dav. </t>
  </si>
  <si>
    <t>Pflichtwiederholer der GS sowie MS/HS</t>
  </si>
  <si>
    <t>Freiwillige Wiederholer der GS sowie</t>
  </si>
  <si>
    <t>Wiederholer aus sonstigen Gründen</t>
  </si>
  <si>
    <r>
      <t>Gebiet</t>
    </r>
    <r>
      <rPr>
        <sz val="8"/>
        <rFont val="Arial"/>
        <family val="2"/>
      </rPr>
      <t xml:space="preserve">
————
Schulträger</t>
    </r>
  </si>
  <si>
    <t>Schüler
insgesamt</t>
  </si>
  <si>
    <t xml:space="preserve">davon </t>
  </si>
  <si>
    <t>römisch-
katholisch</t>
  </si>
  <si>
    <t>evan-
gelisch</t>
  </si>
  <si>
    <t>isla-
misch</t>
  </si>
  <si>
    <t>orthodox</t>
  </si>
  <si>
    <t>israe-
litisch</t>
  </si>
  <si>
    <t>neuapo-
stolisch</t>
  </si>
  <si>
    <t>davon an</t>
  </si>
  <si>
    <t>Grundschulen</t>
  </si>
  <si>
    <t>Mittel-/Hauptschulen</t>
  </si>
  <si>
    <t>staatlichen Schulen</t>
  </si>
  <si>
    <t>privaten Schulen</t>
  </si>
  <si>
    <r>
      <t xml:space="preserve"> am Religionsunterricht/Ethikunterricht und islamis</t>
    </r>
    <r>
      <rPr>
        <b/>
        <sz val="10"/>
        <rFont val="Arial"/>
        <family val="2"/>
      </rPr>
      <t>chen</t>
    </r>
    <r>
      <rPr>
        <b/>
        <sz val="10"/>
        <rFont val="Arial"/>
        <family val="2"/>
      </rPr>
      <t xml:space="preserve"> Unter</t>
    </r>
    <r>
      <rPr>
        <b/>
        <sz val="10"/>
        <rFont val="Arial"/>
        <family val="2"/>
      </rPr>
      <t>richt</t>
    </r>
  </si>
  <si>
    <r>
      <t>Gebiet</t>
    </r>
    <r>
      <rPr>
        <sz val="8"/>
        <color theme="1"/>
        <rFont val="Arial"/>
        <family val="2"/>
      </rPr>
      <t xml:space="preserve">
————
Schulträger</t>
    </r>
  </si>
  <si>
    <t>davon nehmen teil</t>
  </si>
  <si>
    <t>am ... Religionsunterricht</t>
  </si>
  <si>
    <t>am Ethik-
unterricht</t>
  </si>
  <si>
    <t>am isla-
mischen
Unter-
richt</t>
  </si>
  <si>
    <t>evange-
lischen</t>
  </si>
  <si>
    <t>israeli-
tischen</t>
  </si>
  <si>
    <t>ortho-
doxen</t>
  </si>
  <si>
    <t>neu-
apostoli-
schen</t>
  </si>
  <si>
    <t>sons-
tigen</t>
  </si>
  <si>
    <t>Gebiet
————
Träger des Schul-
aufwands</t>
  </si>
  <si>
    <t>Schüler ins-gesamt</t>
  </si>
  <si>
    <t>davon in Schulen mit ... Schülern</t>
  </si>
  <si>
    <t>davon mit Schulaufwandsträger</t>
  </si>
  <si>
    <t xml:space="preserve">Schulverband </t>
  </si>
  <si>
    <t>davon Schüler in Klassen mit ... Schülern</t>
  </si>
  <si>
    <t>31 oder
mehr</t>
  </si>
  <si>
    <t>nach Jahrgangsstufen, Jahrgangsklassen sowie Art der Klassen</t>
  </si>
  <si>
    <t>davon in der Jahrgangsstufe ...</t>
  </si>
  <si>
    <t>———</t>
  </si>
  <si>
    <t>Jahrgangsklassen</t>
  </si>
  <si>
    <t>Art der Klassen</t>
  </si>
  <si>
    <t>dar. in Jahrgangsklassen</t>
  </si>
  <si>
    <t>an privaten Schulen</t>
  </si>
  <si>
    <t>davon Schüler in Jahrgangs-</t>
  </si>
  <si>
    <t xml:space="preserve">klassen nach Art </t>
  </si>
  <si>
    <t>der Klasse:</t>
  </si>
  <si>
    <t>Partnerklasse der GS</t>
  </si>
  <si>
    <t>Gebiet
———
Schulträger
———
Art der Klasse</t>
  </si>
  <si>
    <t>darunter an privaten Schulen</t>
  </si>
  <si>
    <t>davon Schüler in Klassenart:</t>
  </si>
  <si>
    <t>Partnerklassen der GS sowie</t>
  </si>
  <si>
    <t xml:space="preserve">Sport- und erweiterten Basissportunterricht </t>
  </si>
  <si>
    <t>Wahlfach,
Arbeitsgemeinschaften,
Differenzierter Sportunterricht,
erw. Basissportunterricht</t>
  </si>
  <si>
    <r>
      <t>Teilnehmer</t>
    </r>
    <r>
      <rPr>
        <vertAlign val="superscript"/>
        <sz val="8"/>
        <rFont val="Arial"/>
        <family val="2"/>
      </rPr>
      <t xml:space="preserve"> 1)</t>
    </r>
  </si>
  <si>
    <t>Zahl
der
Kurse</t>
  </si>
  <si>
    <t>in der Jahrgangsstufe ...</t>
  </si>
  <si>
    <t>insge-
samt</t>
  </si>
  <si>
    <t>dar.
weibl.</t>
  </si>
  <si>
    <t>Buchführung</t>
  </si>
  <si>
    <t>Informatik</t>
  </si>
  <si>
    <t>Kunst</t>
  </si>
  <si>
    <t>Soziales</t>
  </si>
  <si>
    <t>Technik</t>
  </si>
  <si>
    <t>Wirtschaft</t>
  </si>
  <si>
    <t>Sonstiges Wahlfach</t>
  </si>
  <si>
    <t>Arbeitsgemeinschaften</t>
  </si>
  <si>
    <t>Differenzierter Sportunterricht,</t>
  </si>
  <si>
    <t>erw. Basissportunterricht</t>
  </si>
  <si>
    <t>1) Besucher mehrerer Kurse sind bei jedem dieser Kurse gezählt.</t>
  </si>
  <si>
    <r>
      <t>Wahlpflicht-
unterricht</t>
    </r>
    <r>
      <rPr>
        <vertAlign val="superscript"/>
        <sz val="8"/>
        <rFont val="Arial"/>
        <family val="2"/>
      </rPr>
      <t xml:space="preserve"> 2)</t>
    </r>
  </si>
  <si>
    <r>
      <t>Teilnehmer</t>
    </r>
    <r>
      <rPr>
        <vertAlign val="superscript"/>
        <sz val="8"/>
        <rFont val="Arial"/>
        <family val="2"/>
      </rPr>
      <t>1)</t>
    </r>
    <r>
      <rPr>
        <sz val="8"/>
        <rFont val="Arial"/>
        <family val="2"/>
      </rPr>
      <t xml:space="preserve"> in Jahrgangsstufe ...</t>
    </r>
  </si>
  <si>
    <t>7</t>
  </si>
  <si>
    <t>8</t>
  </si>
  <si>
    <t>10</t>
  </si>
  <si>
    <r>
      <t>1) Schüler sind in jedem Bereich gezählt, in dem sie Unterricht erhielten. - 2) Ohne Praxisklassen.</t>
    </r>
    <r>
      <rPr>
        <sz val="8"/>
        <color indexed="10"/>
        <rFont val="Arial"/>
        <family val="2"/>
      </rPr>
      <t xml:space="preserve">  </t>
    </r>
    <r>
      <rPr>
        <sz val="8"/>
        <rFont val="Arial"/>
        <family val="2"/>
      </rPr>
      <t>- 3) In Regel- und M-Klassen.</t>
    </r>
  </si>
  <si>
    <t>Fremdsprache</t>
  </si>
  <si>
    <r>
      <t>Teilnehmer am fremdsprachlichen Unterricht</t>
    </r>
    <r>
      <rPr>
        <vertAlign val="superscript"/>
        <sz val="8"/>
        <rFont val="Arial"/>
        <family val="2"/>
      </rPr>
      <t>1)</t>
    </r>
    <r>
      <rPr>
        <sz val="8"/>
        <rFont val="Arial"/>
        <family val="2"/>
      </rPr>
      <t xml:space="preserve"> in Jahrgangsstufe ...</t>
    </r>
  </si>
  <si>
    <t>Teil-nehmende Schüler insgesamt</t>
  </si>
  <si>
    <t>Englisch</t>
  </si>
  <si>
    <t>Französisch</t>
  </si>
  <si>
    <t>Griechisch</t>
  </si>
  <si>
    <t>Italienisch</t>
  </si>
  <si>
    <t>Russisch</t>
  </si>
  <si>
    <t>Serbokroatisch</t>
  </si>
  <si>
    <t>Spanisch</t>
  </si>
  <si>
    <t>Tschechisch</t>
  </si>
  <si>
    <t>Türkisch</t>
  </si>
  <si>
    <t>Deutsch als</t>
  </si>
  <si>
    <t xml:space="preserve">1) Teilnehmer am fremdsprachlichen Unterricht in mehreren Fremdsprachen sind bei jeder dieser Fremdsprachen gezählt. </t>
  </si>
  <si>
    <t xml:space="preserve">   1) Einschl. der Teilgebiete der übrigen ehemaligen Sowjetunion.</t>
  </si>
  <si>
    <t>__________</t>
  </si>
  <si>
    <t>Ungeklärt</t>
  </si>
  <si>
    <t>Staatenlos</t>
  </si>
  <si>
    <t>Übr. Australien/Ozeanien</t>
  </si>
  <si>
    <t>Neuseeland</t>
  </si>
  <si>
    <t>Australien</t>
  </si>
  <si>
    <t>Australien/Ozeanien</t>
  </si>
  <si>
    <r>
      <t>Übriges Asien</t>
    </r>
    <r>
      <rPr>
        <vertAlign val="superscript"/>
        <sz val="8"/>
        <rFont val="Arial"/>
        <family val="2"/>
      </rPr>
      <t>1)</t>
    </r>
    <r>
      <rPr>
        <sz val="8"/>
        <rFont val="Arial"/>
        <family val="2"/>
      </rPr>
      <t xml:space="preserve"> …..…...…….</t>
    </r>
  </si>
  <si>
    <t>Vietnam</t>
  </si>
  <si>
    <t>Thailand</t>
  </si>
  <si>
    <t>Tadschikistan</t>
  </si>
  <si>
    <t>Syrien, Arabische Republik</t>
  </si>
  <si>
    <t>Sri Lanka</t>
  </si>
  <si>
    <t>Philippinen</t>
  </si>
  <si>
    <t>Pakistan</t>
  </si>
  <si>
    <t>Mongolei</t>
  </si>
  <si>
    <t>Libanon</t>
  </si>
  <si>
    <t>Korea, Republik</t>
  </si>
  <si>
    <t>Korea, Demokrat. Volksrep.</t>
  </si>
  <si>
    <t>Jordanien</t>
  </si>
  <si>
    <t>Jemen</t>
  </si>
  <si>
    <t>Japan</t>
  </si>
  <si>
    <t>Israel</t>
  </si>
  <si>
    <t>Iran, Islamische Republik</t>
  </si>
  <si>
    <t>Irak</t>
  </si>
  <si>
    <t>Indonesien</t>
  </si>
  <si>
    <t>Indien</t>
  </si>
  <si>
    <t>Georgien</t>
  </si>
  <si>
    <t>China</t>
  </si>
  <si>
    <t>Bangladesch</t>
  </si>
  <si>
    <t>Aserbaidschan</t>
  </si>
  <si>
    <t>Armenien</t>
  </si>
  <si>
    <t>Afghanistan</t>
  </si>
  <si>
    <t>Asien</t>
  </si>
  <si>
    <t>Übriges Afrika</t>
  </si>
  <si>
    <t>Tunesien</t>
  </si>
  <si>
    <t>Sudan</t>
  </si>
  <si>
    <t>Somalia</t>
  </si>
  <si>
    <t>Sierra Leone</t>
  </si>
  <si>
    <t>Senegal</t>
  </si>
  <si>
    <t>Nigeria</t>
  </si>
  <si>
    <t>Marokko</t>
  </si>
  <si>
    <t>Mali</t>
  </si>
  <si>
    <t>Libyen</t>
  </si>
  <si>
    <t>Kamerun</t>
  </si>
  <si>
    <t>Guinea</t>
  </si>
  <si>
    <t>Ghana</t>
  </si>
  <si>
    <t>Gambia</t>
  </si>
  <si>
    <t>Eritrea</t>
  </si>
  <si>
    <t>Elfenbeinküste</t>
  </si>
  <si>
    <t>Algerien</t>
  </si>
  <si>
    <t>Äthiopien</t>
  </si>
  <si>
    <t>Ägypten</t>
  </si>
  <si>
    <t>Afrika</t>
  </si>
  <si>
    <t>Übriges Amerika</t>
  </si>
  <si>
    <t>Vereinigte Staaten</t>
  </si>
  <si>
    <t>Kanada</t>
  </si>
  <si>
    <t>Chile</t>
  </si>
  <si>
    <t>Brasilien</t>
  </si>
  <si>
    <t>Amerika</t>
  </si>
  <si>
    <t>Weißrussland</t>
  </si>
  <si>
    <t>Vatikanstadt</t>
  </si>
  <si>
    <t>Ukraine</t>
  </si>
  <si>
    <t>Türkei</t>
  </si>
  <si>
    <t>Serbien</t>
  </si>
  <si>
    <t>Schweiz</t>
  </si>
  <si>
    <t>San Marino</t>
  </si>
  <si>
    <t>Russische Föderation</t>
  </si>
  <si>
    <t>Norwegen</t>
  </si>
  <si>
    <t>Montenegro</t>
  </si>
  <si>
    <t>Monaco</t>
  </si>
  <si>
    <t>Moldau, Republik</t>
  </si>
  <si>
    <t>Liechtenstein</t>
  </si>
  <si>
    <t>Kosovo</t>
  </si>
  <si>
    <t>Island</t>
  </si>
  <si>
    <t>Bosnien und Herzegowina</t>
  </si>
  <si>
    <t>Andorra</t>
  </si>
  <si>
    <t>Albanien</t>
  </si>
  <si>
    <t>Zypern</t>
  </si>
  <si>
    <t>Vereinigtes Königreich</t>
  </si>
  <si>
    <t>Ungarn</t>
  </si>
  <si>
    <t>Tschechische Republik</t>
  </si>
  <si>
    <t>Spanien</t>
  </si>
  <si>
    <t>Slowenien</t>
  </si>
  <si>
    <t>Slowakei</t>
  </si>
  <si>
    <t>Schweden</t>
  </si>
  <si>
    <t>Rumänien</t>
  </si>
  <si>
    <t>Portugal</t>
  </si>
  <si>
    <t>Polen</t>
  </si>
  <si>
    <t>Österreich</t>
  </si>
  <si>
    <t>Niederlande</t>
  </si>
  <si>
    <t>Malta</t>
  </si>
  <si>
    <t>Luxemburg</t>
  </si>
  <si>
    <t>Litauen</t>
  </si>
  <si>
    <t>Lettland</t>
  </si>
  <si>
    <t>Kroatien</t>
  </si>
  <si>
    <t>Italien</t>
  </si>
  <si>
    <t>Irland</t>
  </si>
  <si>
    <t>Griechenland</t>
  </si>
  <si>
    <t>Frankreich</t>
  </si>
  <si>
    <t>Finnland</t>
  </si>
  <si>
    <t>Estland</t>
  </si>
  <si>
    <t>Dänemark</t>
  </si>
  <si>
    <t>Bulgarien</t>
  </si>
  <si>
    <t>Belgien</t>
  </si>
  <si>
    <t>Europäische Union</t>
  </si>
  <si>
    <t>Europa</t>
  </si>
  <si>
    <t>zu-
sammen</t>
  </si>
  <si>
    <t>5 bis 10</t>
  </si>
  <si>
    <t>in Jahrgangsstufe …</t>
  </si>
  <si>
    <t>Auslän-
dische
Schüler
insge-
samt</t>
  </si>
  <si>
    <t>Länder und Gebiete
(Staatsangehörigkeit)</t>
  </si>
  <si>
    <t>Beschäftigungsverhältnis/
Beschäftigungsumfang</t>
  </si>
  <si>
    <t>Schulträger</t>
  </si>
  <si>
    <r>
      <t>Lehrkräfte</t>
    </r>
    <r>
      <rPr>
        <vertAlign val="superscript"/>
        <sz val="8"/>
        <rFont val="Arial"/>
        <family val="2"/>
      </rPr>
      <t>1)</t>
    </r>
  </si>
  <si>
    <t xml:space="preserve">Stunden der Lehrkräfte pro Woche </t>
  </si>
  <si>
    <t>erteilte Unterrichts-</t>
  </si>
  <si>
    <t>Ermäßi-
gungs-
stunden</t>
  </si>
  <si>
    <t>stunden von</t>
  </si>
  <si>
    <t>sämtl.</t>
  </si>
  <si>
    <t>Lehrkräften</t>
  </si>
  <si>
    <t>staatlich</t>
  </si>
  <si>
    <t>privat</t>
  </si>
  <si>
    <t>Lehrkräfte, die mit weniger als der Hälfte der Unterrichtspflichtzeit beschäftigt waren</t>
  </si>
  <si>
    <t>Lehrkräfte im Vorbereitungsdienst / Studienreferendare
(nur soweit diese selbständig Unterricht erteilen)</t>
  </si>
  <si>
    <r>
      <t>außerdem Mehrarbeit leistende Lehrkräfte</t>
    </r>
    <r>
      <rPr>
        <vertAlign val="superscript"/>
        <sz val="8"/>
        <rFont val="Arial"/>
        <family val="2"/>
      </rPr>
      <t>3)</t>
    </r>
  </si>
  <si>
    <t>x</t>
  </si>
  <si>
    <t>Beschäftigungsumfang</t>
  </si>
  <si>
    <t>Lehrkräfte</t>
  </si>
  <si>
    <t>Vollzeitbeschäftigte</t>
  </si>
  <si>
    <r>
      <t>Teilzeitbeschäftigte</t>
    </r>
    <r>
      <rPr>
        <vertAlign val="superscript"/>
        <sz val="8"/>
        <rFont val="Arial"/>
        <family val="2"/>
      </rPr>
      <t>2)</t>
    </r>
  </si>
  <si>
    <r>
      <t>stundenweise Beschäftigte</t>
    </r>
    <r>
      <rPr>
        <vertAlign val="superscript"/>
        <sz val="8"/>
        <rFont val="Arial"/>
        <family val="2"/>
      </rPr>
      <t>3)</t>
    </r>
  </si>
  <si>
    <r>
      <t>Lehrkräfte, die am Freistellungsmodell gem. Art. 88a Abs. 4 BayBG</t>
    </r>
    <r>
      <rPr>
        <sz val="8"/>
        <rFont val="Arial"/>
        <family val="2"/>
      </rPr>
      <t xml:space="preserve"> teilnehmen und sich nun in der Freistellungsphase befinden</t>
    </r>
  </si>
  <si>
    <t>1) Mit Dienstbezügen abwesende Lehrkräfte (z. B. wegen längerer Krankheit, Kur oder Mutterschutz), die laut Stundenplan zum Unterrichtseinsatz nicht vorgesehen waren. - 2) Teilzeitbeschäftigte mit mindestens der Hälfte der Unterrichtspflichtzeit. - 3) Lehrkräfte mit weniger als der Hälfte der Unterrichtspflichtzeit.</t>
  </si>
  <si>
    <t>Schul-
träger</t>
  </si>
  <si>
    <r>
      <t>Vollzeit- und teilzeit-
beschäftigte Lehrkräfte</t>
    </r>
    <r>
      <rPr>
        <vertAlign val="superscript"/>
        <sz val="8"/>
        <rFont val="Arial"/>
        <family val="2"/>
      </rPr>
      <t>1)</t>
    </r>
  </si>
  <si>
    <t xml:space="preserve">          außerdem</t>
  </si>
  <si>
    <r>
      <t>Lehrkräfte</t>
    </r>
    <r>
      <rPr>
        <vertAlign val="superscript"/>
        <sz val="8"/>
        <rFont val="Arial"/>
        <family val="2"/>
      </rPr>
      <t>2)</t>
    </r>
  </si>
  <si>
    <t>Fachlehrkräfte</t>
  </si>
  <si>
    <r>
      <t>LAA und FLA</t>
    </r>
    <r>
      <rPr>
        <vertAlign val="superscript"/>
        <sz val="8"/>
        <rFont val="Arial"/>
        <family val="2"/>
      </rPr>
      <t>3)</t>
    </r>
  </si>
  <si>
    <r>
      <t xml:space="preserve">1) Einschl.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 - </t>
    </r>
    <r>
      <rPr>
        <sz val="8"/>
        <rFont val="Arial"/>
        <family val="2"/>
      </rPr>
      <t xml:space="preserve">2) Einschl. kirchlicher Religionslehrkräfte (Laienkatecheten  und Geistliche) sowie abgeordneter Gymnasial-, Realschul- bzw. Berufsschullehrkräfte (z. B. als Klassenlehrer bzw. fachbezogen tätig). - 3) Lehramtsanwärter und Fachlehreranwärter, soweit diese eigenverantwortlich Unterricht erteilen, einschl. der Angestellten im ergänzenden Vorbereitungsdienst oder Probeschuldienst. </t>
    </r>
  </si>
  <si>
    <t>Ge-
schlecht</t>
  </si>
  <si>
    <t>davon im Alter von ... Jahren</t>
  </si>
  <si>
    <t>unter
25</t>
  </si>
  <si>
    <t>65
oder
mehr</t>
  </si>
  <si>
    <t>bis unter</t>
  </si>
  <si>
    <t>davon an ... Schulen</t>
  </si>
  <si>
    <t>staatlichen</t>
  </si>
  <si>
    <t>privaten</t>
  </si>
  <si>
    <r>
      <t>1) Einschl. Lehrkräfte im Aushilfsdienst,</t>
    </r>
    <r>
      <rPr>
        <sz val="8"/>
        <rFont val="Arial"/>
        <family val="2"/>
      </rPr>
      <t xml:space="preserve"> kirchlicher Religionslehrkräfte (Laienkatecheten und Geistliche)</t>
    </r>
    <r>
      <rPr>
        <sz val="8"/>
        <rFont val="Arial"/>
        <family val="2"/>
      </rPr>
      <t xml:space="preserve"> sowie der mit Dienstbezügen abwesenden Lehrkräfte (z. B. wegen Kur, langfristiger Krankheit oder Mutterschutz), ohne Lehramts- und Fachlehreranwärter und Angestellte im ergänzenden Vorbereitungs- oder Probeschuldienst. Teilzeitbeschäftigt sind Lehrkräfte mit mindestens der Hälfte der Unterrichtspflichtzeit.</t>
    </r>
  </si>
  <si>
    <t>Einsatzort
————
Schulträger
————
Beschäftigungs-
verhältnis</t>
  </si>
  <si>
    <t>Lehramt
(an)</t>
  </si>
  <si>
    <t>Geschl.</t>
  </si>
  <si>
    <r>
      <t>Voll.- u.
teilzeitb.
Lehr-
kräfte
insge-
samt</t>
    </r>
    <r>
      <rPr>
        <vertAlign val="superscript"/>
        <sz val="8"/>
        <rFont val="Arial"/>
        <family val="2"/>
      </rPr>
      <t xml:space="preserve"> 1)</t>
    </r>
  </si>
  <si>
    <t xml:space="preserve">Überwiegend an Grundschulen eingesetzte Lehrkräfte   </t>
  </si>
  <si>
    <r>
      <t>Volksschulen</t>
    </r>
    <r>
      <rPr>
        <vertAlign val="superscript"/>
        <sz val="8"/>
        <rFont val="Arial"/>
        <family val="2"/>
      </rPr>
      <t xml:space="preserve"> 2)</t>
    </r>
  </si>
  <si>
    <t>(ohne VS)</t>
  </si>
  <si>
    <t>Mittelschulen</t>
  </si>
  <si>
    <t>kirchl. Religions-
lehrkräfte</t>
  </si>
  <si>
    <t>Überwiegend an 
Mittel-/Hauptschulen eingesetzte Lehrkräfte</t>
  </si>
  <si>
    <t>Lehrkräfte insgesamt</t>
  </si>
  <si>
    <t>insg.</t>
  </si>
  <si>
    <t xml:space="preserve">    an privaten Schulen</t>
  </si>
  <si>
    <t>darunter teilzeitbeschäftigt:</t>
  </si>
  <si>
    <t>Zusammen</t>
  </si>
  <si>
    <t>zus.</t>
  </si>
  <si>
    <t>Auslän-
dische
Lehrkräfte
insge-
samt</t>
  </si>
  <si>
    <t>Lfd.
Nr.</t>
  </si>
  <si>
    <t xml:space="preserve">Schulen </t>
  </si>
  <si>
    <t>Schüler
je 
Klasse</t>
  </si>
  <si>
    <t>davon in den
Jahrgangsstufen</t>
  </si>
  <si>
    <t>aus-
ländisch</t>
  </si>
  <si>
    <t>1 - 4
(Grund-
schule)</t>
  </si>
  <si>
    <t>5 - 10
(Mittel-/ Haupt-
schule)</t>
  </si>
  <si>
    <t>Staatliche Grundschulen sowie Mittel-/Hauptschulen</t>
  </si>
  <si>
    <t xml:space="preserve">     Bayern</t>
  </si>
  <si>
    <t>Private Grundschulen sowie Mittel-/Hauptschulen</t>
  </si>
  <si>
    <t>Vollzeit- und teilzeitbeschäftigte Lehrkräfte</t>
  </si>
  <si>
    <t>darunter mit</t>
  </si>
  <si>
    <t>überwiegend an einer
Grundschule tätig</t>
  </si>
  <si>
    <t>teilzeitbeschäftigt</t>
  </si>
  <si>
    <t>erfolgreichem 
Abschluss der 
Mittelschule</t>
  </si>
  <si>
    <t>mittlerem
 Abschluss</t>
  </si>
  <si>
    <t>dar.
weiblich</t>
  </si>
  <si>
    <t xml:space="preserve">Oberbayern </t>
  </si>
  <si>
    <t>Kreisfreie Städte</t>
  </si>
  <si>
    <t>Rosenheim</t>
  </si>
  <si>
    <t>Altötting</t>
  </si>
  <si>
    <t>Bad Tölz-Wolfratshausen</t>
  </si>
  <si>
    <t>Berchtesgadener Land</t>
  </si>
  <si>
    <t>Dachau</t>
  </si>
  <si>
    <t>Ebersberg</t>
  </si>
  <si>
    <t>Eichstätt</t>
  </si>
  <si>
    <t>Erding</t>
  </si>
  <si>
    <t>Freising</t>
  </si>
  <si>
    <t>Fürstenfeldbruck</t>
  </si>
  <si>
    <t>Garmisch-Partenkirchen</t>
  </si>
  <si>
    <t>Landsberg a. Lech</t>
  </si>
  <si>
    <t>Miesbach</t>
  </si>
  <si>
    <t>Mühldorf a. Inn</t>
  </si>
  <si>
    <t>Neuburg-Schrobenhausen</t>
  </si>
  <si>
    <t>Pfaffenhofen a. d. Ilm</t>
  </si>
  <si>
    <t>Starnberg</t>
  </si>
  <si>
    <t>Traunstein</t>
  </si>
  <si>
    <t>Weilheim-Schongau</t>
  </si>
  <si>
    <t>erfolgreichem
Abschluss der
Mittelschule</t>
  </si>
  <si>
    <t>Landshut</t>
  </si>
  <si>
    <t>Passau</t>
  </si>
  <si>
    <t>Straubing</t>
  </si>
  <si>
    <t>Deggendorf</t>
  </si>
  <si>
    <t>Dingolfing-Landau</t>
  </si>
  <si>
    <t>Freyung-Grafenau</t>
  </si>
  <si>
    <t>Kelheim</t>
  </si>
  <si>
    <t>Regen</t>
  </si>
  <si>
    <t>Rottal-Inn</t>
  </si>
  <si>
    <t>Straubing-Bogen</t>
  </si>
  <si>
    <t>Amberg</t>
  </si>
  <si>
    <t>Weiden i. d. OPf.</t>
  </si>
  <si>
    <t>Amberg-Sulzbach</t>
  </si>
  <si>
    <t>Cham</t>
  </si>
  <si>
    <t>Neumarkt i. d. OPf.</t>
  </si>
  <si>
    <t>Neustadt a. d. Waldnaab</t>
  </si>
  <si>
    <t>Schwandorf</t>
  </si>
  <si>
    <t>Tirschenreuth</t>
  </si>
  <si>
    <t>Bamberg</t>
  </si>
  <si>
    <t>Bayreuth</t>
  </si>
  <si>
    <t>Coburg</t>
  </si>
  <si>
    <t>Hof</t>
  </si>
  <si>
    <t>Forchheim</t>
  </si>
  <si>
    <t>Kronach</t>
  </si>
  <si>
    <t>Kulmbach</t>
  </si>
  <si>
    <t>Lichtenfels</t>
  </si>
  <si>
    <t>Wunsiedel i. Fichtelgebirge</t>
  </si>
  <si>
    <t>Ansbach</t>
  </si>
  <si>
    <t>Schwabach</t>
  </si>
  <si>
    <t>Erlangen-Höchstadt</t>
  </si>
  <si>
    <t>Neustadt a.d. Aisch-Bad Windsh.</t>
  </si>
  <si>
    <t>Nürnberger Land</t>
  </si>
  <si>
    <t>Roth</t>
  </si>
  <si>
    <t>Weißenburg-Gunzenhausen</t>
  </si>
  <si>
    <t>5 - 10
(Mittel-/
Haupt-
schule)</t>
  </si>
  <si>
    <t>Aschaffenburg</t>
  </si>
  <si>
    <t>Schweinfurt</t>
  </si>
  <si>
    <t>Bad Kissingen</t>
  </si>
  <si>
    <t>Haßberge</t>
  </si>
  <si>
    <t>Kitzingen</t>
  </si>
  <si>
    <t>Main-Spessart</t>
  </si>
  <si>
    <t>Miltenberg</t>
  </si>
  <si>
    <t>Rhön-Grabfeld</t>
  </si>
  <si>
    <t>Kaufbeuren</t>
  </si>
  <si>
    <t>Kempten (Allgäu)</t>
  </si>
  <si>
    <t>Memmingen</t>
  </si>
  <si>
    <t>Aichach-Friedberg</t>
  </si>
  <si>
    <t>Dillingen a. d. Donau</t>
  </si>
  <si>
    <t>Donau-Ries</t>
  </si>
  <si>
    <t>Günzburg</t>
  </si>
  <si>
    <t>Lindau (Bodensee)</t>
  </si>
  <si>
    <t>Neu-Ulm</t>
  </si>
  <si>
    <t>Oberallgäu</t>
  </si>
  <si>
    <t>Ostallgäu</t>
  </si>
  <si>
    <t>Unterallgäu</t>
  </si>
  <si>
    <t>ohne
erfolgreichen Abschluss der Mittelschule</t>
  </si>
  <si>
    <r>
      <t>darunter mit
Abschluss im Bildungsgang des
 Förderschwerpunkts Lernen</t>
    </r>
    <r>
      <rPr>
        <vertAlign val="superscript"/>
        <sz val="8"/>
        <rFont val="Arial"/>
        <family val="2"/>
      </rPr>
      <t>1)</t>
    </r>
  </si>
  <si>
    <t>mit
erfolgreichem Abschluss der Mittelschule</t>
  </si>
  <si>
    <t>darunter mit
qualifizierendem
Abschluss der Mittelschule</t>
  </si>
  <si>
    <t>mit mittlerem
Schulabschluss</t>
  </si>
  <si>
    <t xml:space="preserve"> und zwar</t>
  </si>
  <si>
    <t>Private Schulen</t>
  </si>
  <si>
    <t>1) Inkl. Abschlussprüfung gemäß §57a Abs. 3 VSO-F.</t>
  </si>
  <si>
    <t>Jahrgangsstufe
————
Art der Klassen
————
Schulträger</t>
  </si>
  <si>
    <t>einfach
geführt</t>
  </si>
  <si>
    <t>parallel
geführt</t>
  </si>
  <si>
    <t>davon mit</t>
  </si>
  <si>
    <t>öffentlichen</t>
  </si>
  <si>
    <t>zwei</t>
  </si>
  <si>
    <t>drei</t>
  </si>
  <si>
    <t>vier oder
mehr</t>
  </si>
  <si>
    <t>Grundschulen sowie 
Mittel-/Hauptschulen</t>
  </si>
  <si>
    <t>Parallelklassen
an der gleichen Schule</t>
  </si>
  <si>
    <t>10………………………..</t>
  </si>
  <si>
    <t>Knabenklassen</t>
  </si>
  <si>
    <t>Mädchenklassen</t>
  </si>
  <si>
    <t>gemischte Klassen</t>
  </si>
  <si>
    <t>Herkunft der Schüler
bzw. Zugang aus</t>
  </si>
  <si>
    <t>davon in Jahrgangsstufe ...</t>
  </si>
  <si>
    <t>einer Grundschule sowie</t>
  </si>
  <si>
    <t>Mittel-/Hauptschule</t>
  </si>
  <si>
    <t>und Schulanfänger</t>
  </si>
  <si>
    <t>einem Förderzentrum</t>
  </si>
  <si>
    <t>einer Realschule</t>
  </si>
  <si>
    <t>einer Realschule zur</t>
  </si>
  <si>
    <t>sonderpäd. Förderung</t>
  </si>
  <si>
    <t>einem Gymnasium</t>
  </si>
  <si>
    <t>einer Freien</t>
  </si>
  <si>
    <t>Waldorfschule</t>
  </si>
  <si>
    <t>einer Integrierten</t>
  </si>
  <si>
    <t>Gesamtschule</t>
  </si>
  <si>
    <t>einer Schulartunabhäng.</t>
  </si>
  <si>
    <t>Orientierungsstufe</t>
  </si>
  <si>
    <t>einer Wirtschaftsschule</t>
  </si>
  <si>
    <t>einer anderen Schulart</t>
  </si>
  <si>
    <t>keiner Schule (Ausländer,</t>
  </si>
  <si>
    <t>Aussiedler, sonstiger</t>
  </si>
  <si>
    <t>Grund)</t>
  </si>
  <si>
    <t>Anrech-
nungs-/Be-treuungs-/ Förder-
stunden</t>
  </si>
  <si>
    <r>
      <t>Voll- und
teilzeitbe-schäftigte
Lehrkräfte
insgesamt</t>
    </r>
    <r>
      <rPr>
        <vertAlign val="superscript"/>
        <sz val="8"/>
        <rFont val="Arial"/>
        <family val="2"/>
      </rPr>
      <t>1)</t>
    </r>
  </si>
  <si>
    <r>
      <t>sonstige</t>
    </r>
    <r>
      <rPr>
        <vertAlign val="superscript"/>
        <sz val="8"/>
        <rFont val="Arial"/>
        <family val="2"/>
      </rPr>
      <t>1)</t>
    </r>
  </si>
  <si>
    <t>römisch katho-
lischen</t>
  </si>
  <si>
    <r>
      <t>Teilzeitbeschäftigte 
Lehrkräfte</t>
    </r>
    <r>
      <rPr>
        <vertAlign val="superscript"/>
        <sz val="8"/>
        <rFont val="Arial"/>
        <family val="2"/>
      </rPr>
      <t>2)</t>
    </r>
    <r>
      <rPr>
        <sz val="8"/>
        <rFont val="Arial"/>
        <family val="2"/>
      </rPr>
      <t>, die an einer Grund- oder Mittel-/Hauptschule tätig waren</t>
    </r>
  </si>
  <si>
    <r>
      <t xml:space="preserve"> Lehrkräfte</t>
    </r>
    <r>
      <rPr>
        <vertAlign val="superscript"/>
        <sz val="8"/>
        <rFont val="Arial"/>
        <family val="2"/>
      </rPr>
      <t>1)</t>
    </r>
    <r>
      <rPr>
        <sz val="8"/>
        <rFont val="Arial"/>
        <family val="2"/>
      </rPr>
      <t>, die im Rahmen ihrer
 Unterrichtspflichtzeit ausschließ-
 lich oder überwiegend an einer
 Grund- oder Mittel-/Hauptschule tätig 
 waren</t>
    </r>
  </si>
  <si>
    <t>VorbereitungsklasseÎÒ</t>
  </si>
  <si>
    <t xml:space="preserve">.  </t>
  </si>
  <si>
    <t xml:space="preserve">1) Einschl. aller Lehrkräfte im Aushilfsdienst; seit 1990/91 einschl. der mit Dienstbezügen abwesenden Lehrkräfte (z. B. wegen Kur, langfristiger Krankheit oder Mutterschutz); ab 2003/04 einschl. kirchlicher Religionslehrkräfte (Laienkatecheten und Geistliche); Teilzeitbeschäftigt sind Lehrkräfte mit mindestens der Hälfte der Unterrichtspflichtzeit.                     </t>
  </si>
  <si>
    <t>Absolventen und Abgänger mit mindestens erfüllter Vollzeitschulpflicht</t>
  </si>
  <si>
    <t xml:space="preserve">. </t>
  </si>
  <si>
    <t>1) Integrierte Gesamtschulen sowie Schulartunabhängige Orientierungsstufen. - 2) Z. B. griechische Lyzeen. - 3) Z. B. an eine Schule im Ausland, Zurückstellung gemäß BayEUG Art. 37 Abs. 2 Satz 2, Berufsleben, Tod usw.</t>
  </si>
  <si>
    <t>davon in (der)</t>
  </si>
  <si>
    <r>
      <t>Ganztagsschulbetrieb in offener Form</t>
    </r>
    <r>
      <rPr>
        <vertAlign val="superscript"/>
        <sz val="8"/>
        <rFont val="Arial"/>
        <family val="2"/>
      </rPr>
      <t>1)</t>
    </r>
    <r>
      <rPr>
        <sz val="8"/>
        <rFont val="Arial"/>
        <family val="2"/>
      </rPr>
      <t>………….</t>
    </r>
  </si>
  <si>
    <t xml:space="preserve">  Einrichtung</t>
  </si>
  <si>
    <t>1………………………..</t>
  </si>
  <si>
    <t>2………………………..</t>
  </si>
  <si>
    <t>3………………………..</t>
  </si>
  <si>
    <t>4………………………..</t>
  </si>
  <si>
    <t>5………………………..</t>
  </si>
  <si>
    <t>6………………………..</t>
  </si>
  <si>
    <t>7………………………..</t>
  </si>
  <si>
    <t>8………………………..</t>
  </si>
  <si>
    <t>9/9A………....….……..</t>
  </si>
  <si>
    <t>ausl. Schüler</t>
  </si>
  <si>
    <t xml:space="preserve">  gemäß Art. 53 Abs. 2 BayEUG</t>
  </si>
  <si>
    <t xml:space="preserve">  MS/HS gemäß §§ 41 Abs. 1 GrSO,</t>
  </si>
  <si>
    <t xml:space="preserve">  51 Abs. 1 MSO oder Art. 38 BayEUG</t>
  </si>
  <si>
    <t xml:space="preserve">   sowie MS/HS an einem</t>
  </si>
  <si>
    <t>Lehrkräfte mit Altersteilzeit in der Freistellungsphase des
Blockmodells, die letztmals an einer Grund- oder Mittel-/Hauptschule unterrichtet haben</t>
  </si>
  <si>
    <t>(ohne GS/MS)</t>
  </si>
  <si>
    <r>
      <t>Absolventen/Abgänger mit mindestens erfüllter
Vollzeitschulpflicht</t>
    </r>
    <r>
      <rPr>
        <vertAlign val="superscript"/>
        <sz val="8"/>
        <rFont val="Arial"/>
        <family val="2"/>
      </rPr>
      <t>1)</t>
    </r>
  </si>
  <si>
    <r>
      <t>Vollzeit- und teilzeitbeschäftigte Lehrkräfte und Fachlehrkräfte</t>
    </r>
    <r>
      <rPr>
        <vertAlign val="superscript"/>
        <sz val="8"/>
        <rFont val="Arial"/>
        <family val="2"/>
      </rPr>
      <t>1)</t>
    </r>
  </si>
  <si>
    <t>nach der Teilnahme am fremdsprachlichen Unterricht</t>
  </si>
  <si>
    <t>sowie Mittel-/Hauptschulen abgegangene Schüler in Bayern</t>
  </si>
  <si>
    <r>
      <t>übrige</t>
    </r>
    <r>
      <rPr>
        <vertAlign val="superscript"/>
        <sz val="8"/>
        <rFont val="Arial"/>
        <family val="2"/>
      </rPr>
      <t>2)</t>
    </r>
  </si>
  <si>
    <t>ohne
Religions-
zugehörigkeit</t>
  </si>
  <si>
    <t>1) Z. B. altkatholisch.</t>
  </si>
  <si>
    <t>weder
am RU,
EU noch
am islam.
Unterricht</t>
  </si>
  <si>
    <t>Eingangsstufe</t>
  </si>
  <si>
    <t>DeutschklasseÊÒ</t>
  </si>
  <si>
    <r>
      <t>M-Klasse</t>
    </r>
    <r>
      <rPr>
        <vertAlign val="superscript"/>
        <sz val="8"/>
        <rFont val="Jahrbuch"/>
        <family val="2"/>
      </rPr>
      <t>ÉÒ</t>
    </r>
  </si>
  <si>
    <r>
      <t>Tandemklasse</t>
    </r>
    <r>
      <rPr>
        <vertAlign val="superscript"/>
        <sz val="8"/>
        <rFont val="Jahrbuch"/>
        <family val="2"/>
      </rPr>
      <t>ÎÒ</t>
    </r>
  </si>
  <si>
    <t>KooperationsklasseÌÒ</t>
  </si>
  <si>
    <t>VorbereitungsklasseËÒ</t>
  </si>
  <si>
    <t xml:space="preserve">  FörderzentrumÍÒ</t>
  </si>
  <si>
    <t xml:space="preserve">1) Mittlere-Reife-Zug. - 2) Deutschklassen sind für Schüler ausländischer Herkunft mit verschiedenen Muttersprachen bestimmt. - 3) Art. 7a BayEUG. - 4) Art. 30a Abs. 7 Nr. 1 BayEUG. - 5) Art. 30a Abs. 7 Nr. 2 BayEUG. - 6) Art. 30b Abs. 5, Satz 1 ff. BayEUG. </t>
  </si>
  <si>
    <t>Klasse der flexiblen Eingangsstufe</t>
  </si>
  <si>
    <t>MS/HS an einem FörderzentrumÍÒ</t>
  </si>
  <si>
    <t>TandemklasseÎÒ</t>
  </si>
  <si>
    <t>1) Mittlere-Reife-Zug. - 2) Deutschklassen sind für Schüler ausländischer Herkunft mit verschiedenen Muttersprachen bestimmt. - 3) Art. 7a BayEUG. - 4) Art. 30a Abs. 7 Nr. 1 BayEUG. -  5) Art. 30a Abs. 7 Nr. 2 BayEUG. - 6) Art. 30b Abs. 5, Satz 1 ff. BayEUG.</t>
  </si>
  <si>
    <t>M-KlasseÉÒ</t>
  </si>
  <si>
    <t xml:space="preserve">MS/HS an einem </t>
  </si>
  <si>
    <t>FörderzentrumÍÒ</t>
  </si>
  <si>
    <r>
      <t>1) Mittlere-Reife-Zug. -  2) Deutschklassen sind für Schüler ausländischer Herkunft mit verschiedenen Muttersprachen bestimmt. - 3) Art. 7a BayEUG. - 4) Art. 30a Abs. 7 Nr. 1 BayEUG. - 5) Art. 30a Abs. 7 Nr. 2 BayEUG. - 6) Art. 30b Abs. 5, Satz 1 ff. BayEUG.</t>
    </r>
    <r>
      <rPr>
        <sz val="8"/>
        <rFont val="Arial"/>
        <family val="2"/>
      </rPr>
      <t xml:space="preserve">
</t>
    </r>
  </si>
  <si>
    <t>MS/HS an einem</t>
  </si>
  <si>
    <r>
      <t>1) Mittlere-Reife-Zug. - 2) Deutschklassen sind für Schüler ausländischer Herkunft mit verschiedenen Muttersprachen bestimmt. - 3) Art. 7a BayEUG. - 4) Art. 30a Abs. 7 Nr. 1 BayEUG. - 5) Art. 30a Abs. 7 Nr. 2 BayEUG. - 6) Art. 30b Abs. 5, Satz 1 ff. BayEUG.</t>
    </r>
    <r>
      <rPr>
        <sz val="8"/>
        <rFont val="Arial"/>
        <family val="2"/>
      </rPr>
      <t xml:space="preserve">
</t>
    </r>
  </si>
  <si>
    <t>2018/19</t>
  </si>
  <si>
    <t>Erfolgreiche Teilnehmer an Nichtschülerprüfungen</t>
  </si>
  <si>
    <t>zum erfolgreichen
Abschluss der Mittelschule</t>
  </si>
  <si>
    <t>zum mittleren
Schulabschluss</t>
  </si>
  <si>
    <t>ohne staatliche Förderung</t>
  </si>
  <si>
    <t xml:space="preserve">2 Tage in einer Langgruppe und </t>
  </si>
  <si>
    <t>zum qualifizierenden
Abschluss der Mittelschule</t>
  </si>
  <si>
    <t>Wiederholer in der Jahrgangsstufe …</t>
  </si>
  <si>
    <t>5. Schüler</t>
  </si>
  <si>
    <t>4. Klassen</t>
  </si>
  <si>
    <t>6. Lehrkräfte</t>
  </si>
  <si>
    <t>1. Eckdaten</t>
  </si>
  <si>
    <t>2. Absolventen, Abgänger und Nichtschüler</t>
  </si>
  <si>
    <t>3. Schulen</t>
  </si>
  <si>
    <t>Wieder-
holer 
zu-
sammen</t>
  </si>
  <si>
    <t>Nordmazedonien</t>
  </si>
  <si>
    <t>7. Regional-</t>
  </si>
  <si>
    <t>daten</t>
  </si>
  <si>
    <r>
      <t>vorzeitig auf-
genommene Kinder</t>
    </r>
    <r>
      <rPr>
        <vertAlign val="superscript"/>
        <sz val="8"/>
        <rFont val="Arial"/>
        <family val="2"/>
      </rPr>
      <t>2)</t>
    </r>
  </si>
  <si>
    <t>Musik</t>
  </si>
  <si>
    <t>Ernährung und Soziales</t>
  </si>
  <si>
    <t>Werken und Gestalten</t>
  </si>
  <si>
    <t>Gestalten</t>
  </si>
  <si>
    <t>Informatik und digitales</t>
  </si>
  <si>
    <t xml:space="preserve">Wirtschaft und </t>
  </si>
  <si>
    <t>Kommunikation</t>
  </si>
  <si>
    <t>1) Lehrkräfte, die an einer Grund- oder Mittel-/Hauptschule ausschließlich oder überwiegend tätig waren. Ohne mit Dienstbezügen abwesende Lehrkräfte (s. Tabelle 6.2). - 2) Lehrkräfte mit mindestens der Hälfte der Unterrichtspflichtzeit.  - 3) Lehrkräfte, die an einer Grund- oder Mittel-/
Hauptschule Mehrarbeit leisten, ohne Berücksichtigung ihrer Stammdienststelle.</t>
  </si>
  <si>
    <t>1.2 Grundschulen sowie Mittel-/Hauptschulen, Klassen, Schüler sowie vollzeit- und teilzeitbeschäftigte</t>
  </si>
  <si>
    <r>
      <t>2.1 Absolventen und Abgänger aus</t>
    </r>
    <r>
      <rPr>
        <b/>
        <sz val="10"/>
        <color indexed="10"/>
        <rFont val="Arial"/>
        <family val="2"/>
      </rPr>
      <t xml:space="preserve"> </t>
    </r>
    <r>
      <rPr>
        <b/>
        <sz val="10"/>
        <rFont val="Arial"/>
        <family val="2"/>
      </rPr>
      <t xml:space="preserve">Mittel-/Hauptschulen mit mindestens erfüllter </t>
    </r>
  </si>
  <si>
    <t>2.2 Absolventen und Abgänger aus Mittel-/Hauptschulen mit mindestens erfüllter</t>
  </si>
  <si>
    <t xml:space="preserve">2.3 Erfolgreiche Teilnehmer an Nichtschülerprüfungen nach Abschlussarten </t>
  </si>
  <si>
    <r>
      <t>3.1 Grundschulen sowie Mittel-/Hauptschulen mit Ganztagsschulbetrieb</t>
    </r>
    <r>
      <rPr>
        <b/>
        <sz val="10"/>
        <color indexed="10"/>
        <rFont val="Arial"/>
        <family val="2"/>
      </rPr>
      <t xml:space="preserve"> </t>
    </r>
    <r>
      <rPr>
        <b/>
        <sz val="10"/>
        <rFont val="Arial"/>
        <family val="2"/>
      </rPr>
      <t>in gebundener und</t>
    </r>
  </si>
  <si>
    <t>5.7 Schüler der Grundschulen sowie Mittel-/Hauptschulen</t>
  </si>
  <si>
    <t>5.13 Teilnehmer am Wahlunterricht, an Arbeitsgemeinschaften, am differenzierten</t>
  </si>
  <si>
    <t>5.16 Ausländische Schüler der Grundschulen sowie Mittel-/Hauptschulen</t>
  </si>
  <si>
    <t>6.1 Lehrkräfte sowie Stunden der Lehrkräfte in einer normalen Schulwoche an den</t>
  </si>
  <si>
    <t>6.2 Mit Dienstbezügen abwesende Lehrkräfte sowie Lehrkräfte mit Altersteilzeit in der</t>
  </si>
  <si>
    <t xml:space="preserve">6.4 Vollzeit- und teilzeitbeschäftigte Lehrkräfte an den Grundschulen sowie </t>
  </si>
  <si>
    <t>6.5 Vollzeit- und teilzeitbeschäftigte Lehrkräfte an den Grundschulen sowie Mittel-/Hauptschulen</t>
  </si>
  <si>
    <t>7.1 Staatliche und private Grundschulen sowie Mittel-/</t>
  </si>
  <si>
    <t>7.2 Grundschulen sowie Mittel-/Hauptschulen in Bayern</t>
  </si>
  <si>
    <t>Noch: 7.2 Grundschulen sowie Mittel-/Hauptschulen in Bayern</t>
  </si>
  <si>
    <r>
      <t>Zurückstellungen
im Vorjahr</t>
    </r>
    <r>
      <rPr>
        <vertAlign val="superscript"/>
        <sz val="8"/>
        <rFont val="Arial"/>
        <family val="2"/>
      </rPr>
      <t>1)</t>
    </r>
  </si>
  <si>
    <t>2020/21</t>
  </si>
  <si>
    <t>in einer Langgruppe</t>
  </si>
  <si>
    <t xml:space="preserve">   mindestens 2 Tage in einer </t>
  </si>
  <si>
    <t xml:space="preserve">   Kurzgruppe</t>
  </si>
  <si>
    <t>Zurück-
stellungen im
Frühjahr</t>
  </si>
  <si>
    <t>1) Nach Art. 37 Abs. 2 BayEUG. - 2) Nach Art. 37 Abs. 1 BayEUG.</t>
  </si>
  <si>
    <t>Vollzeitbeschäftigte Lehrkräfte, die an einer Grund- oder Mittel-/ Hauptschule tätig waren</t>
  </si>
  <si>
    <t>4.1 Jahrgangs- und jahrgangsübergreifende Klassen der Grund- sowie Mittel-/Hauptschulen</t>
  </si>
  <si>
    <t xml:space="preserve"> zusammen</t>
  </si>
  <si>
    <t xml:space="preserve"> insgesamt   </t>
  </si>
  <si>
    <t>Art der
Wiederholung</t>
  </si>
  <si>
    <r>
      <t>Übriges Asien</t>
    </r>
    <r>
      <rPr>
        <vertAlign val="superscript"/>
        <sz val="8"/>
        <rFont val="Arial"/>
        <family val="2"/>
      </rPr>
      <t>1)</t>
    </r>
    <r>
      <rPr>
        <sz val="8"/>
        <rFont val="Arial"/>
        <family val="2"/>
      </rPr>
      <t xml:space="preserve"> …….…...…….</t>
    </r>
  </si>
  <si>
    <t>6.6 Ausländische voll- und teilzeitbeschäftigte Lehrkräfte an Grundschulen</t>
  </si>
  <si>
    <t>Wirtschaft bzw. Wirtschaft und Kommunikation</t>
  </si>
  <si>
    <t>Soziales bzw. Ernährung und Soziales</t>
  </si>
  <si>
    <t>2019/20</t>
  </si>
  <si>
    <t>in einer Kurzgruppe</t>
  </si>
  <si>
    <t>1) Einschl.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 - 2) Einschl. abgeordneter Gymnasial-, Realschul- bzw. Berufsschullehrkräfte (z. B. als Klassenlehrer bzw. fachbezogen tätig) sowie sonstige, nicht aufgeführte Lehrkräfte.</t>
  </si>
  <si>
    <t>Förderlehrkräfte</t>
  </si>
  <si>
    <t>darunter:</t>
  </si>
  <si>
    <t>Lehrkräfte mit Altersteilzeit</t>
  </si>
  <si>
    <t xml:space="preserve">   im Teilzeitmodell</t>
  </si>
  <si>
    <t xml:space="preserve">   in der  Ansparphase
   des Blockmodells</t>
  </si>
  <si>
    <r>
      <t>Kunst</t>
    </r>
    <r>
      <rPr>
        <vertAlign val="superscript"/>
        <sz val="8"/>
        <rFont val="Arial"/>
        <family val="2"/>
      </rPr>
      <t xml:space="preserve"> 3)</t>
    </r>
    <r>
      <rPr>
        <sz val="8"/>
        <rFont val="Arial"/>
        <family val="2"/>
      </rPr>
      <t>..................................................................</t>
    </r>
  </si>
  <si>
    <r>
      <t>Musik</t>
    </r>
    <r>
      <rPr>
        <vertAlign val="superscript"/>
        <sz val="8"/>
        <color indexed="10"/>
        <rFont val="Arial"/>
        <family val="2"/>
      </rPr>
      <t xml:space="preserve"> </t>
    </r>
    <r>
      <rPr>
        <vertAlign val="superscript"/>
        <sz val="8"/>
        <rFont val="Arial"/>
        <family val="2"/>
      </rPr>
      <t>3)</t>
    </r>
    <r>
      <rPr>
        <sz val="8"/>
        <rFont val="Arial"/>
        <family val="2"/>
      </rPr>
      <t>..................................................................</t>
    </r>
  </si>
  <si>
    <t>Schuljahrgangsstufen</t>
  </si>
  <si>
    <t>1.1 Grundschulen sowie Mittel-/Hauptschulen in Bayern seit 1995/96</t>
  </si>
  <si>
    <t>Lehrkräfte in Bayern 2020/21 nach Schulaufwandsträgern und Regierungsbezirken</t>
  </si>
  <si>
    <t>Vollzeitschulpflicht  nach Jahrgangsstufen in Bayern im Schuljahr 2019/20</t>
  </si>
  <si>
    <t>Vollzeitschulpflicht nach Abschlussarten in Bayern im Schuljahr 2019/20</t>
  </si>
  <si>
    <t xml:space="preserve"> in Bayern im Sommer 2020</t>
  </si>
  <si>
    <t>2.4 Im Zeitraum vom 2. Oktober 2019 bis 1. Oktober 2020 von Grundschulen</t>
  </si>
  <si>
    <t>in Bayern 2020/21 nach Regierungsbezirken</t>
  </si>
  <si>
    <t>3.2 Grundschulen sowie Mittel-/Hauptschulen in Bayern 2020/21  
nach den geführten Jahrgangsstufen und der Klassenzahl</t>
  </si>
  <si>
    <t>3.3 Grundschulen sowie Mittel-/Hauptschulen in Bayern 2020/21 nach der Zügigkeit</t>
  </si>
  <si>
    <t>3.4 Grundschulen sowie Mittel-/Hauptschulen in Bayern 2020/21 nach der Schülerzahl</t>
  </si>
  <si>
    <t xml:space="preserve"> in Bayern 2020/21 nach Regierungsbezirken</t>
  </si>
  <si>
    <t>4.2 Klassen der Grundschulen sowie Mittel-/Hauptschulen in Bayern 2020/21 nach Anzahl</t>
  </si>
  <si>
    <t>4.3 Jahrgangsklassen der Grundschulen sowie Mittel-/Hauptschulen in Bayern 2020/21</t>
  </si>
  <si>
    <t>4.4 Jahrgangsübergreifende Klassen der Grundschulen sowie Mittel-/Hauptschulen in Bayern 2020/21</t>
  </si>
  <si>
    <t>4.5 Klassen an Grundschulen sowie Mittel-/Hauptschulen
 in Bayern 2020/21 nach Klassenfrequenzgruppen</t>
  </si>
  <si>
    <t>4.6 Durchschnittliche Klassenstärke an Grundschulen sowie Mittel-/Hauptschulen in Bayern 2020/21</t>
  </si>
  <si>
    <t>5.1 Schüler in öffentlichen und privaten Grundschulen sowie Mittel-/Hauptschulen in Bayern 2020/21</t>
  </si>
  <si>
    <t>5.2 Schulanfänger und zurückgestellte Schüler an Grundschulen  
in Bayern im Oktober 2020</t>
  </si>
  <si>
    <t>Schulanfänger 2020</t>
  </si>
  <si>
    <t>5.3 Schüler an Grundschulen sowie Mittel-/Hauptschulen in Bayern
 am 1. Oktober 2020 nach schulischer Herkunft und Geschlecht</t>
  </si>
  <si>
    <t>5.4 Schüler der Grundschulen sowie Mittel-/Hauptschulen in Bayern 2020/21 nach</t>
  </si>
  <si>
    <t>2015</t>
  </si>
  <si>
    <t>2014</t>
  </si>
  <si>
    <t>2013</t>
  </si>
  <si>
    <t>2012</t>
  </si>
  <si>
    <t>2011</t>
  </si>
  <si>
    <t>2010</t>
  </si>
  <si>
    <t>2009</t>
  </si>
  <si>
    <t>2008</t>
  </si>
  <si>
    <t>2007</t>
  </si>
  <si>
    <t>2006</t>
  </si>
  <si>
    <t>2005</t>
  </si>
  <si>
    <t>2004</t>
  </si>
  <si>
    <t>2003 oder früher</t>
  </si>
  <si>
    <t>1) Aussiedlerschüler, die vom 2. Oktober 2019 bis 1. Oktober 2020 nach Deutschland zugezogen waren und am 1. Oktober 2020 eine Grundschule sowie Mittel-/Hauptschule besuchten.</t>
  </si>
  <si>
    <t>5.5 Schüler der Grundschulen sowie Mittel-/Hauptschulen in Bayern 2020/21</t>
  </si>
  <si>
    <t>5.6 Wiederholer an Grundschulen sowie Mittel-/Hauptschulen in Bayern 2020/21 nach Jahrgangsstufen</t>
  </si>
  <si>
    <t xml:space="preserve"> in Bayern 2020/21 nach der Religionszugehörigkeit</t>
  </si>
  <si>
    <t>5.8 Schüler der Grundschulen sowie Mittel-/Hauptschulen in Bayern 2020/21 nach der Teilnahme</t>
  </si>
  <si>
    <t>5.9 Schüler der Grundschulen sowie Mittel-/Hauptschulen in Bayern 2020/21  
nach den Größenklassen der Schulen</t>
  </si>
  <si>
    <t>5.10 Schüler der Grundschulen sowie Mittel-/Hauptschulen in Bayern 2020/21</t>
  </si>
  <si>
    <t>5.11 Schüler der Grundschulen sowie Mittel-/Hauptschulen in Bayern 2020/21  
nach Klassenfrequenzgruppen</t>
  </si>
  <si>
    <t>5.12 Schüler in Jahrgangs- und jahrgangsübergreifenden Klassen an Grundschulen sowie 
Mittel-/Hauptschulen in Bayern 2020/21</t>
  </si>
  <si>
    <t>an Grundschulen sowie Mittel-/Hauptschulen in Bayern 2020/21</t>
  </si>
  <si>
    <t>5.14 Schüler der Mittel-/Hauptschulen in Bayern 2020/21 
 nach der Teilnahme am Wahlpflichtunterricht</t>
  </si>
  <si>
    <t>5.15 Schüler der Grundschulen sowie Mittel-/Hauptschulen in Bayern 2020/21</t>
  </si>
  <si>
    <t>in Bayern 2020/21 nach Staatsangehörigkeit</t>
  </si>
  <si>
    <t>Grund- sowie Mittel-/Hauptschulen in Bayern 2020/21 nach dem Schulträger</t>
  </si>
  <si>
    <t>Freistellungsphase an Grund- sowie Mittel-/Hauptschulen in Bayern 2020/21 nach dem Schulträger</t>
  </si>
  <si>
    <t>6.3 Vollzeit- und teilzeitbeschäftigte Lehrkräfte an den Grundschulen sowie
 Mittel-/Hauptschulen in Bayern 2020/21</t>
  </si>
  <si>
    <t>Mittel-/Hauptschulen in Bayern 2020/21 nach Altersgruppen</t>
  </si>
  <si>
    <t>in Bayern 2020/21 nach dem Beschäftigungsverhältnis, Lehramt und nach Altersgruppen</t>
  </si>
  <si>
    <t>sowie Mittel-/Hauptschulen in Bayern 2020/21 nach Staatsangehörigkeit</t>
  </si>
  <si>
    <t xml:space="preserve"> 1) Absolventen/Abgänger vom 2. Oktober 2019 bis 1. Oktober 2020.</t>
  </si>
  <si>
    <t>Hauptschulen in Bayern nach Regierungsbezirken am 1. Oktober 2020</t>
  </si>
  <si>
    <t>nach kreisfreien Städten und Landkreisen am 1. Oktober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</si>
</sst>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64" formatCode="###\ ###\ ###\ \ ;\-###\ ###\ ###\ \ ;\-\ \ "/>
    <numFmt numFmtId="165" formatCode="###\ ###\ ###\ \ ;\-###\ ###\ ###\ \ ;\-\ \ ;@\ *."/>
    <numFmt numFmtId="166" formatCode="###\ ###\ ###.0\ \ ;\-###\ ###\ ###.0\ \ ;\-\ \ "/>
    <numFmt numFmtId="167" formatCode="#\ ##0\ \ ;\-\ \ \ ###\ ###\ \ ;\.\ \ ;\ "/>
    <numFmt numFmtId="168" formatCode="###\ ###\ ###;\-###\ ###\ ###;\-"/>
    <numFmt numFmtId="169" formatCode="#\ ##0;\-\ \ \ ###\ ###;\.;\ "/>
    <numFmt numFmtId="170" formatCode="###\ ###\ ###\ \ \ ;\-###\ ###\ ###\ \ \ ;\-\ \ "/>
    <numFmt numFmtId="171" formatCode="###\ ###\ ###.0\ \ \ ;\-###\ ###\ ###.0\ \ \ ;\-\ \ \ \ "/>
    <numFmt numFmtId="172" formatCode="###\ ###\ ###\ ;\-###\ ###\ ###\ ;\-\ "/>
    <numFmt numFmtId="173" formatCode="###\ ###\ ###\ \ \ \ ;\-###\ ###\ ###\ \ \ \ ;\-\ \ \ \ "/>
    <numFmt numFmtId="174" formatCode="###\ ###\ ###0.0\ \ ;\-###\ ###\ ###0.0\ \ ;\-\ \ "/>
    <numFmt numFmtId="175" formatCode="###\ ###\ ###\ \ \ ;\-###\ ###\ ###\ \ \ ;\-\ \ \ "/>
    <numFmt numFmtId="176" formatCode="###\ ###\ ###;\-###\ ###\ ###;\-\ \ "/>
    <numFmt numFmtId="177" formatCode="###\ ###\ ###\ ;\-###\ ###\ ###\ ;\-\ \ "/>
    <numFmt numFmtId="178" formatCode="###\ ###\ ;\-###\ ###\ ;\-\ ;@"/>
    <numFmt numFmtId="179" formatCode="###\ ###\ \ \ ;\-###\ ###\ \ \ ;\-\ \ \ ;@\ *."/>
    <numFmt numFmtId="180" formatCode="###\ ###\ ###\ \ ;\-###\ ###\ ###\ \ ;\.\ \ "/>
    <numFmt numFmtId="181" formatCode="###\ ##0\ ;\-###\ ##0\ ;\-\ ;@\ "/>
    <numFmt numFmtId="182" formatCode="@\ *."/>
    <numFmt numFmtId="183" formatCode="@*."/>
    <numFmt numFmtId="184" formatCode="_-* #,##0.00\ _D_M_-;\-* #,##0.00\ _D_M_-;_-* &quot;-&quot;??\ _D_M_-;_-@_-"/>
    <numFmt numFmtId="185" formatCode="###\ ###\ \ \ ;\-###\ ###\ \ \ ;\-\ \ \ ;@"/>
    <numFmt numFmtId="186" formatCode="###\ ###\ ;\-\ ###\ ###\ ;\-\ ;@\ "/>
    <numFmt numFmtId="187" formatCode="#\ ###\ ###\ ;\-\ ###\ ###\ ;\-\ ;@\ "/>
    <numFmt numFmtId="188" formatCode="###\ ###\ \ ;\-\ ###\ ###\ \ ;\-\ \ ;@\ \ "/>
    <numFmt numFmtId="189" formatCode="###\ ##0\ \ \ ;\-###\ ##0\ \ \ ;\-\ \ \ ;@\ "/>
    <numFmt numFmtId="190" formatCode="0.0_ ;[Red]\-0.0\ "/>
    <numFmt numFmtId="191" formatCode="\ @\ *.\ "/>
    <numFmt numFmtId="192" formatCode="\ ##\ ##0\ ;\ \-##\ ##0\ ;\ \-\ ;\ @\ "/>
    <numFmt numFmtId="193" formatCode="0_ ;\-0\ "/>
  </numFmts>
  <fonts count="26">
    <font>
      <sz val="8"/>
      <name val="Arial"/>
      <family val="2"/>
    </font>
    <font>
      <sz val="10"/>
      <name val="Arial"/>
      <family val="2"/>
    </font>
    <font>
      <sz val="11"/>
      <color theme="1"/>
      <name val="Calibri"/>
      <family val="2"/>
      <scheme val="minor"/>
    </font>
    <font>
      <b/>
      <sz val="10"/>
      <name val="Arial"/>
      <family val="2"/>
    </font>
    <font>
      <i/>
      <sz val="8"/>
      <name val="Arial"/>
      <family val="2"/>
    </font>
    <font>
      <b/>
      <sz val="8"/>
      <name val="Arial"/>
      <family val="2"/>
    </font>
    <font>
      <b/>
      <i/>
      <sz val="8"/>
      <name val="Arial"/>
      <family val="2"/>
    </font>
    <font>
      <vertAlign val="superscript"/>
      <sz val="8"/>
      <name val="Arial"/>
      <family val="2"/>
    </font>
    <font>
      <b/>
      <sz val="10"/>
      <color indexed="10"/>
      <name val="Arial"/>
      <family val="2"/>
    </font>
    <font>
      <sz val="9"/>
      <name val="Arial"/>
      <family val="2"/>
    </font>
    <font>
      <sz val="8"/>
      <name val="Arialfn"/>
      <family val="2"/>
    </font>
    <font>
      <b/>
      <vertAlign val="superscript"/>
      <sz val="8"/>
      <name val="Arial"/>
      <family val="2"/>
    </font>
    <font>
      <sz val="8"/>
      <color indexed="8"/>
      <name val="Arial"/>
      <family val="2"/>
    </font>
    <font>
      <sz val="8"/>
      <name val="Jahrbuch"/>
      <family val="2"/>
    </font>
    <font>
      <b/>
      <sz val="9"/>
      <name val="Arial"/>
      <family val="2"/>
    </font>
    <font>
      <sz val="8"/>
      <color indexed="10"/>
      <name val="Arial"/>
      <family val="2"/>
    </font>
    <font>
      <sz val="8"/>
      <color rgb="FFFF0000"/>
      <name val="Arial"/>
      <family val="2"/>
    </font>
    <font>
      <b/>
      <sz val="18"/>
      <color theme="3"/>
      <name val="Cambria"/>
      <family val="2"/>
      <scheme val="major"/>
    </font>
    <font>
      <sz val="8"/>
      <color theme="1"/>
      <name val="Arial"/>
      <family val="2"/>
    </font>
    <font>
      <b/>
      <sz val="12"/>
      <name val="Arial"/>
      <family val="2"/>
    </font>
    <font>
      <vertAlign val="superscript"/>
      <sz val="8"/>
      <color indexed="10"/>
      <name val="Arial"/>
      <family val="2"/>
    </font>
    <font>
      <b/>
      <sz val="8"/>
      <color indexed="10"/>
      <name val="Arial"/>
      <family val="2"/>
    </font>
    <font>
      <sz val="10"/>
      <name val="Jahrbuch"/>
      <family val="2"/>
    </font>
    <font>
      <vertAlign val="superscript"/>
      <sz val="8"/>
      <name val="Jahrbuch"/>
      <family val="2"/>
    </font>
    <font>
      <sz val="8"/>
      <color rgb="FF000000"/>
      <name val="Arial"/>
      <family val="2"/>
    </font>
    <font>
      <sz val="8"/>
      <color rgb="FF000000"/>
      <name val="Jahrbuch"/>
      <family val="2"/>
    </font>
  </fonts>
  <fills count="2">
    <fill>
      <patternFill/>
    </fill>
    <fill>
      <patternFill patternType="gray125"/>
    </fill>
  </fills>
  <borders count="16">
    <border>
      <left/>
      <right/>
      <top/>
      <bottom/>
      <diagonal/>
    </border>
    <border>
      <left/>
      <right/>
      <top style="thin"/>
      <bottom/>
    </border>
    <border>
      <left style="thin"/>
      <right/>
      <top/>
      <bottom/>
    </border>
    <border>
      <left style="thin"/>
      <right style="thin"/>
      <top/>
      <bottom/>
    </border>
    <border>
      <left/>
      <right style="thin"/>
      <top/>
      <bottom/>
    </border>
    <border>
      <left style="thin"/>
      <right/>
      <top style="thin"/>
      <bottom/>
    </border>
    <border>
      <left style="thin"/>
      <right/>
      <top style="thin"/>
      <bottom style="thin"/>
    </border>
    <border>
      <left/>
      <right/>
      <top style="thin"/>
      <bottom style="thin"/>
    </border>
    <border>
      <left style="thin"/>
      <right style="thin"/>
      <top style="thin"/>
      <bottom/>
    </border>
    <border>
      <left style="thin"/>
      <right/>
      <top/>
      <bottom style="thin"/>
    </border>
    <border>
      <left/>
      <right/>
      <top/>
      <bottom style="thin"/>
    </border>
    <border>
      <left style="thin"/>
      <right style="thin"/>
      <top style="thin"/>
      <bottom style="thin"/>
    </border>
    <border>
      <left/>
      <right style="thin"/>
      <top style="thin"/>
      <bottom style="thin"/>
    </border>
    <border>
      <left/>
      <right style="thin"/>
      <top style="thin"/>
      <bottom/>
    </border>
    <border>
      <left/>
      <right style="thin"/>
      <top/>
      <bottom style="thin"/>
    </border>
    <border>
      <left style="thin"/>
      <right style="thin"/>
      <top/>
      <bottom style="thin"/>
    </border>
  </borders>
  <cellStyleXfs count="8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4" fillId="0" borderId="0">
      <alignment vertical="center"/>
      <protection/>
    </xf>
    <xf numFmtId="164" fontId="3" fillId="0" borderId="0">
      <alignment vertical="center"/>
      <protection/>
    </xf>
    <xf numFmtId="165" fontId="0" fillId="0" borderId="0">
      <alignment vertical="center"/>
      <protection/>
    </xf>
    <xf numFmtId="0" fontId="1" fillId="0" borderId="0">
      <alignment/>
      <protection/>
    </xf>
    <xf numFmtId="164" fontId="3" fillId="0" borderId="0">
      <alignment vertical="center"/>
      <protection/>
    </xf>
    <xf numFmtId="165" fontId="0" fillId="0" borderId="0">
      <alignment horizontal="centerContinuous" vertical="center"/>
      <protection/>
    </xf>
    <xf numFmtId="165" fontId="0" fillId="0" borderId="0">
      <alignment vertical="center"/>
      <protection/>
    </xf>
    <xf numFmtId="0" fontId="2" fillId="0" borderId="0">
      <alignment/>
      <protection/>
    </xf>
    <xf numFmtId="0" fontId="17" fillId="0" borderId="0" applyNumberFormat="0" applyFill="0" applyBorder="0" applyAlignment="0" applyProtection="0"/>
    <xf numFmtId="164" fontId="0" fillId="0" borderId="0">
      <alignment vertical="center"/>
      <protection/>
    </xf>
    <xf numFmtId="165" fontId="0" fillId="0" borderId="0">
      <alignment vertical="center"/>
      <protection/>
    </xf>
    <xf numFmtId="0" fontId="0" fillId="0" borderId="0">
      <alignment vertical="center"/>
      <protection/>
    </xf>
    <xf numFmtId="0" fontId="3" fillId="0" borderId="0">
      <alignment vertical="center"/>
      <protection/>
    </xf>
    <xf numFmtId="0" fontId="1" fillId="0" borderId="0">
      <alignment/>
      <protection/>
    </xf>
    <xf numFmtId="179"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3" fillId="0" borderId="0">
      <alignment vertical="center"/>
      <protection/>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185" fontId="3" fillId="0" borderId="0">
      <alignment vertical="center"/>
      <protection/>
    </xf>
    <xf numFmtId="0" fontId="0" fillId="0" borderId="0">
      <alignment vertical="center"/>
      <protection/>
    </xf>
    <xf numFmtId="0" fontId="3" fillId="0" borderId="0">
      <alignment vertical="center"/>
      <protection/>
    </xf>
    <xf numFmtId="185"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164" fontId="0" fillId="0" borderId="0">
      <alignment vertical="center"/>
      <protection/>
    </xf>
  </cellStyleXfs>
  <cellXfs count="1477">
    <xf numFmtId="164" fontId="0" fillId="0" borderId="0" xfId="0" applyAlignment="1">
      <alignment vertical="center"/>
    </xf>
    <xf numFmtId="164" fontId="0" fillId="0" borderId="0" xfId="0" applyAlignment="1" applyProtection="1">
      <alignment vertical="center"/>
      <protection locked="0"/>
    </xf>
    <xf numFmtId="164" fontId="0" fillId="0" borderId="0" xfId="0" applyAlignment="1" applyProtection="1">
      <alignment vertical="center"/>
      <protection/>
    </xf>
    <xf numFmtId="164" fontId="0" fillId="0" borderId="0" xfId="0" applyAlignment="1" applyProtection="1">
      <alignment horizontal="centerContinuous" vertical="center"/>
      <protection/>
    </xf>
    <xf numFmtId="164" fontId="0" fillId="0" borderId="1" xfId="0" applyBorder="1" applyAlignment="1" applyProtection="1">
      <alignment vertical="center"/>
      <protection/>
    </xf>
    <xf numFmtId="164" fontId="0" fillId="0" borderId="2" xfId="0" applyBorder="1" applyAlignment="1" applyProtection="1">
      <alignment vertical="center"/>
      <protection/>
    </xf>
    <xf numFmtId="164" fontId="5" fillId="0" borderId="0" xfId="0" applyFont="1" applyBorder="1" applyAlignment="1" applyProtection="1">
      <alignment horizontal="centerContinuous" vertical="center"/>
      <protection/>
    </xf>
    <xf numFmtId="164" fontId="0" fillId="0" borderId="0" xfId="0" applyBorder="1" applyAlignment="1" applyProtection="1">
      <alignment horizontal="centerContinuous" vertical="center"/>
      <protection/>
    </xf>
    <xf numFmtId="164" fontId="0" fillId="0" borderId="0" xfId="0" applyBorder="1" applyAlignment="1" applyProtection="1">
      <alignment vertical="center"/>
      <protection/>
    </xf>
    <xf numFmtId="165" fontId="0" fillId="0" borderId="0" xfId="22" applyAlignment="1" applyProtection="1">
      <alignment vertical="center"/>
      <protection/>
    </xf>
    <xf numFmtId="164" fontId="5" fillId="0" borderId="0" xfId="0" applyFont="1" applyAlignment="1" applyProtection="1">
      <alignment horizontal="centerContinuous" vertical="center"/>
      <protection/>
    </xf>
    <xf numFmtId="164" fontId="5" fillId="0" borderId="0" xfId="0" applyFont="1" applyAlignment="1" applyProtection="1">
      <alignment vertical="center"/>
      <protection locked="0"/>
    </xf>
    <xf numFmtId="165" fontId="0" fillId="0" borderId="0" xfId="22" applyFont="1" applyAlignment="1" applyProtection="1">
      <alignment vertical="center"/>
      <protection/>
    </xf>
    <xf numFmtId="166" fontId="4" fillId="0" borderId="2" xfId="20" applyFont="1" applyBorder="1" applyAlignment="1" applyProtection="1">
      <alignment vertical="center"/>
      <protection/>
    </xf>
    <xf numFmtId="164" fontId="0" fillId="0" borderId="0" xfId="0" applyFont="1" applyAlignment="1" applyProtection="1">
      <alignment vertical="center"/>
      <protection/>
    </xf>
    <xf numFmtId="164" fontId="0" fillId="0" borderId="2" xfId="0" applyFont="1" applyBorder="1" applyAlignment="1" applyProtection="1">
      <alignment vertical="center"/>
      <protection/>
    </xf>
    <xf numFmtId="164" fontId="5" fillId="0" borderId="0" xfId="0" applyFont="1" applyAlignment="1" applyProtection="1">
      <alignment vertical="center"/>
      <protection/>
    </xf>
    <xf numFmtId="164" fontId="0" fillId="0" borderId="0" xfId="0" applyFont="1" applyAlignment="1" applyProtection="1">
      <alignment vertical="center"/>
      <protection locked="0"/>
    </xf>
    <xf numFmtId="165" fontId="0" fillId="0" borderId="0" xfId="22" applyFont="1" applyAlignment="1" applyProtection="1" quotePrefix="1">
      <alignment vertical="center"/>
      <protection/>
    </xf>
    <xf numFmtId="164" fontId="0" fillId="0" borderId="3" xfId="0" applyFont="1" applyBorder="1" applyAlignment="1" applyProtection="1">
      <alignment vertical="center"/>
      <protection/>
    </xf>
    <xf numFmtId="166" fontId="4" fillId="0" borderId="3" xfId="20" applyFont="1" applyBorder="1" applyAlignment="1" applyProtection="1">
      <alignment vertical="center"/>
      <protection/>
    </xf>
    <xf numFmtId="164" fontId="0" fillId="0" borderId="0" xfId="0" applyFont="1" applyAlignment="1" applyProtection="1">
      <alignment vertical="center"/>
      <protection/>
    </xf>
    <xf numFmtId="164" fontId="0" fillId="0" borderId="2" xfId="0" applyFont="1" applyBorder="1" applyAlignment="1" applyProtection="1">
      <alignment vertical="center"/>
      <protection/>
    </xf>
    <xf numFmtId="164" fontId="0" fillId="0" borderId="3" xfId="0" applyFont="1" applyBorder="1" applyAlignment="1" applyProtection="1">
      <alignment vertical="center"/>
      <protection/>
    </xf>
    <xf numFmtId="166" fontId="4" fillId="0" borderId="3" xfId="20" applyNumberFormat="1" applyFont="1" applyBorder="1" applyAlignment="1" applyProtection="1">
      <alignment vertical="center"/>
      <protection/>
    </xf>
    <xf numFmtId="164" fontId="0" fillId="0" borderId="3" xfId="0" applyNumberFormat="1" applyFont="1" applyBorder="1" applyAlignment="1" applyProtection="1">
      <alignment vertical="center"/>
      <protection/>
    </xf>
    <xf numFmtId="165" fontId="0" fillId="0" borderId="0" xfId="22" applyFont="1" applyAlignment="1" applyProtection="1" quotePrefix="1">
      <alignment vertical="center"/>
      <protection/>
    </xf>
    <xf numFmtId="164" fontId="0" fillId="0" borderId="0" xfId="0" applyFont="1" applyAlignment="1" applyProtection="1">
      <alignment vertical="center"/>
      <protection/>
    </xf>
    <xf numFmtId="164" fontId="0" fillId="0" borderId="3" xfId="0" applyFont="1" applyBorder="1" applyAlignment="1" applyProtection="1">
      <alignment vertical="center"/>
      <protection/>
    </xf>
    <xf numFmtId="164" fontId="0" fillId="0" borderId="4" xfId="0" applyFont="1" applyBorder="1" applyAlignment="1" applyProtection="1">
      <alignment vertical="center"/>
      <protection/>
    </xf>
    <xf numFmtId="166" fontId="4" fillId="0" borderId="3" xfId="20" applyNumberFormat="1" applyFont="1" applyBorder="1" applyAlignment="1" applyProtection="1">
      <alignment vertical="center"/>
      <protection/>
    </xf>
    <xf numFmtId="164" fontId="0" fillId="0" borderId="4" xfId="0" applyNumberFormat="1" applyFont="1" applyBorder="1" applyAlignment="1" applyProtection="1">
      <alignment horizontal="right" vertical="center"/>
      <protection/>
    </xf>
    <xf numFmtId="166" fontId="4" fillId="0" borderId="2" xfId="20" applyFont="1" applyBorder="1" applyAlignment="1" applyProtection="1">
      <alignment vertical="center"/>
      <protection/>
    </xf>
    <xf numFmtId="166" fontId="4" fillId="0" borderId="3" xfId="20" applyFont="1" applyBorder="1" applyAlignment="1" applyProtection="1">
      <alignment vertical="center"/>
      <protection/>
    </xf>
    <xf numFmtId="164" fontId="0" fillId="0" borderId="3" xfId="0" applyBorder="1" applyAlignment="1" applyProtection="1">
      <alignment vertical="center"/>
      <protection/>
    </xf>
    <xf numFmtId="164" fontId="0" fillId="0" borderId="2" xfId="0" applyBorder="1" applyAlignment="1" applyProtection="1">
      <alignment horizontal="centerContinuous" vertical="center"/>
      <protection/>
    </xf>
    <xf numFmtId="164" fontId="0" fillId="0" borderId="2" xfId="0" applyFont="1" applyBorder="1" applyAlignment="1" applyProtection="1">
      <alignment vertical="center"/>
      <protection/>
    </xf>
    <xf numFmtId="164" fontId="0" fillId="0" borderId="0" xfId="0" applyAlignment="1" applyProtection="1">
      <alignment horizontal="right" vertical="center"/>
      <protection/>
    </xf>
    <xf numFmtId="164" fontId="0" fillId="0" borderId="0" xfId="0" applyAlignment="1" applyProtection="1">
      <alignment vertical="center"/>
      <protection/>
    </xf>
    <xf numFmtId="164" fontId="0" fillId="0" borderId="4" xfId="0" applyBorder="1" applyAlignment="1" applyProtection="1">
      <alignment vertical="center"/>
      <protection/>
    </xf>
    <xf numFmtId="164" fontId="5" fillId="0" borderId="0" xfId="0" applyFont="1" applyAlignment="1" applyProtection="1">
      <alignment vertical="center"/>
      <protection/>
    </xf>
    <xf numFmtId="164" fontId="0" fillId="0" borderId="0" xfId="0" applyFont="1" applyAlignment="1" applyProtection="1">
      <alignment vertical="center"/>
      <protection locked="0"/>
    </xf>
    <xf numFmtId="164" fontId="0" fillId="0" borderId="0" xfId="0" applyNumberFormat="1" applyFont="1" applyBorder="1" applyAlignment="1" applyProtection="1">
      <alignment horizontal="right" vertical="center"/>
      <protection/>
    </xf>
    <xf numFmtId="167" fontId="0" fillId="0" borderId="0" xfId="0" applyNumberFormat="1" applyFont="1" applyBorder="1" applyAlignment="1" applyProtection="1">
      <alignment horizontal="right" vertical="center"/>
      <protection/>
    </xf>
    <xf numFmtId="164" fontId="5" fillId="0" borderId="3" xfId="0" applyFont="1" applyBorder="1" applyAlignment="1" applyProtection="1">
      <alignment vertical="center"/>
      <protection locked="0"/>
    </xf>
    <xf numFmtId="165" fontId="0" fillId="0" borderId="0" xfId="22" applyFont="1" applyBorder="1" applyAlignment="1" applyProtection="1" quotePrefix="1">
      <alignment vertical="center"/>
      <protection/>
    </xf>
    <xf numFmtId="164" fontId="0" fillId="0" borderId="0" xfId="0" applyFont="1" applyBorder="1" applyAlignment="1" applyProtection="1">
      <alignment vertical="center"/>
      <protection/>
    </xf>
    <xf numFmtId="164" fontId="0" fillId="0" borderId="0" xfId="0" applyFont="1" applyAlignment="1" applyProtection="1">
      <alignment horizontal="left" vertical="center"/>
      <protection/>
    </xf>
    <xf numFmtId="164" fontId="0" fillId="0" borderId="3" xfId="0" applyFont="1" applyBorder="1" applyAlignment="1" applyProtection="1">
      <alignment vertical="center"/>
      <protection locked="0"/>
    </xf>
    <xf numFmtId="164" fontId="0" fillId="0" borderId="2" xfId="0" applyFont="1" applyBorder="1" applyAlignment="1" applyProtection="1">
      <alignment vertical="center"/>
      <protection locked="0"/>
    </xf>
    <xf numFmtId="164" fontId="5" fillId="0" borderId="4" xfId="0" applyFont="1" applyBorder="1" applyAlignment="1" applyProtection="1">
      <alignment vertical="center"/>
      <protection/>
    </xf>
    <xf numFmtId="166" fontId="6" fillId="0" borderId="3" xfId="20" applyFont="1" applyBorder="1" applyAlignment="1" applyProtection="1">
      <alignment vertical="center"/>
      <protection/>
    </xf>
    <xf numFmtId="164" fontId="3" fillId="0" borderId="0" xfId="0" applyFont="1" applyAlignment="1" applyProtection="1">
      <alignment horizontal="centerContinuous" vertical="center"/>
      <protection/>
    </xf>
    <xf numFmtId="164" fontId="3" fillId="0" borderId="0" xfId="0" applyFont="1" applyBorder="1" applyAlignment="1" applyProtection="1">
      <alignment horizontal="centerContinuous" vertical="center"/>
      <protection/>
    </xf>
    <xf numFmtId="165" fontId="0" fillId="0" borderId="0" xfId="22" applyFont="1" applyAlignment="1" applyProtection="1" quotePrefix="1">
      <alignment vertical="center"/>
      <protection/>
    </xf>
    <xf numFmtId="164" fontId="5" fillId="0" borderId="2" xfId="0" applyFont="1" applyBorder="1" applyAlignment="1" applyProtection="1">
      <alignment vertical="center"/>
      <protection locked="0"/>
    </xf>
    <xf numFmtId="167" fontId="0" fillId="0" borderId="0" xfId="0" applyNumberFormat="1" applyFont="1" applyFill="1" applyBorder="1" applyAlignment="1" applyProtection="1">
      <alignment horizontal="right" vertical="center"/>
      <protection/>
    </xf>
    <xf numFmtId="169" fontId="0" fillId="0" borderId="4" xfId="0" applyNumberFormat="1" applyFont="1" applyBorder="1" applyAlignment="1" applyProtection="1">
      <alignment horizontal="right" vertical="center"/>
      <protection/>
    </xf>
    <xf numFmtId="168" fontId="0" fillId="0" borderId="2" xfId="0" applyNumberFormat="1" applyBorder="1" applyAlignment="1" applyProtection="1">
      <alignment vertical="center"/>
      <protection/>
    </xf>
    <xf numFmtId="168" fontId="0" fillId="0" borderId="4" xfId="0" applyNumberFormat="1" applyBorder="1" applyAlignment="1" applyProtection="1">
      <alignment vertical="center"/>
      <protection/>
    </xf>
    <xf numFmtId="168" fontId="0" fillId="0" borderId="4" xfId="0" applyNumberFormat="1" applyFont="1" applyBorder="1" applyAlignment="1" applyProtection="1">
      <alignment horizontal="right" vertical="center"/>
      <protection/>
    </xf>
    <xf numFmtId="168" fontId="0" fillId="0" borderId="4" xfId="0" applyNumberFormat="1" applyFont="1" applyBorder="1" applyAlignment="1" applyProtection="1">
      <alignment horizontal="right" vertical="center"/>
      <protection/>
    </xf>
    <xf numFmtId="169" fontId="5" fillId="0" borderId="4" xfId="0" applyNumberFormat="1" applyFont="1" applyBorder="1" applyAlignment="1" applyProtection="1">
      <alignment horizontal="right" vertical="center"/>
      <protection/>
    </xf>
    <xf numFmtId="164" fontId="0" fillId="0" borderId="4" xfId="0" applyFont="1" applyFill="1" applyBorder="1" applyAlignment="1" applyProtection="1">
      <alignment vertical="center"/>
      <protection/>
    </xf>
    <xf numFmtId="164" fontId="0" fillId="0" borderId="0" xfId="0" applyFont="1" applyFill="1" applyBorder="1" applyAlignment="1" applyProtection="1">
      <alignment vertical="center"/>
      <protection/>
    </xf>
    <xf numFmtId="169" fontId="0" fillId="0" borderId="4" xfId="0" applyNumberFormat="1" applyFont="1" applyBorder="1" applyAlignment="1" applyProtection="1">
      <alignment horizontal="right" vertical="center"/>
      <protection locked="0"/>
    </xf>
    <xf numFmtId="164" fontId="0" fillId="0" borderId="2" xfId="0" applyFill="1" applyBorder="1" applyAlignment="1" applyProtection="1">
      <alignment vertical="center"/>
      <protection/>
    </xf>
    <xf numFmtId="164" fontId="0" fillId="0" borderId="4" xfId="0" applyFill="1" applyBorder="1" applyAlignment="1" applyProtection="1">
      <alignment vertical="center"/>
      <protection/>
    </xf>
    <xf numFmtId="164" fontId="0" fillId="0" borderId="0" xfId="0" applyNumberFormat="1" applyFont="1" applyFill="1" applyBorder="1" applyAlignment="1" applyProtection="1">
      <alignment horizontal="right" vertical="center"/>
      <protection/>
    </xf>
    <xf numFmtId="168" fontId="0" fillId="0" borderId="4" xfId="0" applyNumberFormat="1" applyFont="1" applyFill="1" applyBorder="1" applyAlignment="1" applyProtection="1">
      <alignment horizontal="right" vertical="center"/>
      <protection/>
    </xf>
    <xf numFmtId="0" fontId="1" fillId="0" borderId="0" xfId="23" applyFont="1">
      <alignment/>
      <protection/>
    </xf>
    <xf numFmtId="0" fontId="1" fillId="0" borderId="0" xfId="23" applyFont="1" applyProtection="1">
      <alignment/>
      <protection locked="0"/>
    </xf>
    <xf numFmtId="164" fontId="3" fillId="0" borderId="0" xfId="24" applyFont="1" applyAlignment="1" applyProtection="1">
      <alignment horizontal="centerContinuous" vertical="center"/>
      <protection/>
    </xf>
    <xf numFmtId="0" fontId="1" fillId="0" borderId="0" xfId="23" applyFont="1" applyAlignment="1" applyProtection="1">
      <alignment horizontal="centerContinuous" vertical="center"/>
      <protection/>
    </xf>
    <xf numFmtId="0" fontId="1" fillId="0" borderId="0" xfId="23" applyFont="1" applyProtection="1">
      <alignment/>
      <protection/>
    </xf>
    <xf numFmtId="0" fontId="0" fillId="0" borderId="5" xfId="23" applyFont="1" applyBorder="1" applyAlignment="1" applyProtection="1">
      <alignment horizontal="centerContinuous" vertical="center"/>
      <protection/>
    </xf>
    <xf numFmtId="0" fontId="0" fillId="0" borderId="1" xfId="23" applyFont="1" applyBorder="1" applyAlignment="1" applyProtection="1">
      <alignment horizontal="centerContinuous" vertical="center"/>
      <protection/>
    </xf>
    <xf numFmtId="0" fontId="0" fillId="0" borderId="5" xfId="23" applyFont="1" applyBorder="1" applyAlignment="1" applyProtection="1">
      <alignment horizontal="center" vertical="center" wrapText="1"/>
      <protection/>
    </xf>
    <xf numFmtId="0" fontId="1" fillId="0" borderId="1" xfId="23" applyFont="1" applyBorder="1" applyProtection="1">
      <alignment/>
      <protection/>
    </xf>
    <xf numFmtId="0" fontId="1" fillId="0" borderId="5" xfId="23" applyFont="1" applyBorder="1" applyProtection="1">
      <alignment/>
      <protection/>
    </xf>
    <xf numFmtId="170" fontId="1" fillId="0" borderId="5" xfId="23" applyNumberFormat="1" applyFont="1" applyBorder="1" applyAlignment="1" applyProtection="1">
      <alignment horizontal="center" vertical="center"/>
      <protection/>
    </xf>
    <xf numFmtId="164" fontId="0" fillId="0" borderId="2" xfId="23" applyNumberFormat="1" applyFont="1" applyBorder="1" applyProtection="1">
      <alignment/>
      <protection locked="0"/>
    </xf>
    <xf numFmtId="164" fontId="0" fillId="0" borderId="2" xfId="23" applyNumberFormat="1" applyFont="1" applyBorder="1" applyProtection="1">
      <alignment/>
      <protection/>
    </xf>
    <xf numFmtId="164" fontId="1" fillId="0" borderId="2" xfId="23" applyNumberFormat="1" applyFont="1" applyBorder="1" applyProtection="1">
      <alignment/>
      <protection/>
    </xf>
    <xf numFmtId="164" fontId="1" fillId="0" borderId="2" xfId="23" applyNumberFormat="1" applyFont="1" applyBorder="1" applyAlignment="1" applyProtection="1">
      <alignment horizontal="center" vertical="center"/>
      <protection/>
    </xf>
    <xf numFmtId="0" fontId="5" fillId="0" borderId="0" xfId="25" applyNumberFormat="1" applyFont="1" applyAlignment="1" applyProtection="1">
      <alignment horizontal="right" vertical="center"/>
      <protection/>
    </xf>
    <xf numFmtId="164" fontId="5" fillId="0" borderId="2" xfId="23" applyNumberFormat="1" applyFont="1" applyBorder="1">
      <alignment/>
      <protection/>
    </xf>
    <xf numFmtId="164" fontId="5" fillId="0" borderId="2" xfId="23" applyNumberFormat="1" applyFont="1" applyBorder="1" applyProtection="1">
      <alignment/>
      <protection/>
    </xf>
    <xf numFmtId="164" fontId="5" fillId="0" borderId="0" xfId="23" applyNumberFormat="1" applyFont="1" applyBorder="1" applyProtection="1">
      <alignment/>
      <protection/>
    </xf>
    <xf numFmtId="0" fontId="1" fillId="0" borderId="2" xfId="23" applyFont="1" applyBorder="1" applyProtection="1">
      <alignment/>
      <protection/>
    </xf>
    <xf numFmtId="0" fontId="0" fillId="0" borderId="0" xfId="23" applyFont="1" applyAlignment="1" applyProtection="1">
      <alignment horizontal="left" vertical="center"/>
      <protection/>
    </xf>
    <xf numFmtId="0" fontId="1" fillId="0" borderId="0" xfId="23" applyFont="1" applyAlignment="1" applyProtection="1">
      <alignment horizontal="left" vertical="center"/>
      <protection/>
    </xf>
    <xf numFmtId="165" fontId="0" fillId="0" borderId="0" xfId="25" applyFont="1" applyAlignment="1" applyProtection="1">
      <alignment horizontal="left" vertical="center"/>
      <protection/>
    </xf>
    <xf numFmtId="0" fontId="0" fillId="0" borderId="0" xfId="23" applyFont="1" applyAlignment="1" applyProtection="1">
      <alignment vertical="top"/>
      <protection/>
    </xf>
    <xf numFmtId="0" fontId="1" fillId="0" borderId="0" xfId="23" applyFont="1" applyAlignment="1">
      <alignment vertical="top"/>
      <protection/>
    </xf>
    <xf numFmtId="0" fontId="10" fillId="0" borderId="0" xfId="23" applyFont="1" applyProtection="1">
      <alignment/>
      <protection locked="0"/>
    </xf>
    <xf numFmtId="171" fontId="5" fillId="0" borderId="0" xfId="23" applyNumberFormat="1" applyFont="1" applyBorder="1" applyProtection="1">
      <alignment/>
      <protection/>
    </xf>
    <xf numFmtId="0" fontId="1" fillId="0" borderId="0" xfId="23" applyFont="1" applyAlignment="1" applyProtection="1">
      <alignment horizontal="centerContinuous" vertical="center"/>
      <protection locked="0"/>
    </xf>
    <xf numFmtId="0" fontId="1" fillId="0" borderId="0" xfId="23" applyProtection="1">
      <alignment/>
      <protection locked="0"/>
    </xf>
    <xf numFmtId="0" fontId="1" fillId="0" borderId="0" xfId="23" applyAlignment="1" applyProtection="1">
      <alignment horizontal="centerContinuous" vertical="center"/>
      <protection/>
    </xf>
    <xf numFmtId="164" fontId="3" fillId="0" borderId="0" xfId="24" applyAlignment="1" applyProtection="1">
      <alignment horizontal="centerContinuous" vertical="center"/>
      <protection/>
    </xf>
    <xf numFmtId="0" fontId="1" fillId="0" borderId="0" xfId="23" applyProtection="1">
      <alignment/>
      <protection/>
    </xf>
    <xf numFmtId="0" fontId="0" fillId="0" borderId="0" xfId="23" applyFont="1" applyProtection="1">
      <alignment/>
      <protection/>
    </xf>
    <xf numFmtId="0" fontId="0" fillId="0" borderId="0" xfId="23" applyFont="1" applyProtection="1">
      <alignment/>
      <protection locked="0"/>
    </xf>
    <xf numFmtId="0" fontId="0" fillId="0" borderId="5" xfId="23" applyFont="1" applyBorder="1" applyAlignment="1" applyProtection="1">
      <alignment horizontal="center" vertical="center"/>
      <protection/>
    </xf>
    <xf numFmtId="0" fontId="0" fillId="0" borderId="6" xfId="23" applyFont="1" applyBorder="1" applyAlignment="1" applyProtection="1">
      <alignment horizontal="center" vertical="center" wrapText="1"/>
      <protection/>
    </xf>
    <xf numFmtId="0" fontId="0" fillId="0" borderId="1" xfId="23" applyFont="1" applyBorder="1" applyProtection="1">
      <alignment/>
      <protection/>
    </xf>
    <xf numFmtId="0" fontId="0" fillId="0" borderId="5" xfId="23" applyFont="1" applyBorder="1" applyProtection="1">
      <alignment/>
      <protection/>
    </xf>
    <xf numFmtId="168" fontId="0" fillId="0" borderId="5" xfId="23" applyNumberFormat="1" applyFont="1" applyBorder="1" applyAlignment="1" applyProtection="1">
      <alignment horizontal="center" vertical="center"/>
      <protection/>
    </xf>
    <xf numFmtId="0" fontId="0" fillId="0" borderId="0" xfId="23" applyFont="1" applyBorder="1" applyProtection="1">
      <alignment/>
      <protection/>
    </xf>
    <xf numFmtId="0" fontId="0" fillId="0" borderId="2" xfId="23" applyFont="1" applyBorder="1" applyProtection="1">
      <alignment/>
      <protection/>
    </xf>
    <xf numFmtId="168" fontId="0" fillId="0" borderId="2" xfId="23" applyNumberFormat="1" applyFont="1" applyBorder="1" applyAlignment="1" applyProtection="1">
      <alignment horizontal="center" vertical="center"/>
      <protection/>
    </xf>
    <xf numFmtId="164" fontId="0" fillId="0" borderId="0" xfId="23" applyNumberFormat="1" applyFont="1" applyBorder="1" applyProtection="1">
      <alignment/>
      <protection/>
    </xf>
    <xf numFmtId="0" fontId="0" fillId="0" borderId="0" xfId="26" applyNumberFormat="1" applyFont="1" applyAlignment="1" applyProtection="1">
      <alignment horizontal="left" vertical="center"/>
      <protection/>
    </xf>
    <xf numFmtId="0" fontId="0" fillId="0" borderId="0" xfId="23" applyNumberFormat="1" applyFont="1" applyAlignment="1" applyProtection="1">
      <alignment horizontal="left" vertical="center"/>
      <protection/>
    </xf>
    <xf numFmtId="165" fontId="0" fillId="0" borderId="0" xfId="26" applyFont="1" applyAlignment="1" applyProtection="1">
      <alignment horizontal="left" vertical="center"/>
      <protection/>
    </xf>
    <xf numFmtId="0" fontId="5" fillId="0" borderId="0" xfId="23" applyFont="1" applyAlignment="1" applyProtection="1">
      <alignment horizontal="right" vertical="center"/>
      <protection/>
    </xf>
    <xf numFmtId="0" fontId="5" fillId="0" borderId="0" xfId="23" applyFont="1" applyBorder="1" applyProtection="1">
      <alignment/>
      <protection/>
    </xf>
    <xf numFmtId="0" fontId="0" fillId="0" borderId="4" xfId="23" applyFont="1" applyBorder="1" applyProtection="1">
      <alignment/>
      <protection/>
    </xf>
    <xf numFmtId="0" fontId="5" fillId="0" borderId="0" xfId="23" applyFont="1" applyProtection="1">
      <alignment/>
      <protection/>
    </xf>
    <xf numFmtId="164" fontId="0" fillId="0" borderId="3" xfId="23" applyNumberFormat="1" applyFont="1" applyBorder="1" applyProtection="1">
      <alignment/>
      <protection/>
    </xf>
    <xf numFmtId="0" fontId="1" fillId="0" borderId="0" xfId="23" applyAlignment="1" applyProtection="1">
      <alignment vertical="center"/>
      <protection/>
    </xf>
    <xf numFmtId="165" fontId="5" fillId="0" borderId="0" xfId="26" applyFont="1" applyBorder="1" applyAlignment="1" applyProtection="1">
      <alignment vertical="center"/>
      <protection/>
    </xf>
    <xf numFmtId="0" fontId="1" fillId="0" borderId="0" xfId="23" applyBorder="1" applyProtection="1">
      <alignment/>
      <protection/>
    </xf>
    <xf numFmtId="0" fontId="1" fillId="0" borderId="0" xfId="23">
      <alignment/>
      <protection/>
    </xf>
    <xf numFmtId="0" fontId="1" fillId="0" borderId="0" xfId="23" applyAlignment="1" applyProtection="1">
      <alignment vertical="center"/>
      <protection locked="0"/>
    </xf>
    <xf numFmtId="0" fontId="1" fillId="0" borderId="0" xfId="23" applyAlignment="1" applyProtection="1">
      <alignment horizontal="justify" vertical="top" wrapText="1"/>
      <protection/>
    </xf>
    <xf numFmtId="0" fontId="1" fillId="0" borderId="0" xfId="23" applyAlignment="1" applyProtection="1">
      <alignment horizontal="justify" vertical="top"/>
      <protection/>
    </xf>
    <xf numFmtId="165" fontId="0" fillId="0" borderId="0" xfId="26" applyFont="1" applyAlignment="1" applyProtection="1">
      <alignment horizontal="left" vertical="center"/>
      <protection/>
    </xf>
    <xf numFmtId="0" fontId="0" fillId="0" borderId="0" xfId="23" applyFont="1" applyAlignment="1" applyProtection="1">
      <alignment horizontal="left" vertical="center"/>
      <protection/>
    </xf>
    <xf numFmtId="0" fontId="0" fillId="0" borderId="0" xfId="23" applyNumberFormat="1" applyFont="1" applyAlignment="1" applyProtection="1">
      <alignment horizontal="left" vertical="center"/>
      <protection/>
    </xf>
    <xf numFmtId="165" fontId="0" fillId="0" borderId="0" xfId="26" applyFont="1" applyAlignment="1" applyProtection="1">
      <alignment horizontal="left" vertical="center"/>
      <protection/>
    </xf>
    <xf numFmtId="0" fontId="0" fillId="0" borderId="0" xfId="26" applyNumberFormat="1" applyFont="1" applyAlignment="1" applyProtection="1">
      <alignment horizontal="left" vertical="center"/>
      <protection/>
    </xf>
    <xf numFmtId="0" fontId="9" fillId="0" borderId="0" xfId="23" applyFont="1" applyProtection="1" quotePrefix="1">
      <alignment/>
      <protection/>
    </xf>
    <xf numFmtId="0" fontId="0" fillId="0" borderId="0" xfId="23" applyFont="1" applyProtection="1">
      <alignment/>
      <protection/>
    </xf>
    <xf numFmtId="0" fontId="1" fillId="0" borderId="0" xfId="23" applyFont="1" applyAlignment="1" applyProtection="1">
      <alignment horizontal="centerContinuous" vertical="center"/>
      <protection/>
    </xf>
    <xf numFmtId="0" fontId="1" fillId="0" borderId="0" xfId="23" applyFont="1" applyProtection="1">
      <alignment/>
      <protection/>
    </xf>
    <xf numFmtId="0" fontId="1" fillId="0" borderId="0" xfId="23" applyFont="1" applyProtection="1">
      <alignment/>
      <protection locked="0"/>
    </xf>
    <xf numFmtId="0" fontId="0" fillId="0" borderId="7" xfId="23" applyFont="1" applyBorder="1" applyAlignment="1" applyProtection="1">
      <alignment horizontal="centerContinuous" vertical="center"/>
      <protection/>
    </xf>
    <xf numFmtId="0" fontId="1" fillId="0" borderId="0" xfId="23" applyBorder="1" applyAlignment="1" applyProtection="1">
      <alignment horizontal="center" vertical="center" wrapText="1"/>
      <protection/>
    </xf>
    <xf numFmtId="0" fontId="0" fillId="0" borderId="8" xfId="23" applyFont="1" applyBorder="1" applyAlignment="1" applyProtection="1">
      <alignment horizontal="center" vertical="center" wrapText="1"/>
      <protection/>
    </xf>
    <xf numFmtId="0" fontId="0" fillId="0" borderId="5" xfId="23" applyFont="1" applyBorder="1" applyAlignment="1" applyProtection="1">
      <alignment horizontal="center" vertical="center" wrapText="1"/>
      <protection/>
    </xf>
    <xf numFmtId="0" fontId="0" fillId="0" borderId="1" xfId="23" applyFont="1" applyBorder="1" applyProtection="1">
      <alignment/>
      <protection/>
    </xf>
    <xf numFmtId="0" fontId="0" fillId="0" borderId="5" xfId="23" applyFont="1" applyBorder="1" applyProtection="1">
      <alignment/>
      <protection/>
    </xf>
    <xf numFmtId="165" fontId="0" fillId="0" borderId="0" xfId="22" applyFont="1" applyBorder="1" applyAlignment="1" applyProtection="1">
      <alignment horizontal="left" vertical="center"/>
      <protection/>
    </xf>
    <xf numFmtId="0" fontId="0" fillId="0" borderId="2" xfId="23" applyFont="1" applyBorder="1" applyProtection="1">
      <alignment/>
      <protection/>
    </xf>
    <xf numFmtId="164" fontId="0" fillId="0" borderId="2" xfId="23" applyNumberFormat="1" applyFont="1" applyBorder="1" applyProtection="1">
      <alignment/>
      <protection/>
    </xf>
    <xf numFmtId="164" fontId="0" fillId="0" borderId="2" xfId="23" applyNumberFormat="1" applyFont="1" applyBorder="1" applyProtection="1">
      <alignment/>
      <protection locked="0"/>
    </xf>
    <xf numFmtId="0" fontId="0" fillId="0" borderId="0" xfId="23" applyFont="1" applyBorder="1" applyProtection="1">
      <alignment/>
      <protection/>
    </xf>
    <xf numFmtId="0" fontId="0" fillId="0" borderId="2" xfId="23" applyFont="1" applyBorder="1" applyAlignment="1" applyProtection="1">
      <alignment horizontal="centerContinuous" vertical="center"/>
      <protection/>
    </xf>
    <xf numFmtId="0" fontId="1" fillId="0" borderId="0" xfId="23" applyBorder="1" applyAlignment="1" applyProtection="1">
      <alignment horizontal="centerContinuous" vertical="center"/>
      <protection/>
    </xf>
    <xf numFmtId="0" fontId="0" fillId="0" borderId="0" xfId="23" applyFont="1" applyBorder="1" applyAlignment="1" applyProtection="1">
      <alignment horizontal="left" vertical="center"/>
      <protection/>
    </xf>
    <xf numFmtId="165" fontId="0" fillId="0" borderId="0" xfId="22" applyFont="1" applyBorder="1" applyAlignment="1" applyProtection="1">
      <alignment horizontal="left" vertical="center" indent="1"/>
      <protection/>
    </xf>
    <xf numFmtId="0" fontId="0" fillId="0" borderId="0" xfId="22" applyNumberFormat="1" applyFont="1" applyBorder="1" applyAlignment="1" applyProtection="1">
      <alignment horizontal="left" vertical="center"/>
      <protection/>
    </xf>
    <xf numFmtId="165" fontId="0" fillId="0" borderId="0" xfId="22" applyFont="1" applyBorder="1" applyAlignment="1" applyProtection="1">
      <alignment horizontal="left" vertical="center"/>
      <protection/>
    </xf>
    <xf numFmtId="0" fontId="5" fillId="0" borderId="0" xfId="23" applyFont="1" applyProtection="1">
      <alignment/>
      <protection/>
    </xf>
    <xf numFmtId="0" fontId="5" fillId="0" borderId="0" xfId="23" applyFont="1" applyBorder="1" applyProtection="1">
      <alignment/>
      <protection/>
    </xf>
    <xf numFmtId="0" fontId="0" fillId="0" borderId="0" xfId="23" applyFont="1" applyAlignment="1" applyProtection="1">
      <alignment vertical="center"/>
      <protection/>
    </xf>
    <xf numFmtId="165" fontId="5" fillId="0" borderId="0" xfId="22" applyFont="1" applyBorder="1" applyAlignment="1" applyProtection="1">
      <alignment vertical="center"/>
      <protection/>
    </xf>
    <xf numFmtId="0" fontId="1" fillId="0" borderId="0" xfId="23" applyAlignment="1" applyProtection="1">
      <alignment horizontal="justify" vertical="center" wrapText="1"/>
      <protection/>
    </xf>
    <xf numFmtId="0" fontId="0" fillId="0" borderId="0" xfId="23" applyFont="1" applyProtection="1">
      <alignment/>
      <protection locked="0"/>
    </xf>
    <xf numFmtId="0" fontId="9" fillId="0" borderId="0" xfId="23" applyFont="1" applyAlignment="1" applyProtection="1" quotePrefix="1">
      <alignment horizontal="right" vertical="center"/>
      <protection/>
    </xf>
    <xf numFmtId="0" fontId="0" fillId="0" borderId="5" xfId="23" applyFont="1" applyBorder="1" applyAlignment="1" applyProtection="1">
      <alignment horizontal="center" vertical="center"/>
      <protection/>
    </xf>
    <xf numFmtId="0" fontId="0" fillId="0" borderId="6" xfId="23" applyFont="1" applyBorder="1" applyAlignment="1" applyProtection="1">
      <alignment horizontal="centerContinuous" vertical="center"/>
      <protection/>
    </xf>
    <xf numFmtId="0" fontId="0" fillId="0" borderId="7" xfId="23" applyFont="1" applyBorder="1" applyAlignment="1" applyProtection="1">
      <alignment horizontal="centerContinuous" vertical="center"/>
      <protection/>
    </xf>
    <xf numFmtId="0" fontId="0" fillId="0" borderId="0" xfId="23" applyFont="1" applyBorder="1" applyProtection="1">
      <alignment/>
      <protection locked="0"/>
    </xf>
    <xf numFmtId="0" fontId="0" fillId="0" borderId="0" xfId="23" applyFont="1" applyBorder="1" applyAlignment="1" applyProtection="1">
      <alignment horizontal="center" vertical="center"/>
      <protection locked="0"/>
    </xf>
    <xf numFmtId="0" fontId="0" fillId="0" borderId="1" xfId="23" applyNumberFormat="1" applyFont="1" applyBorder="1" applyProtection="1">
      <alignment/>
      <protection/>
    </xf>
    <xf numFmtId="0" fontId="0" fillId="0" borderId="5" xfId="23" applyNumberFormat="1" applyFont="1" applyBorder="1" applyProtection="1">
      <alignment/>
      <protection/>
    </xf>
    <xf numFmtId="0" fontId="0" fillId="0" borderId="0" xfId="23" applyNumberFormat="1" applyFont="1" applyBorder="1" applyProtection="1">
      <alignment/>
      <protection/>
    </xf>
    <xf numFmtId="0" fontId="0" fillId="0" borderId="2" xfId="23" applyNumberFormat="1" applyFont="1" applyBorder="1" applyProtection="1">
      <alignment/>
      <protection/>
    </xf>
    <xf numFmtId="0" fontId="0" fillId="0" borderId="3" xfId="23" applyFont="1" applyBorder="1" applyProtection="1">
      <alignment/>
      <protection/>
    </xf>
    <xf numFmtId="165" fontId="0" fillId="0" borderId="0" xfId="23" applyNumberFormat="1" applyFont="1" applyAlignment="1" applyProtection="1">
      <alignment horizontal="centerContinuous" vertical="center"/>
      <protection/>
    </xf>
    <xf numFmtId="0" fontId="12" fillId="0" borderId="0" xfId="23" applyFont="1" applyAlignment="1" applyProtection="1">
      <alignment horizontal="left" vertical="center"/>
      <protection/>
    </xf>
    <xf numFmtId="165" fontId="12" fillId="0" borderId="0" xfId="26" applyFont="1" applyAlignment="1" applyProtection="1">
      <alignment horizontal="left" vertical="center"/>
      <protection/>
    </xf>
    <xf numFmtId="0" fontId="12" fillId="0" borderId="0" xfId="23" applyFont="1" applyProtection="1">
      <alignment/>
      <protection/>
    </xf>
    <xf numFmtId="0" fontId="12" fillId="0" borderId="0" xfId="26" applyNumberFormat="1" applyFont="1" applyAlignment="1" applyProtection="1">
      <alignment horizontal="left" vertical="center"/>
      <protection/>
    </xf>
    <xf numFmtId="165" fontId="12" fillId="0" borderId="0" xfId="23" applyNumberFormat="1" applyFont="1" applyAlignment="1" applyProtection="1">
      <alignment horizontal="left" vertical="center"/>
      <protection/>
    </xf>
    <xf numFmtId="0" fontId="12" fillId="0" borderId="0" xfId="23" applyNumberFormat="1" applyFont="1" applyAlignment="1" applyProtection="1">
      <alignment horizontal="left" vertical="center"/>
      <protection/>
    </xf>
    <xf numFmtId="165" fontId="0" fillId="0" borderId="0" xfId="26" applyFont="1" applyBorder="1" applyAlignment="1" applyProtection="1">
      <alignment vertical="center"/>
      <protection/>
    </xf>
    <xf numFmtId="0" fontId="12" fillId="0" borderId="4" xfId="23" applyFont="1" applyBorder="1" applyAlignment="1" applyProtection="1">
      <alignment horizontal="left" vertical="center"/>
      <protection/>
    </xf>
    <xf numFmtId="0" fontId="12" fillId="0" borderId="0" xfId="26" applyNumberFormat="1" applyFont="1" applyAlignment="1" applyProtection="1">
      <alignment vertical="center"/>
      <protection/>
    </xf>
    <xf numFmtId="165" fontId="0" fillId="0" borderId="0" xfId="23" applyNumberFormat="1" applyFont="1" applyAlignment="1" applyProtection="1">
      <alignment horizontal="left" vertical="center" indent="1"/>
      <protection/>
    </xf>
    <xf numFmtId="0" fontId="12" fillId="0" borderId="0" xfId="23" applyFont="1" applyAlignment="1" applyProtection="1">
      <alignment vertical="center"/>
      <protection/>
    </xf>
    <xf numFmtId="0" fontId="0" fillId="0" borderId="0" xfId="23" applyFont="1" applyAlignment="1" applyProtection="1">
      <alignment vertical="center"/>
      <protection/>
    </xf>
    <xf numFmtId="0" fontId="0" fillId="0" borderId="0" xfId="23" applyFont="1">
      <alignment/>
      <protection/>
    </xf>
    <xf numFmtId="0" fontId="13" fillId="0" borderId="0" xfId="23" applyFont="1" applyProtection="1">
      <alignment/>
      <protection locked="0"/>
    </xf>
    <xf numFmtId="0" fontId="9" fillId="0" borderId="0" xfId="23" applyFont="1" applyAlignment="1" applyProtection="1" quotePrefix="1">
      <alignment horizontal="left" vertical="center"/>
      <protection/>
    </xf>
    <xf numFmtId="0" fontId="1" fillId="0" borderId="0" xfId="23" applyFont="1" applyProtection="1" quotePrefix="1">
      <alignment/>
      <protection/>
    </xf>
    <xf numFmtId="0" fontId="1" fillId="0" borderId="0" xfId="23" applyBorder="1" applyProtection="1">
      <alignment/>
      <protection locked="0"/>
    </xf>
    <xf numFmtId="164" fontId="3" fillId="0" borderId="0" xfId="21" applyFont="1" applyAlignment="1" applyProtection="1">
      <alignment horizontal="centerContinuous" vertical="center" wrapText="1"/>
      <protection/>
    </xf>
    <xf numFmtId="164" fontId="3" fillId="0" borderId="0" xfId="21" applyFont="1" applyAlignment="1" applyProtection="1">
      <alignment horizontal="centerContinuous" vertical="center"/>
      <protection/>
    </xf>
    <xf numFmtId="0" fontId="0" fillId="0" borderId="5" xfId="23" applyNumberFormat="1" applyFont="1" applyBorder="1" applyAlignment="1" applyProtection="1">
      <alignment horizontal="center" vertical="center"/>
      <protection/>
    </xf>
    <xf numFmtId="164" fontId="14" fillId="0" borderId="0" xfId="21" applyFont="1" applyAlignment="1" applyProtection="1">
      <alignment horizontal="centerContinuous" vertical="center"/>
      <protection/>
    </xf>
    <xf numFmtId="164" fontId="5" fillId="0" borderId="0" xfId="21" applyFont="1" applyAlignment="1" applyProtection="1">
      <alignment horizontal="centerContinuous" vertical="center"/>
      <protection/>
    </xf>
    <xf numFmtId="0" fontId="5" fillId="0" borderId="0" xfId="23" applyFont="1" applyAlignment="1" applyProtection="1">
      <alignment horizontal="centerContinuous" vertical="center"/>
      <protection/>
    </xf>
    <xf numFmtId="0" fontId="0" fillId="0" borderId="0" xfId="23" applyFont="1" applyAlignment="1" applyProtection="1">
      <alignment horizontal="centerContinuous" vertical="center"/>
      <protection/>
    </xf>
    <xf numFmtId="165" fontId="0" fillId="0" borderId="0" xfId="22" applyFont="1" applyAlignment="1" applyProtection="1">
      <alignment horizontal="centerContinuous" vertical="center"/>
      <protection/>
    </xf>
    <xf numFmtId="165" fontId="0" fillId="0" borderId="0" xfId="22" applyFont="1" applyAlignment="1" applyProtection="1">
      <alignment vertical="center"/>
      <protection/>
    </xf>
    <xf numFmtId="164" fontId="0" fillId="0" borderId="4" xfId="23" applyNumberFormat="1" applyFont="1" applyBorder="1" applyProtection="1">
      <alignment/>
      <protection/>
    </xf>
    <xf numFmtId="164" fontId="0" fillId="0" borderId="0" xfId="23" applyNumberFormat="1" applyFont="1" applyProtection="1">
      <alignment/>
      <protection/>
    </xf>
    <xf numFmtId="0" fontId="0" fillId="0" borderId="0" xfId="23" applyFont="1" applyBorder="1" applyAlignment="1" applyProtection="1">
      <alignment vertical="center"/>
      <protection/>
    </xf>
    <xf numFmtId="0" fontId="0" fillId="0" borderId="4" xfId="23" applyFont="1" applyBorder="1" applyAlignment="1" applyProtection="1">
      <alignment horizontal="center" vertical="center"/>
      <protection/>
    </xf>
    <xf numFmtId="0" fontId="0" fillId="0" borderId="0" xfId="23" applyFont="1" applyBorder="1" applyAlignment="1" applyProtection="1">
      <alignment horizontal="centerContinuous" vertical="center"/>
      <protection/>
    </xf>
    <xf numFmtId="164" fontId="5" fillId="0" borderId="2" xfId="23" applyNumberFormat="1" applyFont="1" applyBorder="1" applyAlignment="1" applyProtection="1">
      <alignment vertical="center"/>
      <protection/>
    </xf>
    <xf numFmtId="0" fontId="5" fillId="0" borderId="0" xfId="23" applyFont="1" applyProtection="1">
      <alignment/>
      <protection locked="0"/>
    </xf>
    <xf numFmtId="0" fontId="0" fillId="0" borderId="0" xfId="22" applyNumberFormat="1" applyFont="1" applyAlignment="1" applyProtection="1">
      <alignment horizontal="left" vertical="center"/>
      <protection/>
    </xf>
    <xf numFmtId="0" fontId="0" fillId="0" borderId="0" xfId="22" applyNumberFormat="1" applyFont="1" applyAlignment="1" applyProtection="1">
      <alignment horizontal="centerContinuous" vertical="center"/>
      <protection/>
    </xf>
    <xf numFmtId="164" fontId="0" fillId="0" borderId="0" xfId="23" applyNumberFormat="1" applyFont="1" applyAlignment="1" applyProtection="1">
      <alignment horizontal="centerContinuous" vertical="center"/>
      <protection/>
    </xf>
    <xf numFmtId="165" fontId="0" fillId="0" borderId="0" xfId="22" applyAlignment="1" applyProtection="1">
      <alignment horizontal="center" vertical="center"/>
      <protection locked="0"/>
    </xf>
    <xf numFmtId="0" fontId="1" fillId="0" borderId="0" xfId="23" applyAlignment="1">
      <alignment vertical="center"/>
      <protection/>
    </xf>
    <xf numFmtId="164" fontId="9" fillId="0" borderId="0" xfId="0" applyFont="1" applyAlignment="1" applyProtection="1" quotePrefix="1">
      <alignment horizontal="left" vertical="center"/>
      <protection/>
    </xf>
    <xf numFmtId="164" fontId="0" fillId="0" borderId="0" xfId="0" applyAlignment="1" applyProtection="1" quotePrefix="1">
      <alignment vertical="center"/>
      <protection/>
    </xf>
    <xf numFmtId="164" fontId="0" fillId="0" borderId="0" xfId="0" applyBorder="1" applyAlignment="1" applyProtection="1">
      <alignment vertical="center"/>
      <protection locked="0"/>
    </xf>
    <xf numFmtId="164" fontId="0" fillId="0" borderId="5" xfId="0" applyBorder="1" applyAlignment="1" applyProtection="1">
      <alignment vertical="center"/>
      <protection/>
    </xf>
    <xf numFmtId="165" fontId="0" fillId="0" borderId="0" xfId="26" applyAlignment="1" applyProtection="1">
      <alignment horizontal="centerContinuous" vertical="center"/>
      <protection/>
    </xf>
    <xf numFmtId="172" fontId="0" fillId="0" borderId="2" xfId="0" applyNumberFormat="1" applyBorder="1" applyAlignment="1" applyProtection="1">
      <alignment vertical="center"/>
      <protection/>
    </xf>
    <xf numFmtId="172" fontId="0" fillId="0" borderId="2" xfId="0" applyNumberFormat="1" applyBorder="1" applyAlignment="1" applyProtection="1">
      <alignment vertical="center"/>
      <protection locked="0"/>
    </xf>
    <xf numFmtId="172" fontId="5" fillId="0" borderId="2" xfId="0" applyNumberFormat="1" applyFont="1" applyBorder="1" applyAlignment="1" applyProtection="1">
      <alignment vertical="center"/>
      <protection/>
    </xf>
    <xf numFmtId="164" fontId="5" fillId="0" borderId="0" xfId="0" applyFont="1" applyAlignment="1" applyProtection="1">
      <alignment horizontal="right" vertical="center"/>
      <protection/>
    </xf>
    <xf numFmtId="172" fontId="0" fillId="0" borderId="2" xfId="0" applyNumberFormat="1" applyFont="1" applyBorder="1" applyAlignment="1" applyProtection="1">
      <alignment vertical="center"/>
      <protection/>
    </xf>
    <xf numFmtId="172" fontId="0" fillId="0" borderId="2" xfId="0" applyNumberFormat="1" applyFont="1" applyBorder="1" applyAlignment="1" applyProtection="1">
      <alignment vertical="center"/>
      <protection locked="0"/>
    </xf>
    <xf numFmtId="0" fontId="0" fillId="0" borderId="0" xfId="26" applyNumberFormat="1" applyFont="1" applyAlignment="1" applyProtection="1">
      <alignment vertical="center"/>
      <protection/>
    </xf>
    <xf numFmtId="49" fontId="0" fillId="0" borderId="0" xfId="26" applyNumberFormat="1" applyFont="1" applyAlignment="1" applyProtection="1">
      <alignment vertical="center"/>
      <protection/>
    </xf>
    <xf numFmtId="49" fontId="0" fillId="0" borderId="4" xfId="26" applyNumberFormat="1" applyFont="1" applyBorder="1" applyAlignment="1" applyProtection="1">
      <alignment/>
      <protection/>
    </xf>
    <xf numFmtId="164" fontId="0" fillId="0" borderId="3" xfId="0" applyBorder="1" applyAlignment="1" applyProtection="1">
      <alignment vertical="center"/>
      <protection locked="0"/>
    </xf>
    <xf numFmtId="164" fontId="0" fillId="0" borderId="0" xfId="0" applyFont="1" applyAlignment="1" applyProtection="1">
      <alignment vertical="center"/>
      <protection/>
    </xf>
    <xf numFmtId="164" fontId="0" fillId="0" borderId="3" xfId="0" applyFont="1" applyBorder="1" applyAlignment="1" applyProtection="1">
      <alignment vertical="center"/>
      <protection/>
    </xf>
    <xf numFmtId="164" fontId="0" fillId="0" borderId="2" xfId="0" applyBorder="1" applyAlignment="1" applyProtection="1">
      <alignment vertical="center"/>
      <protection locked="0"/>
    </xf>
    <xf numFmtId="164" fontId="0" fillId="0" borderId="0" xfId="0" applyFont="1" applyAlignment="1" applyProtection="1">
      <alignment horizontal="left" vertical="center"/>
      <protection/>
    </xf>
    <xf numFmtId="172" fontId="0" fillId="0" borderId="0" xfId="0" applyNumberFormat="1" applyBorder="1" applyAlignment="1" applyProtection="1">
      <alignment vertical="center"/>
      <protection/>
    </xf>
    <xf numFmtId="172" fontId="0" fillId="0" borderId="0" xfId="0" applyNumberFormat="1" applyBorder="1" applyAlignment="1" applyProtection="1">
      <alignment vertical="center"/>
      <protection locked="0"/>
    </xf>
    <xf numFmtId="164" fontId="13" fillId="0" borderId="0" xfId="0" applyFont="1" applyAlignment="1" applyProtection="1">
      <alignment vertical="center"/>
      <protection locked="0"/>
    </xf>
    <xf numFmtId="164" fontId="1" fillId="0" borderId="0" xfId="0" applyFont="1" applyAlignment="1" applyProtection="1" quotePrefix="1">
      <alignment vertical="center"/>
      <protection locked="0"/>
    </xf>
    <xf numFmtId="164" fontId="0" fillId="0" borderId="0" xfId="0" applyAlignment="1" applyProtection="1" quotePrefix="1">
      <alignment vertical="center"/>
      <protection locked="0"/>
    </xf>
    <xf numFmtId="164" fontId="9" fillId="0" borderId="0" xfId="0" applyFont="1" applyAlignment="1" applyProtection="1" quotePrefix="1">
      <alignment horizontal="right" vertical="center"/>
      <protection locked="0"/>
    </xf>
    <xf numFmtId="164" fontId="0" fillId="0" borderId="0" xfId="0" applyAlignment="1" applyProtection="1">
      <alignment horizontal="centerContinuous" vertical="center"/>
      <protection locked="0"/>
    </xf>
    <xf numFmtId="164" fontId="0" fillId="0" borderId="0" xfId="0" applyBorder="1" applyAlignment="1" applyProtection="1">
      <alignment horizontal="center" vertical="center"/>
      <protection locked="0"/>
    </xf>
    <xf numFmtId="173" fontId="0" fillId="0" borderId="2" xfId="0" applyNumberFormat="1" applyBorder="1" applyAlignment="1" applyProtection="1">
      <alignment vertical="center"/>
      <protection/>
    </xf>
    <xf numFmtId="173" fontId="0" fillId="0" borderId="2" xfId="0" applyNumberFormat="1" applyBorder="1" applyAlignment="1" applyProtection="1">
      <alignment vertical="center"/>
      <protection locked="0"/>
    </xf>
    <xf numFmtId="173" fontId="5" fillId="0" borderId="2" xfId="0" applyNumberFormat="1" applyFont="1" applyBorder="1" applyAlignment="1" applyProtection="1">
      <alignment vertical="center"/>
      <protection/>
    </xf>
    <xf numFmtId="0" fontId="0" fillId="0" borderId="0" xfId="22" applyNumberFormat="1" applyFont="1" applyAlignment="1" applyProtection="1">
      <alignment vertical="center"/>
      <protection/>
    </xf>
    <xf numFmtId="165" fontId="0" fillId="0" borderId="0" xfId="22" applyFont="1" applyAlignment="1" applyProtection="1">
      <alignment horizontal="left" vertical="center"/>
      <protection/>
    </xf>
    <xf numFmtId="165" fontId="0" fillId="0" borderId="0" xfId="22" applyFont="1" applyAlignment="1" applyProtection="1">
      <alignment horizontal="left" vertical="center"/>
      <protection/>
    </xf>
    <xf numFmtId="164" fontId="0" fillId="0" borderId="0" xfId="0" applyAlignment="1" applyProtection="1">
      <alignment vertical="center"/>
      <protection locked="0"/>
    </xf>
    <xf numFmtId="164" fontId="0" fillId="0" borderId="5" xfId="0" applyBorder="1" applyAlignment="1" applyProtection="1">
      <alignment horizontal="centerContinuous" vertical="center"/>
      <protection/>
    </xf>
    <xf numFmtId="164" fontId="0" fillId="0" borderId="1" xfId="0" applyBorder="1" applyAlignment="1" applyProtection="1">
      <alignment horizontal="centerContinuous" vertical="center"/>
      <protection/>
    </xf>
    <xf numFmtId="173" fontId="0" fillId="0" borderId="4" xfId="0" applyNumberFormat="1" applyBorder="1" applyAlignment="1" applyProtection="1">
      <alignment vertical="center"/>
      <protection/>
    </xf>
    <xf numFmtId="173" fontId="0" fillId="0" borderId="0" xfId="0" applyNumberFormat="1" applyAlignment="1" applyProtection="1">
      <alignment vertical="center"/>
      <protection/>
    </xf>
    <xf numFmtId="165" fontId="0" fillId="0" borderId="0" xfId="22" applyNumberFormat="1" applyFont="1" applyAlignment="1" applyProtection="1">
      <alignment horizontal="left" vertical="center"/>
      <protection/>
    </xf>
    <xf numFmtId="164" fontId="0" fillId="0" borderId="0" xfId="0" applyAlignment="1" applyProtection="1">
      <alignment horizontal="center" vertical="center"/>
      <protection/>
    </xf>
    <xf numFmtId="164" fontId="0" fillId="0" borderId="9" xfId="0" applyBorder="1" applyAlignment="1" applyProtection="1">
      <alignment horizontal="center" vertical="center"/>
      <protection/>
    </xf>
    <xf numFmtId="164" fontId="0" fillId="0" borderId="0" xfId="0"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5" xfId="0" applyBorder="1" applyAlignment="1" applyProtection="1">
      <alignment horizontal="center" vertical="center"/>
      <protection/>
    </xf>
    <xf numFmtId="0" fontId="0" fillId="0" borderId="0" xfId="23" applyFont="1" applyBorder="1" applyAlignment="1" applyProtection="1">
      <alignment horizontal="center" vertical="center" wrapText="1"/>
      <protection/>
    </xf>
    <xf numFmtId="165" fontId="0" fillId="0" borderId="0" xfId="26" applyFont="1" applyAlignment="1" applyProtection="1">
      <alignment horizontal="left" vertical="center"/>
      <protection/>
    </xf>
    <xf numFmtId="164" fontId="0" fillId="0" borderId="0" xfId="0" applyAlignment="1" applyProtection="1">
      <alignment horizontal="left" vertical="center"/>
      <protection/>
    </xf>
    <xf numFmtId="165" fontId="0" fillId="0" borderId="0" xfId="22" applyFont="1" applyAlignment="1" applyProtection="1">
      <alignment horizontal="left" vertical="center"/>
      <protection/>
    </xf>
    <xf numFmtId="164" fontId="0" fillId="0" borderId="0" xfId="26" applyNumberFormat="1" applyFont="1" applyAlignment="1" applyProtection="1">
      <alignment horizontal="left" vertical="center"/>
      <protection/>
    </xf>
    <xf numFmtId="0" fontId="1" fillId="0" borderId="0" xfId="23" applyProtection="1" quotePrefix="1">
      <alignment/>
      <protection/>
    </xf>
    <xf numFmtId="0" fontId="0" fillId="0" borderId="0" xfId="23" applyFont="1" applyAlignment="1" applyProtection="1">
      <alignment vertical="center" wrapText="1"/>
      <protection/>
    </xf>
    <xf numFmtId="0" fontId="0" fillId="0" borderId="8" xfId="23" applyFont="1" applyBorder="1" applyProtection="1">
      <alignment/>
      <protection/>
    </xf>
    <xf numFmtId="0" fontId="0" fillId="0" borderId="0" xfId="23" applyNumberFormat="1" applyFont="1" applyProtection="1">
      <alignment/>
      <protection/>
    </xf>
    <xf numFmtId="165" fontId="0" fillId="0" borderId="3" xfId="23" applyNumberFormat="1" applyFont="1" applyBorder="1" applyAlignment="1" applyProtection="1">
      <alignment vertical="center"/>
      <protection/>
    </xf>
    <xf numFmtId="165" fontId="0" fillId="0" borderId="2" xfId="23" applyNumberFormat="1" applyFont="1" applyBorder="1" applyAlignment="1" applyProtection="1">
      <alignment vertical="center"/>
      <protection locked="0"/>
    </xf>
    <xf numFmtId="165" fontId="0" fillId="0" borderId="2" xfId="23" applyNumberFormat="1" applyFont="1" applyBorder="1" applyAlignment="1" applyProtection="1">
      <alignment vertical="center"/>
      <protection/>
    </xf>
    <xf numFmtId="164" fontId="5" fillId="0" borderId="3" xfId="23" applyNumberFormat="1" applyFont="1" applyBorder="1" applyAlignment="1" applyProtection="1">
      <alignment vertical="center"/>
      <protection/>
    </xf>
    <xf numFmtId="0" fontId="13" fillId="0" borderId="0" xfId="23" applyFont="1" applyProtection="1">
      <alignment/>
      <protection/>
    </xf>
    <xf numFmtId="165" fontId="0" fillId="0" borderId="0" xfId="26" applyNumberFormat="1" applyFont="1" applyAlignment="1" applyProtection="1">
      <alignment vertical="center"/>
      <protection/>
    </xf>
    <xf numFmtId="165" fontId="0" fillId="0" borderId="4" xfId="23" applyNumberFormat="1" applyFont="1" applyBorder="1" applyAlignment="1" applyProtection="1">
      <alignment vertical="center"/>
      <protection/>
    </xf>
    <xf numFmtId="165" fontId="0" fillId="0" borderId="0" xfId="26" applyFont="1" applyAlignment="1" applyProtection="1">
      <alignment horizontal="centerContinuous" vertical="center"/>
      <protection/>
    </xf>
    <xf numFmtId="0" fontId="16" fillId="0" borderId="0" xfId="26" applyNumberFormat="1" applyFont="1" applyAlignment="1" applyProtection="1">
      <alignment vertical="center"/>
      <protection/>
    </xf>
    <xf numFmtId="49" fontId="0" fillId="0" borderId="0" xfId="26" applyNumberFormat="1" applyFont="1" applyAlignment="1" applyProtection="1">
      <alignment horizontal="centerContinuous" vertical="center"/>
      <protection/>
    </xf>
    <xf numFmtId="0" fontId="16" fillId="0" borderId="0" xfId="23" applyFont="1" applyProtection="1">
      <alignment/>
      <protection locked="0"/>
    </xf>
    <xf numFmtId="0" fontId="9" fillId="0" borderId="0" xfId="0" applyNumberFormat="1" applyFont="1" applyAlignment="1" applyProtection="1" quotePrefix="1">
      <alignment vertical="center"/>
      <protection/>
    </xf>
    <xf numFmtId="164" fontId="1" fillId="0" borderId="0" xfId="0" applyFont="1" applyAlignment="1" applyProtection="1" quotePrefix="1">
      <alignment vertical="center"/>
      <protection/>
    </xf>
    <xf numFmtId="164" fontId="0" fillId="0" borderId="5" xfId="0" applyFont="1" applyBorder="1" applyAlignment="1" applyProtection="1">
      <alignment horizontal="centerContinuous" vertical="center"/>
      <protection/>
    </xf>
    <xf numFmtId="164" fontId="0" fillId="0" borderId="0" xfId="0" applyFont="1" applyBorder="1" applyAlignment="1" applyProtection="1">
      <alignment vertical="center"/>
      <protection locked="0"/>
    </xf>
    <xf numFmtId="164" fontId="0" fillId="0" borderId="1" xfId="0" applyFont="1" applyBorder="1" applyAlignment="1" applyProtection="1">
      <alignment vertical="center"/>
      <protection/>
    </xf>
    <xf numFmtId="164" fontId="0" fillId="0" borderId="5" xfId="0" applyFont="1" applyBorder="1" applyAlignment="1" applyProtection="1">
      <alignment vertical="center"/>
      <protection/>
    </xf>
    <xf numFmtId="165" fontId="0" fillId="0" borderId="0" xfId="26" applyFont="1" applyAlignment="1" applyProtection="1">
      <alignment vertical="center"/>
      <protection/>
    </xf>
    <xf numFmtId="164" fontId="5" fillId="0" borderId="2" xfId="0" applyFont="1" applyBorder="1" applyAlignment="1" applyProtection="1">
      <alignment vertical="center"/>
      <protection/>
    </xf>
    <xf numFmtId="165" fontId="5" fillId="0" borderId="0" xfId="26" applyFont="1" applyAlignment="1" applyProtection="1">
      <alignment vertical="center"/>
      <protection/>
    </xf>
    <xf numFmtId="164" fontId="0" fillId="0" borderId="0" xfId="0" applyFont="1" applyAlignment="1" applyProtection="1">
      <alignment horizontal="right" vertical="center"/>
      <protection/>
    </xf>
    <xf numFmtId="164" fontId="0" fillId="0" borderId="2" xfId="0" applyFont="1" applyBorder="1" applyAlignment="1" applyProtection="1">
      <alignment horizontal="center" vertical="center"/>
      <protection/>
    </xf>
    <xf numFmtId="173" fontId="0" fillId="0" borderId="2" xfId="0" applyNumberFormat="1" applyFont="1" applyBorder="1" applyAlignment="1" applyProtection="1">
      <alignment vertical="center"/>
      <protection/>
    </xf>
    <xf numFmtId="173" fontId="0" fillId="0" borderId="2" xfId="0" applyNumberFormat="1" applyFont="1" applyBorder="1" applyAlignment="1" applyProtection="1">
      <alignment vertical="center"/>
      <protection locked="0"/>
    </xf>
    <xf numFmtId="173" fontId="5" fillId="0" borderId="2" xfId="0" applyNumberFormat="1" applyFont="1" applyBorder="1" applyAlignment="1" applyProtection="1">
      <alignment vertical="center"/>
      <protection/>
    </xf>
    <xf numFmtId="164" fontId="0" fillId="0" borderId="5" xfId="0" applyBorder="1" applyAlignment="1" applyProtection="1">
      <alignment horizontal="center" vertical="center"/>
      <protection/>
    </xf>
    <xf numFmtId="165" fontId="0" fillId="0" borderId="0" xfId="26" applyFont="1" applyAlignment="1" applyProtection="1">
      <alignment horizontal="left" vertical="center"/>
      <protection/>
    </xf>
    <xf numFmtId="0" fontId="0" fillId="0" borderId="0" xfId="23" applyFont="1" applyAlignment="1" applyProtection="1">
      <alignment horizontal="left" vertical="center"/>
      <protection/>
    </xf>
    <xf numFmtId="0" fontId="0" fillId="0" borderId="0" xfId="26" applyNumberFormat="1" applyFont="1" applyAlignment="1" applyProtection="1">
      <alignment horizontal="left" vertical="center"/>
      <protection/>
    </xf>
    <xf numFmtId="165" fontId="0" fillId="0" borderId="0" xfId="22" applyFont="1" applyAlignment="1" applyProtection="1">
      <alignment horizontal="left" vertical="center"/>
      <protection/>
    </xf>
    <xf numFmtId="164" fontId="0" fillId="0" borderId="0" xfId="0" applyAlignment="1" applyProtection="1">
      <alignment horizontal="left" vertical="center"/>
      <protection/>
    </xf>
    <xf numFmtId="164" fontId="0" fillId="0" borderId="0" xfId="0" applyFont="1" applyAlignment="1" applyProtection="1">
      <alignment horizontal="left" vertical="center"/>
      <protection/>
    </xf>
    <xf numFmtId="164" fontId="9" fillId="0" borderId="0" xfId="0" applyFont="1" applyAlignment="1" applyProtection="1" quotePrefix="1">
      <alignment horizontal="right" vertical="center"/>
      <protection/>
    </xf>
    <xf numFmtId="0" fontId="3" fillId="0" borderId="0" xfId="24" applyNumberFormat="1" applyFont="1" applyAlignment="1" applyProtection="1">
      <alignment horizontal="centerContinuous" vertical="center"/>
      <protection/>
    </xf>
    <xf numFmtId="0" fontId="3" fillId="0" borderId="0" xfId="24" applyNumberFormat="1" applyAlignment="1" applyProtection="1">
      <alignment horizontal="centerContinuous" vertical="center"/>
      <protection/>
    </xf>
    <xf numFmtId="0" fontId="0" fillId="0" borderId="0" xfId="0" applyNumberFormat="1" applyAlignment="1" applyProtection="1">
      <alignment horizontal="centerContinuous" vertical="center"/>
      <protection/>
    </xf>
    <xf numFmtId="174" fontId="0" fillId="0" borderId="2" xfId="0" applyNumberFormat="1" applyBorder="1" applyAlignment="1" applyProtection="1">
      <alignment vertical="center"/>
      <protection locked="0"/>
    </xf>
    <xf numFmtId="165" fontId="0" fillId="0" borderId="0" xfId="26" applyAlignment="1" applyProtection="1">
      <alignment vertical="center"/>
      <protection/>
    </xf>
    <xf numFmtId="174" fontId="0" fillId="0" borderId="2" xfId="0" applyNumberFormat="1" applyBorder="1" applyAlignment="1" applyProtection="1">
      <alignment vertical="center"/>
      <protection/>
    </xf>
    <xf numFmtId="174" fontId="5" fillId="0" borderId="2" xfId="0" applyNumberFormat="1" applyFont="1" applyBorder="1" applyAlignment="1" applyProtection="1">
      <alignment vertical="center"/>
      <protection locked="0"/>
    </xf>
    <xf numFmtId="164" fontId="0" fillId="0" borderId="0" xfId="0" applyBorder="1" applyAlignment="1" applyProtection="1">
      <alignment horizontal="right" vertical="center"/>
      <protection/>
    </xf>
    <xf numFmtId="0" fontId="0" fillId="0" borderId="0" xfId="0" applyNumberFormat="1" applyFont="1" applyAlignment="1" applyProtection="1">
      <alignment horizontal="right" vertical="center"/>
      <protection/>
    </xf>
    <xf numFmtId="174" fontId="0" fillId="0" borderId="0" xfId="0" applyNumberFormat="1" applyBorder="1" applyAlignment="1" applyProtection="1">
      <alignment vertical="center"/>
      <protection/>
    </xf>
    <xf numFmtId="164" fontId="16" fillId="0" borderId="0" xfId="0" applyFont="1" applyBorder="1" applyAlignment="1" applyProtection="1">
      <alignment vertical="center"/>
      <protection/>
    </xf>
    <xf numFmtId="164" fontId="0" fillId="0" borderId="0" xfId="0" applyBorder="1" applyAlignment="1" applyProtection="1">
      <alignment vertical="center"/>
      <protection/>
    </xf>
    <xf numFmtId="164" fontId="0" fillId="0" borderId="0" xfId="0" applyAlignment="1" applyProtection="1">
      <alignment horizontal="right" vertical="center"/>
      <protection locked="0"/>
    </xf>
    <xf numFmtId="164" fontId="1" fillId="0" borderId="0" xfId="0" applyFont="1" applyAlignment="1" applyProtection="1">
      <alignment horizontal="centerContinuous" vertical="center"/>
      <protection/>
    </xf>
    <xf numFmtId="164" fontId="1" fillId="0" borderId="0" xfId="0" applyFont="1" applyAlignment="1" applyProtection="1" quotePrefix="1">
      <alignment vertical="center"/>
      <protection/>
    </xf>
    <xf numFmtId="164" fontId="0" fillId="0" borderId="0" xfId="0" applyAlignment="1" applyProtection="1">
      <alignment/>
      <protection/>
    </xf>
    <xf numFmtId="165" fontId="0" fillId="0" borderId="4" xfId="0" applyNumberFormat="1" applyBorder="1" applyAlignment="1" applyProtection="1">
      <alignment horizontal="left"/>
      <protection/>
    </xf>
    <xf numFmtId="164" fontId="0" fillId="0" borderId="0" xfId="0" applyBorder="1" applyAlignment="1" applyProtection="1">
      <alignment/>
      <protection/>
    </xf>
    <xf numFmtId="172" fontId="0" fillId="0" borderId="2" xfId="0" applyNumberFormat="1" applyBorder="1" applyAlignment="1" applyProtection="1">
      <alignment/>
      <protection locked="0"/>
    </xf>
    <xf numFmtId="172" fontId="0" fillId="0" borderId="2" xfId="0" applyNumberFormat="1" applyBorder="1" applyAlignment="1" applyProtection="1">
      <alignment/>
      <protection/>
    </xf>
    <xf numFmtId="164" fontId="0" fillId="0" borderId="0" xfId="0" applyAlignment="1" applyProtection="1">
      <alignment/>
      <protection locked="0"/>
    </xf>
    <xf numFmtId="164" fontId="0" fillId="0" borderId="0" xfId="0" applyBorder="1" applyAlignment="1" applyProtection="1">
      <alignment horizontal="centerContinuous"/>
      <protection/>
    </xf>
    <xf numFmtId="164" fontId="0" fillId="0" borderId="4" xfId="0" applyBorder="1" applyAlignment="1" applyProtection="1">
      <alignment horizontal="centerContinuous"/>
      <protection/>
    </xf>
    <xf numFmtId="164" fontId="0" fillId="0" borderId="0" xfId="0" applyBorder="1" applyAlignment="1" applyProtection="1">
      <alignment horizontal="left"/>
      <protection/>
    </xf>
    <xf numFmtId="164" fontId="0" fillId="0" borderId="4" xfId="0" applyBorder="1" applyAlignment="1" applyProtection="1">
      <alignment horizontal="left"/>
      <protection/>
    </xf>
    <xf numFmtId="164" fontId="5" fillId="0" borderId="4" xfId="0" applyFont="1" applyBorder="1" applyAlignment="1" applyProtection="1">
      <alignment horizontal="right"/>
      <protection/>
    </xf>
    <xf numFmtId="164" fontId="5" fillId="0" borderId="0" xfId="0" applyFont="1" applyBorder="1" applyAlignment="1" applyProtection="1">
      <alignment/>
      <protection/>
    </xf>
    <xf numFmtId="172" fontId="5" fillId="0" borderId="2" xfId="0" applyNumberFormat="1" applyFont="1" applyBorder="1" applyAlignment="1" applyProtection="1">
      <alignment/>
      <protection/>
    </xf>
    <xf numFmtId="164" fontId="5" fillId="0" borderId="4" xfId="0" applyFont="1" applyBorder="1" applyAlignment="1" applyProtection="1">
      <alignment/>
      <protection/>
    </xf>
    <xf numFmtId="164" fontId="0" fillId="0" borderId="4" xfId="0" applyBorder="1" applyAlignment="1" applyProtection="1">
      <alignment/>
      <protection/>
    </xf>
    <xf numFmtId="165" fontId="0" fillId="0" borderId="0" xfId="22" applyNumberFormat="1" applyBorder="1" applyAlignment="1" applyProtection="1">
      <alignment/>
      <protection/>
    </xf>
    <xf numFmtId="165" fontId="0" fillId="0" borderId="4" xfId="22" applyNumberFormat="1" applyBorder="1" applyAlignment="1" applyProtection="1">
      <alignment/>
      <protection/>
    </xf>
    <xf numFmtId="164" fontId="0" fillId="0" borderId="0" xfId="0" applyFont="1" applyBorder="1" applyAlignment="1" applyProtection="1">
      <alignment/>
      <protection/>
    </xf>
    <xf numFmtId="164" fontId="13" fillId="0" borderId="0" xfId="0" applyFont="1" applyAlignment="1" applyProtection="1">
      <alignment vertical="center"/>
      <protection locked="0"/>
    </xf>
    <xf numFmtId="164" fontId="10" fillId="0" borderId="0" xfId="0" applyFont="1" applyAlignment="1" applyProtection="1">
      <alignment vertical="center"/>
      <protection/>
    </xf>
    <xf numFmtId="172" fontId="5" fillId="0" borderId="2" xfId="0" applyNumberFormat="1" applyFont="1" applyBorder="1" applyAlignment="1" applyProtection="1">
      <alignment/>
      <protection/>
    </xf>
    <xf numFmtId="164" fontId="5" fillId="0" borderId="0" xfId="0" applyFont="1" applyAlignment="1" applyProtection="1">
      <alignment horizontal="left"/>
      <protection/>
    </xf>
    <xf numFmtId="164" fontId="5" fillId="0" borderId="4" xfId="0" applyFont="1" applyBorder="1" applyAlignment="1" applyProtection="1">
      <alignment horizontal="left"/>
      <protection/>
    </xf>
    <xf numFmtId="164" fontId="0" fillId="0" borderId="0" xfId="0" applyAlignment="1" applyProtection="1">
      <alignment horizontal="left"/>
      <protection/>
    </xf>
    <xf numFmtId="164" fontId="0" fillId="0" borderId="2" xfId="0" applyBorder="1" applyAlignment="1" applyProtection="1">
      <alignment/>
      <protection/>
    </xf>
    <xf numFmtId="164" fontId="0" fillId="0" borderId="0" xfId="0" applyBorder="1" applyAlignment="1" applyProtection="1">
      <alignment/>
      <protection locked="0"/>
    </xf>
    <xf numFmtId="164" fontId="0" fillId="0" borderId="0" xfId="0" applyFont="1" applyFill="1" applyAlignment="1" applyProtection="1">
      <alignment vertical="center"/>
      <protection locked="0"/>
    </xf>
    <xf numFmtId="164" fontId="0" fillId="0" borderId="0" xfId="0" applyAlignment="1" applyProtection="1">
      <alignment vertical="top" wrapText="1"/>
      <protection/>
    </xf>
    <xf numFmtId="175" fontId="0" fillId="0" borderId="0" xfId="0" applyNumberFormat="1" applyBorder="1" applyAlignment="1" applyProtection="1">
      <alignment vertical="center"/>
      <protection/>
    </xf>
    <xf numFmtId="168" fontId="0" fillId="0" borderId="2" xfId="0" applyNumberFormat="1" applyBorder="1" applyAlignment="1" applyProtection="1">
      <alignment horizontal="right" vertical="center"/>
      <protection/>
    </xf>
    <xf numFmtId="175" fontId="0" fillId="0" borderId="2" xfId="0" applyNumberFormat="1" applyBorder="1" applyAlignment="1" applyProtection="1">
      <alignment vertical="center"/>
      <protection/>
    </xf>
    <xf numFmtId="168" fontId="0" fillId="0" borderId="2" xfId="0" applyNumberFormat="1" applyBorder="1" applyAlignment="1" applyProtection="1">
      <alignment vertical="center"/>
      <protection locked="0"/>
    </xf>
    <xf numFmtId="168" fontId="0" fillId="0" borderId="0" xfId="0" applyNumberFormat="1" applyBorder="1" applyAlignment="1" applyProtection="1">
      <alignment vertical="center"/>
      <protection locked="0"/>
    </xf>
    <xf numFmtId="175" fontId="0" fillId="0" borderId="2" xfId="0" applyNumberFormat="1" applyBorder="1" applyAlignment="1" applyProtection="1">
      <alignment vertical="center"/>
      <protection locked="0"/>
    </xf>
    <xf numFmtId="165" fontId="0" fillId="0" borderId="0" xfId="26" applyNumberFormat="1" applyFont="1" applyAlignment="1" applyProtection="1">
      <alignment horizontal="left" vertical="center"/>
      <protection/>
    </xf>
    <xf numFmtId="175" fontId="0" fillId="0" borderId="4" xfId="0" applyNumberFormat="1" applyBorder="1" applyAlignment="1" applyProtection="1">
      <alignment vertical="center"/>
      <protection/>
    </xf>
    <xf numFmtId="168" fontId="0" fillId="0" borderId="2" xfId="0" applyNumberFormat="1" applyBorder="1" applyAlignment="1" applyProtection="1">
      <alignment horizontal="right" vertical="center"/>
      <protection locked="0"/>
    </xf>
    <xf numFmtId="165" fontId="0" fillId="0" borderId="0" xfId="26" applyAlignment="1" applyProtection="1">
      <alignment horizontal="left" vertical="center"/>
      <protection/>
    </xf>
    <xf numFmtId="168" fontId="0" fillId="0" borderId="4" xfId="0" applyNumberFormat="1" applyBorder="1" applyAlignment="1" applyProtection="1">
      <alignment vertical="center"/>
      <protection locked="0"/>
    </xf>
    <xf numFmtId="168" fontId="5" fillId="0" borderId="2" xfId="0" applyNumberFormat="1" applyFont="1" applyBorder="1" applyAlignment="1" applyProtection="1">
      <alignment vertical="center"/>
      <protection/>
    </xf>
    <xf numFmtId="175" fontId="5" fillId="0" borderId="2" xfId="0" applyNumberFormat="1" applyFont="1" applyBorder="1" applyAlignment="1" applyProtection="1">
      <alignment vertical="center"/>
      <protection/>
    </xf>
    <xf numFmtId="168" fontId="0" fillId="0" borderId="5" xfId="0" applyNumberFormat="1" applyBorder="1" applyAlignment="1" applyProtection="1">
      <alignment vertical="center"/>
      <protection/>
    </xf>
    <xf numFmtId="168" fontId="0" fillId="0" borderId="5" xfId="0" applyNumberFormat="1" applyBorder="1" applyAlignment="1" applyProtection="1">
      <alignment horizontal="right" vertical="center"/>
      <protection/>
    </xf>
    <xf numFmtId="2" fontId="0" fillId="0" borderId="0" xfId="0" applyNumberFormat="1" applyBorder="1" applyAlignment="1" applyProtection="1">
      <alignment vertical="center"/>
      <protection locked="0"/>
    </xf>
    <xf numFmtId="2" fontId="0" fillId="0" borderId="10" xfId="0" applyNumberFormat="1" applyBorder="1" applyAlignment="1" applyProtection="1">
      <alignment vertical="center"/>
      <protection/>
    </xf>
    <xf numFmtId="164" fontId="0" fillId="0" borderId="10" xfId="0" applyBorder="1" applyAlignment="1" applyProtection="1">
      <alignment vertical="center"/>
      <protection/>
    </xf>
    <xf numFmtId="2" fontId="0" fillId="0" borderId="0" xfId="0" applyNumberFormat="1" applyFont="1" applyBorder="1" applyAlignment="1" applyProtection="1">
      <alignment horizontal="left"/>
      <protection/>
    </xf>
    <xf numFmtId="164" fontId="0" fillId="0" borderId="3" xfId="0" applyBorder="1" applyAlignment="1" applyProtection="1">
      <alignment/>
      <protection/>
    </xf>
    <xf numFmtId="165" fontId="0" fillId="0" borderId="4" xfId="0" applyNumberFormat="1" applyBorder="1" applyAlignment="1" applyProtection="1">
      <alignment horizontal="left"/>
      <protection/>
    </xf>
    <xf numFmtId="164" fontId="0" fillId="0" borderId="2" xfId="0" applyBorder="1" applyAlignment="1" applyProtection="1">
      <alignment/>
      <protection locked="0"/>
    </xf>
    <xf numFmtId="2" fontId="0" fillId="0" borderId="0" xfId="0" applyNumberFormat="1" applyBorder="1" applyAlignment="1" applyProtection="1">
      <alignment horizontal="left"/>
      <protection/>
    </xf>
    <xf numFmtId="2" fontId="0" fillId="0" borderId="0" xfId="0" applyNumberFormat="1" applyBorder="1" applyAlignment="1" applyProtection="1">
      <alignment/>
      <protection locked="0"/>
    </xf>
    <xf numFmtId="164" fontId="0" fillId="0" borderId="4" xfId="0" applyBorder="1" applyAlignment="1" applyProtection="1">
      <alignment/>
      <protection locked="0"/>
    </xf>
    <xf numFmtId="2" fontId="0" fillId="0" borderId="0" xfId="0" applyNumberFormat="1" applyAlignment="1" applyProtection="1">
      <alignment vertical="center"/>
      <protection locked="0"/>
    </xf>
    <xf numFmtId="0" fontId="0" fillId="0" borderId="0" xfId="0" applyNumberFormat="1" applyAlignment="1">
      <alignment vertical="center"/>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0" fillId="0" borderId="0" xfId="0" applyNumberFormat="1" applyBorder="1" applyAlignment="1" applyProtection="1">
      <alignment horizontal="center" vertical="center"/>
      <protection/>
    </xf>
    <xf numFmtId="0" fontId="0" fillId="0" borderId="0" xfId="0" applyNumberFormat="1" applyBorder="1" applyAlignment="1" applyProtection="1">
      <alignment vertical="center"/>
      <protection/>
    </xf>
    <xf numFmtId="164" fontId="0" fillId="0" borderId="2" xfId="0" applyNumberFormat="1" applyBorder="1" applyAlignment="1" applyProtection="1">
      <alignment/>
      <protection/>
    </xf>
    <xf numFmtId="164" fontId="0" fillId="0" borderId="2" xfId="0" applyNumberFormat="1" applyBorder="1" applyAlignment="1" applyProtection="1">
      <alignment/>
      <protection locked="0"/>
    </xf>
    <xf numFmtId="164" fontId="0" fillId="0" borderId="0" xfId="0" applyAlignment="1">
      <alignment/>
    </xf>
    <xf numFmtId="165" fontId="0" fillId="0" borderId="0" xfId="22" applyAlignment="1" applyProtection="1">
      <alignment horizontal="centerContinuous"/>
      <protection/>
    </xf>
    <xf numFmtId="176" fontId="0" fillId="0" borderId="2" xfId="0" applyNumberFormat="1" applyBorder="1" applyAlignment="1" applyProtection="1">
      <alignment/>
      <protection/>
    </xf>
    <xf numFmtId="164" fontId="5" fillId="0" borderId="2" xfId="0" applyNumberFormat="1" applyFont="1" applyBorder="1" applyAlignment="1" applyProtection="1">
      <alignment/>
      <protection/>
    </xf>
    <xf numFmtId="165" fontId="5" fillId="0" borderId="0" xfId="22" applyFont="1" applyAlignment="1" applyProtection="1">
      <alignment/>
      <protection/>
    </xf>
    <xf numFmtId="165" fontId="0" fillId="0" borderId="0" xfId="22" applyFont="1" applyAlignment="1" applyProtection="1">
      <alignment horizontal="left"/>
      <protection/>
    </xf>
    <xf numFmtId="165" fontId="0" fillId="0" borderId="0" xfId="22" applyFont="1" applyAlignment="1" applyProtection="1">
      <alignment horizontal="left"/>
      <protection/>
    </xf>
    <xf numFmtId="165" fontId="0" fillId="0" borderId="0" xfId="22" applyAlignment="1" applyProtection="1">
      <alignment/>
      <protection/>
    </xf>
    <xf numFmtId="0" fontId="0" fillId="0" borderId="0" xfId="22" applyNumberFormat="1" applyFont="1" applyAlignment="1" applyProtection="1">
      <alignment horizontal="left"/>
      <protection/>
    </xf>
    <xf numFmtId="0" fontId="0" fillId="0" borderId="0" xfId="22" applyNumberFormat="1" applyFont="1" applyAlignment="1" applyProtection="1">
      <alignment/>
      <protection/>
    </xf>
    <xf numFmtId="164" fontId="0" fillId="0" borderId="3" xfId="0" applyBorder="1" applyAlignment="1" applyProtection="1">
      <alignment/>
      <protection locked="0"/>
    </xf>
    <xf numFmtId="164" fontId="0" fillId="0" borderId="0" xfId="0" applyBorder="1" applyAlignment="1">
      <alignment vertical="center"/>
    </xf>
    <xf numFmtId="164" fontId="0" fillId="0" borderId="0" xfId="0" applyNumberFormat="1" applyBorder="1" applyAlignment="1" applyProtection="1">
      <alignment vertical="center"/>
      <protection/>
    </xf>
    <xf numFmtId="164" fontId="0" fillId="0" borderId="0" xfId="0" applyNumberFormat="1" applyAlignment="1" applyProtection="1">
      <alignment horizontal="center" vertical="center"/>
      <protection/>
    </xf>
    <xf numFmtId="0" fontId="2" fillId="0" borderId="0" xfId="27" applyAlignment="1" applyProtection="1">
      <alignment vertical="center"/>
      <protection locked="0"/>
    </xf>
    <xf numFmtId="0" fontId="18" fillId="0" borderId="0" xfId="27" applyFont="1" applyAlignment="1" applyProtection="1">
      <alignment vertical="center"/>
      <protection/>
    </xf>
    <xf numFmtId="0" fontId="18" fillId="0" borderId="0" xfId="27" applyFont="1" applyBorder="1" applyAlignment="1" applyProtection="1">
      <alignment horizontal="center" vertical="center"/>
      <protection/>
    </xf>
    <xf numFmtId="0" fontId="18" fillId="0" borderId="0" xfId="27" applyFont="1" applyBorder="1" applyAlignment="1" applyProtection="1">
      <alignment vertical="center"/>
      <protection/>
    </xf>
    <xf numFmtId="0" fontId="2" fillId="0" borderId="0" xfId="27" applyNumberFormat="1" applyAlignment="1" applyProtection="1">
      <alignment vertical="center"/>
      <protection locked="0"/>
    </xf>
    <xf numFmtId="0" fontId="18" fillId="0" borderId="1" xfId="27" applyFont="1" applyBorder="1" applyAlignment="1" applyProtection="1">
      <alignment vertical="center"/>
      <protection/>
    </xf>
    <xf numFmtId="0" fontId="18" fillId="0" borderId="5" xfId="27" applyFont="1" applyBorder="1" applyAlignment="1" applyProtection="1">
      <alignment vertical="center"/>
      <protection/>
    </xf>
    <xf numFmtId="0" fontId="18" fillId="0" borderId="2" xfId="27" applyFont="1" applyBorder="1" applyAlignment="1" applyProtection="1">
      <alignment vertical="center"/>
      <protection/>
    </xf>
    <xf numFmtId="165" fontId="0" fillId="0" borderId="5" xfId="22" applyFont="1" applyBorder="1" applyAlignment="1" applyProtection="1">
      <alignment vertical="center"/>
      <protection/>
    </xf>
    <xf numFmtId="165" fontId="0" fillId="0" borderId="8" xfId="22" applyFont="1" applyBorder="1" applyAlignment="1" applyProtection="1">
      <alignment vertical="center"/>
      <protection/>
    </xf>
    <xf numFmtId="165" fontId="0" fillId="0" borderId="0" xfId="22" applyFont="1" applyBorder="1" applyAlignment="1" applyProtection="1">
      <alignment vertical="center"/>
      <protection/>
    </xf>
    <xf numFmtId="164" fontId="18" fillId="0" borderId="2" xfId="27" applyNumberFormat="1" applyFont="1" applyBorder="1" applyAlignment="1" applyProtection="1">
      <alignment vertical="center"/>
      <protection/>
    </xf>
    <xf numFmtId="177" fontId="18" fillId="0" borderId="2" xfId="27" applyNumberFormat="1" applyFont="1" applyBorder="1" applyAlignment="1" applyProtection="1">
      <alignment vertical="center"/>
      <protection locked="0"/>
    </xf>
    <xf numFmtId="0" fontId="18" fillId="0" borderId="4" xfId="27" applyFont="1" applyBorder="1" applyAlignment="1" applyProtection="1">
      <alignment vertical="center"/>
      <protection/>
    </xf>
    <xf numFmtId="177" fontId="18" fillId="0" borderId="2" xfId="27" applyNumberFormat="1" applyFont="1" applyBorder="1" applyAlignment="1" applyProtection="1">
      <alignment vertical="center"/>
      <protection/>
    </xf>
    <xf numFmtId="168" fontId="18" fillId="0" borderId="2" xfId="27" applyNumberFormat="1" applyFont="1" applyBorder="1" applyAlignment="1" applyProtection="1">
      <alignment vertical="center"/>
      <protection/>
    </xf>
    <xf numFmtId="0" fontId="2" fillId="0" borderId="0" xfId="27" applyAlignment="1" applyProtection="1">
      <alignment vertical="center"/>
      <protection/>
    </xf>
    <xf numFmtId="164" fontId="5" fillId="0" borderId="2" xfId="27" applyNumberFormat="1" applyFont="1" applyBorder="1" applyAlignment="1" applyProtection="1">
      <alignment vertical="center"/>
      <protection/>
    </xf>
    <xf numFmtId="177" fontId="5" fillId="0" borderId="2" xfId="27" applyNumberFormat="1" applyFont="1" applyBorder="1" applyAlignment="1" applyProtection="1">
      <alignment vertical="center"/>
      <protection/>
    </xf>
    <xf numFmtId="165" fontId="5" fillId="0" borderId="0" xfId="22" applyFont="1" applyAlignment="1" applyProtection="1">
      <alignment vertical="center"/>
      <protection/>
    </xf>
    <xf numFmtId="168" fontId="2" fillId="0" borderId="2" xfId="27" applyNumberFormat="1" applyBorder="1" applyAlignment="1" applyProtection="1">
      <alignment vertical="center"/>
      <protection/>
    </xf>
    <xf numFmtId="177" fontId="2" fillId="0" borderId="2" xfId="27" applyNumberFormat="1" applyBorder="1" applyAlignment="1" applyProtection="1">
      <alignment vertical="center"/>
      <protection/>
    </xf>
    <xf numFmtId="0" fontId="18" fillId="0" borderId="0" xfId="27" applyFont="1" applyAlignment="1" applyProtection="1">
      <alignment horizontal="left" vertical="center"/>
      <protection/>
    </xf>
    <xf numFmtId="164" fontId="5" fillId="0" borderId="2" xfId="27" applyNumberFormat="1" applyFont="1" applyBorder="1" applyAlignment="1" applyProtection="1">
      <alignment vertical="center"/>
      <protection/>
    </xf>
    <xf numFmtId="177" fontId="5" fillId="0" borderId="2" xfId="27" applyNumberFormat="1" applyFont="1" applyBorder="1" applyAlignment="1" applyProtection="1">
      <alignment vertical="center"/>
      <protection/>
    </xf>
    <xf numFmtId="165" fontId="0" fillId="0" borderId="0" xfId="22" applyFont="1" applyAlignment="1" applyProtection="1">
      <alignment horizontal="left" vertical="center" indent="1"/>
      <protection/>
    </xf>
    <xf numFmtId="165" fontId="0" fillId="0" borderId="0" xfId="22" applyFont="1" applyAlignment="1" applyProtection="1">
      <alignment horizontal="left" vertical="center"/>
      <protection/>
    </xf>
    <xf numFmtId="168" fontId="18" fillId="0" borderId="3" xfId="27" applyNumberFormat="1" applyFont="1" applyBorder="1" applyAlignment="1" applyProtection="1">
      <alignment vertical="center"/>
      <protection/>
    </xf>
    <xf numFmtId="0" fontId="0" fillId="0" borderId="0" xfId="22" applyNumberFormat="1" applyFont="1" applyAlignment="1" applyProtection="1">
      <alignment vertical="center"/>
      <protection/>
    </xf>
    <xf numFmtId="164" fontId="0" fillId="0" borderId="2" xfId="27" applyNumberFormat="1" applyFont="1" applyBorder="1" applyAlignment="1" applyProtection="1">
      <alignment vertical="center"/>
      <protection/>
    </xf>
    <xf numFmtId="164" fontId="0" fillId="0" borderId="0" xfId="0" applyFont="1" applyAlignment="1" applyProtection="1">
      <alignment vertical="center"/>
      <protection locked="0"/>
    </xf>
    <xf numFmtId="164" fontId="0" fillId="0" borderId="11" xfId="0" applyFont="1"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1" xfId="0" applyFont="1" applyBorder="1" applyAlignment="1" applyProtection="1">
      <alignment vertical="center"/>
      <protection/>
    </xf>
    <xf numFmtId="164" fontId="0" fillId="0" borderId="5" xfId="0" applyFont="1" applyBorder="1" applyAlignment="1" applyProtection="1">
      <alignment vertical="center"/>
      <protection/>
    </xf>
    <xf numFmtId="164" fontId="0" fillId="0" borderId="0" xfId="0" applyFont="1" applyBorder="1" applyAlignment="1" applyProtection="1">
      <alignment vertical="center"/>
      <protection/>
    </xf>
    <xf numFmtId="172" fontId="0" fillId="0" borderId="2" xfId="0" applyNumberFormat="1" applyFont="1" applyBorder="1" applyAlignment="1" applyProtection="1">
      <alignment vertical="center"/>
      <protection/>
    </xf>
    <xf numFmtId="172" fontId="0" fillId="0" borderId="2" xfId="0" applyNumberFormat="1" applyFont="1" applyBorder="1" applyAlignment="1" applyProtection="1">
      <alignment vertical="center"/>
      <protection locked="0"/>
    </xf>
    <xf numFmtId="172" fontId="5" fillId="0" borderId="2" xfId="0" applyNumberFormat="1" applyFont="1" applyBorder="1" applyAlignment="1" applyProtection="1">
      <alignment vertical="center"/>
      <protection/>
    </xf>
    <xf numFmtId="164" fontId="0" fillId="0" borderId="0" xfId="0" applyFont="1" applyAlignment="1" applyProtection="1">
      <alignment horizontal="left" vertical="center"/>
      <protection/>
    </xf>
    <xf numFmtId="164" fontId="0" fillId="0" borderId="0" xfId="0" applyFont="1" applyAlignment="1" applyProtection="1">
      <alignment horizontal="left" vertical="center"/>
      <protection/>
    </xf>
    <xf numFmtId="0" fontId="0" fillId="0" borderId="0" xfId="27" applyFont="1" applyAlignment="1" applyProtection="1">
      <alignment vertical="center"/>
      <protection locked="0"/>
    </xf>
    <xf numFmtId="0" fontId="0" fillId="0" borderId="0" xfId="27" applyFont="1" applyAlignment="1" applyProtection="1">
      <alignment vertical="center"/>
      <protection/>
    </xf>
    <xf numFmtId="0" fontId="0" fillId="0" borderId="5" xfId="27" applyFont="1" applyBorder="1" applyAlignment="1" applyProtection="1">
      <alignment horizontal="center" vertical="center"/>
      <protection/>
    </xf>
    <xf numFmtId="0" fontId="0" fillId="0" borderId="1" xfId="27" applyFont="1" applyBorder="1" applyAlignment="1" applyProtection="1">
      <alignment vertical="center"/>
      <protection/>
    </xf>
    <xf numFmtId="0" fontId="0" fillId="0" borderId="5" xfId="27" applyFont="1" applyBorder="1" applyAlignment="1" applyProtection="1">
      <alignment vertical="center"/>
      <protection/>
    </xf>
    <xf numFmtId="173" fontId="0" fillId="0" borderId="2" xfId="27" applyNumberFormat="1" applyFont="1" applyBorder="1" applyAlignment="1" applyProtection="1">
      <alignment vertical="center"/>
      <protection/>
    </xf>
    <xf numFmtId="173" fontId="0" fillId="0" borderId="2" xfId="27" applyNumberFormat="1" applyFont="1" applyBorder="1" applyAlignment="1" applyProtection="1">
      <alignment vertical="center"/>
      <protection locked="0"/>
    </xf>
    <xf numFmtId="173" fontId="5" fillId="0" borderId="2" xfId="27" applyNumberFormat="1" applyFont="1" applyBorder="1" applyAlignment="1" applyProtection="1">
      <alignment vertical="center"/>
      <protection/>
    </xf>
    <xf numFmtId="0" fontId="0" fillId="0" borderId="0" xfId="27" applyFont="1" applyAlignment="1" applyProtection="1">
      <alignment horizontal="left" vertical="center"/>
      <protection/>
    </xf>
    <xf numFmtId="172" fontId="1" fillId="0" borderId="0" xfId="23" applyNumberFormat="1" applyProtection="1">
      <alignment/>
      <protection/>
    </xf>
    <xf numFmtId="0" fontId="1" fillId="0" borderId="0" xfId="23" applyFont="1" applyAlignment="1" applyProtection="1" quotePrefix="1">
      <alignment horizontal="right" vertical="center"/>
      <protection/>
    </xf>
    <xf numFmtId="164" fontId="3" fillId="0" borderId="0" xfId="21" applyFont="1" applyAlignment="1" applyProtection="1">
      <alignment horizontal="centerContinuous" vertical="center"/>
      <protection/>
    </xf>
    <xf numFmtId="164" fontId="3" fillId="0" borderId="0" xfId="21" applyAlignment="1" applyProtection="1">
      <alignment horizontal="centerContinuous" vertical="center"/>
      <protection/>
    </xf>
    <xf numFmtId="172" fontId="3" fillId="0" borderId="0" xfId="21" applyNumberFormat="1" applyAlignment="1" applyProtection="1">
      <alignment horizontal="centerContinuous" vertical="center"/>
      <protection/>
    </xf>
    <xf numFmtId="172" fontId="1" fillId="0" borderId="0" xfId="23" applyNumberFormat="1" applyAlignment="1" applyProtection="1">
      <alignment horizontal="centerContinuous" vertical="center"/>
      <protection/>
    </xf>
    <xf numFmtId="0" fontId="1" fillId="0" borderId="10" xfId="23" applyBorder="1" applyProtection="1">
      <alignment/>
      <protection/>
    </xf>
    <xf numFmtId="172" fontId="1" fillId="0" borderId="0" xfId="23" applyNumberFormat="1" applyBorder="1" applyProtection="1">
      <alignment/>
      <protection/>
    </xf>
    <xf numFmtId="0" fontId="0" fillId="0" borderId="0" xfId="23" applyFont="1" applyAlignment="1" applyProtection="1">
      <alignment horizontal="centerContinuous" vertical="center"/>
      <protection/>
    </xf>
    <xf numFmtId="172" fontId="0" fillId="0" borderId="5" xfId="23" applyNumberFormat="1" applyFont="1" applyBorder="1" applyProtection="1">
      <alignment/>
      <protection/>
    </xf>
    <xf numFmtId="172" fontId="0" fillId="0" borderId="2" xfId="23" applyNumberFormat="1" applyFont="1" applyBorder="1" applyAlignment="1" applyProtection="1">
      <alignment vertical="center"/>
      <protection/>
    </xf>
    <xf numFmtId="172" fontId="0" fillId="0" borderId="2" xfId="23" applyNumberFormat="1" applyFont="1" applyBorder="1" applyAlignment="1" applyProtection="1">
      <alignment vertical="center"/>
      <protection locked="0"/>
    </xf>
    <xf numFmtId="0" fontId="0" fillId="0" borderId="0" xfId="23" applyFont="1" applyAlignment="1" applyProtection="1">
      <alignment horizontal="right" vertical="center"/>
      <protection/>
    </xf>
    <xf numFmtId="172" fontId="4" fillId="0" borderId="2" xfId="23" applyNumberFormat="1" applyFont="1" applyBorder="1" applyAlignment="1" applyProtection="1">
      <alignment vertical="center"/>
      <protection/>
    </xf>
    <xf numFmtId="172" fontId="5" fillId="0" borderId="2" xfId="23" applyNumberFormat="1" applyFont="1" applyBorder="1" applyAlignment="1" applyProtection="1">
      <alignment vertical="center"/>
      <protection/>
    </xf>
    <xf numFmtId="165" fontId="0" fillId="0" borderId="0" xfId="22" applyFont="1" applyAlignment="1" applyProtection="1">
      <alignment horizontal="centerContinuous" vertical="center"/>
      <protection/>
    </xf>
    <xf numFmtId="172" fontId="0" fillId="0" borderId="3" xfId="23" applyNumberFormat="1" applyFont="1" applyBorder="1" applyAlignment="1" applyProtection="1">
      <alignment vertical="center"/>
      <protection/>
    </xf>
    <xf numFmtId="165" fontId="0" fillId="0" borderId="4" xfId="22" applyFont="1" applyBorder="1" applyAlignment="1" applyProtection="1">
      <alignment vertical="center"/>
      <protection/>
    </xf>
    <xf numFmtId="172" fontId="0" fillId="0" borderId="2" xfId="23" applyNumberFormat="1" applyFont="1" applyBorder="1" applyProtection="1">
      <alignment/>
      <protection/>
    </xf>
    <xf numFmtId="0" fontId="0" fillId="0" borderId="0" xfId="23" applyFont="1" applyAlignment="1" applyProtection="1">
      <alignment horizontal="left" vertical="center"/>
      <protection/>
    </xf>
    <xf numFmtId="172" fontId="0" fillId="0" borderId="2" xfId="22" applyNumberFormat="1" applyFont="1" applyBorder="1" applyAlignment="1" applyProtection="1">
      <alignment vertical="center"/>
      <protection/>
    </xf>
    <xf numFmtId="49" fontId="0" fillId="0" borderId="0" xfId="22" applyNumberFormat="1" applyFont="1" applyAlignment="1" applyProtection="1">
      <alignment horizontal="left" vertical="center"/>
      <protection/>
    </xf>
    <xf numFmtId="49" fontId="0" fillId="0" borderId="0" xfId="22" applyNumberFormat="1" applyFont="1" applyAlignment="1" applyProtection="1">
      <alignment vertical="center"/>
      <protection/>
    </xf>
    <xf numFmtId="165" fontId="1" fillId="0" borderId="0" xfId="23" applyNumberFormat="1" applyFont="1" applyAlignment="1" applyProtection="1">
      <alignment horizontal="left" vertical="center"/>
      <protection/>
    </xf>
    <xf numFmtId="165" fontId="10" fillId="0" borderId="0" xfId="22" applyFont="1" applyAlignment="1" applyProtection="1">
      <alignment vertical="center"/>
      <protection/>
    </xf>
    <xf numFmtId="0" fontId="0" fillId="0" borderId="0" xfId="23" applyFont="1">
      <alignment/>
      <protection/>
    </xf>
    <xf numFmtId="0" fontId="0" fillId="0" borderId="0" xfId="23" applyFont="1" applyAlignment="1">
      <alignment horizontal="justify" vertical="center" wrapText="1"/>
      <protection/>
    </xf>
    <xf numFmtId="172" fontId="0" fillId="0" borderId="0" xfId="23" applyNumberFormat="1" applyFont="1" applyProtection="1">
      <alignment/>
      <protection locked="0"/>
    </xf>
    <xf numFmtId="0" fontId="0" fillId="0" borderId="0" xfId="23" applyFont="1" applyAlignment="1" applyProtection="1">
      <alignment horizontal="justify" vertical="center" wrapText="1"/>
      <protection locked="0"/>
    </xf>
    <xf numFmtId="172" fontId="1" fillId="0" borderId="0" xfId="23" applyNumberFormat="1" applyProtection="1">
      <alignment/>
      <protection locked="0"/>
    </xf>
    <xf numFmtId="164" fontId="5" fillId="0" borderId="0" xfId="0" applyFont="1" applyBorder="1" applyAlignment="1" applyProtection="1">
      <alignment vertical="center"/>
      <protection/>
    </xf>
    <xf numFmtId="164" fontId="0" fillId="0" borderId="0" xfId="26" applyNumberFormat="1" applyFont="1" applyAlignment="1" applyProtection="1">
      <alignment vertical="center"/>
      <protection/>
    </xf>
    <xf numFmtId="178" fontId="0" fillId="0" borderId="0" xfId="26" applyNumberFormat="1" applyFont="1" applyAlignment="1" applyProtection="1">
      <alignment vertical="center"/>
      <protection/>
    </xf>
    <xf numFmtId="178" fontId="16" fillId="0" borderId="0" xfId="26" applyNumberFormat="1" applyFont="1" applyAlignment="1" applyProtection="1">
      <alignment vertical="center"/>
      <protection/>
    </xf>
    <xf numFmtId="178" fontId="16" fillId="0" borderId="0" xfId="26" applyNumberFormat="1" applyFont="1" applyBorder="1" applyAlignment="1" applyProtection="1">
      <alignment vertical="center"/>
      <protection/>
    </xf>
    <xf numFmtId="178" fontId="16" fillId="0" borderId="4" xfId="26" applyNumberFormat="1" applyFont="1" applyBorder="1" applyAlignment="1" applyProtection="1">
      <alignment vertical="center"/>
      <protection/>
    </xf>
    <xf numFmtId="164" fontId="0" fillId="0" borderId="4" xfId="0" applyFont="1" applyBorder="1" applyAlignment="1" applyProtection="1">
      <alignment horizontal="left" vertical="center"/>
      <protection/>
    </xf>
    <xf numFmtId="164" fontId="0" fillId="0" borderId="0" xfId="0" applyFont="1" applyAlignment="1" applyProtection="1">
      <alignment vertical="center"/>
      <protection/>
    </xf>
    <xf numFmtId="164" fontId="19" fillId="0" borderId="0" xfId="0" applyFont="1" applyFill="1" applyAlignment="1" applyProtection="1">
      <alignment vertical="center"/>
      <protection locked="0"/>
    </xf>
    <xf numFmtId="164" fontId="5" fillId="0" borderId="0" xfId="0" applyFont="1" applyFill="1" applyAlignment="1" applyProtection="1">
      <alignment vertical="center"/>
      <protection locked="0"/>
    </xf>
    <xf numFmtId="164" fontId="1" fillId="0" borderId="0" xfId="0" applyFont="1" applyAlignment="1" applyProtection="1" quotePrefix="1">
      <alignment horizontal="left" vertical="center"/>
      <protection/>
    </xf>
    <xf numFmtId="164" fontId="0" fillId="0" borderId="0" xfId="29" applyFont="1" applyAlignment="1" applyProtection="1">
      <alignment vertical="center"/>
      <protection locked="0"/>
    </xf>
    <xf numFmtId="164" fontId="3" fillId="0" borderId="0" xfId="24" applyFont="1" applyAlignment="1" applyProtection="1">
      <alignment vertical="center"/>
      <protection/>
    </xf>
    <xf numFmtId="164" fontId="0" fillId="0" borderId="0" xfId="29" applyFont="1" applyAlignment="1" applyProtection="1">
      <alignment vertical="center"/>
      <protection/>
    </xf>
    <xf numFmtId="164" fontId="3" fillId="0" borderId="0" xfId="24" applyFont="1" applyBorder="1" applyAlignment="1" applyProtection="1">
      <alignment vertical="center"/>
      <protection/>
    </xf>
    <xf numFmtId="164" fontId="0" fillId="0" borderId="6" xfId="29" applyFont="1" applyBorder="1" applyAlignment="1" applyProtection="1">
      <alignment horizontal="center" vertical="center"/>
      <protection/>
    </xf>
    <xf numFmtId="164" fontId="0" fillId="0" borderId="2" xfId="29" applyFont="1" applyBorder="1" applyAlignment="1" applyProtection="1">
      <alignment horizontal="center" vertical="center"/>
      <protection/>
    </xf>
    <xf numFmtId="164" fontId="0" fillId="0" borderId="5" xfId="29" applyFont="1" applyBorder="1" applyAlignment="1" applyProtection="1">
      <alignment horizontal="center" vertical="center"/>
      <protection/>
    </xf>
    <xf numFmtId="172" fontId="0" fillId="0" borderId="2" xfId="29" applyNumberFormat="1" applyFont="1" applyBorder="1" applyAlignment="1" applyProtection="1">
      <alignment/>
      <protection/>
    </xf>
    <xf numFmtId="164" fontId="0" fillId="0" borderId="4" xfId="29" applyFont="1" applyBorder="1" applyAlignment="1" applyProtection="1">
      <alignment/>
      <protection/>
    </xf>
    <xf numFmtId="164" fontId="0" fillId="0" borderId="0" xfId="29" applyFont="1" applyAlignment="1" applyProtection="1">
      <alignment/>
      <protection locked="0"/>
    </xf>
    <xf numFmtId="172" fontId="0" fillId="0" borderId="0" xfId="29" applyNumberFormat="1" applyFont="1" applyBorder="1" applyAlignment="1" applyProtection="1">
      <alignment/>
      <protection/>
    </xf>
    <xf numFmtId="0" fontId="0" fillId="0" borderId="0" xfId="30" applyNumberFormat="1" applyFont="1" applyAlignment="1" applyProtection="1">
      <alignment horizontal="left"/>
      <protection/>
    </xf>
    <xf numFmtId="0" fontId="0" fillId="0" borderId="0" xfId="29" applyNumberFormat="1" applyFont="1" applyAlignment="1" applyProtection="1">
      <alignment horizontal="left"/>
      <protection/>
    </xf>
    <xf numFmtId="172" fontId="0" fillId="0" borderId="3" xfId="29" applyNumberFormat="1" applyFont="1" applyBorder="1" applyAlignment="1" applyProtection="1">
      <alignment/>
      <protection/>
    </xf>
    <xf numFmtId="165" fontId="0" fillId="0" borderId="0" xfId="30" applyFont="1" applyAlignment="1" applyProtection="1">
      <alignment horizontal="centerContinuous"/>
      <protection/>
    </xf>
    <xf numFmtId="164" fontId="0" fillId="0" borderId="0" xfId="0" applyFont="1" applyAlignment="1">
      <alignment vertical="center"/>
    </xf>
    <xf numFmtId="164" fontId="0" fillId="0" borderId="0" xfId="0" applyAlignment="1">
      <alignment vertical="center"/>
    </xf>
    <xf numFmtId="164" fontId="0" fillId="0" borderId="0" xfId="29" applyFont="1" applyBorder="1" applyAlignment="1" applyProtection="1">
      <alignment vertical="center"/>
      <protection/>
    </xf>
    <xf numFmtId="164" fontId="0" fillId="0" borderId="0" xfId="29" applyFont="1" applyBorder="1" applyAlignment="1" applyProtection="1">
      <alignment vertical="center"/>
      <protection locked="0"/>
    </xf>
    <xf numFmtId="0" fontId="0" fillId="0" borderId="0" xfId="31" applyAlignment="1" applyProtection="1">
      <alignment vertical="center"/>
      <protection/>
    </xf>
    <xf numFmtId="0" fontId="9" fillId="0" borderId="0" xfId="31" applyFont="1" applyAlignment="1" applyProtection="1" quotePrefix="1">
      <alignment horizontal="right" vertical="center"/>
      <protection/>
    </xf>
    <xf numFmtId="0" fontId="0" fillId="0" borderId="0" xfId="31" applyAlignment="1" applyProtection="1">
      <alignment vertical="center"/>
      <protection locked="0"/>
    </xf>
    <xf numFmtId="0" fontId="0" fillId="0" borderId="0" xfId="31" applyBorder="1" applyAlignment="1" applyProtection="1">
      <alignment vertical="center"/>
      <protection/>
    </xf>
    <xf numFmtId="0" fontId="3" fillId="0" borderId="0" xfId="32" applyFont="1" applyAlignment="1" applyProtection="1">
      <alignment horizontal="centerContinuous" vertical="center" wrapText="1"/>
      <protection/>
    </xf>
    <xf numFmtId="0" fontId="3" fillId="0" borderId="0" xfId="32" applyAlignment="1" applyProtection="1">
      <alignment horizontal="centerContinuous" vertical="center"/>
      <protection/>
    </xf>
    <xf numFmtId="0" fontId="3" fillId="0" borderId="0" xfId="32" applyBorder="1" applyAlignment="1" applyProtection="1">
      <alignment horizontal="centerContinuous" vertical="center"/>
      <protection/>
    </xf>
    <xf numFmtId="0" fontId="0" fillId="0" borderId="7" xfId="31" applyBorder="1" applyAlignment="1" applyProtection="1" quotePrefix="1">
      <alignment horizontal="centerContinuous" vertical="center"/>
      <protection/>
    </xf>
    <xf numFmtId="0" fontId="0" fillId="0" borderId="12" xfId="31" applyBorder="1" applyAlignment="1" applyProtection="1">
      <alignment horizontal="centerContinuous" vertical="center"/>
      <protection/>
    </xf>
    <xf numFmtId="0" fontId="0" fillId="0" borderId="11" xfId="31" applyBorder="1" applyAlignment="1" applyProtection="1" quotePrefix="1">
      <alignment horizontal="centerContinuous" vertical="center"/>
      <protection/>
    </xf>
    <xf numFmtId="0" fontId="0" fillId="0" borderId="11" xfId="31" applyBorder="1" applyAlignment="1" applyProtection="1">
      <alignment horizontal="centerContinuous" vertical="center"/>
      <protection/>
    </xf>
    <xf numFmtId="0" fontId="0" fillId="0" borderId="11" xfId="31" applyFont="1" applyBorder="1" applyAlignment="1" applyProtection="1" quotePrefix="1">
      <alignment horizontal="centerContinuous" vertical="center"/>
      <protection/>
    </xf>
    <xf numFmtId="0" fontId="0" fillId="0" borderId="10" xfId="31" applyBorder="1" applyAlignment="1" applyProtection="1" quotePrefix="1">
      <alignment horizontal="centerContinuous" vertical="center"/>
      <protection/>
    </xf>
    <xf numFmtId="0" fontId="0" fillId="0" borderId="10" xfId="31" applyBorder="1" applyAlignment="1" applyProtection="1">
      <alignment horizontal="centerContinuous" vertical="center"/>
      <protection/>
    </xf>
    <xf numFmtId="0" fontId="0" fillId="0" borderId="1" xfId="31" applyBorder="1" applyAlignment="1" applyProtection="1">
      <alignment horizontal="centerContinuous" vertical="center"/>
      <protection/>
    </xf>
    <xf numFmtId="0" fontId="0" fillId="0" borderId="13" xfId="31" applyBorder="1" applyAlignment="1" applyProtection="1">
      <alignment horizontal="centerContinuous" vertical="center"/>
      <protection/>
    </xf>
    <xf numFmtId="0" fontId="0" fillId="0" borderId="4" xfId="31" applyBorder="1" applyAlignment="1" applyProtection="1">
      <alignment vertical="center"/>
      <protection/>
    </xf>
    <xf numFmtId="179" fontId="0" fillId="0" borderId="0" xfId="34" applyNumberFormat="1" applyFont="1" applyBorder="1" applyAlignment="1" applyProtection="1">
      <alignment horizontal="left" vertical="center"/>
      <protection/>
    </xf>
    <xf numFmtId="0" fontId="1" fillId="0" borderId="4" xfId="33" applyFont="1" applyBorder="1" applyAlignment="1" applyProtection="1">
      <alignment vertical="center"/>
      <protection/>
    </xf>
    <xf numFmtId="180" fontId="5" fillId="0" borderId="3" xfId="31" applyNumberFormat="1" applyFont="1" applyBorder="1" applyAlignment="1" applyProtection="1">
      <alignment vertical="center"/>
      <protection/>
    </xf>
    <xf numFmtId="164" fontId="0" fillId="0" borderId="4" xfId="31" applyNumberFormat="1" applyBorder="1" applyAlignment="1" applyProtection="1">
      <alignment vertical="center"/>
      <protection locked="0"/>
    </xf>
    <xf numFmtId="164" fontId="0" fillId="0" borderId="0" xfId="31" applyNumberFormat="1" applyBorder="1" applyAlignment="1" applyProtection="1">
      <alignment vertical="center"/>
      <protection locked="0"/>
    </xf>
    <xf numFmtId="164" fontId="0" fillId="0" borderId="2" xfId="31" applyNumberFormat="1" applyBorder="1" applyAlignment="1" applyProtection="1">
      <alignment vertical="center"/>
      <protection locked="0"/>
    </xf>
    <xf numFmtId="164" fontId="0" fillId="0" borderId="3" xfId="31" applyNumberFormat="1" applyBorder="1" applyAlignment="1" applyProtection="1">
      <alignment vertical="center"/>
      <protection locked="0"/>
    </xf>
    <xf numFmtId="0" fontId="0" fillId="0" borderId="4" xfId="31" applyBorder="1" applyAlignment="1" applyProtection="1">
      <alignment vertical="center"/>
      <protection/>
    </xf>
    <xf numFmtId="180" fontId="5" fillId="0" borderId="0" xfId="31" applyNumberFormat="1" applyFont="1" applyBorder="1" applyAlignment="1" applyProtection="1">
      <alignment vertical="center"/>
      <protection/>
    </xf>
    <xf numFmtId="0" fontId="0" fillId="0" borderId="0" xfId="31" applyBorder="1" applyAlignment="1" applyProtection="1">
      <alignment vertical="center"/>
      <protection locked="0"/>
    </xf>
    <xf numFmtId="0" fontId="1" fillId="0" borderId="0" xfId="35" applyFont="1" applyAlignment="1" applyProtection="1" quotePrefix="1">
      <alignment horizontal="left" vertical="center"/>
      <protection/>
    </xf>
    <xf numFmtId="0" fontId="0" fillId="0" borderId="0" xfId="35" applyFont="1" applyAlignment="1" applyProtection="1">
      <alignment vertical="center"/>
      <protection/>
    </xf>
    <xf numFmtId="1" fontId="1" fillId="0" borderId="0" xfId="35" applyNumberFormat="1" applyFont="1" applyAlignment="1" applyProtection="1" quotePrefix="1">
      <alignment horizontal="right" vertical="center"/>
      <protection/>
    </xf>
    <xf numFmtId="0" fontId="0" fillId="0" borderId="0" xfId="35" applyFont="1" applyAlignment="1" applyProtection="1">
      <alignment vertical="center"/>
      <protection/>
    </xf>
    <xf numFmtId="0" fontId="0" fillId="0" borderId="11" xfId="35" applyFont="1" applyBorder="1" applyAlignment="1" applyProtection="1">
      <alignment horizontal="center" vertical="center"/>
      <protection/>
    </xf>
    <xf numFmtId="0" fontId="0" fillId="0" borderId="0" xfId="35" applyFont="1" applyBorder="1" applyAlignment="1" applyProtection="1">
      <alignment horizontal="center" vertical="center" wrapText="1"/>
      <protection/>
    </xf>
    <xf numFmtId="0" fontId="0" fillId="0" borderId="4" xfId="35" applyFont="1" applyBorder="1" applyAlignment="1" applyProtection="1">
      <alignment horizontal="center" vertical="center" wrapText="1"/>
      <protection/>
    </xf>
    <xf numFmtId="0" fontId="0" fillId="0" borderId="4" xfId="35" applyFont="1" applyBorder="1" applyAlignment="1" applyProtection="1">
      <alignment horizontal="center" vertical="center"/>
      <protection/>
    </xf>
    <xf numFmtId="0" fontId="0" fillId="0" borderId="2" xfId="35" applyFont="1" applyBorder="1" applyAlignment="1" applyProtection="1">
      <alignment horizontal="center" vertical="center" wrapText="1"/>
      <protection/>
    </xf>
    <xf numFmtId="179" fontId="0" fillId="0" borderId="0" xfId="35" applyNumberFormat="1" applyFont="1" applyAlignment="1" applyProtection="1">
      <alignment horizontal="left"/>
      <protection/>
    </xf>
    <xf numFmtId="0" fontId="0" fillId="0" borderId="4" xfId="35" applyFont="1" applyBorder="1" applyAlignment="1" applyProtection="1">
      <alignment/>
      <protection/>
    </xf>
    <xf numFmtId="164" fontId="0" fillId="0" borderId="4" xfId="35" applyNumberFormat="1" applyFont="1" applyBorder="1" applyAlignment="1" applyProtection="1">
      <alignment/>
      <protection locked="0"/>
    </xf>
    <xf numFmtId="164" fontId="0" fillId="0" borderId="2" xfId="35" applyNumberFormat="1" applyFont="1" applyBorder="1" applyAlignment="1" applyProtection="1">
      <alignment/>
      <protection/>
    </xf>
    <xf numFmtId="0" fontId="0" fillId="0" borderId="0" xfId="35" applyFont="1" applyAlignment="1" applyProtection="1">
      <alignment/>
      <protection/>
    </xf>
    <xf numFmtId="0" fontId="0" fillId="0" borderId="0" xfId="35" applyFont="1" applyAlignment="1" applyProtection="1">
      <alignment horizontal="left"/>
      <protection/>
    </xf>
    <xf numFmtId="179" fontId="0" fillId="0" borderId="0" xfId="35" applyNumberFormat="1" applyFont="1" applyAlignment="1" applyProtection="1">
      <alignment horizontal="left" indent="1"/>
      <protection/>
    </xf>
    <xf numFmtId="0" fontId="0" fillId="0" borderId="4" xfId="35" applyFont="1" applyBorder="1" applyAlignment="1" applyProtection="1">
      <alignment vertical="center"/>
      <protection/>
    </xf>
    <xf numFmtId="0" fontId="0" fillId="0" borderId="0" xfId="35" applyFont="1" applyBorder="1" applyAlignment="1" applyProtection="1">
      <alignment/>
      <protection/>
    </xf>
    <xf numFmtId="0" fontId="1" fillId="0" borderId="0" xfId="23" applyFont="1" applyAlignment="1" applyProtection="1">
      <alignment vertical="top"/>
      <protection/>
    </xf>
    <xf numFmtId="0" fontId="0" fillId="0" borderId="0" xfId="37" applyFont="1" applyFill="1" applyAlignment="1" applyProtection="1">
      <alignment vertical="center"/>
      <protection/>
    </xf>
    <xf numFmtId="0" fontId="0" fillId="0" borderId="0" xfId="37" applyFont="1" applyFill="1" applyAlignment="1" applyProtection="1">
      <alignment vertical="center"/>
      <protection locked="0"/>
    </xf>
    <xf numFmtId="0" fontId="0" fillId="0" borderId="0" xfId="37" applyFont="1" applyFill="1" applyAlignment="1" applyProtection="1">
      <alignment vertical="center"/>
      <protection/>
    </xf>
    <xf numFmtId="0" fontId="0" fillId="0" borderId="0" xfId="37" applyFont="1" applyFill="1" applyAlignment="1" applyProtection="1">
      <alignment vertical="center" wrapText="1"/>
      <protection locked="0"/>
    </xf>
    <xf numFmtId="0" fontId="0" fillId="0" borderId="0" xfId="37" applyFont="1" applyFill="1" applyAlignment="1" applyProtection="1">
      <alignment vertical="center" wrapText="1"/>
      <protection/>
    </xf>
    <xf numFmtId="0" fontId="0" fillId="0" borderId="0" xfId="37" applyFont="1" applyFill="1" applyAlignment="1" applyProtection="1">
      <alignment horizontal="justify" vertical="top"/>
      <protection/>
    </xf>
    <xf numFmtId="0" fontId="0" fillId="0" borderId="0" xfId="38" applyFont="1" applyFill="1" applyAlignment="1" applyProtection="1">
      <alignment vertical="center" wrapText="1"/>
      <protection/>
    </xf>
    <xf numFmtId="0" fontId="0" fillId="0" borderId="0" xfId="37" applyFont="1" applyFill="1" applyAlignment="1" applyProtection="1">
      <alignment/>
      <protection/>
    </xf>
    <xf numFmtId="181" fontId="5" fillId="0" borderId="0" xfId="37" applyNumberFormat="1" applyFont="1" applyFill="1" applyBorder="1" applyAlignment="1" applyProtection="1">
      <alignment/>
      <protection/>
    </xf>
    <xf numFmtId="181" fontId="5" fillId="0" borderId="2" xfId="37" applyNumberFormat="1" applyFont="1" applyFill="1" applyBorder="1" applyAlignment="1" applyProtection="1">
      <alignment/>
      <protection/>
    </xf>
    <xf numFmtId="0" fontId="0" fillId="0" borderId="0" xfId="37" applyFont="1" applyFill="1" applyBorder="1" applyAlignment="1" applyProtection="1">
      <alignment/>
      <protection/>
    </xf>
    <xf numFmtId="0" fontId="5" fillId="0" borderId="0" xfId="37" applyFont="1" applyFill="1" applyAlignment="1" applyProtection="1">
      <alignment horizontal="right"/>
      <protection/>
    </xf>
    <xf numFmtId="165" fontId="0" fillId="0" borderId="0" xfId="25" applyFont="1" applyFill="1" applyBorder="1" applyAlignment="1" applyProtection="1">
      <alignment horizontal="centerContinuous"/>
      <protection/>
    </xf>
    <xf numFmtId="181" fontId="0" fillId="0" borderId="0" xfId="37" applyNumberFormat="1" applyFont="1" applyFill="1" applyBorder="1" applyAlignment="1" applyProtection="1">
      <alignment vertical="center"/>
      <protection/>
    </xf>
    <xf numFmtId="181" fontId="0" fillId="0" borderId="2" xfId="37" applyNumberFormat="1" applyFont="1" applyFill="1" applyBorder="1" applyAlignment="1" applyProtection="1">
      <alignment vertical="center"/>
      <protection/>
    </xf>
    <xf numFmtId="0" fontId="0" fillId="0" borderId="0" xfId="37" applyFont="1" applyFill="1" applyBorder="1" applyAlignment="1" applyProtection="1">
      <alignment vertical="center"/>
      <protection/>
    </xf>
    <xf numFmtId="165" fontId="0" fillId="0" borderId="0" xfId="25" applyFont="1" applyFill="1" applyAlignment="1" applyProtection="1">
      <alignment horizontal="centerContinuous" vertical="center"/>
      <protection/>
    </xf>
    <xf numFmtId="182" fontId="0" fillId="0" borderId="0" xfId="25" applyNumberFormat="1" applyFont="1" applyFill="1" applyAlignment="1" applyProtection="1">
      <alignment horizontal="centerContinuous" vertical="center"/>
      <protection/>
    </xf>
    <xf numFmtId="182" fontId="0" fillId="0" borderId="0" xfId="25" applyNumberFormat="1" applyFont="1" applyFill="1" applyBorder="1" applyAlignment="1" applyProtection="1">
      <alignment horizontal="centerContinuous" vertical="center"/>
      <protection/>
    </xf>
    <xf numFmtId="165" fontId="0" fillId="0" borderId="0" xfId="25" applyFont="1" applyFill="1" applyAlignment="1" applyProtection="1">
      <alignment horizontal="centerContinuous"/>
      <protection/>
    </xf>
    <xf numFmtId="182" fontId="0" fillId="0" borderId="0" xfId="25" applyNumberFormat="1" applyFont="1" applyFill="1" applyAlignment="1" applyProtection="1">
      <alignment horizontal="centerContinuous"/>
      <protection/>
    </xf>
    <xf numFmtId="182" fontId="0" fillId="0" borderId="0" xfId="25" applyNumberFormat="1" applyFont="1" applyFill="1" applyBorder="1" applyAlignment="1" applyProtection="1">
      <alignment horizontal="centerContinuous"/>
      <protection/>
    </xf>
    <xf numFmtId="182" fontId="0" fillId="0" borderId="0" xfId="37" applyNumberFormat="1" applyFont="1" applyFill="1" applyAlignment="1" applyProtection="1">
      <alignment horizontal="centerContinuous"/>
      <protection/>
    </xf>
    <xf numFmtId="182" fontId="5" fillId="0" borderId="0" xfId="37" applyNumberFormat="1" applyFont="1" applyFill="1" applyAlignment="1" applyProtection="1">
      <alignment horizontal="centerContinuous"/>
      <protection/>
    </xf>
    <xf numFmtId="0" fontId="0" fillId="0" borderId="0" xfId="37" applyNumberFormat="1" applyFont="1" applyFill="1" applyBorder="1" applyAlignment="1" applyProtection="1">
      <alignment/>
      <protection/>
    </xf>
    <xf numFmtId="0" fontId="0" fillId="0" borderId="0" xfId="37" applyFont="1" applyFill="1" applyBorder="1" applyAlignment="1" applyProtection="1">
      <alignment vertical="center"/>
      <protection/>
    </xf>
    <xf numFmtId="0" fontId="0" fillId="0" borderId="6" xfId="37" applyFont="1" applyFill="1" applyBorder="1" applyAlignment="1" applyProtection="1">
      <alignment horizontal="center" vertical="center" wrapText="1"/>
      <protection/>
    </xf>
    <xf numFmtId="0" fontId="0" fillId="0" borderId="11" xfId="37" applyFont="1" applyFill="1" applyBorder="1" applyAlignment="1" applyProtection="1">
      <alignment horizontal="center" vertical="center" wrapText="1"/>
      <protection/>
    </xf>
    <xf numFmtId="0" fontId="0" fillId="0" borderId="7" xfId="37" applyFont="1" applyFill="1" applyBorder="1" applyAlignment="1" applyProtection="1">
      <alignment horizontal="centerContinuous" vertical="center"/>
      <protection locked="0"/>
    </xf>
    <xf numFmtId="0" fontId="0" fillId="0" borderId="6" xfId="37" applyFont="1" applyFill="1" applyBorder="1" applyAlignment="1" applyProtection="1">
      <alignment horizontal="centerContinuous" vertical="center"/>
      <protection locked="0"/>
    </xf>
    <xf numFmtId="0" fontId="0" fillId="0" borderId="0" xfId="37" applyFont="1" applyFill="1" applyAlignment="1" applyProtection="1">
      <alignment vertical="top"/>
      <protection/>
    </xf>
    <xf numFmtId="0" fontId="3" fillId="0" borderId="0" xfId="40" applyFont="1" applyFill="1" applyAlignment="1" applyProtection="1">
      <alignment horizontal="centerContinuous" vertical="top"/>
      <protection/>
    </xf>
    <xf numFmtId="0" fontId="3" fillId="0" borderId="0" xfId="40" applyFont="1" applyFill="1" applyAlignment="1" applyProtection="1">
      <alignment horizontal="centerContinuous" vertical="top" wrapText="1"/>
      <protection/>
    </xf>
    <xf numFmtId="0" fontId="3" fillId="0" borderId="0" xfId="40" applyFont="1" applyFill="1" applyAlignment="1" applyProtection="1">
      <alignment horizontal="centerContinuous" wrapText="1"/>
      <protection/>
    </xf>
    <xf numFmtId="0" fontId="0" fillId="0" borderId="0" xfId="37" applyFont="1" applyFill="1" applyAlignment="1" applyProtection="1">
      <alignment horizontal="justify" vertical="top" wrapText="1"/>
      <protection/>
    </xf>
    <xf numFmtId="181" fontId="0" fillId="0" borderId="0" xfId="37" applyNumberFormat="1" applyFont="1" applyFill="1" applyBorder="1" applyAlignment="1" applyProtection="1">
      <alignment vertical="center"/>
      <protection locked="0"/>
    </xf>
    <xf numFmtId="0" fontId="0" fillId="0" borderId="4" xfId="37" applyFont="1" applyFill="1" applyBorder="1" applyAlignment="1" applyProtection="1">
      <alignment vertical="center"/>
      <protection/>
    </xf>
    <xf numFmtId="0" fontId="0" fillId="0" borderId="4" xfId="37" applyFont="1" applyFill="1" applyBorder="1" applyAlignment="1" applyProtection="1">
      <alignment/>
      <protection/>
    </xf>
    <xf numFmtId="0" fontId="5" fillId="0" borderId="0" xfId="37" applyFont="1" applyFill="1" applyAlignment="1" applyProtection="1">
      <alignment/>
      <protection/>
    </xf>
    <xf numFmtId="0" fontId="0" fillId="0" borderId="0" xfId="74" applyFont="1" applyAlignment="1" applyProtection="1">
      <alignment vertical="center"/>
      <protection locked="0"/>
    </xf>
    <xf numFmtId="0" fontId="3" fillId="0" borderId="0" xfId="75" applyFont="1" applyAlignment="1" applyProtection="1">
      <alignment horizontal="centerContinuous" vertical="center"/>
      <protection locked="0"/>
    </xf>
    <xf numFmtId="0" fontId="0" fillId="0" borderId="0" xfId="74" applyFont="1" applyAlignment="1" applyProtection="1">
      <alignment vertical="center"/>
      <protection locked="0"/>
    </xf>
    <xf numFmtId="0" fontId="0" fillId="0" borderId="7" xfId="74" applyFont="1" applyFill="1" applyBorder="1" applyAlignment="1" applyProtection="1">
      <alignment horizontal="centerContinuous" vertical="center"/>
      <protection locked="0"/>
    </xf>
    <xf numFmtId="0" fontId="0" fillId="0" borderId="14" xfId="74" applyFont="1" applyFill="1" applyBorder="1" applyAlignment="1" applyProtection="1">
      <alignment horizontal="centerContinuous" vertical="center"/>
      <protection locked="0"/>
    </xf>
    <xf numFmtId="0" fontId="0" fillId="0" borderId="10" xfId="74" applyFont="1" applyFill="1" applyBorder="1" applyAlignment="1" applyProtection="1">
      <alignment horizontal="centerContinuous" vertical="center"/>
      <protection locked="0"/>
    </xf>
    <xf numFmtId="0" fontId="0" fillId="0" borderId="0" xfId="74" applyFont="1" applyFill="1" applyBorder="1" applyAlignment="1" applyProtection="1">
      <alignment vertical="center"/>
      <protection locked="0"/>
    </xf>
    <xf numFmtId="0" fontId="0" fillId="0" borderId="0" xfId="74" applyFont="1" applyFill="1" applyBorder="1" applyAlignment="1" applyProtection="1">
      <alignment vertical="center"/>
      <protection locked="0"/>
    </xf>
    <xf numFmtId="0" fontId="0" fillId="0" borderId="4" xfId="74" applyFont="1" applyFill="1" applyBorder="1" applyAlignment="1" applyProtection="1">
      <alignment vertical="center"/>
      <protection locked="0"/>
    </xf>
    <xf numFmtId="0" fontId="0" fillId="0" borderId="4" xfId="74" applyFont="1" applyFill="1" applyBorder="1" applyAlignment="1" applyProtection="1">
      <alignment horizontal="centerContinuous" vertical="center"/>
      <protection locked="0"/>
    </xf>
    <xf numFmtId="186" fontId="0" fillId="0" borderId="4" xfId="74" applyNumberFormat="1" applyFont="1" applyFill="1" applyBorder="1" applyAlignment="1" applyProtection="1">
      <alignment horizontal="right" vertical="center"/>
      <protection locked="0"/>
    </xf>
    <xf numFmtId="186" fontId="0" fillId="0" borderId="0" xfId="74" applyNumberFormat="1" applyFont="1" applyFill="1" applyBorder="1" applyAlignment="1" applyProtection="1">
      <alignment horizontal="right" vertical="center"/>
      <protection locked="0"/>
    </xf>
    <xf numFmtId="0" fontId="0" fillId="0" borderId="0" xfId="74" applyFont="1" applyBorder="1" applyAlignment="1" applyProtection="1">
      <alignment vertical="center"/>
      <protection locked="0"/>
    </xf>
    <xf numFmtId="0" fontId="0" fillId="0" borderId="1" xfId="74" applyFont="1" applyFill="1" applyBorder="1" applyAlignment="1" applyProtection="1">
      <alignment vertical="center"/>
      <protection locked="0"/>
    </xf>
    <xf numFmtId="0" fontId="0" fillId="0" borderId="1" xfId="74" applyFont="1" applyFill="1" applyBorder="1" applyAlignment="1" applyProtection="1">
      <alignment vertical="center"/>
      <protection locked="0"/>
    </xf>
    <xf numFmtId="0" fontId="0" fillId="0" borderId="13" xfId="74" applyFont="1" applyFill="1" applyBorder="1" applyAlignment="1" applyProtection="1">
      <alignment vertical="center"/>
      <protection locked="0"/>
    </xf>
    <xf numFmtId="0" fontId="0" fillId="0" borderId="0" xfId="74" applyFont="1" applyFill="1" applyBorder="1" applyAlignment="1" applyProtection="1">
      <alignment horizontal="centerContinuous" vertical="center"/>
      <protection locked="0"/>
    </xf>
    <xf numFmtId="178" fontId="0" fillId="0" borderId="4" xfId="74" applyNumberFormat="1" applyFont="1" applyFill="1" applyBorder="1" applyAlignment="1" applyProtection="1">
      <alignment vertical="center"/>
      <protection locked="0"/>
    </xf>
    <xf numFmtId="178" fontId="0" fillId="0" borderId="2" xfId="74" applyNumberFormat="1" applyFont="1" applyFill="1" applyBorder="1" applyAlignment="1" applyProtection="1">
      <alignment vertical="center"/>
      <protection locked="0"/>
    </xf>
    <xf numFmtId="0" fontId="5" fillId="0" borderId="0" xfId="74" applyFont="1" applyFill="1" applyBorder="1" applyAlignment="1" applyProtection="1">
      <alignment horizontal="right" vertical="center"/>
      <protection locked="0"/>
    </xf>
    <xf numFmtId="0" fontId="5" fillId="0" borderId="0" xfId="74" applyFont="1" applyFill="1" applyBorder="1" applyAlignment="1" applyProtection="1">
      <alignment vertical="center"/>
      <protection locked="0"/>
    </xf>
    <xf numFmtId="0" fontId="5" fillId="0" borderId="4" xfId="74" applyFont="1" applyFill="1" applyBorder="1" applyAlignment="1" applyProtection="1">
      <alignment vertical="center"/>
      <protection locked="0"/>
    </xf>
    <xf numFmtId="186" fontId="5" fillId="0" borderId="4" xfId="74" applyNumberFormat="1" applyFont="1" applyFill="1" applyBorder="1" applyAlignment="1" applyProtection="1">
      <alignment horizontal="right" vertical="center"/>
      <protection locked="0"/>
    </xf>
    <xf numFmtId="187" fontId="5" fillId="0" borderId="4" xfId="74" applyNumberFormat="1" applyFont="1" applyFill="1" applyBorder="1" applyAlignment="1" applyProtection="1">
      <alignment horizontal="right" vertical="center"/>
      <protection locked="0"/>
    </xf>
    <xf numFmtId="186" fontId="5" fillId="0" borderId="0" xfId="74" applyNumberFormat="1" applyFont="1" applyFill="1" applyBorder="1" applyAlignment="1" applyProtection="1">
      <alignment horizontal="right" vertical="center"/>
      <protection locked="0"/>
    </xf>
    <xf numFmtId="0" fontId="0" fillId="0" borderId="10" xfId="74" applyFont="1" applyFill="1" applyBorder="1" applyAlignment="1" applyProtection="1">
      <alignment vertical="center"/>
      <protection locked="0"/>
    </xf>
    <xf numFmtId="0" fontId="5" fillId="0" borderId="10" xfId="74" applyFont="1" applyFill="1" applyBorder="1" applyAlignment="1" applyProtection="1">
      <alignment vertical="center"/>
      <protection locked="0"/>
    </xf>
    <xf numFmtId="0" fontId="5" fillId="0" borderId="14" xfId="74" applyFont="1" applyFill="1" applyBorder="1" applyAlignment="1" applyProtection="1">
      <alignment vertical="center"/>
      <protection locked="0"/>
    </xf>
    <xf numFmtId="0" fontId="5" fillId="0" borderId="0" xfId="74" applyFont="1" applyFill="1" applyBorder="1" applyAlignment="1" applyProtection="1">
      <alignment horizontal="left" vertical="center"/>
      <protection locked="0"/>
    </xf>
    <xf numFmtId="0" fontId="5" fillId="0" borderId="4" xfId="74" applyFont="1" applyFill="1" applyBorder="1" applyAlignment="1" applyProtection="1">
      <alignment horizontal="left" vertical="center"/>
      <protection locked="0"/>
    </xf>
    <xf numFmtId="0" fontId="0" fillId="0" borderId="0" xfId="74" applyFont="1" applyFill="1" applyBorder="1" applyAlignment="1" applyProtection="1">
      <alignment horizontal="left" vertical="center"/>
      <protection locked="0"/>
    </xf>
    <xf numFmtId="0" fontId="0" fillId="0" borderId="0" xfId="74" applyFont="1" applyFill="1" applyBorder="1" applyAlignment="1" applyProtection="1">
      <alignment vertical="center" wrapText="1"/>
      <protection locked="0"/>
    </xf>
    <xf numFmtId="185" fontId="0" fillId="0" borderId="0" xfId="76" applyFont="1" applyFill="1" applyAlignment="1">
      <alignment horizontal="justify" vertical="center" wrapText="1"/>
      <protection/>
    </xf>
    <xf numFmtId="185" fontId="0" fillId="0" borderId="4" xfId="76" applyFont="1" applyFill="1" applyBorder="1" applyAlignment="1">
      <alignment horizontal="justify" vertical="center" wrapText="1"/>
      <protection/>
    </xf>
    <xf numFmtId="185" fontId="0" fillId="0" borderId="0" xfId="76" applyFont="1" applyFill="1" applyBorder="1" applyAlignment="1">
      <alignment horizontal="justify" vertical="center" wrapText="1"/>
      <protection/>
    </xf>
    <xf numFmtId="0" fontId="0" fillId="0" borderId="10" xfId="74" applyFont="1" applyFill="1" applyBorder="1" applyAlignment="1" applyProtection="1">
      <alignment horizontal="left" vertical="center" wrapText="1"/>
      <protection locked="0"/>
    </xf>
    <xf numFmtId="185" fontId="0" fillId="0" borderId="9" xfId="76" applyFont="1" applyFill="1" applyBorder="1" applyAlignment="1">
      <alignment horizontal="justify" vertical="center" wrapText="1"/>
      <protection/>
    </xf>
    <xf numFmtId="185" fontId="0" fillId="0" borderId="14" xfId="76" applyFont="1" applyFill="1" applyBorder="1" applyAlignment="1">
      <alignment horizontal="justify" vertical="center" wrapText="1"/>
      <protection/>
    </xf>
    <xf numFmtId="0" fontId="5" fillId="0" borderId="1" xfId="74" applyFont="1" applyFill="1" applyBorder="1" applyAlignment="1" applyProtection="1">
      <alignment vertical="center"/>
      <protection locked="0"/>
    </xf>
    <xf numFmtId="0" fontId="0" fillId="0" borderId="0" xfId="74" applyFont="1" applyFill="1" applyAlignment="1" applyProtection="1">
      <alignment vertical="center"/>
      <protection locked="0"/>
    </xf>
    <xf numFmtId="0" fontId="0" fillId="0" borderId="1" xfId="74" applyFont="1" applyFill="1" applyBorder="1" applyAlignment="1" applyProtection="1">
      <alignment vertical="center" wrapText="1"/>
      <protection locked="0"/>
    </xf>
    <xf numFmtId="0" fontId="0" fillId="0" borderId="1" xfId="74" applyFont="1" applyFill="1" applyBorder="1" applyAlignment="1" applyProtection="1">
      <alignment horizontal="left" vertical="center" wrapText="1"/>
      <protection locked="0"/>
    </xf>
    <xf numFmtId="0" fontId="0" fillId="0" borderId="13" xfId="74" applyFont="1" applyFill="1" applyBorder="1" applyAlignment="1" applyProtection="1">
      <alignment horizontal="left" vertical="center" wrapText="1"/>
      <protection locked="0"/>
    </xf>
    <xf numFmtId="0" fontId="0" fillId="0" borderId="2" xfId="74" applyFont="1" applyFill="1" applyBorder="1" applyAlignment="1" applyProtection="1">
      <alignment vertical="center"/>
      <protection locked="0"/>
    </xf>
    <xf numFmtId="0" fontId="0" fillId="0" borderId="0" xfId="74" applyFont="1" applyBorder="1" applyAlignment="1" applyProtection="1">
      <alignment horizontal="center"/>
      <protection locked="0"/>
    </xf>
    <xf numFmtId="186" fontId="0" fillId="0" borderId="0" xfId="74" applyNumberFormat="1" applyFont="1" applyBorder="1" applyAlignment="1" applyProtection="1">
      <alignment horizontal="right" vertical="center"/>
      <protection locked="0"/>
    </xf>
    <xf numFmtId="0" fontId="0" fillId="0" borderId="0" xfId="77" applyFont="1" applyAlignment="1" applyProtection="1">
      <alignment/>
      <protection locked="0"/>
    </xf>
    <xf numFmtId="0" fontId="0" fillId="0" borderId="0" xfId="77" applyFont="1" applyAlignment="1" applyProtection="1">
      <alignment vertical="center"/>
      <protection locked="0"/>
    </xf>
    <xf numFmtId="0" fontId="0" fillId="0" borderId="0" xfId="74" applyFont="1" applyAlignment="1" applyProtection="1">
      <alignment horizontal="justify" vertical="center" wrapText="1"/>
      <protection locked="0"/>
    </xf>
    <xf numFmtId="186" fontId="0" fillId="0" borderId="0" xfId="74" applyNumberFormat="1" applyFont="1" applyAlignment="1" applyProtection="1">
      <alignment vertical="center"/>
      <protection locked="0"/>
    </xf>
    <xf numFmtId="0" fontId="0" fillId="0" borderId="0" xfId="78" applyAlignment="1" applyProtection="1">
      <alignment vertical="center"/>
      <protection locked="0"/>
    </xf>
    <xf numFmtId="0" fontId="0" fillId="0" borderId="5" xfId="74" applyFont="1" applyBorder="1" applyAlignment="1" applyProtection="1">
      <alignment horizontal="centerContinuous" vertical="center"/>
      <protection locked="0"/>
    </xf>
    <xf numFmtId="185" fontId="0" fillId="0" borderId="1" xfId="76" applyFont="1" applyBorder="1" applyAlignment="1">
      <alignment horizontal="centerContinuous" vertical="center"/>
      <protection/>
    </xf>
    <xf numFmtId="0" fontId="0" fillId="0" borderId="8" xfId="74" applyFont="1" applyBorder="1" applyAlignment="1" applyProtection="1">
      <alignment horizontal="center" vertical="center"/>
      <protection locked="0"/>
    </xf>
    <xf numFmtId="0" fontId="0" fillId="0" borderId="5" xfId="74" applyFont="1" applyBorder="1" applyAlignment="1" applyProtection="1">
      <alignment horizontal="center" vertical="center"/>
      <protection locked="0"/>
    </xf>
    <xf numFmtId="0" fontId="0" fillId="0" borderId="5" xfId="74" applyFont="1" applyBorder="1" applyAlignment="1" applyProtection="1">
      <alignment vertical="center"/>
      <protection locked="0"/>
    </xf>
    <xf numFmtId="0" fontId="0" fillId="0" borderId="13" xfId="74" applyFont="1" applyBorder="1" applyAlignment="1" applyProtection="1">
      <alignment vertical="center"/>
      <protection locked="0"/>
    </xf>
    <xf numFmtId="0" fontId="0" fillId="0" borderId="1" xfId="74" applyFont="1" applyBorder="1" applyAlignment="1" applyProtection="1">
      <alignment vertical="center"/>
      <protection locked="0"/>
    </xf>
    <xf numFmtId="0" fontId="0" fillId="0" borderId="2" xfId="74" applyFont="1" applyBorder="1" applyAlignment="1" applyProtection="1">
      <alignment vertical="center"/>
      <protection locked="0"/>
    </xf>
    <xf numFmtId="0" fontId="0" fillId="0" borderId="4" xfId="74" applyFont="1" applyBorder="1" applyAlignment="1" applyProtection="1">
      <alignment vertical="center"/>
      <protection locked="0"/>
    </xf>
    <xf numFmtId="188" fontId="0" fillId="0" borderId="4" xfId="74" applyNumberFormat="1" applyFont="1" applyBorder="1" applyAlignment="1" applyProtection="1">
      <alignment horizontal="right" vertical="center"/>
      <protection locked="0"/>
    </xf>
    <xf numFmtId="188" fontId="0" fillId="0" borderId="2" xfId="74" applyNumberFormat="1" applyFont="1" applyBorder="1" applyAlignment="1" applyProtection="1">
      <alignment horizontal="right" vertical="center"/>
      <protection locked="0"/>
    </xf>
    <xf numFmtId="0" fontId="0" fillId="0" borderId="9" xfId="74" applyFont="1" applyBorder="1" applyAlignment="1" applyProtection="1">
      <alignment vertical="center"/>
      <protection locked="0"/>
    </xf>
    <xf numFmtId="0" fontId="0" fillId="0" borderId="14" xfId="74" applyFont="1" applyBorder="1" applyAlignment="1" applyProtection="1">
      <alignment vertical="center"/>
      <protection locked="0"/>
    </xf>
    <xf numFmtId="188" fontId="0" fillId="0" borderId="0" xfId="74" applyNumberFormat="1" applyFont="1" applyBorder="1" applyAlignment="1" applyProtection="1">
      <alignment horizontal="right" vertical="center"/>
      <protection locked="0"/>
    </xf>
    <xf numFmtId="0" fontId="0" fillId="0" borderId="14" xfId="74" applyFont="1" applyFill="1" applyBorder="1" applyAlignment="1" applyProtection="1">
      <alignment vertical="center"/>
      <protection locked="0"/>
    </xf>
    <xf numFmtId="188" fontId="0" fillId="0" borderId="4" xfId="74" applyNumberFormat="1" applyFont="1" applyFill="1" applyBorder="1" applyAlignment="1" applyProtection="1">
      <alignment horizontal="right" vertical="center"/>
      <protection locked="0"/>
    </xf>
    <xf numFmtId="188" fontId="0" fillId="0" borderId="3" xfId="74" applyNumberFormat="1" applyFont="1" applyFill="1" applyBorder="1" applyAlignment="1" applyProtection="1">
      <alignment horizontal="right" vertical="center"/>
      <protection locked="0"/>
    </xf>
    <xf numFmtId="164" fontId="0" fillId="0" borderId="5" xfId="0" applyFont="1" applyBorder="1" applyAlignment="1" applyProtection="1">
      <alignment horizontal="centerContinuous" vertical="center"/>
      <protection/>
    </xf>
    <xf numFmtId="164" fontId="0" fillId="0" borderId="1" xfId="0" applyFont="1" applyBorder="1" applyAlignment="1" applyProtection="1">
      <alignment horizontal="centerContinuous" vertical="center"/>
      <protection/>
    </xf>
    <xf numFmtId="164" fontId="0" fillId="0" borderId="13" xfId="0" applyFont="1" applyBorder="1" applyAlignment="1" applyProtection="1">
      <alignment horizontal="centerContinuous" vertical="center"/>
      <protection/>
    </xf>
    <xf numFmtId="164" fontId="0" fillId="0" borderId="1" xfId="0" applyFont="1" applyBorder="1" applyAlignment="1" applyProtection="1">
      <alignment vertical="center"/>
      <protection/>
    </xf>
    <xf numFmtId="0" fontId="0" fillId="0" borderId="13" xfId="0" applyNumberFormat="1" applyFont="1" applyBorder="1" applyAlignment="1" applyProtection="1">
      <alignment vertical="center"/>
      <protection/>
    </xf>
    <xf numFmtId="164" fontId="0" fillId="0" borderId="8" xfId="0" applyFont="1" applyBorder="1" applyAlignment="1" applyProtection="1">
      <alignment vertical="center"/>
      <protection/>
    </xf>
    <xf numFmtId="164" fontId="0" fillId="0" borderId="13" xfId="0" applyFont="1" applyBorder="1" applyAlignment="1" applyProtection="1">
      <alignment vertical="center"/>
      <protection/>
    </xf>
    <xf numFmtId="0" fontId="0" fillId="0" borderId="0" xfId="0" applyNumberFormat="1" applyFont="1" applyBorder="1" applyAlignment="1" applyProtection="1">
      <alignment vertical="center"/>
      <protection/>
    </xf>
    <xf numFmtId="164" fontId="0" fillId="0" borderId="0" xfId="0" applyFont="1" applyBorder="1" applyAlignment="1" applyProtection="1">
      <alignment vertical="center"/>
      <protection/>
    </xf>
    <xf numFmtId="164" fontId="0" fillId="0" borderId="2" xfId="0" applyFont="1" applyBorder="1" applyAlignment="1" applyProtection="1">
      <alignment vertical="center"/>
      <protection locked="0"/>
    </xf>
    <xf numFmtId="164" fontId="5" fillId="0" borderId="2" xfId="0" applyFont="1" applyBorder="1" applyAlignment="1" applyProtection="1">
      <alignment vertical="center"/>
      <protection/>
    </xf>
    <xf numFmtId="164" fontId="5" fillId="0" borderId="3" xfId="0" applyFont="1" applyBorder="1" applyAlignment="1" applyProtection="1">
      <alignment vertical="center"/>
      <protection/>
    </xf>
    <xf numFmtId="164" fontId="5" fillId="0" borderId="3" xfId="0" applyFont="1" applyBorder="1" applyAlignment="1" applyProtection="1">
      <alignment vertical="center"/>
      <protection/>
    </xf>
    <xf numFmtId="164" fontId="5" fillId="0" borderId="0" xfId="0" applyFont="1" applyBorder="1" applyAlignment="1" applyProtection="1">
      <alignment vertical="center"/>
      <protection/>
    </xf>
    <xf numFmtId="164" fontId="0" fillId="0" borderId="0" xfId="0" applyFont="1" applyAlignment="1" applyProtection="1">
      <alignment vertical="center"/>
      <protection/>
    </xf>
    <xf numFmtId="0" fontId="1" fillId="0" borderId="0" xfId="23" applyAlignment="1" applyProtection="1">
      <alignment horizontal="center" vertical="center"/>
      <protection/>
    </xf>
    <xf numFmtId="164" fontId="1" fillId="0" borderId="0" xfId="0" applyFont="1" applyAlignment="1" applyProtection="1" quotePrefix="1">
      <alignment horizontal="right" vertical="center"/>
      <protection/>
    </xf>
    <xf numFmtId="164" fontId="0" fillId="0" borderId="0" xfId="0" applyFont="1" applyBorder="1" applyAlignment="1" applyProtection="1">
      <alignment vertical="center" wrapText="1"/>
      <protection/>
    </xf>
    <xf numFmtId="164" fontId="0" fillId="0" borderId="0" xfId="0" applyFont="1" applyBorder="1" applyAlignment="1" applyProtection="1">
      <alignment horizontal="left" vertical="center"/>
      <protection/>
    </xf>
    <xf numFmtId="164" fontId="0" fillId="0" borderId="0" xfId="0" applyFont="1" applyBorder="1" applyAlignment="1" applyProtection="1">
      <alignment vertical="center"/>
      <protection/>
    </xf>
    <xf numFmtId="164" fontId="0" fillId="0" borderId="1" xfId="0" applyFont="1" applyBorder="1" applyAlignment="1" applyProtection="1">
      <alignment vertical="center"/>
      <protection/>
    </xf>
    <xf numFmtId="164" fontId="5" fillId="0" borderId="0" xfId="0" applyFont="1" applyBorder="1" applyAlignment="1" applyProtection="1">
      <alignment horizontal="left" vertical="center"/>
      <protection/>
    </xf>
    <xf numFmtId="164" fontId="0" fillId="0" borderId="13" xfId="0" applyFont="1" applyBorder="1" applyAlignment="1" applyProtection="1">
      <alignment vertical="center"/>
      <protection/>
    </xf>
    <xf numFmtId="172" fontId="0" fillId="0" borderId="0" xfId="0" applyNumberFormat="1" applyFont="1" applyBorder="1" applyAlignment="1" applyProtection="1">
      <alignment vertical="center"/>
      <protection/>
    </xf>
    <xf numFmtId="189" fontId="5" fillId="0" borderId="2" xfId="37" applyNumberFormat="1" applyFont="1" applyFill="1" applyBorder="1" applyAlignment="1" applyProtection="1">
      <alignment/>
      <protection/>
    </xf>
    <xf numFmtId="189" fontId="5" fillId="0" borderId="8" xfId="37" applyNumberFormat="1" applyFont="1" applyFill="1" applyBorder="1" applyAlignment="1" applyProtection="1">
      <alignment/>
      <protection/>
    </xf>
    <xf numFmtId="189" fontId="5" fillId="0" borderId="0" xfId="37" applyNumberFormat="1" applyFont="1" applyFill="1" applyBorder="1" applyAlignment="1" applyProtection="1">
      <alignment/>
      <protection/>
    </xf>
    <xf numFmtId="189" fontId="5" fillId="0" borderId="5" xfId="37" applyNumberFormat="1" applyFont="1" applyFill="1" applyBorder="1" applyAlignment="1" applyProtection="1">
      <alignment/>
      <protection/>
    </xf>
    <xf numFmtId="189" fontId="5" fillId="0" borderId="3" xfId="37" applyNumberFormat="1" applyFont="1" applyFill="1" applyBorder="1" applyAlignment="1" applyProtection="1">
      <alignment/>
      <protection/>
    </xf>
    <xf numFmtId="182" fontId="0" fillId="0" borderId="0" xfId="22" applyNumberFormat="1" applyFont="1" applyFill="1" applyAlignment="1" applyProtection="1">
      <alignment horizontal="centerContinuous" vertical="center"/>
      <protection/>
    </xf>
    <xf numFmtId="165" fontId="0" fillId="0" borderId="0" xfId="22" applyFont="1" applyFill="1" applyAlignment="1" applyProtection="1">
      <alignment horizontal="centerContinuous" vertical="center"/>
      <protection/>
    </xf>
    <xf numFmtId="189" fontId="0" fillId="0" borderId="2" xfId="37" applyNumberFormat="1" applyFont="1" applyFill="1" applyBorder="1" applyAlignment="1" applyProtection="1">
      <alignment vertical="center"/>
      <protection/>
    </xf>
    <xf numFmtId="189" fontId="0" fillId="0" borderId="3" xfId="37" applyNumberFormat="1" applyFont="1" applyFill="1" applyBorder="1" applyAlignment="1" applyProtection="1">
      <alignment vertical="center"/>
      <protection/>
    </xf>
    <xf numFmtId="189" fontId="0" fillId="0" borderId="0" xfId="37" applyNumberFormat="1" applyFont="1" applyFill="1" applyBorder="1" applyAlignment="1" applyProtection="1">
      <alignment vertical="center"/>
      <protection/>
    </xf>
    <xf numFmtId="182" fontId="0" fillId="0" borderId="0" xfId="22" applyNumberFormat="1" applyFont="1" applyFill="1" applyBorder="1" applyAlignment="1" applyProtection="1">
      <alignment horizontal="centerContinuous"/>
      <protection/>
    </xf>
    <xf numFmtId="182" fontId="0" fillId="0" borderId="0" xfId="22" applyNumberFormat="1" applyFont="1" applyFill="1" applyAlignment="1" applyProtection="1">
      <alignment horizontal="centerContinuous"/>
      <protection/>
    </xf>
    <xf numFmtId="165" fontId="0" fillId="0" borderId="0" xfId="22" applyFont="1" applyFill="1" applyAlignment="1" applyProtection="1">
      <alignment horizontal="centerContinuous"/>
      <protection/>
    </xf>
    <xf numFmtId="182" fontId="0" fillId="0" borderId="0" xfId="22" applyNumberFormat="1" applyFont="1" applyFill="1" applyBorder="1" applyAlignment="1" applyProtection="1">
      <alignment horizontal="centerContinuous" vertical="center"/>
      <protection/>
    </xf>
    <xf numFmtId="165" fontId="0" fillId="0" borderId="0" xfId="22" applyFont="1" applyFill="1" applyBorder="1" applyAlignment="1" applyProtection="1">
      <alignment horizontal="centerContinuous"/>
      <protection/>
    </xf>
    <xf numFmtId="0" fontId="9" fillId="0" borderId="0" xfId="23" applyFont="1" applyAlignment="1" applyProtection="1" quotePrefix="1">
      <alignment horizontal="left"/>
      <protection/>
    </xf>
    <xf numFmtId="0" fontId="0" fillId="0" borderId="0" xfId="23" applyFont="1" applyAlignment="1" applyProtection="1" quotePrefix="1">
      <alignment horizontal="left"/>
      <protection/>
    </xf>
    <xf numFmtId="0" fontId="1" fillId="0" borderId="0" xfId="23" applyFont="1" applyAlignment="1" applyProtection="1" quotePrefix="1">
      <alignment horizontal="left"/>
      <protection/>
    </xf>
    <xf numFmtId="0" fontId="0" fillId="0" borderId="0" xfId="23" applyFont="1" applyAlignment="1" applyProtection="1">
      <alignment horizontal="right"/>
      <protection/>
    </xf>
    <xf numFmtId="0" fontId="0" fillId="0" borderId="10" xfId="23" applyFont="1" applyBorder="1" applyAlignment="1" applyProtection="1">
      <alignment horizontal="right"/>
      <protection/>
    </xf>
    <xf numFmtId="0" fontId="0" fillId="0" borderId="10" xfId="23" applyFont="1" applyBorder="1" applyProtection="1">
      <alignment/>
      <protection/>
    </xf>
    <xf numFmtId="0" fontId="0" fillId="0" borderId="0" xfId="23" applyFont="1" applyAlignment="1" applyProtection="1">
      <alignment/>
      <protection/>
    </xf>
    <xf numFmtId="0" fontId="0" fillId="0" borderId="0" xfId="23" applyFont="1" applyBorder="1" applyAlignment="1" applyProtection="1">
      <alignment horizontal="right" vertical="center" wrapText="1"/>
      <protection/>
    </xf>
    <xf numFmtId="0" fontId="0" fillId="0" borderId="0" xfId="23" applyFont="1" applyBorder="1" applyAlignment="1" applyProtection="1">
      <alignment horizontal="center" vertical="center"/>
      <protection/>
    </xf>
    <xf numFmtId="165" fontId="0" fillId="0" borderId="2" xfId="26" applyNumberFormat="1" applyFont="1" applyBorder="1" applyAlignment="1" applyProtection="1" quotePrefix="1">
      <alignment horizontal="left" vertical="center" indent="1"/>
      <protection/>
    </xf>
    <xf numFmtId="165" fontId="0" fillId="0" borderId="4" xfId="26" applyNumberFormat="1" applyFont="1" applyBorder="1" applyAlignment="1" applyProtection="1" quotePrefix="1">
      <alignment horizontal="left" vertical="center" indent="1"/>
      <protection/>
    </xf>
    <xf numFmtId="164" fontId="0" fillId="0" borderId="0" xfId="23" applyNumberFormat="1" applyFont="1" applyBorder="1" applyProtection="1">
      <alignment/>
      <protection locked="0"/>
    </xf>
    <xf numFmtId="164" fontId="0" fillId="0" borderId="3" xfId="23" applyNumberFormat="1" applyFont="1" applyBorder="1" applyProtection="1">
      <alignment/>
      <protection locked="0"/>
    </xf>
    <xf numFmtId="164" fontId="0" fillId="0" borderId="4" xfId="23" applyNumberFormat="1" applyFont="1" applyBorder="1" applyProtection="1">
      <alignment/>
      <protection locked="0"/>
    </xf>
    <xf numFmtId="190" fontId="0" fillId="0" borderId="0" xfId="23" applyNumberFormat="1" applyFont="1" applyProtection="1">
      <alignment/>
      <protection/>
    </xf>
    <xf numFmtId="165" fontId="0" fillId="0" borderId="2" xfId="23" applyNumberFormat="1" applyFont="1" applyBorder="1" applyAlignment="1" applyProtection="1">
      <alignment horizontal="left" indent="1"/>
      <protection/>
    </xf>
    <xf numFmtId="165" fontId="0" fillId="0" borderId="4" xfId="23" applyNumberFormat="1" applyFont="1" applyBorder="1" applyAlignment="1" applyProtection="1">
      <alignment horizontal="left" indent="1"/>
      <protection/>
    </xf>
    <xf numFmtId="0" fontId="5" fillId="0" borderId="2" xfId="23" applyNumberFormat="1" applyFont="1" applyBorder="1" applyAlignment="1" applyProtection="1">
      <alignment horizontal="right" indent="1"/>
      <protection/>
    </xf>
    <xf numFmtId="165" fontId="5" fillId="0" borderId="4" xfId="23" applyNumberFormat="1" applyFont="1" applyBorder="1" applyAlignment="1" applyProtection="1">
      <alignment horizontal="left" indent="1"/>
      <protection/>
    </xf>
    <xf numFmtId="164" fontId="5" fillId="0" borderId="3" xfId="23" applyNumberFormat="1" applyFont="1" applyBorder="1" applyProtection="1">
      <alignment/>
      <protection/>
    </xf>
    <xf numFmtId="190" fontId="5" fillId="0" borderId="0" xfId="23" applyNumberFormat="1" applyFont="1" applyProtection="1">
      <alignment/>
      <protection/>
    </xf>
    <xf numFmtId="164" fontId="0" fillId="0" borderId="4" xfId="23" applyNumberFormat="1" applyFont="1" applyBorder="1" applyProtection="1">
      <alignment/>
      <protection/>
    </xf>
    <xf numFmtId="165" fontId="5" fillId="0" borderId="2" xfId="23" applyNumberFormat="1" applyFont="1" applyBorder="1" applyAlignment="1" applyProtection="1">
      <alignment horizontal="left" indent="1"/>
      <protection/>
    </xf>
    <xf numFmtId="165" fontId="5" fillId="0" borderId="0" xfId="23" applyNumberFormat="1" applyFont="1" applyBorder="1" applyAlignment="1" applyProtection="1">
      <alignment horizontal="left" indent="1"/>
      <protection/>
    </xf>
    <xf numFmtId="0" fontId="0" fillId="0" borderId="0" xfId="23" applyFont="1" applyAlignment="1">
      <alignment horizontal="right" vertical="top" wrapText="1"/>
      <protection/>
    </xf>
    <xf numFmtId="0" fontId="0" fillId="0" borderId="0" xfId="23" applyFont="1" applyAlignment="1">
      <alignment horizontal="justify" vertical="top" wrapText="1"/>
      <protection/>
    </xf>
    <xf numFmtId="0" fontId="0" fillId="0" borderId="0" xfId="23" applyFont="1" applyAlignment="1">
      <alignment horizontal="right"/>
      <protection/>
    </xf>
    <xf numFmtId="0" fontId="0" fillId="0" borderId="0" xfId="23" applyFont="1" applyAlignment="1" applyProtection="1">
      <alignment horizontal="left"/>
      <protection/>
    </xf>
    <xf numFmtId="0" fontId="9" fillId="0" borderId="0" xfId="23" applyFont="1" applyAlignment="1" applyProtection="1" quotePrefix="1">
      <alignment horizontal="right"/>
      <protection/>
    </xf>
    <xf numFmtId="0" fontId="1" fillId="0" borderId="0" xfId="23" applyFont="1" applyAlignment="1" applyProtection="1" quotePrefix="1">
      <alignment horizontal="right"/>
      <protection/>
    </xf>
    <xf numFmtId="0" fontId="0" fillId="0" borderId="10" xfId="23" applyFont="1" applyBorder="1" applyAlignment="1" applyProtection="1">
      <alignment horizontal="left"/>
      <protection/>
    </xf>
    <xf numFmtId="0" fontId="0" fillId="0" borderId="10" xfId="23" applyFont="1" applyBorder="1" applyAlignment="1" applyProtection="1">
      <alignment/>
      <protection/>
    </xf>
    <xf numFmtId="0" fontId="0" fillId="0" borderId="12" xfId="23" applyFont="1" applyBorder="1" applyProtection="1">
      <alignment/>
      <protection/>
    </xf>
    <xf numFmtId="0" fontId="0" fillId="0" borderId="11" xfId="23" applyFont="1" applyBorder="1" applyAlignment="1" applyProtection="1">
      <alignment horizontal="center" vertical="center" wrapText="1"/>
      <protection/>
    </xf>
    <xf numFmtId="0" fontId="0" fillId="0" borderId="0" xfId="23" applyFont="1" applyBorder="1" applyAlignment="1" applyProtection="1">
      <alignment horizontal="left"/>
      <protection/>
    </xf>
    <xf numFmtId="0" fontId="0" fillId="0" borderId="0" xfId="23" applyFont="1" applyBorder="1" applyAlignment="1" applyProtection="1">
      <alignment/>
      <protection/>
    </xf>
    <xf numFmtId="0" fontId="7" fillId="0" borderId="0" xfId="23" applyFont="1" applyAlignment="1" applyProtection="1">
      <alignment vertical="center" wrapText="1"/>
      <protection/>
    </xf>
    <xf numFmtId="0" fontId="0" fillId="0" borderId="0" xfId="23" applyFont="1" applyAlignment="1">
      <alignment horizontal="left"/>
      <protection/>
    </xf>
    <xf numFmtId="0" fontId="0" fillId="0" borderId="0" xfId="23" applyFont="1" applyAlignment="1">
      <alignment/>
      <protection/>
    </xf>
    <xf numFmtId="0" fontId="3" fillId="0" borderId="0" xfId="23" applyFont="1" applyAlignment="1" applyProtection="1">
      <alignment horizontal="right"/>
      <protection/>
    </xf>
    <xf numFmtId="0" fontId="0" fillId="0" borderId="0" xfId="23" applyFont="1" applyBorder="1" applyAlignment="1" applyProtection="1">
      <alignment horizontal="right"/>
      <protection/>
    </xf>
    <xf numFmtId="0" fontId="0" fillId="0" borderId="4" xfId="23" applyFont="1" applyBorder="1" applyAlignment="1" applyProtection="1">
      <alignment horizontal="right"/>
      <protection/>
    </xf>
    <xf numFmtId="0" fontId="5" fillId="0" borderId="0" xfId="23" applyFont="1" applyAlignment="1" applyProtection="1">
      <alignment horizontal="left" indent="1"/>
      <protection/>
    </xf>
    <xf numFmtId="0" fontId="5" fillId="0" borderId="4" xfId="23" applyFont="1" applyBorder="1" applyProtection="1">
      <alignment/>
      <protection/>
    </xf>
    <xf numFmtId="179" fontId="0" fillId="0" borderId="0" xfId="23" applyNumberFormat="1" applyFont="1" applyAlignment="1" applyProtection="1">
      <alignment horizontal="left" indent="1"/>
      <protection/>
    </xf>
    <xf numFmtId="0" fontId="5" fillId="0" borderId="0" xfId="23" applyFont="1" applyAlignment="1" applyProtection="1">
      <alignment horizontal="right" indent="1"/>
      <protection/>
    </xf>
    <xf numFmtId="0" fontId="5" fillId="0" borderId="4" xfId="23" applyFont="1" applyBorder="1" applyAlignment="1" applyProtection="1">
      <alignment horizontal="right" indent="1"/>
      <protection/>
    </xf>
    <xf numFmtId="0" fontId="0" fillId="0" borderId="0" xfId="23" applyFont="1" applyAlignment="1" applyProtection="1">
      <alignment horizontal="right" vertical="center"/>
      <protection/>
    </xf>
    <xf numFmtId="0" fontId="1" fillId="0" borderId="0" xfId="23" applyFont="1" applyAlignment="1" applyProtection="1">
      <alignment/>
      <protection/>
    </xf>
    <xf numFmtId="0" fontId="5" fillId="0" borderId="0" xfId="23" applyFont="1" applyAlignment="1" applyProtection="1">
      <alignment horizontal="right"/>
      <protection/>
    </xf>
    <xf numFmtId="0" fontId="0" fillId="0" borderId="4" xfId="23" applyFont="1" applyBorder="1" applyAlignment="1" applyProtection="1">
      <alignment horizontal="left"/>
      <protection/>
    </xf>
    <xf numFmtId="190" fontId="0" fillId="0" borderId="3" xfId="23" applyNumberFormat="1" applyFont="1" applyBorder="1" applyProtection="1">
      <alignment/>
      <protection/>
    </xf>
    <xf numFmtId="0" fontId="0" fillId="0" borderId="2" xfId="23" applyFont="1" applyBorder="1" applyAlignment="1" applyProtection="1">
      <alignment horizontal="right"/>
      <protection/>
    </xf>
    <xf numFmtId="0" fontId="5" fillId="0" borderId="0" xfId="23" applyFont="1" applyBorder="1" applyAlignment="1" applyProtection="1">
      <alignment horizontal="left" indent="1"/>
      <protection/>
    </xf>
    <xf numFmtId="0" fontId="0" fillId="0" borderId="0" xfId="23" applyFont="1" applyBorder="1" applyAlignment="1" applyProtection="1">
      <alignment horizontal="left" indent="1"/>
      <protection/>
    </xf>
    <xf numFmtId="179" fontId="0" fillId="0" borderId="0" xfId="23" applyNumberFormat="1" applyFont="1" applyBorder="1" applyAlignment="1" applyProtection="1">
      <alignment horizontal="left" indent="1"/>
      <protection/>
    </xf>
    <xf numFmtId="0" fontId="5" fillId="0" borderId="0" xfId="23" applyFont="1" applyBorder="1" applyAlignment="1" applyProtection="1">
      <alignment horizontal="right" indent="1"/>
      <protection/>
    </xf>
    <xf numFmtId="0" fontId="3" fillId="0" borderId="0" xfId="23" applyFont="1" applyAlignment="1">
      <alignment/>
      <protection/>
    </xf>
    <xf numFmtId="0" fontId="0" fillId="0" borderId="4" xfId="23" applyFont="1" applyBorder="1" applyAlignment="1" applyProtection="1">
      <alignment horizontal="left" indent="1"/>
      <protection/>
    </xf>
    <xf numFmtId="0" fontId="9" fillId="0" borderId="0" xfId="23" applyNumberFormat="1" applyFont="1" applyAlignment="1" applyProtection="1" quotePrefix="1">
      <alignment horizontal="right"/>
      <protection/>
    </xf>
    <xf numFmtId="0" fontId="9" fillId="0" borderId="0" xfId="23" applyNumberFormat="1" applyFont="1" applyAlignment="1" applyProtection="1" quotePrefix="1">
      <alignment horizontal="left"/>
      <protection/>
    </xf>
    <xf numFmtId="0" fontId="0" fillId="0" borderId="0" xfId="23" applyNumberFormat="1" applyFont="1" applyAlignment="1" applyProtection="1" quotePrefix="1">
      <alignment horizontal="right"/>
      <protection/>
    </xf>
    <xf numFmtId="0" fontId="3" fillId="0" borderId="0" xfId="23" applyFont="1" applyAlignment="1" applyProtection="1">
      <alignment/>
      <protection/>
    </xf>
    <xf numFmtId="0" fontId="0" fillId="0" borderId="3" xfId="23" applyFont="1" applyBorder="1" applyAlignment="1" applyProtection="1">
      <alignment horizontal="left"/>
      <protection/>
    </xf>
    <xf numFmtId="0" fontId="0" fillId="0" borderId="0" xfId="79" applyFont="1">
      <alignment/>
      <protection/>
    </xf>
    <xf numFmtId="0" fontId="1" fillId="0" borderId="0" xfId="79" applyFont="1" applyAlignment="1" applyProtection="1">
      <alignment horizontal="centerContinuous" vertical="center"/>
      <protection/>
    </xf>
    <xf numFmtId="0" fontId="0" fillId="0" borderId="0" xfId="79" applyFont="1" applyAlignment="1" applyProtection="1">
      <alignment horizontal="centerContinuous" vertical="center"/>
      <protection/>
    </xf>
    <xf numFmtId="0" fontId="3" fillId="0" borderId="0" xfId="79" applyFont="1" applyAlignment="1" applyProtection="1">
      <alignment horizontal="centerContinuous" vertical="top"/>
      <protection/>
    </xf>
    <xf numFmtId="0" fontId="0" fillId="0" borderId="0" xfId="79" applyFont="1" applyAlignment="1" applyProtection="1">
      <alignment horizontal="centerContinuous" vertical="top"/>
      <protection/>
    </xf>
    <xf numFmtId="0" fontId="0" fillId="0" borderId="0" xfId="79" applyFont="1" applyAlignment="1">
      <alignment vertical="top"/>
      <protection/>
    </xf>
    <xf numFmtId="164" fontId="0" fillId="0" borderId="0" xfId="29" applyFont="1" applyAlignment="1" applyProtection="1">
      <alignment horizontal="centerContinuous" vertical="center"/>
      <protection/>
    </xf>
    <xf numFmtId="0" fontId="0" fillId="0" borderId="6" xfId="79" applyFont="1" applyBorder="1" applyAlignment="1" applyProtection="1">
      <alignment horizontal="centerContinuous" vertical="center"/>
      <protection/>
    </xf>
    <xf numFmtId="0" fontId="0" fillId="0" borderId="7" xfId="79" applyFont="1" applyBorder="1" applyAlignment="1" applyProtection="1">
      <alignment horizontal="centerContinuous" vertical="center"/>
      <protection/>
    </xf>
    <xf numFmtId="0" fontId="0" fillId="0" borderId="11" xfId="79" applyFont="1" applyBorder="1" applyAlignment="1" applyProtection="1">
      <alignment horizontal="center" vertical="center" wrapText="1"/>
      <protection/>
    </xf>
    <xf numFmtId="0" fontId="0" fillId="0" borderId="6" xfId="79" applyFont="1" applyBorder="1" applyAlignment="1" applyProtection="1">
      <alignment horizontal="center" vertical="center" wrapText="1"/>
      <protection/>
    </xf>
    <xf numFmtId="164" fontId="0" fillId="0" borderId="1" xfId="29" applyFont="1" applyBorder="1" applyAlignment="1" applyProtection="1">
      <alignment vertical="center"/>
      <protection/>
    </xf>
    <xf numFmtId="164" fontId="0" fillId="0" borderId="13" xfId="29" applyFont="1" applyBorder="1" applyAlignment="1" applyProtection="1">
      <alignment vertical="center"/>
      <protection/>
    </xf>
    <xf numFmtId="164" fontId="0" fillId="0" borderId="8" xfId="29" applyFont="1" applyBorder="1" applyAlignment="1" applyProtection="1">
      <alignment vertical="center"/>
      <protection/>
    </xf>
    <xf numFmtId="164" fontId="0" fillId="0" borderId="5" xfId="29" applyFont="1" applyBorder="1" applyAlignment="1" applyProtection="1">
      <alignment vertical="center"/>
      <protection/>
    </xf>
    <xf numFmtId="191" fontId="0" fillId="0" borderId="0" xfId="79" applyNumberFormat="1" applyFont="1" applyAlignment="1" applyProtection="1">
      <alignment horizontal="centerContinuous" vertical="center"/>
      <protection/>
    </xf>
    <xf numFmtId="191" fontId="0" fillId="0" borderId="0" xfId="79" applyNumberFormat="1" applyFont="1" applyBorder="1" applyAlignment="1" applyProtection="1">
      <alignment horizontal="centerContinuous" vertical="center"/>
      <protection/>
    </xf>
    <xf numFmtId="191" fontId="0" fillId="0" borderId="0" xfId="79" applyNumberFormat="1" applyFont="1" applyBorder="1" applyAlignment="1" applyProtection="1">
      <alignment horizontal="centerContinuous"/>
      <protection/>
    </xf>
    <xf numFmtId="164" fontId="0" fillId="0" borderId="2" xfId="23" applyNumberFormat="1" applyFont="1" applyBorder="1" applyAlignment="1" applyProtection="1">
      <alignment/>
      <protection locked="0"/>
    </xf>
    <xf numFmtId="0" fontId="0" fillId="0" borderId="0" xfId="79" applyFont="1" applyAlignment="1">
      <alignment/>
      <protection/>
    </xf>
    <xf numFmtId="172" fontId="0" fillId="0" borderId="2" xfId="29" applyNumberFormat="1" applyFont="1" applyBorder="1" applyAlignment="1" applyProtection="1">
      <alignment vertical="center"/>
      <protection/>
    </xf>
    <xf numFmtId="0" fontId="5" fillId="0" borderId="0" xfId="79" applyFont="1">
      <alignment/>
      <protection/>
    </xf>
    <xf numFmtId="49" fontId="5" fillId="0" borderId="0" xfId="25" applyNumberFormat="1" applyFont="1" applyAlignment="1" applyProtection="1" quotePrefix="1">
      <alignment horizontal="right" vertical="center"/>
      <protection/>
    </xf>
    <xf numFmtId="0" fontId="0" fillId="0" borderId="0" xfId="79" applyFont="1" applyProtection="1">
      <alignment/>
      <protection/>
    </xf>
    <xf numFmtId="0" fontId="0" fillId="0" borderId="0" xfId="79" applyFont="1" applyBorder="1" applyProtection="1">
      <alignment/>
      <protection/>
    </xf>
    <xf numFmtId="0" fontId="0" fillId="0" borderId="4" xfId="79" applyFont="1" applyBorder="1" applyProtection="1">
      <alignment/>
      <protection/>
    </xf>
    <xf numFmtId="192" fontId="0" fillId="0" borderId="3" xfId="79" applyNumberFormat="1" applyFont="1" applyBorder="1" applyProtection="1">
      <alignment/>
      <protection/>
    </xf>
    <xf numFmtId="192" fontId="0" fillId="0" borderId="2" xfId="79" applyNumberFormat="1" applyFont="1" applyBorder="1" applyProtection="1">
      <alignment/>
      <protection/>
    </xf>
    <xf numFmtId="0" fontId="0" fillId="0" borderId="0" xfId="79" applyFont="1" applyBorder="1">
      <alignment/>
      <protection/>
    </xf>
    <xf numFmtId="0" fontId="1" fillId="0" borderId="0" xfId="23" applyFont="1" applyAlignment="1">
      <alignment horizontal="justify" vertical="top"/>
      <protection/>
    </xf>
    <xf numFmtId="0" fontId="15" fillId="0" borderId="0" xfId="23" applyFont="1" applyProtection="1">
      <alignment/>
      <protection/>
    </xf>
    <xf numFmtId="173" fontId="0" fillId="0" borderId="2" xfId="23" applyNumberFormat="1" applyFont="1" applyBorder="1" applyProtection="1">
      <alignment/>
      <protection locked="0"/>
    </xf>
    <xf numFmtId="173" fontId="0" fillId="0" borderId="2" xfId="23" applyNumberFormat="1" applyFont="1" applyBorder="1" applyProtection="1">
      <alignment/>
      <protection/>
    </xf>
    <xf numFmtId="0" fontId="15" fillId="0" borderId="0" xfId="23" applyFont="1" applyAlignment="1" applyProtection="1">
      <alignment horizontal="center" vertical="center"/>
      <protection/>
    </xf>
    <xf numFmtId="173" fontId="5" fillId="0" borderId="2" xfId="23" applyNumberFormat="1" applyFont="1" applyBorder="1" applyProtection="1">
      <alignment/>
      <protection/>
    </xf>
    <xf numFmtId="0" fontId="21" fillId="0" borderId="0" xfId="23" applyFont="1" applyProtection="1">
      <alignment/>
      <protection/>
    </xf>
    <xf numFmtId="0" fontId="16" fillId="0" borderId="0" xfId="23" applyFont="1" applyBorder="1" applyProtection="1">
      <alignment/>
      <protection locked="0"/>
    </xf>
    <xf numFmtId="164" fontId="0" fillId="0" borderId="0" xfId="80" applyAlignment="1" applyProtection="1">
      <alignment vertical="center"/>
      <protection locked="0"/>
    </xf>
    <xf numFmtId="164" fontId="0" fillId="0" borderId="0" xfId="80" applyAlignment="1" applyProtection="1">
      <alignment vertical="center"/>
      <protection/>
    </xf>
    <xf numFmtId="164" fontId="0" fillId="0" borderId="6" xfId="80" applyBorder="1" applyAlignment="1" applyProtection="1">
      <alignment horizontal="center" vertical="center"/>
      <protection/>
    </xf>
    <xf numFmtId="164" fontId="0" fillId="0" borderId="6" xfId="80" applyBorder="1" applyAlignment="1" applyProtection="1">
      <alignment horizontal="center" vertical="center" wrapText="1"/>
      <protection/>
    </xf>
    <xf numFmtId="164" fontId="0" fillId="0" borderId="11" xfId="80" applyBorder="1" applyAlignment="1" applyProtection="1">
      <alignment horizontal="center" vertical="center" wrapText="1"/>
      <protection/>
    </xf>
    <xf numFmtId="164" fontId="0" fillId="0" borderId="11" xfId="80" applyFont="1" applyBorder="1" applyAlignment="1" applyProtection="1">
      <alignment horizontal="center" vertical="center" wrapText="1"/>
      <protection/>
    </xf>
    <xf numFmtId="164" fontId="0" fillId="0" borderId="0" xfId="80" applyFont="1" applyAlignment="1" applyProtection="1">
      <alignment horizontal="left"/>
      <protection/>
    </xf>
    <xf numFmtId="164" fontId="0" fillId="0" borderId="0" xfId="80" applyAlignment="1" applyProtection="1">
      <alignment/>
      <protection/>
    </xf>
    <xf numFmtId="164" fontId="0" fillId="0" borderId="4" xfId="80" applyBorder="1" applyAlignment="1" applyProtection="1">
      <alignment/>
      <protection/>
    </xf>
    <xf numFmtId="164" fontId="0" fillId="0" borderId="0" xfId="80" applyBorder="1" applyAlignment="1" applyProtection="1">
      <alignment/>
      <protection/>
    </xf>
    <xf numFmtId="175" fontId="0" fillId="0" borderId="2" xfId="80" applyNumberFormat="1" applyBorder="1" applyAlignment="1" applyProtection="1">
      <alignment/>
      <protection/>
    </xf>
    <xf numFmtId="168" fontId="0" fillId="0" borderId="2" xfId="80" applyNumberFormat="1" applyBorder="1" applyAlignment="1" applyProtection="1">
      <alignment horizontal="right"/>
      <protection locked="0"/>
    </xf>
    <xf numFmtId="175" fontId="0" fillId="0" borderId="2" xfId="80" applyNumberFormat="1" applyBorder="1" applyAlignment="1" applyProtection="1">
      <alignment/>
      <protection locked="0"/>
    </xf>
    <xf numFmtId="164" fontId="0" fillId="0" borderId="0" xfId="80" applyBorder="1" applyAlignment="1" applyProtection="1">
      <alignment/>
      <protection locked="0"/>
    </xf>
    <xf numFmtId="164" fontId="0" fillId="0" borderId="0" xfId="80" applyAlignment="1" applyProtection="1">
      <alignment/>
      <protection locked="0"/>
    </xf>
    <xf numFmtId="165" fontId="0" fillId="0" borderId="4" xfId="26" applyNumberFormat="1" applyFont="1" applyBorder="1" applyAlignment="1" applyProtection="1">
      <alignment/>
      <protection/>
    </xf>
    <xf numFmtId="164" fontId="0" fillId="0" borderId="0" xfId="80" applyBorder="1" applyAlignment="1" applyProtection="1">
      <alignment vertical="center"/>
      <protection locked="0"/>
    </xf>
    <xf numFmtId="165" fontId="0" fillId="0" borderId="0" xfId="26" applyNumberFormat="1" applyFont="1" applyAlignment="1" applyProtection="1">
      <alignment/>
      <protection/>
    </xf>
    <xf numFmtId="172" fontId="0" fillId="0" borderId="2" xfId="80" applyNumberFormat="1" applyBorder="1" applyAlignment="1" applyProtection="1">
      <alignment/>
      <protection/>
    </xf>
    <xf numFmtId="165" fontId="0" fillId="0" borderId="0" xfId="26" applyNumberFormat="1" applyAlignment="1" applyProtection="1">
      <alignment/>
      <protection/>
    </xf>
    <xf numFmtId="165" fontId="0" fillId="0" borderId="4" xfId="80" applyNumberFormat="1" applyBorder="1" applyAlignment="1" applyProtection="1">
      <alignment/>
      <protection/>
    </xf>
    <xf numFmtId="165" fontId="0" fillId="0" borderId="4" xfId="26" applyNumberFormat="1" applyBorder="1" applyAlignment="1" applyProtection="1">
      <alignment/>
      <protection/>
    </xf>
    <xf numFmtId="164" fontId="0" fillId="0" borderId="0" xfId="80" applyAlignment="1" applyProtection="1">
      <alignment horizontal="left"/>
      <protection/>
    </xf>
    <xf numFmtId="165" fontId="0" fillId="0" borderId="0" xfId="26" applyNumberFormat="1" applyFont="1" applyAlignment="1" applyProtection="1">
      <alignment horizontal="left"/>
      <protection/>
    </xf>
    <xf numFmtId="165" fontId="0" fillId="0" borderId="0" xfId="80" applyNumberFormat="1" applyAlignment="1" applyProtection="1">
      <alignment horizontal="left"/>
      <protection/>
    </xf>
    <xf numFmtId="164" fontId="5" fillId="0" borderId="0" xfId="80" applyFont="1" applyAlignment="1" applyProtection="1">
      <alignment horizontal="right"/>
      <protection/>
    </xf>
    <xf numFmtId="172" fontId="5" fillId="0" borderId="2" xfId="80" applyNumberFormat="1" applyFont="1" applyBorder="1" applyAlignment="1" applyProtection="1">
      <alignment/>
      <protection/>
    </xf>
    <xf numFmtId="164" fontId="13" fillId="0" borderId="0" xfId="80" applyFont="1" applyAlignment="1" applyProtection="1">
      <alignment vertical="center"/>
      <protection locked="0"/>
    </xf>
    <xf numFmtId="164" fontId="0" fillId="0" borderId="0" xfId="0" applyFont="1" applyAlignment="1" applyProtection="1">
      <alignment vertical="center"/>
      <protection/>
    </xf>
    <xf numFmtId="175" fontId="5" fillId="0" borderId="2" xfId="0" applyNumberFormat="1" applyFont="1" applyBorder="1" applyAlignment="1" applyProtection="1">
      <alignment vertical="center"/>
      <protection/>
    </xf>
    <xf numFmtId="165" fontId="0" fillId="0" borderId="0" xfId="26" applyFont="1" applyAlignment="1" applyProtection="1">
      <alignment horizontal="left" vertical="center"/>
      <protection/>
    </xf>
    <xf numFmtId="165" fontId="0" fillId="0" borderId="0" xfId="26" applyAlignment="1" applyProtection="1">
      <alignment horizontal="left" vertical="center"/>
      <protection/>
    </xf>
    <xf numFmtId="0" fontId="0" fillId="0" borderId="0" xfId="23" applyFont="1" applyAlignment="1" applyProtection="1">
      <alignment horizontal="left" vertical="center"/>
      <protection/>
    </xf>
    <xf numFmtId="0" fontId="0" fillId="0" borderId="0" xfId="31" applyFont="1" applyAlignment="1" applyProtection="1">
      <alignment vertical="top"/>
      <protection/>
    </xf>
    <xf numFmtId="0" fontId="1" fillId="0" borderId="0" xfId="23" applyAlignment="1" applyProtection="1">
      <alignment vertical="top"/>
      <protection/>
    </xf>
    <xf numFmtId="0" fontId="0" fillId="0" borderId="4" xfId="31" applyFont="1" applyBorder="1" applyAlignment="1" applyProtection="1">
      <alignment vertical="center"/>
      <protection/>
    </xf>
    <xf numFmtId="164" fontId="0" fillId="0" borderId="0" xfId="0" applyAlignment="1" applyProtection="1">
      <alignment vertical="top"/>
      <protection/>
    </xf>
    <xf numFmtId="0" fontId="0" fillId="0" borderId="0" xfId="23" applyFont="1" applyAlignment="1" applyProtection="1">
      <alignment vertical="top" wrapText="1"/>
      <protection/>
    </xf>
    <xf numFmtId="164" fontId="0" fillId="0" borderId="0" xfId="0" applyFont="1" applyAlignment="1" applyProtection="1">
      <alignment vertical="top"/>
      <protection/>
    </xf>
    <xf numFmtId="183" fontId="0" fillId="0" borderId="0" xfId="23" applyNumberFormat="1" applyFont="1" applyProtection="1">
      <alignment/>
      <protection/>
    </xf>
    <xf numFmtId="49" fontId="5" fillId="0" borderId="0" xfId="23" applyNumberFormat="1" applyFont="1" applyAlignment="1" applyProtection="1">
      <alignment horizontal="right" vertical="center"/>
      <protection/>
    </xf>
    <xf numFmtId="165" fontId="13" fillId="0" borderId="0" xfId="23" applyNumberFormat="1" applyFont="1" applyAlignment="1" applyProtection="1">
      <alignment vertical="center"/>
      <protection/>
    </xf>
    <xf numFmtId="164" fontId="18" fillId="0" borderId="0" xfId="27" applyNumberFormat="1" applyFont="1" applyBorder="1" applyAlignment="1" applyProtection="1">
      <alignment vertical="center"/>
      <protection/>
    </xf>
    <xf numFmtId="177" fontId="18" fillId="0" borderId="0" xfId="27" applyNumberFormat="1" applyFont="1" applyBorder="1" applyAlignment="1" applyProtection="1">
      <alignment vertical="center"/>
      <protection/>
    </xf>
    <xf numFmtId="168" fontId="18" fillId="0" borderId="0" xfId="27" applyNumberFormat="1" applyFont="1" applyBorder="1" applyAlignment="1" applyProtection="1">
      <alignment vertical="center"/>
      <protection/>
    </xf>
    <xf numFmtId="0" fontId="0" fillId="0" borderId="0" xfId="23" applyFont="1" applyAlignment="1" applyProtection="1">
      <alignment vertical="top"/>
      <protection/>
    </xf>
    <xf numFmtId="168" fontId="0" fillId="0" borderId="0" xfId="0" applyNumberFormat="1" applyBorder="1" applyAlignment="1" applyProtection="1">
      <alignment horizontal="right" vertical="center"/>
      <protection locked="0"/>
    </xf>
    <xf numFmtId="168" fontId="0" fillId="0" borderId="4" xfId="0" applyNumberFormat="1" applyBorder="1" applyAlignment="1" applyProtection="1">
      <alignment horizontal="right" vertical="center"/>
      <protection locked="0"/>
    </xf>
    <xf numFmtId="172" fontId="0" fillId="0" borderId="0" xfId="80" applyNumberFormat="1" applyBorder="1" applyAlignment="1" applyProtection="1">
      <alignment/>
      <protection/>
    </xf>
    <xf numFmtId="173" fontId="0" fillId="0" borderId="0" xfId="23" applyNumberFormat="1" applyFont="1" applyBorder="1" applyProtection="1">
      <alignment/>
      <protection/>
    </xf>
    <xf numFmtId="0" fontId="1" fillId="0" borderId="0" xfId="23" applyFont="1" applyAlignment="1" applyProtection="1">
      <alignment horizontal="left" vertical="center"/>
      <protection/>
    </xf>
    <xf numFmtId="49" fontId="0" fillId="0" borderId="0" xfId="22" applyNumberFormat="1" applyFont="1" applyAlignment="1" applyProtection="1">
      <alignment horizontal="left" vertical="center"/>
      <protection/>
    </xf>
    <xf numFmtId="189" fontId="0" fillId="0" borderId="4" xfId="37" applyNumberFormat="1" applyFont="1" applyFill="1" applyBorder="1" applyAlignment="1" applyProtection="1">
      <alignment vertical="center"/>
      <protection/>
    </xf>
    <xf numFmtId="190" fontId="0" fillId="0" borderId="0" xfId="23" applyNumberFormat="1" applyFont="1" applyBorder="1" applyProtection="1">
      <alignment/>
      <protection/>
    </xf>
    <xf numFmtId="0" fontId="0" fillId="0" borderId="0" xfId="26" applyNumberFormat="1" applyFont="1" applyAlignment="1" applyProtection="1">
      <alignment horizontal="left" vertical="center"/>
      <protection/>
    </xf>
    <xf numFmtId="165" fontId="0" fillId="0" borderId="0" xfId="23" applyNumberFormat="1" applyFont="1" applyAlignment="1" applyProtection="1">
      <alignment horizontal="center" vertical="center"/>
      <protection/>
    </xf>
    <xf numFmtId="165" fontId="0" fillId="0" borderId="0" xfId="26" applyFont="1" applyAlignment="1" applyProtection="1">
      <alignment horizontal="left" vertical="center"/>
      <protection/>
    </xf>
    <xf numFmtId="165" fontId="13" fillId="0" borderId="4" xfId="26" applyNumberFormat="1" applyFont="1" applyBorder="1" applyAlignment="1" applyProtection="1">
      <alignment vertical="center"/>
      <protection/>
    </xf>
    <xf numFmtId="164" fontId="0" fillId="0" borderId="2" xfId="0" applyFont="1" applyBorder="1" applyAlignment="1" applyProtection="1">
      <alignment horizontal="right" vertical="center"/>
      <protection locked="0"/>
    </xf>
    <xf numFmtId="164" fontId="0" fillId="0" borderId="4" xfId="0" applyFont="1" applyBorder="1" applyAlignment="1" applyProtection="1">
      <alignment horizontal="right" vertical="center"/>
      <protection locked="0"/>
    </xf>
    <xf numFmtId="164" fontId="5" fillId="0" borderId="4" xfId="0" applyFont="1" applyBorder="1" applyAlignment="1" applyProtection="1">
      <alignment vertical="center"/>
      <protection locked="0"/>
    </xf>
    <xf numFmtId="164" fontId="0" fillId="0" borderId="0" xfId="0" applyFont="1" applyBorder="1" applyAlignment="1" applyProtection="1">
      <alignment horizontal="right" vertical="center"/>
      <protection locked="0"/>
    </xf>
    <xf numFmtId="0" fontId="0" fillId="0" borderId="0" xfId="79" applyFont="1" applyAlignment="1">
      <alignment horizontal="centerContinuous" vertical="center"/>
      <protection/>
    </xf>
    <xf numFmtId="0" fontId="3" fillId="0" borderId="0" xfId="79" applyFont="1" applyAlignment="1">
      <alignment horizontal="centerContinuous" vertical="top"/>
      <protection/>
    </xf>
    <xf numFmtId="0" fontId="0" fillId="0" borderId="0" xfId="79" applyFont="1" applyAlignment="1">
      <alignment horizontal="centerContinuous" vertical="top"/>
      <protection/>
    </xf>
    <xf numFmtId="0" fontId="0" fillId="0" borderId="6" xfId="79" applyFont="1" applyBorder="1" applyAlignment="1">
      <alignment horizontal="centerContinuous" vertical="center"/>
      <protection/>
    </xf>
    <xf numFmtId="0" fontId="0" fillId="0" borderId="7" xfId="79" applyFont="1" applyBorder="1" applyAlignment="1">
      <alignment horizontal="centerContinuous" vertical="center"/>
      <protection/>
    </xf>
    <xf numFmtId="0" fontId="0" fillId="0" borderId="1" xfId="79" applyFont="1" applyBorder="1" applyAlignment="1">
      <alignment horizontal="centerContinuous" vertical="center"/>
      <protection/>
    </xf>
    <xf numFmtId="191" fontId="0" fillId="0" borderId="0" xfId="79" applyNumberFormat="1" applyFont="1" applyAlignment="1">
      <alignment horizontal="centerContinuous"/>
      <protection/>
    </xf>
    <xf numFmtId="191" fontId="0" fillId="0" borderId="0" xfId="79" applyNumberFormat="1" applyFont="1" applyBorder="1" applyAlignment="1">
      <alignment horizontal="centerContinuous"/>
      <protection/>
    </xf>
    <xf numFmtId="164" fontId="0" fillId="0" borderId="2" xfId="0" applyNumberFormat="1" applyFont="1" applyBorder="1" applyAlignment="1" applyProtection="1">
      <alignment/>
      <protection locked="0"/>
    </xf>
    <xf numFmtId="0" fontId="0" fillId="0" borderId="0" xfId="79" applyFont="1" applyBorder="1" applyAlignment="1">
      <alignment/>
      <protection/>
    </xf>
    <xf numFmtId="191" fontId="0" fillId="0" borderId="0" xfId="79" applyNumberFormat="1" applyFont="1" applyAlignment="1">
      <alignment horizontal="centerContinuous" vertical="center"/>
      <protection/>
    </xf>
    <xf numFmtId="191" fontId="0" fillId="0" borderId="0" xfId="79" applyNumberFormat="1" applyFont="1" applyBorder="1" applyAlignment="1">
      <alignment horizontal="centerContinuous" vertical="center"/>
      <protection/>
    </xf>
    <xf numFmtId="164" fontId="5" fillId="0" borderId="2" xfId="0" applyNumberFormat="1" applyFont="1" applyBorder="1" applyAlignment="1" applyProtection="1">
      <alignment/>
      <protection/>
    </xf>
    <xf numFmtId="0" fontId="5" fillId="0" borderId="0" xfId="79" applyFont="1" applyBorder="1">
      <alignment/>
      <protection/>
    </xf>
    <xf numFmtId="0" fontId="0" fillId="0" borderId="4" xfId="79" applyFont="1" applyBorder="1">
      <alignment/>
      <protection/>
    </xf>
    <xf numFmtId="191" fontId="0" fillId="0" borderId="0" xfId="79" applyNumberFormat="1" applyFont="1" applyBorder="1" applyAlignment="1">
      <alignment horizontal="fill" vertical="center"/>
      <protection/>
    </xf>
    <xf numFmtId="164" fontId="1" fillId="0" borderId="0" xfId="0" applyFont="1" applyAlignment="1">
      <alignment horizontal="justify" vertical="top"/>
    </xf>
    <xf numFmtId="0" fontId="12" fillId="0" borderId="0" xfId="23" applyFont="1" applyAlignment="1" applyProtection="1">
      <alignment horizontal="left" vertical="center"/>
      <protection/>
    </xf>
    <xf numFmtId="2" fontId="0" fillId="0" borderId="0" xfId="0" applyNumberFormat="1" applyFill="1" applyAlignment="1" applyProtection="1">
      <alignment vertical="center"/>
      <protection locked="0"/>
    </xf>
    <xf numFmtId="164" fontId="0" fillId="0" borderId="0" xfId="0" applyFill="1" applyAlignment="1" applyProtection="1">
      <alignment vertical="center"/>
      <protection locked="0"/>
    </xf>
    <xf numFmtId="164" fontId="0" fillId="0" borderId="0" xfId="0" applyFill="1" applyBorder="1" applyAlignment="1" applyProtection="1">
      <alignment vertical="center"/>
      <protection locked="0"/>
    </xf>
    <xf numFmtId="164" fontId="3" fillId="0" borderId="0" xfId="24" applyFont="1" applyAlignment="1" applyProtection="1">
      <alignment horizontal="centerContinuous" vertical="center"/>
      <protection/>
    </xf>
    <xf numFmtId="0" fontId="3" fillId="0" borderId="0" xfId="79" applyFont="1" applyAlignment="1" applyProtection="1">
      <alignment horizontal="centerContinuous" vertical="center"/>
      <protection/>
    </xf>
    <xf numFmtId="0" fontId="3" fillId="0" borderId="0" xfId="79" applyFont="1" applyAlignment="1">
      <alignment horizontal="centerContinuous" vertical="center"/>
      <protection/>
    </xf>
    <xf numFmtId="0" fontId="3" fillId="0" borderId="0" xfId="40" applyFont="1" applyFill="1" applyAlignment="1" applyProtection="1">
      <alignment horizontal="centerContinuous" wrapText="1"/>
      <protection/>
    </xf>
    <xf numFmtId="0" fontId="3" fillId="0" borderId="0" xfId="75" applyFont="1" applyAlignment="1" applyProtection="1">
      <alignment horizontal="centerContinuous" vertical="center"/>
      <protection locked="0"/>
    </xf>
    <xf numFmtId="165" fontId="5" fillId="0" borderId="0" xfId="22" applyFont="1" applyAlignment="1" applyProtection="1" quotePrefix="1">
      <alignment vertical="center"/>
      <protection/>
    </xf>
    <xf numFmtId="164" fontId="0" fillId="0" borderId="3" xfId="0" applyFont="1" applyBorder="1" applyAlignment="1" applyProtection="1">
      <alignment vertical="center"/>
      <protection locked="0"/>
    </xf>
    <xf numFmtId="169" fontId="0" fillId="0" borderId="4" xfId="0" applyNumberFormat="1" applyFont="1" applyBorder="1" applyAlignment="1" applyProtection="1">
      <alignment horizontal="right" vertical="center"/>
      <protection/>
    </xf>
    <xf numFmtId="164" fontId="0" fillId="0" borderId="4" xfId="0" applyFont="1" applyBorder="1" applyAlignment="1" applyProtection="1">
      <alignment horizontal="right" vertical="center"/>
      <protection locked="0"/>
    </xf>
    <xf numFmtId="165" fontId="0" fillId="0" borderId="0" xfId="22" applyFont="1" applyBorder="1" applyAlignment="1" applyProtection="1" quotePrefix="1">
      <alignment vertical="center"/>
      <protection/>
    </xf>
    <xf numFmtId="164" fontId="0" fillId="0" borderId="4" xfId="0" applyFont="1" applyBorder="1" applyAlignment="1" applyProtection="1">
      <alignment vertical="center"/>
      <protection/>
    </xf>
    <xf numFmtId="165" fontId="5" fillId="0" borderId="0" xfId="22" applyFont="1" applyBorder="1" applyAlignment="1" applyProtection="1" quotePrefix="1">
      <alignment vertical="center"/>
      <protection/>
    </xf>
    <xf numFmtId="164" fontId="0" fillId="0" borderId="4" xfId="0" applyFont="1" applyBorder="1" applyAlignment="1" applyProtection="1">
      <alignment vertical="center"/>
      <protection locked="0"/>
    </xf>
    <xf numFmtId="0" fontId="0" fillId="0" borderId="0" xfId="23" applyFont="1" applyAlignment="1" applyProtection="1">
      <alignment vertical="center"/>
      <protection locked="0"/>
    </xf>
    <xf numFmtId="0" fontId="0" fillId="0" borderId="0" xfId="23" applyFont="1" applyAlignment="1" applyProtection="1" quotePrefix="1">
      <alignment vertical="center"/>
      <protection/>
    </xf>
    <xf numFmtId="0" fontId="0" fillId="0" borderId="0" xfId="37" applyFont="1" applyFill="1" applyAlignment="1" applyProtection="1">
      <alignment horizontal="left" vertical="center"/>
      <protection/>
    </xf>
    <xf numFmtId="0" fontId="1" fillId="0" borderId="0" xfId="23" applyAlignment="1" applyProtection="1">
      <alignment/>
      <protection/>
    </xf>
    <xf numFmtId="0" fontId="3" fillId="0" borderId="0" xfId="40" applyFont="1" applyFill="1" applyAlignment="1" applyProtection="1">
      <alignment horizontal="centerContinuous" vertical="center"/>
      <protection/>
    </xf>
    <xf numFmtId="0" fontId="1" fillId="0" borderId="0" xfId="23" applyFont="1" applyAlignment="1" applyProtection="1" quotePrefix="1">
      <alignment horizontal="left" vertical="center"/>
      <protection/>
    </xf>
    <xf numFmtId="0" fontId="0" fillId="0" borderId="0" xfId="23" applyFont="1" applyAlignment="1" applyProtection="1" quotePrefix="1">
      <alignment horizontal="left" vertical="center"/>
      <protection/>
    </xf>
    <xf numFmtId="0" fontId="0" fillId="0" borderId="0" xfId="23" applyFont="1" applyAlignment="1">
      <alignment vertical="center"/>
      <protection/>
    </xf>
    <xf numFmtId="0" fontId="3" fillId="0" borderId="0" xfId="23" applyFont="1" applyAlignment="1" applyProtection="1">
      <alignment vertical="center"/>
      <protection/>
    </xf>
    <xf numFmtId="0" fontId="3" fillId="0" borderId="0" xfId="23" applyFont="1" applyAlignment="1" applyProtection="1">
      <alignment vertical="center"/>
      <protection/>
    </xf>
    <xf numFmtId="0" fontId="0" fillId="0" borderId="0" xfId="23" applyFont="1" applyAlignment="1" applyProtection="1">
      <alignment horizontal="left" vertical="center"/>
      <protection/>
    </xf>
    <xf numFmtId="190" fontId="4" fillId="0" borderId="0" xfId="23" applyNumberFormat="1" applyFont="1" applyProtection="1">
      <alignment/>
      <protection/>
    </xf>
    <xf numFmtId="190" fontId="6" fillId="0" borderId="0" xfId="23" applyNumberFormat="1" applyFont="1" applyProtection="1">
      <alignment/>
      <protection/>
    </xf>
    <xf numFmtId="0" fontId="0" fillId="0" borderId="0" xfId="23" applyFont="1" applyBorder="1">
      <alignment/>
      <protection/>
    </xf>
    <xf numFmtId="164" fontId="0" fillId="0" borderId="1" xfId="0" applyFont="1" applyBorder="1" applyAlignment="1" applyProtection="1">
      <alignment horizontal="center" vertical="center"/>
      <protection/>
    </xf>
    <xf numFmtId="165" fontId="0" fillId="0" borderId="0" xfId="30" applyFont="1" applyAlignment="1" applyProtection="1">
      <alignment horizontal="left"/>
      <protection/>
    </xf>
    <xf numFmtId="164" fontId="0" fillId="0" borderId="4" xfId="29" applyFont="1" applyBorder="1" applyAlignment="1" applyProtection="1">
      <alignment horizontal="center" vertical="center"/>
      <protection/>
    </xf>
    <xf numFmtId="164" fontId="0" fillId="0" borderId="2" xfId="29" applyFont="1" applyBorder="1" applyAlignment="1" applyProtection="1">
      <alignment horizontal="center" vertical="center" wrapText="1"/>
      <protection/>
    </xf>
    <xf numFmtId="164" fontId="0" fillId="0" borderId="0" xfId="0" applyFont="1" applyAlignment="1" applyProtection="1">
      <alignment vertical="center"/>
      <protection/>
    </xf>
    <xf numFmtId="172" fontId="5" fillId="0" borderId="2" xfId="0" applyNumberFormat="1" applyFont="1" applyFill="1" applyBorder="1" applyAlignment="1" applyProtection="1">
      <alignment vertical="center"/>
      <protection/>
    </xf>
    <xf numFmtId="172" fontId="5" fillId="0" borderId="2" xfId="0" applyNumberFormat="1" applyFont="1" applyFill="1" applyBorder="1" applyAlignment="1" applyProtection="1">
      <alignment vertical="center"/>
      <protection/>
    </xf>
    <xf numFmtId="165" fontId="0" fillId="0" borderId="0" xfId="30" applyFont="1" applyAlignment="1" applyProtection="1">
      <alignment/>
      <protection/>
    </xf>
    <xf numFmtId="164" fontId="0" fillId="0" borderId="0" xfId="0" applyFont="1" applyAlignment="1" applyProtection="1">
      <alignment/>
      <protection/>
    </xf>
    <xf numFmtId="0" fontId="0" fillId="0" borderId="0" xfId="30" applyNumberFormat="1" applyFont="1" applyAlignment="1" applyProtection="1">
      <alignment horizontal="left"/>
      <protection/>
    </xf>
    <xf numFmtId="165" fontId="0" fillId="0" borderId="0" xfId="30" applyFont="1" applyBorder="1" applyAlignment="1" applyProtection="1">
      <alignment/>
      <protection/>
    </xf>
    <xf numFmtId="172" fontId="0" fillId="0" borderId="2" xfId="29" applyNumberFormat="1" applyFont="1" applyFill="1" applyBorder="1" applyAlignment="1" applyProtection="1">
      <alignment/>
      <protection/>
    </xf>
    <xf numFmtId="164" fontId="0" fillId="0" borderId="6" xfId="29" applyFont="1" applyBorder="1" applyAlignment="1" applyProtection="1">
      <alignment horizontal="center" vertical="center"/>
      <protection/>
    </xf>
    <xf numFmtId="188" fontId="0" fillId="0" borderId="2" xfId="74" applyNumberFormat="1" applyFont="1" applyFill="1" applyBorder="1" applyAlignment="1" applyProtection="1">
      <alignment horizontal="right" vertical="center"/>
      <protection locked="0"/>
    </xf>
    <xf numFmtId="164" fontId="5" fillId="0" borderId="4" xfId="23" applyNumberFormat="1" applyFont="1" applyBorder="1" applyProtection="1">
      <alignment/>
      <protection/>
    </xf>
    <xf numFmtId="0" fontId="0" fillId="0" borderId="11" xfId="79" applyFont="1" applyBorder="1" applyAlignment="1">
      <alignment horizontal="center" vertical="center" wrapText="1"/>
      <protection/>
    </xf>
    <xf numFmtId="0" fontId="0" fillId="0" borderId="6" xfId="79" applyFont="1" applyBorder="1" applyAlignment="1">
      <alignment horizontal="center" vertical="center" wrapText="1"/>
      <protection/>
    </xf>
    <xf numFmtId="49" fontId="5" fillId="0" borderId="0" xfId="25" applyNumberFormat="1" applyFont="1" applyAlignment="1" applyProtection="1">
      <alignment horizontal="right"/>
      <protection/>
    </xf>
    <xf numFmtId="182" fontId="5" fillId="0" borderId="0" xfId="37" applyNumberFormat="1" applyFont="1" applyFill="1" applyAlignment="1" applyProtection="1">
      <alignment horizontal="centerContinuous"/>
      <protection/>
    </xf>
    <xf numFmtId="165" fontId="0" fillId="0" borderId="0" xfId="26" applyFont="1" applyBorder="1" applyAlignment="1" applyProtection="1">
      <alignment vertical="center"/>
      <protection/>
    </xf>
    <xf numFmtId="0" fontId="0" fillId="0" borderId="0" xfId="26" applyNumberFormat="1" applyFont="1" applyAlignment="1" applyProtection="1">
      <alignment horizontal="left" vertical="center"/>
      <protection/>
    </xf>
    <xf numFmtId="165" fontId="0" fillId="0" borderId="0" xfId="22" applyFont="1" applyAlignment="1" applyProtection="1">
      <alignment horizontal="left" vertical="center"/>
      <protection/>
    </xf>
    <xf numFmtId="165" fontId="13" fillId="0" borderId="0" xfId="26" applyNumberFormat="1" applyFont="1" applyAlignment="1" applyProtection="1">
      <alignment horizontal="left" vertical="center"/>
      <protection/>
    </xf>
    <xf numFmtId="0" fontId="0" fillId="0" borderId="6" xfId="23" applyFont="1" applyBorder="1" applyAlignment="1" applyProtection="1">
      <alignment horizontal="centerContinuous" vertical="center"/>
      <protection/>
    </xf>
    <xf numFmtId="49" fontId="0" fillId="0" borderId="0" xfId="26" applyNumberFormat="1" applyFont="1" applyAlignment="1" applyProtection="1">
      <alignment horizontal="left" vertical="center"/>
      <protection/>
    </xf>
    <xf numFmtId="164" fontId="0" fillId="0" borderId="0" xfId="80" applyFont="1" applyBorder="1" applyAlignment="1" applyProtection="1">
      <alignment horizontal="left"/>
      <protection/>
    </xf>
    <xf numFmtId="164" fontId="0" fillId="0" borderId="0" xfId="80" applyFont="1" applyBorder="1" applyAlignment="1" applyProtection="1">
      <alignment/>
      <protection/>
    </xf>
    <xf numFmtId="164" fontId="5" fillId="0" borderId="0" xfId="80" applyFont="1" applyBorder="1" applyAlignment="1" applyProtection="1">
      <alignment/>
      <protection/>
    </xf>
    <xf numFmtId="164" fontId="5" fillId="0" borderId="4" xfId="80" applyFont="1" applyBorder="1" applyAlignment="1" applyProtection="1">
      <alignment/>
      <protection/>
    </xf>
    <xf numFmtId="0" fontId="0" fillId="0" borderId="4" xfId="23" applyFont="1" applyBorder="1" applyAlignment="1" applyProtection="1">
      <alignment vertical="center"/>
      <protection/>
    </xf>
    <xf numFmtId="0" fontId="0" fillId="0" borderId="0" xfId="37" applyNumberFormat="1" applyFont="1" applyFill="1" applyBorder="1" applyAlignment="1" applyProtection="1">
      <alignment/>
      <protection/>
    </xf>
    <xf numFmtId="179" fontId="0" fillId="0" borderId="0" xfId="34" applyNumberFormat="1" applyFont="1" applyBorder="1" applyAlignment="1" applyProtection="1">
      <alignment horizontal="left" vertical="center"/>
      <protection/>
    </xf>
    <xf numFmtId="0" fontId="5" fillId="0" borderId="0" xfId="74" applyFont="1" applyFill="1" applyBorder="1" applyAlignment="1" applyProtection="1">
      <alignment horizontal="left" vertical="center"/>
      <protection locked="0"/>
    </xf>
    <xf numFmtId="0" fontId="5" fillId="0" borderId="4" xfId="74" applyFont="1" applyFill="1" applyBorder="1" applyAlignment="1" applyProtection="1">
      <alignment horizontal="left" vertical="center"/>
      <protection locked="0"/>
    </xf>
    <xf numFmtId="0" fontId="5" fillId="0" borderId="10" xfId="74" applyFont="1" applyFill="1" applyBorder="1" applyAlignment="1" applyProtection="1">
      <alignment horizontal="left" vertical="center"/>
      <protection locked="0"/>
    </xf>
    <xf numFmtId="0" fontId="5" fillId="0" borderId="14" xfId="74" applyFont="1" applyFill="1" applyBorder="1" applyAlignment="1" applyProtection="1">
      <alignment horizontal="left" vertical="center"/>
      <protection locked="0"/>
    </xf>
    <xf numFmtId="0" fontId="0" fillId="0" borderId="0" xfId="78" applyAlignment="1" applyProtection="1">
      <alignment horizontal="centerContinuous" vertical="center"/>
      <protection locked="0"/>
    </xf>
    <xf numFmtId="0" fontId="0" fillId="0" borderId="0" xfId="74" applyFont="1" applyFill="1" applyBorder="1" applyAlignment="1" applyProtection="1">
      <alignment horizontal="left" vertical="center"/>
      <protection locked="0"/>
    </xf>
    <xf numFmtId="0" fontId="0" fillId="0" borderId="0" xfId="74" applyFont="1" applyFill="1" applyBorder="1" applyAlignment="1" applyProtection="1">
      <alignment vertical="center"/>
      <protection locked="0"/>
    </xf>
    <xf numFmtId="0" fontId="0" fillId="0" borderId="10" xfId="74" applyFont="1" applyFill="1" applyBorder="1" applyAlignment="1" applyProtection="1">
      <alignment vertical="center"/>
      <protection locked="0"/>
    </xf>
    <xf numFmtId="186" fontId="0" fillId="0" borderId="4" xfId="74" applyNumberFormat="1" applyFont="1" applyFill="1" applyBorder="1" applyAlignment="1" applyProtection="1">
      <alignment horizontal="right" vertical="center"/>
      <protection locked="0"/>
    </xf>
    <xf numFmtId="186" fontId="5" fillId="0" borderId="2" xfId="74" applyNumberFormat="1" applyFont="1" applyFill="1" applyBorder="1" applyAlignment="1" applyProtection="1">
      <alignment horizontal="right" vertical="center"/>
      <protection locked="0"/>
    </xf>
    <xf numFmtId="186" fontId="5" fillId="0" borderId="3" xfId="74" applyNumberFormat="1" applyFont="1" applyFill="1" applyBorder="1" applyAlignment="1" applyProtection="1">
      <alignment horizontal="right" vertical="center"/>
      <protection locked="0"/>
    </xf>
    <xf numFmtId="0" fontId="0" fillId="0" borderId="0" xfId="34" applyNumberFormat="1" applyFont="1" applyBorder="1" applyAlignment="1" applyProtection="1">
      <alignment horizontal="left" vertical="center"/>
      <protection/>
    </xf>
    <xf numFmtId="175" fontId="5" fillId="0" borderId="2" xfId="0" applyNumberFormat="1" applyFont="1" applyBorder="1" applyAlignment="1" applyProtection="1">
      <alignment horizontal="right" vertical="center"/>
      <protection/>
    </xf>
    <xf numFmtId="175" fontId="5" fillId="0" borderId="4" xfId="0" applyNumberFormat="1" applyFont="1" applyBorder="1" applyAlignment="1" applyProtection="1">
      <alignment horizontal="right" vertical="center"/>
      <protection/>
    </xf>
    <xf numFmtId="186" fontId="0" fillId="0" borderId="3" xfId="74" applyNumberFormat="1" applyFont="1" applyFill="1" applyBorder="1" applyAlignment="1" applyProtection="1">
      <alignment horizontal="right" vertical="center"/>
      <protection locked="0"/>
    </xf>
    <xf numFmtId="186" fontId="0" fillId="0" borderId="2" xfId="74" applyNumberFormat="1" applyFont="1" applyFill="1" applyBorder="1" applyAlignment="1" applyProtection="1">
      <alignment horizontal="right" vertical="center"/>
      <protection locked="0"/>
    </xf>
    <xf numFmtId="164" fontId="3" fillId="0" borderId="0" xfId="0" applyFont="1" applyAlignment="1" applyProtection="1">
      <alignment horizontal="center" vertical="center"/>
      <protection/>
    </xf>
    <xf numFmtId="164" fontId="0" fillId="0" borderId="0" xfId="0" applyFont="1" applyAlignment="1" applyProtection="1">
      <alignment vertical="top" wrapText="1"/>
      <protection/>
    </xf>
    <xf numFmtId="164" fontId="0" fillId="0" borderId="8" xfId="0" applyBorder="1" applyAlignment="1" applyProtection="1">
      <alignment horizontal="center" vertical="center"/>
      <protection/>
    </xf>
    <xf numFmtId="164" fontId="0" fillId="0" borderId="15" xfId="0" applyBorder="1" applyAlignment="1" applyProtection="1">
      <alignment horizontal="center" vertical="center"/>
      <protection/>
    </xf>
    <xf numFmtId="164" fontId="0" fillId="0" borderId="8" xfId="0" applyBorder="1" applyAlignment="1" applyProtection="1">
      <alignment horizontal="center" vertical="center" wrapText="1"/>
      <protection/>
    </xf>
    <xf numFmtId="164" fontId="0" fillId="0" borderId="3" xfId="0" applyBorder="1" applyAlignment="1" applyProtection="1">
      <alignment horizontal="center" vertical="center"/>
      <protection/>
    </xf>
    <xf numFmtId="164" fontId="3" fillId="0" borderId="0" xfId="21" applyFont="1" applyAlignment="1" applyProtection="1">
      <alignment horizontal="center" vertical="center"/>
      <protection/>
    </xf>
    <xf numFmtId="164" fontId="0" fillId="0" borderId="0" xfId="0" applyAlignment="1" applyProtection="1">
      <alignment horizontal="center" vertical="center"/>
      <protection/>
    </xf>
    <xf numFmtId="164" fontId="0" fillId="0" borderId="5" xfId="0" applyFont="1" applyBorder="1" applyAlignment="1" applyProtection="1">
      <alignment horizontal="center" vertical="center" wrapText="1"/>
      <protection/>
    </xf>
    <xf numFmtId="164" fontId="0" fillId="0" borderId="1" xfId="0" applyBorder="1" applyAlignment="1" applyProtection="1">
      <alignment horizontal="center" vertical="center"/>
      <protection/>
    </xf>
    <xf numFmtId="164" fontId="0" fillId="0" borderId="9" xfId="0" applyBorder="1" applyAlignment="1" applyProtection="1">
      <alignment horizontal="center" vertical="center"/>
      <protection/>
    </xf>
    <xf numFmtId="164" fontId="0" fillId="0" borderId="10" xfId="0" applyBorder="1" applyAlignment="1" applyProtection="1">
      <alignment horizontal="center" vertical="center"/>
      <protection/>
    </xf>
    <xf numFmtId="164" fontId="0" fillId="0" borderId="13" xfId="0" applyBorder="1" applyAlignment="1" applyProtection="1">
      <alignment horizontal="center" vertical="center"/>
      <protection/>
    </xf>
    <xf numFmtId="164" fontId="0" fillId="0" borderId="0" xfId="0" applyBorder="1" applyAlignment="1" applyProtection="1">
      <alignment horizontal="center" vertical="center"/>
      <protection/>
    </xf>
    <xf numFmtId="164" fontId="0" fillId="0" borderId="4" xfId="0" applyBorder="1" applyAlignment="1" applyProtection="1">
      <alignment horizontal="center" vertical="center"/>
      <protection/>
    </xf>
    <xf numFmtId="164" fontId="0" fillId="0" borderId="14" xfId="0" applyBorder="1" applyAlignment="1" applyProtection="1">
      <alignment horizontal="center" vertical="center"/>
      <protection/>
    </xf>
    <xf numFmtId="164" fontId="0" fillId="0" borderId="1" xfId="0" applyFont="1" applyBorder="1" applyAlignment="1" applyProtection="1">
      <alignment horizontal="center" vertical="center" wrapText="1"/>
      <protection/>
    </xf>
    <xf numFmtId="164" fontId="0" fillId="0" borderId="13" xfId="0" applyBorder="1" applyAlignment="1" applyProtection="1">
      <alignment horizontal="center" vertical="center" wrapText="1"/>
      <protection/>
    </xf>
    <xf numFmtId="164" fontId="0" fillId="0" borderId="2" xfId="0" applyBorder="1" applyAlignment="1" applyProtection="1">
      <alignment horizontal="center" vertical="center" wrapText="1"/>
      <protection/>
    </xf>
    <xf numFmtId="164" fontId="0" fillId="0" borderId="0" xfId="0" applyBorder="1" applyAlignment="1" applyProtection="1">
      <alignment horizontal="center" vertical="center" wrapText="1"/>
      <protection/>
    </xf>
    <xf numFmtId="164" fontId="0" fillId="0" borderId="4" xfId="0" applyBorder="1" applyAlignment="1" applyProtection="1">
      <alignment horizontal="center" vertical="center" wrapText="1"/>
      <protection/>
    </xf>
    <xf numFmtId="164" fontId="0" fillId="0" borderId="13" xfId="0" applyFont="1" applyBorder="1" applyAlignment="1" applyProtection="1">
      <alignment horizontal="center" vertical="center" wrapText="1"/>
      <protection/>
    </xf>
    <xf numFmtId="164" fontId="0" fillId="0" borderId="14" xfId="0" applyFont="1" applyBorder="1" applyAlignment="1" applyProtection="1">
      <alignment horizontal="center" vertical="center" wrapText="1"/>
      <protection/>
    </xf>
    <xf numFmtId="164" fontId="0" fillId="0" borderId="5" xfId="0" applyFont="1" applyBorder="1" applyAlignment="1" applyProtection="1">
      <alignment horizontal="center" vertical="center"/>
      <protection/>
    </xf>
    <xf numFmtId="164" fontId="0" fillId="0" borderId="9" xfId="0" applyFont="1" applyBorder="1" applyAlignment="1" applyProtection="1">
      <alignment horizontal="center" vertical="center"/>
      <protection/>
    </xf>
    <xf numFmtId="164" fontId="0" fillId="0" borderId="5" xfId="0" applyBorder="1" applyAlignment="1" applyProtection="1">
      <alignment horizontal="center" vertical="center"/>
      <protection/>
    </xf>
    <xf numFmtId="164" fontId="0" fillId="0" borderId="9" xfId="0" applyFont="1" applyBorder="1" applyAlignment="1" applyProtection="1">
      <alignment horizontal="center" vertical="center" wrapText="1"/>
      <protection/>
    </xf>
    <xf numFmtId="0" fontId="0" fillId="0" borderId="0" xfId="23" applyFont="1" applyAlignment="1" applyProtection="1" quotePrefix="1">
      <alignment horizontal="center" vertical="center"/>
      <protection/>
    </xf>
    <xf numFmtId="0" fontId="0" fillId="0" borderId="0" xfId="23" applyFont="1" applyAlignment="1" applyProtection="1">
      <alignment horizontal="justify" vertical="center" wrapText="1"/>
      <protection/>
    </xf>
    <xf numFmtId="164" fontId="3" fillId="0" borderId="0" xfId="21" applyFont="1" applyAlignment="1" applyProtection="1">
      <alignment horizontal="center" vertical="center"/>
      <protection/>
    </xf>
    <xf numFmtId="0" fontId="0" fillId="0" borderId="1" xfId="23" applyFont="1" applyBorder="1" applyAlignment="1" applyProtection="1">
      <alignment horizontal="center" vertical="center" wrapText="1"/>
      <protection/>
    </xf>
    <xf numFmtId="0" fontId="0" fillId="0" borderId="10" xfId="23" applyFont="1" applyBorder="1" applyAlignment="1" applyProtection="1">
      <alignment horizontal="center" vertical="center"/>
      <protection/>
    </xf>
    <xf numFmtId="0" fontId="0" fillId="0" borderId="13" xfId="23" applyFont="1" applyBorder="1" applyAlignment="1" applyProtection="1">
      <alignment horizontal="center" vertical="center"/>
      <protection/>
    </xf>
    <xf numFmtId="0" fontId="0" fillId="0" borderId="14" xfId="23" applyFont="1" applyBorder="1" applyAlignment="1" applyProtection="1">
      <alignment horizontal="center" vertical="center"/>
      <protection/>
    </xf>
    <xf numFmtId="0" fontId="0" fillId="0" borderId="5" xfId="23" applyFont="1" applyBorder="1" applyAlignment="1" applyProtection="1">
      <alignment horizontal="center" vertical="center" wrapText="1"/>
      <protection/>
    </xf>
    <xf numFmtId="0" fontId="0" fillId="0" borderId="13" xfId="23" applyFont="1" applyBorder="1" applyAlignment="1" applyProtection="1">
      <alignment horizontal="center" vertical="center" wrapText="1"/>
      <protection/>
    </xf>
    <xf numFmtId="0" fontId="0" fillId="0" borderId="9" xfId="23" applyFont="1" applyBorder="1" applyAlignment="1" applyProtection="1">
      <alignment horizontal="center" vertical="center" wrapText="1"/>
      <protection/>
    </xf>
    <xf numFmtId="0" fontId="0" fillId="0" borderId="14" xfId="23" applyFont="1" applyBorder="1" applyAlignment="1" applyProtection="1">
      <alignment horizontal="center" vertical="center" wrapText="1"/>
      <protection/>
    </xf>
    <xf numFmtId="165" fontId="0" fillId="0" borderId="0" xfId="25" applyFont="1" applyAlignment="1" applyProtection="1">
      <alignment horizontal="center" vertical="center"/>
      <protection/>
    </xf>
    <xf numFmtId="0" fontId="1" fillId="0" borderId="0" xfId="23" applyFont="1" applyAlignment="1" applyProtection="1">
      <alignment horizontal="left" vertical="center"/>
      <protection/>
    </xf>
    <xf numFmtId="0" fontId="0" fillId="0" borderId="6" xfId="23" applyFont="1" applyBorder="1" applyAlignment="1" applyProtection="1">
      <alignment horizontal="center" vertical="center"/>
      <protection/>
    </xf>
    <xf numFmtId="0" fontId="0" fillId="0" borderId="7" xfId="23" applyFont="1" applyBorder="1" applyAlignment="1" applyProtection="1">
      <alignment horizontal="center" vertical="center"/>
      <protection/>
    </xf>
    <xf numFmtId="165" fontId="0" fillId="0" borderId="0" xfId="25" applyFont="1" applyAlignment="1" applyProtection="1">
      <alignment horizontal="left" vertical="center"/>
      <protection/>
    </xf>
    <xf numFmtId="0" fontId="0" fillId="0" borderId="1" xfId="23" applyFont="1" applyBorder="1" applyAlignment="1" applyProtection="1">
      <alignment horizontal="center" vertical="center" wrapText="1"/>
      <protection/>
    </xf>
    <xf numFmtId="0" fontId="0" fillId="0" borderId="13" xfId="23" applyFont="1" applyBorder="1" applyAlignment="1" applyProtection="1">
      <alignment horizontal="center" vertical="center" wrapText="1"/>
      <protection/>
    </xf>
    <xf numFmtId="0" fontId="0" fillId="0" borderId="0" xfId="23" applyFont="1" applyBorder="1" applyAlignment="1" applyProtection="1">
      <alignment horizontal="center" vertical="center" wrapText="1"/>
      <protection/>
    </xf>
    <xf numFmtId="0" fontId="0" fillId="0" borderId="4" xfId="23" applyFont="1" applyBorder="1" applyAlignment="1" applyProtection="1">
      <alignment horizontal="center" vertical="center" wrapText="1"/>
      <protection/>
    </xf>
    <xf numFmtId="0" fontId="0" fillId="0" borderId="10" xfId="23" applyFont="1" applyBorder="1" applyAlignment="1" applyProtection="1">
      <alignment horizontal="center" vertical="center" wrapText="1"/>
      <protection/>
    </xf>
    <xf numFmtId="0" fontId="0" fillId="0" borderId="14" xfId="23" applyFont="1" applyBorder="1" applyAlignment="1" applyProtection="1">
      <alignment horizontal="center" vertical="center" wrapText="1"/>
      <protection/>
    </xf>
    <xf numFmtId="0" fontId="0" fillId="0" borderId="5" xfId="23" applyFont="1" applyBorder="1" applyAlignment="1" applyProtection="1">
      <alignment horizontal="center" vertical="center" wrapText="1"/>
      <protection/>
    </xf>
    <xf numFmtId="0" fontId="0" fillId="0" borderId="9" xfId="23" applyFont="1" applyBorder="1" applyAlignment="1" applyProtection="1">
      <alignment horizontal="center" vertical="center" wrapText="1"/>
      <protection/>
    </xf>
    <xf numFmtId="0" fontId="0" fillId="0" borderId="12" xfId="23" applyFont="1" applyBorder="1" applyAlignment="1" applyProtection="1">
      <alignment horizontal="center" vertical="center"/>
      <protection/>
    </xf>
    <xf numFmtId="0" fontId="0" fillId="0" borderId="6" xfId="79" applyFont="1" applyBorder="1" applyAlignment="1" applyProtection="1">
      <alignment horizontal="center" vertical="center" wrapText="1"/>
      <protection/>
    </xf>
    <xf numFmtId="0" fontId="0" fillId="0" borderId="7" xfId="79" applyFont="1" applyBorder="1" applyAlignment="1" applyProtection="1">
      <alignment horizontal="center" vertical="center" wrapText="1"/>
      <protection/>
    </xf>
    <xf numFmtId="0" fontId="0" fillId="0" borderId="1" xfId="79" applyFont="1" applyBorder="1" applyAlignment="1" applyProtection="1">
      <alignment horizontal="center" vertical="center" wrapText="1"/>
      <protection/>
    </xf>
    <xf numFmtId="0" fontId="1" fillId="0" borderId="13" xfId="23" applyFont="1" applyBorder="1" applyAlignment="1">
      <alignment horizontal="center" vertical="center" wrapText="1"/>
      <protection/>
    </xf>
    <xf numFmtId="0" fontId="0" fillId="0" borderId="0" xfId="79" applyFont="1" applyBorder="1" applyAlignment="1" applyProtection="1">
      <alignment horizontal="center" vertical="center" wrapText="1"/>
      <protection/>
    </xf>
    <xf numFmtId="0" fontId="1" fillId="0" borderId="4" xfId="23" applyFont="1" applyBorder="1" applyAlignment="1">
      <alignment horizontal="center" vertical="center" wrapText="1"/>
      <protection/>
    </xf>
    <xf numFmtId="0" fontId="0" fillId="0" borderId="10" xfId="79" applyFont="1" applyBorder="1" applyAlignment="1" applyProtection="1">
      <alignment horizontal="center" vertical="center" wrapText="1"/>
      <protection/>
    </xf>
    <xf numFmtId="0" fontId="1" fillId="0" borderId="14" xfId="23" applyFont="1" applyBorder="1" applyAlignment="1">
      <alignment horizontal="center" vertical="center" wrapText="1"/>
      <protection/>
    </xf>
    <xf numFmtId="0" fontId="0" fillId="0" borderId="12" xfId="79" applyFont="1" applyBorder="1" applyAlignment="1" applyProtection="1">
      <alignment horizontal="center" vertical="center" wrapText="1"/>
      <protection/>
    </xf>
    <xf numFmtId="0" fontId="0" fillId="0" borderId="1" xfId="79" applyFont="1" applyBorder="1" applyAlignment="1">
      <alignment horizontal="center" vertical="center" wrapText="1"/>
      <protection/>
    </xf>
    <xf numFmtId="164" fontId="1" fillId="0" borderId="1" xfId="0" applyFont="1" applyBorder="1" applyAlignment="1">
      <alignment vertical="center"/>
    </xf>
    <xf numFmtId="164" fontId="1" fillId="0" borderId="13" xfId="0" applyFont="1" applyBorder="1" applyAlignment="1">
      <alignment vertical="center"/>
    </xf>
    <xf numFmtId="164" fontId="1" fillId="0" borderId="0" xfId="0" applyFont="1" applyAlignment="1">
      <alignment vertical="center"/>
    </xf>
    <xf numFmtId="164" fontId="1" fillId="0" borderId="0" xfId="0" applyFont="1" applyBorder="1" applyAlignment="1">
      <alignment vertical="center"/>
    </xf>
    <xf numFmtId="164" fontId="1" fillId="0" borderId="4" xfId="0" applyFont="1" applyBorder="1" applyAlignment="1">
      <alignment vertical="center"/>
    </xf>
    <xf numFmtId="164" fontId="1" fillId="0" borderId="10" xfId="0" applyFont="1" applyBorder="1" applyAlignment="1">
      <alignment vertical="center"/>
    </xf>
    <xf numFmtId="164" fontId="1" fillId="0" borderId="14" xfId="0" applyFont="1" applyBorder="1" applyAlignment="1">
      <alignment vertical="center"/>
    </xf>
    <xf numFmtId="0" fontId="0" fillId="0" borderId="5" xfId="79" applyFont="1" applyBorder="1" applyAlignment="1">
      <alignment horizontal="center" vertical="center" wrapText="1"/>
      <protection/>
    </xf>
    <xf numFmtId="0" fontId="0" fillId="0" borderId="13" xfId="79" applyFont="1" applyBorder="1" applyAlignment="1">
      <alignment horizontal="center" vertical="center" wrapText="1"/>
      <protection/>
    </xf>
    <xf numFmtId="0" fontId="0" fillId="0" borderId="6" xfId="79" applyFont="1" applyBorder="1" applyAlignment="1">
      <alignment horizontal="center" vertical="center" wrapText="1"/>
      <protection/>
    </xf>
    <xf numFmtId="0" fontId="0" fillId="0" borderId="7" xfId="79" applyFont="1" applyBorder="1" applyAlignment="1">
      <alignment horizontal="center" vertical="center" wrapText="1"/>
      <protection/>
    </xf>
    <xf numFmtId="0" fontId="0" fillId="0" borderId="0" xfId="23" applyFont="1" applyAlignment="1" applyProtection="1">
      <alignment horizontal="center" vertical="center"/>
      <protection locked="0"/>
    </xf>
    <xf numFmtId="165" fontId="0" fillId="0" borderId="0" xfId="26" applyFont="1" applyAlignment="1" applyProtection="1">
      <alignment horizontal="center" vertical="center"/>
      <protection/>
    </xf>
    <xf numFmtId="0" fontId="0" fillId="0" borderId="2" xfId="23" applyFont="1" applyBorder="1" applyAlignment="1" applyProtection="1">
      <alignment horizontal="center" vertical="center" wrapText="1"/>
      <protection/>
    </xf>
    <xf numFmtId="0" fontId="0" fillId="0" borderId="8" xfId="23" applyFont="1" applyBorder="1" applyAlignment="1" applyProtection="1">
      <alignment horizontal="center" vertical="center" wrapText="1"/>
      <protection/>
    </xf>
    <xf numFmtId="0" fontId="0" fillId="0" borderId="15" xfId="23" applyFont="1" applyBorder="1" applyAlignment="1" applyProtection="1">
      <alignment horizontal="center" vertical="center"/>
      <protection/>
    </xf>
    <xf numFmtId="0" fontId="0" fillId="0" borderId="6" xfId="23" applyFont="1" applyBorder="1" applyAlignment="1" applyProtection="1">
      <alignment horizontal="center" vertical="center" wrapText="1"/>
      <protection/>
    </xf>
    <xf numFmtId="0" fontId="0" fillId="0" borderId="7" xfId="23" applyFont="1" applyBorder="1" applyAlignment="1" applyProtection="1">
      <alignment horizontal="center" vertical="center" wrapText="1"/>
      <protection/>
    </xf>
    <xf numFmtId="0" fontId="0" fillId="0" borderId="0" xfId="23" applyFont="1" applyAlignment="1" applyProtection="1">
      <alignment horizontal="justify" vertical="top" wrapText="1"/>
      <protection/>
    </xf>
    <xf numFmtId="0" fontId="1" fillId="0" borderId="0" xfId="23" applyAlignment="1" applyProtection="1">
      <alignment horizontal="justify" vertical="top" wrapText="1"/>
      <protection/>
    </xf>
    <xf numFmtId="165" fontId="0" fillId="0" borderId="0" xfId="26" applyFont="1" applyAlignment="1" applyProtection="1">
      <alignment horizontal="left" vertical="center"/>
      <protection/>
    </xf>
    <xf numFmtId="0" fontId="0" fillId="0" borderId="0" xfId="23" applyFont="1" applyAlignment="1" applyProtection="1">
      <alignment horizontal="left" vertical="center"/>
      <protection/>
    </xf>
    <xf numFmtId="0" fontId="0" fillId="0" borderId="0" xfId="26" applyNumberFormat="1" applyFont="1" applyAlignment="1" applyProtection="1">
      <alignment horizontal="left" vertical="center"/>
      <protection/>
    </xf>
    <xf numFmtId="0" fontId="0" fillId="0" borderId="0" xfId="23" applyNumberFormat="1" applyFont="1" applyAlignment="1" applyProtection="1">
      <alignment horizontal="left" vertical="center"/>
      <protection/>
    </xf>
    <xf numFmtId="0" fontId="3" fillId="0" borderId="0" xfId="23" applyFont="1" applyAlignment="1" applyProtection="1">
      <alignment horizontal="center" vertical="center"/>
      <protection/>
    </xf>
    <xf numFmtId="164" fontId="3" fillId="0" borderId="0" xfId="24" applyFont="1" applyAlignment="1" applyProtection="1">
      <alignment horizontal="center" vertical="center"/>
      <protection/>
    </xf>
    <xf numFmtId="164" fontId="3" fillId="0" borderId="0" xfId="24" applyFont="1" applyAlignment="1" applyProtection="1">
      <alignment horizontal="center" vertical="center"/>
      <protection/>
    </xf>
    <xf numFmtId="0" fontId="0" fillId="0" borderId="1" xfId="23" applyFont="1" applyBorder="1" applyAlignment="1" applyProtection="1">
      <alignment horizontal="center" vertical="center"/>
      <protection/>
    </xf>
    <xf numFmtId="0" fontId="0" fillId="0" borderId="0" xfId="23" applyFont="1" applyAlignment="1" applyProtection="1">
      <alignment horizontal="center" vertical="center"/>
      <protection/>
    </xf>
    <xf numFmtId="0" fontId="0" fillId="0" borderId="10" xfId="23" applyFont="1" applyBorder="1" applyAlignment="1" applyProtection="1">
      <alignment horizontal="center" vertical="center"/>
      <protection/>
    </xf>
    <xf numFmtId="0" fontId="0" fillId="0" borderId="13" xfId="23" applyFont="1" applyBorder="1" applyAlignment="1" applyProtection="1">
      <alignment horizontal="center" vertical="center"/>
      <protection/>
    </xf>
    <xf numFmtId="0" fontId="0" fillId="0" borderId="4" xfId="23" applyFont="1" applyBorder="1" applyAlignment="1" applyProtection="1">
      <alignment horizontal="center" vertical="center"/>
      <protection/>
    </xf>
    <xf numFmtId="0" fontId="0" fillId="0" borderId="14" xfId="23" applyFont="1" applyBorder="1" applyAlignment="1" applyProtection="1">
      <alignment horizontal="center" vertical="center"/>
      <protection/>
    </xf>
    <xf numFmtId="0" fontId="0" fillId="0" borderId="5" xfId="23" applyFont="1" applyBorder="1" applyAlignment="1" applyProtection="1">
      <alignment horizontal="center" vertical="center"/>
      <protection/>
    </xf>
    <xf numFmtId="0" fontId="0" fillId="0" borderId="2" xfId="23" applyFont="1" applyBorder="1" applyAlignment="1" applyProtection="1">
      <alignment horizontal="center" vertical="center"/>
      <protection/>
    </xf>
    <xf numFmtId="0" fontId="0" fillId="0" borderId="9" xfId="23" applyFont="1" applyBorder="1" applyAlignment="1" applyProtection="1">
      <alignment horizontal="center" vertical="center"/>
      <protection/>
    </xf>
    <xf numFmtId="0" fontId="0" fillId="0" borderId="15" xfId="23" applyFont="1" applyBorder="1" applyAlignment="1" applyProtection="1">
      <alignment horizontal="center" vertical="center" wrapText="1"/>
      <protection/>
    </xf>
    <xf numFmtId="0" fontId="0" fillId="0" borderId="0" xfId="23" applyFont="1" applyAlignment="1" applyProtection="1">
      <alignment horizontal="justify" vertical="top"/>
      <protection/>
    </xf>
    <xf numFmtId="165" fontId="0" fillId="0" borderId="0" xfId="26" applyFont="1" applyBorder="1" applyAlignment="1" applyProtection="1">
      <alignment horizontal="left" vertical="center"/>
      <protection/>
    </xf>
    <xf numFmtId="0" fontId="12" fillId="0" borderId="0" xfId="23" applyFont="1" applyAlignment="1" applyProtection="1">
      <alignment horizontal="left" vertical="center"/>
      <protection/>
    </xf>
    <xf numFmtId="0" fontId="0" fillId="0" borderId="8" xfId="23" applyFont="1" applyBorder="1" applyAlignment="1" applyProtection="1">
      <alignment horizontal="center" vertical="center"/>
      <protection/>
    </xf>
    <xf numFmtId="0" fontId="0" fillId="0" borderId="3" xfId="23" applyFont="1" applyBorder="1" applyAlignment="1" applyProtection="1">
      <alignment horizontal="center" vertical="center"/>
      <protection/>
    </xf>
    <xf numFmtId="164" fontId="0" fillId="0" borderId="0" xfId="21" applyFont="1" applyAlignment="1" applyProtection="1">
      <alignment horizontal="center" vertical="center"/>
      <protection/>
    </xf>
    <xf numFmtId="164" fontId="0" fillId="0" borderId="1" xfId="21" applyFont="1" applyBorder="1" applyAlignment="1" applyProtection="1">
      <alignment horizontal="center" vertical="center" wrapText="1"/>
      <protection/>
    </xf>
    <xf numFmtId="0" fontId="0" fillId="0" borderId="0" xfId="23" applyFont="1" applyAlignment="1" applyProtection="1">
      <alignment horizontal="center" vertical="center" wrapText="1"/>
      <protection/>
    </xf>
    <xf numFmtId="0" fontId="0" fillId="0" borderId="6" xfId="23" applyNumberFormat="1" applyFont="1" applyBorder="1" applyAlignment="1" applyProtection="1">
      <alignment horizontal="center" vertical="center"/>
      <protection/>
    </xf>
    <xf numFmtId="0" fontId="0" fillId="0" borderId="7" xfId="23" applyNumberFormat="1" applyFont="1" applyBorder="1" applyAlignment="1" applyProtection="1">
      <alignment horizontal="center" vertical="center"/>
      <protection/>
    </xf>
    <xf numFmtId="0" fontId="5" fillId="0" borderId="0" xfId="23" applyFont="1" applyAlignment="1" applyProtection="1">
      <alignment horizontal="right" vertical="center"/>
      <protection/>
    </xf>
    <xf numFmtId="164" fontId="0" fillId="0" borderId="6" xfId="0" applyBorder="1" applyAlignment="1" applyProtection="1">
      <alignment horizontal="center" vertical="center"/>
      <protection/>
    </xf>
    <xf numFmtId="164" fontId="0" fillId="0" borderId="7" xfId="0" applyBorder="1" applyAlignment="1" applyProtection="1">
      <alignment horizontal="center" vertical="center"/>
      <protection/>
    </xf>
    <xf numFmtId="164" fontId="0" fillId="0" borderId="6" xfId="0" applyFont="1" applyBorder="1" applyAlignment="1" applyProtection="1">
      <alignment horizontal="center" vertical="center"/>
      <protection/>
    </xf>
    <xf numFmtId="164" fontId="0" fillId="0" borderId="7" xfId="0" applyFont="1" applyBorder="1" applyAlignment="1" applyProtection="1">
      <alignment horizontal="center" vertical="center"/>
      <protection/>
    </xf>
    <xf numFmtId="164" fontId="0" fillId="0" borderId="12" xfId="0" applyFont="1" applyBorder="1" applyAlignment="1" applyProtection="1">
      <alignment horizontal="center" vertical="center"/>
      <protection/>
    </xf>
    <xf numFmtId="164" fontId="0" fillId="0" borderId="3" xfId="0" applyBorder="1" applyAlignment="1" applyProtection="1">
      <alignment horizontal="center" vertical="center" wrapText="1"/>
      <protection/>
    </xf>
    <xf numFmtId="164" fontId="0" fillId="0" borderId="15" xfId="0" applyBorder="1" applyAlignment="1" applyProtection="1">
      <alignment horizontal="center" vertical="center" wrapText="1"/>
      <protection/>
    </xf>
    <xf numFmtId="164" fontId="0" fillId="0" borderId="8" xfId="0" applyFont="1" applyBorder="1" applyAlignment="1" applyProtection="1">
      <alignment horizontal="center" vertical="center" wrapText="1"/>
      <protection/>
    </xf>
    <xf numFmtId="164" fontId="0" fillId="0" borderId="0" xfId="0" applyAlignment="1" applyProtection="1">
      <alignment horizontal="center" vertical="center"/>
      <protection locked="0"/>
    </xf>
    <xf numFmtId="164" fontId="0" fillId="0" borderId="0" xfId="0" applyFont="1" applyAlignment="1" applyProtection="1">
      <alignment horizontal="justify" vertical="top"/>
      <protection/>
    </xf>
    <xf numFmtId="164" fontId="0" fillId="0" borderId="0" xfId="0" applyAlignment="1" applyProtection="1">
      <alignment horizontal="justify" vertical="top"/>
      <protection/>
    </xf>
    <xf numFmtId="165" fontId="0" fillId="0" borderId="0" xfId="22" applyFont="1" applyAlignment="1" applyProtection="1">
      <alignment horizontal="left" vertical="center"/>
      <protection/>
    </xf>
    <xf numFmtId="165" fontId="0" fillId="0" borderId="0" xfId="22" applyAlignment="1" applyProtection="1">
      <alignment horizontal="left" vertical="center"/>
      <protection/>
    </xf>
    <xf numFmtId="164" fontId="0" fillId="0" borderId="2" xfId="0" applyBorder="1" applyAlignment="1" applyProtection="1">
      <alignment horizontal="center" vertical="center"/>
      <protection/>
    </xf>
    <xf numFmtId="164" fontId="5" fillId="0" borderId="0" xfId="0" applyFont="1" applyAlignment="1" applyProtection="1">
      <alignment horizontal="right" vertical="center"/>
      <protection/>
    </xf>
    <xf numFmtId="164" fontId="0" fillId="0" borderId="1" xfId="0" applyBorder="1" applyAlignment="1" applyProtection="1">
      <alignment horizontal="center" vertical="center" wrapText="1"/>
      <protection/>
    </xf>
    <xf numFmtId="164" fontId="0" fillId="0" borderId="10" xfId="0" applyBorder="1" applyAlignment="1" applyProtection="1">
      <alignment horizontal="center" vertical="center" wrapText="1"/>
      <protection/>
    </xf>
    <xf numFmtId="164" fontId="0" fillId="0" borderId="0" xfId="0" applyAlignment="1" applyProtection="1">
      <alignment horizontal="left" vertical="center"/>
      <protection/>
    </xf>
    <xf numFmtId="164" fontId="0" fillId="0" borderId="0" xfId="0" applyAlignment="1" applyProtection="1">
      <alignment horizontal="center" vertical="center" wrapText="1"/>
      <protection/>
    </xf>
    <xf numFmtId="164" fontId="0" fillId="0" borderId="14" xfId="0" applyBorder="1" applyAlignment="1" applyProtection="1">
      <alignment horizontal="center" vertical="center" wrapText="1"/>
      <protection/>
    </xf>
    <xf numFmtId="164" fontId="0" fillId="0" borderId="5" xfId="0" applyBorder="1" applyAlignment="1" applyProtection="1">
      <alignment horizontal="center" vertical="center" wrapText="1"/>
      <protection/>
    </xf>
    <xf numFmtId="164" fontId="0" fillId="0" borderId="9" xfId="0" applyBorder="1" applyAlignment="1" applyProtection="1">
      <alignment horizontal="center" vertical="center" wrapText="1"/>
      <protection/>
    </xf>
    <xf numFmtId="165" fontId="0" fillId="0" borderId="0" xfId="26" applyAlignment="1" applyProtection="1">
      <alignment horizontal="left" vertical="center"/>
      <protection/>
    </xf>
    <xf numFmtId="164" fontId="3" fillId="0" borderId="0" xfId="24" applyAlignment="1" applyProtection="1">
      <alignment horizontal="center" vertical="center"/>
      <protection/>
    </xf>
    <xf numFmtId="165" fontId="13" fillId="0" borderId="0" xfId="26" applyNumberFormat="1" applyFont="1" applyAlignment="1" applyProtection="1">
      <alignment horizontal="left" vertical="center"/>
      <protection/>
    </xf>
    <xf numFmtId="164" fontId="0" fillId="0" borderId="8" xfId="0" applyFont="1" applyBorder="1" applyAlignment="1" applyProtection="1">
      <alignment horizontal="center" vertical="center"/>
      <protection/>
    </xf>
    <xf numFmtId="165" fontId="0" fillId="0" borderId="0" xfId="26" applyFill="1" applyAlignment="1" applyProtection="1">
      <alignment horizontal="left" vertical="center"/>
      <protection/>
    </xf>
    <xf numFmtId="164" fontId="0" fillId="0" borderId="0" xfId="0" applyFont="1" applyAlignment="1" applyProtection="1">
      <alignment horizontal="justify" vertical="top" wrapText="1"/>
      <protection/>
    </xf>
    <xf numFmtId="165" fontId="0" fillId="0" borderId="0" xfId="26" applyFont="1" applyAlignment="1" applyProtection="1">
      <alignment horizontal="left" vertical="center"/>
      <protection/>
    </xf>
    <xf numFmtId="164" fontId="0" fillId="0" borderId="0" xfId="0" applyFont="1" applyAlignment="1" applyProtection="1">
      <alignment horizontal="left" vertical="top" wrapText="1"/>
      <protection/>
    </xf>
    <xf numFmtId="0" fontId="5" fillId="0" borderId="0" xfId="26" applyNumberFormat="1" applyFont="1" applyAlignment="1" applyProtection="1">
      <alignment horizontal="right" vertical="center"/>
      <protection/>
    </xf>
    <xf numFmtId="165" fontId="0" fillId="0" borderId="0" xfId="23" applyNumberFormat="1" applyFont="1" applyAlignment="1" applyProtection="1">
      <alignment horizontal="left" vertical="center"/>
      <protection/>
    </xf>
    <xf numFmtId="165" fontId="0" fillId="0" borderId="0" xfId="26" applyNumberFormat="1" applyFont="1" applyAlignment="1" applyProtection="1">
      <alignment horizontal="center" vertical="center"/>
      <protection/>
    </xf>
    <xf numFmtId="165" fontId="0" fillId="0" borderId="0" xfId="26" applyNumberFormat="1" applyFont="1" applyAlignment="1" applyProtection="1">
      <alignment horizontal="left" vertical="center"/>
      <protection/>
    </xf>
    <xf numFmtId="165" fontId="13" fillId="0" borderId="0" xfId="23" applyNumberFormat="1" applyFont="1" applyAlignment="1" applyProtection="1">
      <alignment horizontal="left" vertical="center"/>
      <protection/>
    </xf>
    <xf numFmtId="0" fontId="0" fillId="0" borderId="0" xfId="23" applyFont="1" applyAlignment="1" applyProtection="1">
      <alignment horizontal="center"/>
      <protection/>
    </xf>
    <xf numFmtId="0" fontId="0" fillId="0" borderId="13" xfId="23" applyFont="1" applyBorder="1" applyAlignment="1" applyProtection="1">
      <alignment vertical="center" wrapText="1"/>
      <protection/>
    </xf>
    <xf numFmtId="0" fontId="0" fillId="0" borderId="0" xfId="23" applyFont="1" applyAlignment="1" applyProtection="1">
      <alignment vertical="center" wrapText="1"/>
      <protection/>
    </xf>
    <xf numFmtId="0" fontId="0" fillId="0" borderId="4" xfId="23" applyFont="1" applyBorder="1" applyAlignment="1" applyProtection="1">
      <alignment vertical="center" wrapText="1"/>
      <protection/>
    </xf>
    <xf numFmtId="0" fontId="0" fillId="0" borderId="10" xfId="23" applyFont="1" applyBorder="1" applyAlignment="1" applyProtection="1">
      <alignment vertical="center" wrapText="1"/>
      <protection/>
    </xf>
    <xf numFmtId="0" fontId="0" fillId="0" borderId="14" xfId="23" applyFont="1" applyBorder="1" applyAlignment="1" applyProtection="1">
      <alignment vertical="center" wrapText="1"/>
      <protection/>
    </xf>
    <xf numFmtId="193" fontId="0" fillId="0" borderId="0" xfId="26" applyNumberFormat="1" applyFont="1" applyAlignment="1" applyProtection="1" quotePrefix="1">
      <alignment horizontal="left" vertical="center"/>
      <protection/>
    </xf>
    <xf numFmtId="193" fontId="0" fillId="0" borderId="0" xfId="26" applyNumberFormat="1" applyFont="1" applyAlignment="1" applyProtection="1">
      <alignment horizontal="left" vertical="center"/>
      <protection/>
    </xf>
    <xf numFmtId="193" fontId="15" fillId="0" borderId="0" xfId="26" applyNumberFormat="1" applyFont="1" applyAlignment="1" applyProtection="1">
      <alignment horizontal="left" vertical="center"/>
      <protection/>
    </xf>
    <xf numFmtId="0" fontId="0" fillId="0" borderId="3" xfId="23" applyFont="1" applyBorder="1" applyAlignment="1" applyProtection="1">
      <alignment horizontal="center" vertical="center" wrapText="1"/>
      <protection/>
    </xf>
    <xf numFmtId="164" fontId="0" fillId="0" borderId="0" xfId="0" applyFont="1" applyAlignment="1" applyProtection="1">
      <alignment horizontal="left" vertical="center"/>
      <protection/>
    </xf>
    <xf numFmtId="164" fontId="0" fillId="0" borderId="2" xfId="0" applyFont="1" applyBorder="1" applyAlignment="1" applyProtection="1">
      <alignment horizontal="center" vertical="center" wrapText="1"/>
      <protection/>
    </xf>
    <xf numFmtId="164" fontId="0" fillId="0" borderId="10" xfId="0" applyFont="1" applyBorder="1" applyAlignment="1" applyProtection="1">
      <alignment horizontal="center" vertical="center" wrapText="1"/>
      <protection/>
    </xf>
    <xf numFmtId="164" fontId="0" fillId="0" borderId="6" xfId="0" applyFont="1" applyBorder="1" applyAlignment="1" applyProtection="1">
      <alignment horizontal="center" vertical="center" wrapText="1"/>
      <protection/>
    </xf>
    <xf numFmtId="0" fontId="0" fillId="0" borderId="0" xfId="0" applyNumberFormat="1" applyFont="1" applyAlignment="1" applyProtection="1" quotePrefix="1">
      <alignment horizontal="center" vertical="center"/>
      <protection/>
    </xf>
    <xf numFmtId="164" fontId="0" fillId="0" borderId="0" xfId="0" applyFont="1" applyBorder="1" applyAlignment="1" applyProtection="1">
      <alignment horizontal="center" vertical="center" wrapText="1"/>
      <protection/>
    </xf>
    <xf numFmtId="164" fontId="0" fillId="0" borderId="13" xfId="0" applyFont="1" applyBorder="1" applyAlignment="1" applyProtection="1">
      <alignment horizontal="center" vertical="center"/>
      <protection/>
    </xf>
    <xf numFmtId="164" fontId="0" fillId="0" borderId="4" xfId="0" applyFont="1" applyBorder="1" applyAlignment="1" applyProtection="1">
      <alignment horizontal="center" vertical="center"/>
      <protection/>
    </xf>
    <xf numFmtId="164" fontId="0" fillId="0" borderId="14" xfId="0" applyFont="1" applyBorder="1" applyAlignment="1" applyProtection="1">
      <alignment horizontal="center" vertical="center"/>
      <protection/>
    </xf>
    <xf numFmtId="164" fontId="0" fillId="0" borderId="3" xfId="0" applyFont="1" applyBorder="1" applyAlignment="1" applyProtection="1">
      <alignment horizontal="center" vertical="center"/>
      <protection/>
    </xf>
    <xf numFmtId="164" fontId="0" fillId="0" borderId="15" xfId="0" applyFont="1" applyBorder="1" applyAlignment="1" applyProtection="1">
      <alignment horizontal="center" vertical="center"/>
      <protection/>
    </xf>
    <xf numFmtId="164" fontId="0" fillId="0" borderId="15" xfId="0" applyFont="1" applyBorder="1" applyAlignment="1" applyProtection="1">
      <alignment horizontal="center" vertical="center" wrapText="1"/>
      <protection/>
    </xf>
    <xf numFmtId="165" fontId="0" fillId="0" borderId="0" xfId="26" applyFont="1" applyAlignment="1" applyProtection="1">
      <alignment horizontal="left" vertical="center"/>
      <protection/>
    </xf>
    <xf numFmtId="164" fontId="0" fillId="0" borderId="0" xfId="0" applyFont="1" applyAlignment="1" applyProtection="1">
      <alignment horizontal="center" vertical="center"/>
      <protection/>
    </xf>
    <xf numFmtId="165" fontId="5" fillId="0" borderId="0" xfId="26" applyFont="1" applyAlignment="1" applyProtection="1">
      <alignment horizontal="center" vertical="center"/>
      <protection/>
    </xf>
    <xf numFmtId="164" fontId="3" fillId="0" borderId="0" xfId="0" applyFont="1" applyAlignment="1" applyProtection="1">
      <alignment horizontal="center" vertical="center" wrapText="1"/>
      <protection/>
    </xf>
    <xf numFmtId="164" fontId="3" fillId="0" borderId="0" xfId="0" applyFont="1" applyAlignment="1" applyProtection="1">
      <alignment horizontal="center" vertical="center"/>
      <protection/>
    </xf>
    <xf numFmtId="164" fontId="0" fillId="0" borderId="3" xfId="0" applyFont="1" applyBorder="1" applyAlignment="1" applyProtection="1">
      <alignment horizontal="center" vertical="center" wrapText="1"/>
      <protection/>
    </xf>
    <xf numFmtId="164" fontId="0" fillId="0" borderId="2" xfId="0" applyFont="1" applyBorder="1" applyAlignment="1" applyProtection="1">
      <alignment horizontal="center" vertical="center"/>
      <protection/>
    </xf>
    <xf numFmtId="164" fontId="0" fillId="0" borderId="1" xfId="0" applyFont="1" applyBorder="1" applyAlignment="1" applyProtection="1">
      <alignment horizontal="center" vertical="center"/>
      <protection/>
    </xf>
    <xf numFmtId="164" fontId="0" fillId="0" borderId="0" xfId="0" applyFont="1" applyAlignment="1" applyProtection="1">
      <alignment horizontal="center" vertical="center"/>
      <protection/>
    </xf>
    <xf numFmtId="164" fontId="16" fillId="0" borderId="5" xfId="0" applyFont="1" applyBorder="1" applyAlignment="1" applyProtection="1">
      <alignment horizontal="center" vertical="center" wrapText="1"/>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left" vertical="center"/>
      <protection/>
    </xf>
    <xf numFmtId="164" fontId="0" fillId="0" borderId="12" xfId="0" applyBorder="1" applyAlignment="1" applyProtection="1">
      <alignment horizontal="center" vertical="center"/>
      <protection/>
    </xf>
    <xf numFmtId="164" fontId="0" fillId="0" borderId="0" xfId="0" applyFont="1" applyAlignment="1" applyProtection="1" quotePrefix="1">
      <alignment horizontal="center" vertical="center"/>
      <protection/>
    </xf>
    <xf numFmtId="164" fontId="3" fillId="0" borderId="0" xfId="24" applyFont="1" applyAlignment="1" applyProtection="1">
      <alignment horizontal="center" vertical="center" wrapText="1"/>
      <protection/>
    </xf>
    <xf numFmtId="165" fontId="0" fillId="0" borderId="0" xfId="26" applyNumberFormat="1" applyAlignment="1" applyProtection="1">
      <alignment horizontal="left" vertical="center"/>
      <protection/>
    </xf>
    <xf numFmtId="165" fontId="0" fillId="0" borderId="0" xfId="0" applyNumberFormat="1" applyAlignment="1" applyProtection="1">
      <alignment horizontal="left" vertical="center"/>
      <protection/>
    </xf>
    <xf numFmtId="164" fontId="0" fillId="0" borderId="5" xfId="0" applyFont="1" applyBorder="1" applyAlignment="1" applyProtection="1">
      <alignment horizontal="center" vertical="center" wrapText="1"/>
      <protection/>
    </xf>
    <xf numFmtId="164" fontId="0" fillId="0" borderId="2" xfId="0" applyFont="1" applyFill="1" applyBorder="1" applyAlignment="1" applyProtection="1">
      <alignment horizontal="center" vertical="center" wrapText="1"/>
      <protection/>
    </xf>
    <xf numFmtId="164" fontId="0" fillId="0" borderId="0" xfId="0" applyFont="1" applyFill="1" applyBorder="1" applyAlignment="1" applyProtection="1">
      <alignment horizontal="center" vertical="center" wrapText="1"/>
      <protection/>
    </xf>
    <xf numFmtId="164" fontId="0" fillId="0" borderId="0" xfId="0" applyFill="1" applyBorder="1" applyAlignment="1" applyProtection="1">
      <alignment horizontal="center" vertical="center"/>
      <protection/>
    </xf>
    <xf numFmtId="164" fontId="0" fillId="0" borderId="4" xfId="0" applyFill="1" applyBorder="1" applyAlignment="1" applyProtection="1">
      <alignment horizontal="center" vertical="center"/>
      <protection/>
    </xf>
    <xf numFmtId="164" fontId="0" fillId="0" borderId="9" xfId="0" applyFill="1" applyBorder="1" applyAlignment="1" applyProtection="1">
      <alignment horizontal="center" vertical="center"/>
      <protection/>
    </xf>
    <xf numFmtId="164" fontId="0" fillId="0" borderId="10" xfId="0" applyFill="1" applyBorder="1" applyAlignment="1" applyProtection="1">
      <alignment horizontal="center" vertical="center"/>
      <protection/>
    </xf>
    <xf numFmtId="164" fontId="0" fillId="0" borderId="14" xfId="0" applyFill="1" applyBorder="1" applyAlignment="1" applyProtection="1">
      <alignment horizontal="center" vertical="center"/>
      <protection/>
    </xf>
    <xf numFmtId="165" fontId="0" fillId="0" borderId="0" xfId="26" applyAlignment="1" applyProtection="1">
      <alignment horizontal="center" vertical="center"/>
      <protection/>
    </xf>
    <xf numFmtId="164" fontId="0" fillId="0" borderId="5" xfId="0" applyFont="1" applyFill="1" applyBorder="1" applyAlignment="1" applyProtection="1">
      <alignment horizontal="center" vertical="center" wrapText="1"/>
      <protection/>
    </xf>
    <xf numFmtId="164" fontId="0" fillId="0" borderId="1" xfId="0" applyFont="1" applyFill="1" applyBorder="1" applyAlignment="1" applyProtection="1">
      <alignment horizontal="center" vertical="center" wrapText="1"/>
      <protection/>
    </xf>
    <xf numFmtId="164" fontId="0" fillId="0" borderId="1" xfId="0" applyFill="1" applyBorder="1" applyAlignment="1" applyProtection="1">
      <alignment horizontal="center" vertical="center"/>
      <protection/>
    </xf>
    <xf numFmtId="164" fontId="0" fillId="0" borderId="2" xfId="0" applyFill="1" applyBorder="1" applyAlignment="1" applyProtection="1">
      <alignment horizontal="center" vertical="center"/>
      <protection/>
    </xf>
    <xf numFmtId="164" fontId="0" fillId="0" borderId="0" xfId="0" applyFont="1" applyAlignment="1" applyProtection="1">
      <alignment horizontal="left" vertical="center" wrapText="1"/>
      <protection/>
    </xf>
    <xf numFmtId="164" fontId="0" fillId="0" borderId="0" xfId="0" applyAlignment="1" applyProtection="1">
      <alignment horizontal="left" vertical="center" wrapText="1"/>
      <protection/>
    </xf>
    <xf numFmtId="164" fontId="0" fillId="0" borderId="0" xfId="80" applyFont="1" applyAlignment="1" applyProtection="1">
      <alignment horizontal="center" vertical="center"/>
      <protection locked="0"/>
    </xf>
    <xf numFmtId="164" fontId="0" fillId="0" borderId="0" xfId="80" applyAlignment="1" applyProtection="1">
      <alignment horizontal="center" vertical="center"/>
      <protection locked="0"/>
    </xf>
    <xf numFmtId="165" fontId="0" fillId="0" borderId="0" xfId="26" applyNumberFormat="1" applyFont="1" applyAlignment="1" applyProtection="1">
      <alignment horizontal="left"/>
      <protection/>
    </xf>
    <xf numFmtId="165" fontId="0" fillId="0" borderId="0" xfId="80" applyNumberFormat="1" applyAlignment="1" applyProtection="1">
      <alignment horizontal="left"/>
      <protection/>
    </xf>
    <xf numFmtId="164" fontId="0" fillId="0" borderId="1" xfId="80" applyBorder="1" applyAlignment="1" applyProtection="1">
      <alignment horizontal="center" vertical="center" wrapText="1"/>
      <protection/>
    </xf>
    <xf numFmtId="164" fontId="0" fillId="0" borderId="13" xfId="80" applyBorder="1" applyAlignment="1" applyProtection="1">
      <alignment horizontal="center" vertical="center" wrapText="1"/>
      <protection/>
    </xf>
    <xf numFmtId="164" fontId="0" fillId="0" borderId="10" xfId="80" applyBorder="1" applyAlignment="1" applyProtection="1">
      <alignment horizontal="center" vertical="center" wrapText="1"/>
      <protection/>
    </xf>
    <xf numFmtId="164" fontId="0" fillId="0" borderId="14" xfId="80" applyBorder="1" applyAlignment="1" applyProtection="1">
      <alignment horizontal="center" vertical="center" wrapText="1"/>
      <protection/>
    </xf>
    <xf numFmtId="164" fontId="0" fillId="0" borderId="13" xfId="80" applyFont="1" applyBorder="1" applyAlignment="1" applyProtection="1">
      <alignment horizontal="center" vertical="center" wrapText="1"/>
      <protection/>
    </xf>
    <xf numFmtId="164" fontId="0" fillId="0" borderId="8" xfId="80" applyBorder="1" applyAlignment="1" applyProtection="1">
      <alignment horizontal="center" vertical="center" wrapText="1"/>
      <protection/>
    </xf>
    <xf numFmtId="164" fontId="0" fillId="0" borderId="15" xfId="80" applyBorder="1" applyAlignment="1" applyProtection="1">
      <alignment horizontal="center" vertical="center"/>
      <protection/>
    </xf>
    <xf numFmtId="164" fontId="0" fillId="0" borderId="6" xfId="80" applyBorder="1" applyAlignment="1" applyProtection="1">
      <alignment horizontal="center" vertical="center"/>
      <protection/>
    </xf>
    <xf numFmtId="164" fontId="0" fillId="0" borderId="7" xfId="80" applyBorder="1" applyAlignment="1" applyProtection="1">
      <alignment horizontal="center" vertical="center"/>
      <protection/>
    </xf>
    <xf numFmtId="164" fontId="3" fillId="0" borderId="0" xfId="21" applyAlignment="1" applyProtection="1">
      <alignment horizontal="center" vertical="center"/>
      <protection/>
    </xf>
    <xf numFmtId="165" fontId="0" fillId="0" borderId="0" xfId="22" applyNumberFormat="1" applyFont="1" applyAlignment="1" applyProtection="1" quotePrefix="1">
      <alignment horizontal="left"/>
      <protection/>
    </xf>
    <xf numFmtId="165" fontId="0" fillId="0" borderId="0" xfId="0" applyNumberFormat="1" applyAlignment="1" applyProtection="1">
      <alignment horizontal="left"/>
      <protection/>
    </xf>
    <xf numFmtId="164" fontId="5" fillId="0" borderId="0" xfId="0" applyFont="1" applyBorder="1" applyAlignment="1" applyProtection="1">
      <alignment horizontal="right"/>
      <protection/>
    </xf>
    <xf numFmtId="164" fontId="0" fillId="0" borderId="0" xfId="0" applyFont="1" applyAlignment="1" applyProtection="1">
      <alignment horizontal="justify" vertical="center" wrapText="1"/>
      <protection/>
    </xf>
    <xf numFmtId="165" fontId="0" fillId="0" borderId="0" xfId="22" applyNumberFormat="1" applyFont="1" applyAlignment="1" applyProtection="1">
      <alignment horizontal="left"/>
      <protection/>
    </xf>
    <xf numFmtId="165" fontId="0" fillId="0" borderId="0" xfId="22" applyNumberFormat="1" applyAlignment="1" applyProtection="1">
      <alignment horizontal="left"/>
      <protection/>
    </xf>
    <xf numFmtId="164" fontId="5" fillId="0" borderId="0" xfId="0" applyFont="1" applyAlignment="1" applyProtection="1">
      <alignment horizontal="right"/>
      <protection/>
    </xf>
    <xf numFmtId="165" fontId="0" fillId="0" borderId="0" xfId="26" applyNumberFormat="1" applyBorder="1" applyAlignment="1" applyProtection="1">
      <alignment horizontal="left"/>
      <protection/>
    </xf>
    <xf numFmtId="165" fontId="0" fillId="0" borderId="4" xfId="0" applyNumberFormat="1" applyBorder="1" applyAlignment="1" applyProtection="1">
      <alignment horizontal="left"/>
      <protection/>
    </xf>
    <xf numFmtId="2" fontId="0" fillId="0" borderId="0" xfId="0" applyNumberFormat="1" applyFont="1" applyBorder="1" applyAlignment="1" applyProtection="1">
      <alignment horizontal="center" vertical="center"/>
      <protection locked="0"/>
    </xf>
    <xf numFmtId="2" fontId="0" fillId="0" borderId="0" xfId="0" applyNumberFormat="1" applyBorder="1" applyAlignment="1" applyProtection="1">
      <alignment horizontal="center" vertical="center"/>
      <protection locked="0"/>
    </xf>
    <xf numFmtId="2" fontId="3" fillId="0" borderId="0" xfId="24" applyNumberFormat="1" applyFont="1" applyBorder="1" applyAlignment="1" applyProtection="1">
      <alignment horizontal="center" vertical="center"/>
      <protection/>
    </xf>
    <xf numFmtId="2" fontId="0" fillId="0" borderId="1" xfId="0" applyNumberFormat="1" applyFont="1" applyBorder="1" applyAlignment="1" applyProtection="1">
      <alignment horizontal="center" vertical="center" wrapText="1"/>
      <protection/>
    </xf>
    <xf numFmtId="164" fontId="0" fillId="0" borderId="2" xfId="0" applyFill="1" applyBorder="1" applyAlignment="1" applyProtection="1">
      <alignment horizontal="center" vertical="center" wrapText="1"/>
      <protection/>
    </xf>
    <xf numFmtId="164" fontId="0" fillId="0" borderId="9" xfId="0" applyFill="1" applyBorder="1" applyAlignment="1" applyProtection="1">
      <alignment horizontal="center" vertical="center" wrapText="1"/>
      <protection/>
    </xf>
    <xf numFmtId="0" fontId="3" fillId="0" borderId="0" xfId="21" applyNumberFormat="1" applyFont="1" applyAlignment="1" applyProtection="1">
      <alignment horizontal="center" vertical="center" wrapText="1"/>
      <protection/>
    </xf>
    <xf numFmtId="0" fontId="3" fillId="0" borderId="0" xfId="21" applyNumberFormat="1" applyFont="1" applyAlignment="1" applyProtection="1">
      <alignment horizontal="center" vertical="center"/>
      <protection/>
    </xf>
    <xf numFmtId="0" fontId="0" fillId="0" borderId="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0" fontId="0" fillId="0" borderId="13" xfId="0" applyNumberFormat="1" applyBorder="1" applyAlignment="1" applyProtection="1">
      <alignment horizontal="center" vertical="center"/>
      <protection/>
    </xf>
    <xf numFmtId="0" fontId="0" fillId="0" borderId="4" xfId="0" applyNumberFormat="1" applyBorder="1" applyAlignment="1" applyProtection="1">
      <alignment horizontal="center" vertical="center"/>
      <protection/>
    </xf>
    <xf numFmtId="0" fontId="0" fillId="0" borderId="14" xfId="0" applyNumberFormat="1" applyBorder="1" applyAlignment="1" applyProtection="1">
      <alignment horizontal="center" vertical="center"/>
      <protection/>
    </xf>
    <xf numFmtId="0" fontId="0" fillId="0" borderId="8" xfId="0" applyNumberFormat="1" applyBorder="1" applyAlignment="1" applyProtection="1">
      <alignment horizontal="center" vertical="center" wrapText="1"/>
      <protection/>
    </xf>
    <xf numFmtId="0" fontId="0" fillId="0" borderId="3" xfId="0" applyNumberFormat="1" applyBorder="1" applyAlignment="1" applyProtection="1">
      <alignment horizontal="center" vertical="center"/>
      <protection/>
    </xf>
    <xf numFmtId="0" fontId="0" fillId="0" borderId="15" xfId="0" applyNumberFormat="1" applyBorder="1" applyAlignment="1" applyProtection="1">
      <alignment horizontal="center" vertical="center"/>
      <protection/>
    </xf>
    <xf numFmtId="0" fontId="0" fillId="0" borderId="6" xfId="0" applyNumberFormat="1" applyBorder="1" applyAlignment="1" applyProtection="1">
      <alignment horizontal="center" vertical="center"/>
      <protection/>
    </xf>
    <xf numFmtId="0" fontId="0" fillId="0" borderId="7" xfId="0" applyNumberFormat="1" applyBorder="1" applyAlignment="1" applyProtection="1">
      <alignment horizontal="center" vertical="center"/>
      <protection/>
    </xf>
    <xf numFmtId="0" fontId="0" fillId="0" borderId="3" xfId="0" applyNumberFormat="1" applyBorder="1" applyAlignment="1" applyProtection="1">
      <alignment horizontal="center" vertical="center" wrapText="1"/>
      <protection/>
    </xf>
    <xf numFmtId="0" fontId="0" fillId="0" borderId="15" xfId="0" applyNumberFormat="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8" xfId="0" applyNumberFormat="1" applyFont="1" applyBorder="1" applyAlignment="1" applyProtection="1">
      <alignment horizontal="center" vertical="center" wrapText="1"/>
      <protection/>
    </xf>
    <xf numFmtId="0" fontId="0" fillId="0" borderId="5"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xf>
    <xf numFmtId="0" fontId="3" fillId="0" borderId="0" xfId="21" applyNumberFormat="1" applyFont="1" applyAlignment="1" applyProtection="1">
      <alignment horizontal="center" vertical="center" wrapText="1"/>
      <protection/>
    </xf>
    <xf numFmtId="164" fontId="5" fillId="0" borderId="0" xfId="0" applyNumberFormat="1" applyFont="1" applyBorder="1" applyAlignment="1" applyProtection="1">
      <alignment horizontal="center" vertical="center"/>
      <protection/>
    </xf>
    <xf numFmtId="165" fontId="0" fillId="0" borderId="0" xfId="22" applyAlignment="1" applyProtection="1">
      <alignment horizontal="left"/>
      <protection/>
    </xf>
    <xf numFmtId="164" fontId="5" fillId="0" borderId="0" xfId="0" applyFont="1" applyAlignment="1" applyProtection="1">
      <alignment horizontal="right"/>
      <protection/>
    </xf>
    <xf numFmtId="164" fontId="5" fillId="0" borderId="0" xfId="0" applyFont="1" applyAlignment="1" applyProtection="1">
      <alignment horizontal="left" vertical="center"/>
      <protection locked="0"/>
    </xf>
    <xf numFmtId="164" fontId="5" fillId="0" borderId="0" xfId="0" applyFont="1" applyBorder="1" applyAlignment="1" applyProtection="1">
      <alignment horizontal="center" vertical="center"/>
      <protection locked="0"/>
    </xf>
    <xf numFmtId="0" fontId="18" fillId="0" borderId="0" xfId="27" applyFont="1" applyAlignment="1" applyProtection="1">
      <alignment horizontal="center" vertical="center"/>
      <protection locked="0"/>
    </xf>
    <xf numFmtId="0" fontId="18" fillId="0" borderId="8" xfId="27" applyNumberFormat="1" applyFont="1" applyBorder="1" applyAlignment="1" applyProtection="1">
      <alignment horizontal="center" vertical="center" wrapText="1"/>
      <protection/>
    </xf>
    <xf numFmtId="0" fontId="18" fillId="0" borderId="3" xfId="27" applyNumberFormat="1" applyFont="1" applyBorder="1" applyAlignment="1" applyProtection="1">
      <alignment horizontal="center" vertical="center" wrapText="1"/>
      <protection/>
    </xf>
    <xf numFmtId="0" fontId="18" fillId="0" borderId="3" xfId="27" applyNumberFormat="1" applyFont="1" applyBorder="1" applyAlignment="1" applyProtection="1">
      <alignment horizontal="center" vertical="center"/>
      <protection/>
    </xf>
    <xf numFmtId="0" fontId="18" fillId="0" borderId="15" xfId="27" applyNumberFormat="1" applyFont="1" applyBorder="1" applyAlignment="1" applyProtection="1">
      <alignment horizontal="center" vertical="center"/>
      <protection/>
    </xf>
    <xf numFmtId="0" fontId="18" fillId="0" borderId="5" xfId="27" applyNumberFormat="1" applyFont="1" applyBorder="1" applyAlignment="1" applyProtection="1">
      <alignment horizontal="center" vertical="center" wrapText="1"/>
      <protection/>
    </xf>
    <xf numFmtId="0" fontId="18" fillId="0" borderId="2" xfId="27" applyNumberFormat="1" applyFont="1" applyBorder="1" applyAlignment="1" applyProtection="1">
      <alignment horizontal="center" vertical="center" wrapText="1"/>
      <protection/>
    </xf>
    <xf numFmtId="0" fontId="18" fillId="0" borderId="9" xfId="27" applyNumberFormat="1" applyFont="1" applyBorder="1" applyAlignment="1" applyProtection="1">
      <alignment horizontal="center" vertical="center" wrapText="1"/>
      <protection/>
    </xf>
    <xf numFmtId="0" fontId="3" fillId="0" borderId="0" xfId="28" applyFont="1" applyAlignment="1" applyProtection="1">
      <alignment horizontal="center" vertical="center"/>
      <protection/>
    </xf>
    <xf numFmtId="0" fontId="3" fillId="0" borderId="0" xfId="28" applyFont="1" applyAlignment="1" applyProtection="1">
      <alignment horizontal="center" vertical="center"/>
      <protection/>
    </xf>
    <xf numFmtId="0" fontId="0" fillId="0" borderId="1" xfId="27" applyNumberFormat="1" applyFont="1" applyBorder="1" applyAlignment="1" applyProtection="1">
      <alignment horizontal="center" vertical="center" wrapText="1"/>
      <protection/>
    </xf>
    <xf numFmtId="0" fontId="0" fillId="0" borderId="0" xfId="27" applyNumberFormat="1" applyFont="1" applyBorder="1" applyAlignment="1" applyProtection="1">
      <alignment horizontal="center" vertical="center" wrapText="1"/>
      <protection/>
    </xf>
    <xf numFmtId="0" fontId="0" fillId="0" borderId="10" xfId="27" applyNumberFormat="1" applyFont="1" applyBorder="1" applyAlignment="1" applyProtection="1">
      <alignment horizontal="center" vertical="center" wrapText="1"/>
      <protection/>
    </xf>
    <xf numFmtId="0" fontId="18" fillId="0" borderId="13" xfId="27" applyNumberFormat="1" applyFont="1" applyBorder="1" applyAlignment="1" applyProtection="1">
      <alignment horizontal="center" vertical="center"/>
      <protection/>
    </xf>
    <xf numFmtId="0" fontId="18" fillId="0" borderId="4" xfId="27" applyNumberFormat="1" applyFont="1" applyBorder="1" applyAlignment="1" applyProtection="1">
      <alignment horizontal="center" vertical="center"/>
      <protection/>
    </xf>
    <xf numFmtId="0" fontId="18" fillId="0" borderId="14" xfId="27" applyNumberFormat="1" applyFont="1" applyBorder="1" applyAlignment="1" applyProtection="1">
      <alignment horizontal="center" vertical="center"/>
      <protection/>
    </xf>
    <xf numFmtId="0" fontId="0" fillId="0" borderId="6" xfId="27" applyNumberFormat="1" applyFont="1" applyBorder="1" applyAlignment="1" applyProtection="1">
      <alignment horizontal="center" vertical="center"/>
      <protection/>
    </xf>
    <xf numFmtId="0" fontId="0" fillId="0" borderId="7" xfId="27" applyNumberFormat="1" applyFont="1" applyBorder="1" applyAlignment="1" applyProtection="1">
      <alignment horizontal="center" vertical="center"/>
      <protection/>
    </xf>
    <xf numFmtId="0" fontId="0" fillId="0" borderId="8" xfId="27" applyNumberFormat="1" applyFont="1" applyBorder="1" applyAlignment="1" applyProtection="1">
      <alignment horizontal="center" vertical="center" wrapText="1"/>
      <protection/>
    </xf>
    <xf numFmtId="0" fontId="18" fillId="0" borderId="15" xfId="27" applyNumberFormat="1" applyFont="1" applyBorder="1" applyAlignment="1" applyProtection="1">
      <alignment horizontal="center" vertical="center" wrapText="1"/>
      <protection/>
    </xf>
    <xf numFmtId="0" fontId="0" fillId="0" borderId="5" xfId="27" applyNumberFormat="1" applyFont="1" applyBorder="1" applyAlignment="1" applyProtection="1">
      <alignment horizontal="center" vertical="center" wrapText="1"/>
      <protection/>
    </xf>
    <xf numFmtId="0" fontId="0" fillId="0" borderId="2" xfId="27" applyNumberFormat="1" applyFont="1" applyBorder="1" applyAlignment="1" applyProtection="1">
      <alignment horizontal="center" vertical="center" wrapText="1"/>
      <protection/>
    </xf>
    <xf numFmtId="0" fontId="0" fillId="0" borderId="9" xfId="27" applyNumberFormat="1" applyFont="1" applyBorder="1" applyAlignment="1" applyProtection="1">
      <alignment horizontal="center" vertical="center" wrapText="1"/>
      <protection/>
    </xf>
    <xf numFmtId="0" fontId="5" fillId="0" borderId="0" xfId="27" applyFont="1" applyAlignment="1" applyProtection="1">
      <alignment horizontal="right" vertical="center"/>
      <protection/>
    </xf>
    <xf numFmtId="165" fontId="0" fillId="0" borderId="0" xfId="22" applyFont="1" applyAlignment="1" applyProtection="1">
      <alignment horizontal="left" vertical="center"/>
      <protection/>
    </xf>
    <xf numFmtId="164" fontId="3" fillId="0" borderId="0" xfId="21" applyFont="1" applyAlignment="1" applyProtection="1">
      <alignment horizontal="center" vertical="center" wrapText="1"/>
      <protection/>
    </xf>
    <xf numFmtId="164" fontId="0" fillId="0" borderId="1" xfId="0" applyFont="1" applyBorder="1" applyAlignment="1" applyProtection="1">
      <alignment horizontal="center" vertical="center" wrapText="1"/>
      <protection/>
    </xf>
    <xf numFmtId="164" fontId="0" fillId="0" borderId="0" xfId="0" applyFont="1" applyBorder="1" applyAlignment="1" applyProtection="1">
      <alignment horizontal="center" vertical="center" wrapText="1"/>
      <protection/>
    </xf>
    <xf numFmtId="164" fontId="0" fillId="0" borderId="10" xfId="0" applyFont="1" applyBorder="1" applyAlignment="1" applyProtection="1">
      <alignment horizontal="center" vertical="center" wrapText="1"/>
      <protection/>
    </xf>
    <xf numFmtId="164" fontId="0" fillId="0" borderId="13" xfId="0" applyFont="1" applyBorder="1" applyAlignment="1" applyProtection="1">
      <alignment horizontal="center" vertical="center"/>
      <protection/>
    </xf>
    <xf numFmtId="164" fontId="0" fillId="0" borderId="4" xfId="0" applyFont="1" applyBorder="1" applyAlignment="1" applyProtection="1">
      <alignment horizontal="center" vertical="center"/>
      <protection/>
    </xf>
    <xf numFmtId="164" fontId="0" fillId="0" borderId="14" xfId="0" applyFont="1" applyBorder="1" applyAlignment="1" applyProtection="1">
      <alignment horizontal="center" vertical="center"/>
      <protection/>
    </xf>
    <xf numFmtId="164" fontId="0" fillId="0" borderId="8" xfId="0" applyFont="1" applyBorder="1" applyAlignment="1" applyProtection="1">
      <alignment horizontal="center" vertical="center" wrapText="1"/>
      <protection/>
    </xf>
    <xf numFmtId="164" fontId="0" fillId="0" borderId="3" xfId="0" applyFont="1" applyBorder="1" applyAlignment="1" applyProtection="1">
      <alignment horizontal="center" vertical="center" wrapText="1"/>
      <protection/>
    </xf>
    <xf numFmtId="164" fontId="0" fillId="0" borderId="15" xfId="0" applyFont="1" applyBorder="1" applyAlignment="1" applyProtection="1">
      <alignment horizontal="center" vertical="center" wrapText="1"/>
      <protection/>
    </xf>
    <xf numFmtId="164" fontId="0" fillId="0" borderId="6" xfId="0" applyFont="1" applyBorder="1" applyAlignment="1" applyProtection="1">
      <alignment horizontal="center" vertical="center"/>
      <protection/>
    </xf>
    <xf numFmtId="164" fontId="0" fillId="0" borderId="7" xfId="0" applyFont="1" applyBorder="1" applyAlignment="1" applyProtection="1">
      <alignment horizontal="center" vertical="center"/>
      <protection/>
    </xf>
    <xf numFmtId="164" fontId="0" fillId="0" borderId="2" xfId="0" applyFont="1" applyBorder="1" applyAlignment="1" applyProtection="1">
      <alignment horizontal="center" vertical="center" wrapText="1"/>
      <protection/>
    </xf>
    <xf numFmtId="164" fontId="0" fillId="0" borderId="9" xfId="0" applyFont="1" applyBorder="1" applyAlignment="1" applyProtection="1">
      <alignment horizontal="center" vertical="center" wrapText="1"/>
      <protection/>
    </xf>
    <xf numFmtId="164" fontId="0" fillId="0" borderId="12" xfId="0" applyFont="1" applyBorder="1" applyAlignment="1" applyProtection="1">
      <alignment horizontal="center" vertical="center"/>
      <protection/>
    </xf>
    <xf numFmtId="49" fontId="0" fillId="0" borderId="0" xfId="22" applyNumberFormat="1" applyFont="1" applyAlignment="1" applyProtection="1">
      <alignment horizontal="left" vertical="center"/>
      <protection/>
    </xf>
    <xf numFmtId="0" fontId="0" fillId="0" borderId="0" xfId="23" applyFont="1" applyAlignment="1" applyProtection="1">
      <alignment horizontal="left" vertical="center"/>
      <protection/>
    </xf>
    <xf numFmtId="191" fontId="13" fillId="0" borderId="0" xfId="22" applyNumberFormat="1" applyFont="1" applyAlignment="1" applyProtection="1">
      <alignment horizontal="left" vertical="center"/>
      <protection/>
    </xf>
    <xf numFmtId="191" fontId="22" fillId="0" borderId="0" xfId="23" applyNumberFormat="1" applyFont="1" applyAlignment="1" applyProtection="1">
      <alignment horizontal="left" vertical="center"/>
      <protection/>
    </xf>
    <xf numFmtId="165" fontId="13" fillId="0" borderId="0" xfId="22" applyFont="1" applyAlignment="1" applyProtection="1">
      <alignment horizontal="left" vertical="center"/>
      <protection/>
    </xf>
    <xf numFmtId="0" fontId="13" fillId="0" borderId="0" xfId="23" applyFont="1" applyAlignment="1" applyProtection="1">
      <alignment horizontal="left" vertical="center"/>
      <protection/>
    </xf>
    <xf numFmtId="172" fontId="0" fillId="0" borderId="8" xfId="23" applyNumberFormat="1" applyFont="1" applyBorder="1" applyAlignment="1" applyProtection="1">
      <alignment horizontal="center" vertical="center" wrapText="1"/>
      <protection/>
    </xf>
    <xf numFmtId="0" fontId="0" fillId="0" borderId="3" xfId="23" applyFont="1" applyBorder="1" applyAlignment="1" applyProtection="1">
      <alignment horizontal="center" vertical="center" wrapText="1"/>
      <protection/>
    </xf>
    <xf numFmtId="0" fontId="0" fillId="0" borderId="15" xfId="23" applyFont="1" applyBorder="1" applyAlignment="1" applyProtection="1">
      <alignment horizontal="center" vertical="center" wrapText="1"/>
      <protection/>
    </xf>
    <xf numFmtId="172" fontId="0" fillId="0" borderId="8" xfId="23" applyNumberFormat="1" applyFont="1" applyBorder="1" applyAlignment="1" applyProtection="1">
      <alignment horizontal="center" vertical="center" wrapText="1"/>
      <protection/>
    </xf>
    <xf numFmtId="172" fontId="0" fillId="0" borderId="5" xfId="23" applyNumberFormat="1" applyFont="1" applyBorder="1" applyAlignment="1" applyProtection="1">
      <alignment horizontal="center" vertical="center" wrapText="1"/>
      <protection/>
    </xf>
    <xf numFmtId="0" fontId="0" fillId="0" borderId="2" xfId="23" applyFont="1" applyBorder="1" applyAlignment="1" applyProtection="1">
      <alignment horizontal="center" vertical="center" wrapText="1"/>
      <protection/>
    </xf>
    <xf numFmtId="0" fontId="0" fillId="0" borderId="0" xfId="23" applyFont="1" applyAlignment="1" applyProtection="1">
      <alignment horizontal="center" vertical="center"/>
      <protection/>
    </xf>
    <xf numFmtId="172" fontId="0" fillId="0" borderId="6" xfId="23" applyNumberFormat="1" applyFont="1" applyBorder="1" applyAlignment="1" applyProtection="1">
      <alignment horizontal="center" vertical="center"/>
      <protection/>
    </xf>
    <xf numFmtId="172" fontId="0" fillId="0" borderId="7" xfId="23" applyNumberFormat="1" applyFont="1" applyBorder="1" applyAlignment="1" applyProtection="1">
      <alignment horizontal="center" vertical="center"/>
      <protection/>
    </xf>
    <xf numFmtId="182" fontId="13" fillId="0" borderId="0" xfId="22" applyNumberFormat="1" applyFont="1" applyAlignment="1" applyProtection="1">
      <alignment horizontal="left" vertical="center"/>
      <protection/>
    </xf>
    <xf numFmtId="182" fontId="13" fillId="0" borderId="0" xfId="23" applyNumberFormat="1" applyFont="1" applyAlignment="1" applyProtection="1">
      <alignment horizontal="left" vertical="center"/>
      <protection/>
    </xf>
    <xf numFmtId="0" fontId="0" fillId="0" borderId="0" xfId="23" applyFont="1" applyAlignment="1" applyProtection="1">
      <alignment horizontal="left" vertical="justify" wrapText="1"/>
      <protection/>
    </xf>
    <xf numFmtId="165" fontId="0" fillId="0" borderId="0" xfId="22" applyFont="1" applyAlignment="1" applyProtection="1">
      <alignment horizontal="center" vertical="center"/>
      <protection/>
    </xf>
    <xf numFmtId="0" fontId="0" fillId="0" borderId="0" xfId="27" applyFont="1" applyAlignment="1" applyProtection="1">
      <alignment horizontal="center" vertical="center"/>
      <protection locked="0"/>
    </xf>
    <xf numFmtId="0" fontId="0" fillId="0" borderId="0" xfId="27" applyFont="1" applyAlignment="1" applyProtection="1">
      <alignment horizontal="center" vertical="center"/>
      <protection locked="0"/>
    </xf>
    <xf numFmtId="0" fontId="3" fillId="0" borderId="0" xfId="28" applyFont="1" applyAlignment="1" applyProtection="1">
      <alignment horizontal="center" vertical="center" wrapText="1"/>
      <protection/>
    </xf>
    <xf numFmtId="0" fontId="0" fillId="0" borderId="1" xfId="27" applyFont="1" applyBorder="1" applyAlignment="1" applyProtection="1">
      <alignment horizontal="center" vertical="center" wrapText="1"/>
      <protection/>
    </xf>
    <xf numFmtId="0" fontId="0" fillId="0" borderId="0" xfId="27" applyFont="1" applyBorder="1" applyAlignment="1" applyProtection="1">
      <alignment horizontal="center" vertical="center" wrapText="1"/>
      <protection/>
    </xf>
    <xf numFmtId="0" fontId="0" fillId="0" borderId="0" xfId="27" applyFont="1" applyAlignment="1" applyProtection="1">
      <alignment horizontal="center" vertical="center" wrapText="1"/>
      <protection/>
    </xf>
    <xf numFmtId="0" fontId="0" fillId="0" borderId="10" xfId="27" applyFont="1" applyBorder="1" applyAlignment="1" applyProtection="1">
      <alignment horizontal="center" vertical="center" wrapText="1"/>
      <protection/>
    </xf>
    <xf numFmtId="0" fontId="0" fillId="0" borderId="13" xfId="27" applyFont="1" applyBorder="1" applyAlignment="1" applyProtection="1">
      <alignment horizontal="center" vertical="center"/>
      <protection/>
    </xf>
    <xf numFmtId="0" fontId="0" fillId="0" borderId="4" xfId="27" applyFont="1" applyBorder="1" applyAlignment="1" applyProtection="1">
      <alignment horizontal="center" vertical="center"/>
      <protection/>
    </xf>
    <xf numFmtId="0" fontId="0" fillId="0" borderId="14" xfId="27" applyFont="1" applyBorder="1" applyAlignment="1" applyProtection="1">
      <alignment horizontal="center" vertical="center"/>
      <protection/>
    </xf>
    <xf numFmtId="0" fontId="0" fillId="0" borderId="8" xfId="27" applyFont="1" applyBorder="1" applyAlignment="1" applyProtection="1">
      <alignment horizontal="center" vertical="center" wrapText="1"/>
      <protection/>
    </xf>
    <xf numFmtId="0" fontId="0" fillId="0" borderId="3" xfId="27" applyFont="1" applyBorder="1" applyAlignment="1" applyProtection="1">
      <alignment horizontal="center" vertical="center" wrapText="1"/>
      <protection/>
    </xf>
    <xf numFmtId="0" fontId="0" fillId="0" borderId="15" xfId="27" applyFont="1" applyBorder="1" applyAlignment="1" applyProtection="1">
      <alignment horizontal="center" vertical="center" wrapText="1"/>
      <protection/>
    </xf>
    <xf numFmtId="0" fontId="0" fillId="0" borderId="6" xfId="27" applyFont="1" applyBorder="1" applyAlignment="1" applyProtection="1">
      <alignment horizontal="center" vertical="center"/>
      <protection/>
    </xf>
    <xf numFmtId="0" fontId="0" fillId="0" borderId="7" xfId="27" applyFont="1" applyBorder="1" applyAlignment="1" applyProtection="1">
      <alignment horizontal="center" vertical="center"/>
      <protection/>
    </xf>
    <xf numFmtId="0" fontId="0" fillId="0" borderId="5" xfId="27" applyFont="1" applyBorder="1" applyAlignment="1" applyProtection="1">
      <alignment horizontal="center" vertical="center" wrapText="1"/>
      <protection/>
    </xf>
    <xf numFmtId="0" fontId="2" fillId="0" borderId="2" xfId="27" applyBorder="1" applyAlignment="1" applyProtection="1">
      <alignment horizontal="center" vertical="center"/>
      <protection/>
    </xf>
    <xf numFmtId="0" fontId="2" fillId="0" borderId="9" xfId="27" applyBorder="1" applyAlignment="1" applyProtection="1">
      <alignment horizontal="center" vertical="center"/>
      <protection/>
    </xf>
    <xf numFmtId="0" fontId="2" fillId="0" borderId="7" xfId="27" applyBorder="1" applyAlignment="1" applyProtection="1">
      <alignment horizontal="center" vertical="center"/>
      <protection/>
    </xf>
    <xf numFmtId="0" fontId="0" fillId="0" borderId="0" xfId="27" applyFont="1" applyAlignment="1" applyProtection="1">
      <alignment horizontal="left" vertical="center"/>
      <protection/>
    </xf>
    <xf numFmtId="164" fontId="0" fillId="0" borderId="3" xfId="0" applyBorder="1" applyAlignment="1" applyProtection="1">
      <alignment vertical="center" wrapText="1"/>
      <protection/>
    </xf>
    <xf numFmtId="164" fontId="0" fillId="0" borderId="2" xfId="0" applyBorder="1" applyAlignment="1" applyProtection="1">
      <alignment vertical="center" wrapText="1"/>
      <protection/>
    </xf>
    <xf numFmtId="164" fontId="0" fillId="0" borderId="15" xfId="0" applyBorder="1" applyAlignment="1" applyProtection="1">
      <alignment vertical="center" wrapText="1"/>
      <protection/>
    </xf>
    <xf numFmtId="164" fontId="5" fillId="0" borderId="0" xfId="26" applyNumberFormat="1" applyFont="1" applyAlignment="1" applyProtection="1">
      <alignment horizontal="right" vertical="center"/>
      <protection/>
    </xf>
    <xf numFmtId="165" fontId="13" fillId="0" borderId="0" xfId="26" applyFont="1" applyAlignment="1" applyProtection="1">
      <alignment horizontal="left" vertical="center"/>
      <protection/>
    </xf>
    <xf numFmtId="164" fontId="13" fillId="0" borderId="0" xfId="0" applyFont="1" applyAlignment="1" applyProtection="1">
      <alignment horizontal="left" vertical="center"/>
      <protection/>
    </xf>
    <xf numFmtId="164" fontId="0" fillId="0" borderId="8" xfId="29" applyFont="1" applyBorder="1" applyAlignment="1" applyProtection="1">
      <alignment horizontal="center" vertical="center" wrapText="1"/>
      <protection/>
    </xf>
    <xf numFmtId="164" fontId="0" fillId="0" borderId="15" xfId="29" applyFont="1" applyBorder="1" applyAlignment="1" applyProtection="1">
      <alignment horizontal="center" vertical="center" wrapText="1"/>
      <protection/>
    </xf>
    <xf numFmtId="165" fontId="0" fillId="0" borderId="0" xfId="30" applyFont="1" applyBorder="1" applyAlignment="1" applyProtection="1">
      <alignment horizontal="left"/>
      <protection/>
    </xf>
    <xf numFmtId="164" fontId="0" fillId="0" borderId="0" xfId="0" applyFont="1" applyBorder="1" applyAlignment="1" applyProtection="1">
      <alignment horizontal="left"/>
      <protection/>
    </xf>
    <xf numFmtId="165" fontId="0" fillId="0" borderId="0" xfId="30" applyFont="1" applyAlignment="1" applyProtection="1">
      <alignment horizontal="left"/>
      <protection/>
    </xf>
    <xf numFmtId="165" fontId="0" fillId="0" borderId="0" xfId="30" applyFont="1" applyAlignment="1" applyProtection="1">
      <alignment horizontal="left"/>
      <protection/>
    </xf>
    <xf numFmtId="165" fontId="0" fillId="0" borderId="0" xfId="30" applyFont="1" applyBorder="1" applyAlignment="1" applyProtection="1">
      <alignment horizontal="left"/>
      <protection/>
    </xf>
    <xf numFmtId="164" fontId="0" fillId="0" borderId="1" xfId="29" applyFont="1" applyBorder="1" applyAlignment="1" applyProtection="1">
      <alignment horizontal="center" vertical="center" wrapText="1"/>
      <protection/>
    </xf>
    <xf numFmtId="164" fontId="0" fillId="0" borderId="10" xfId="0" applyFont="1" applyBorder="1" applyAlignment="1" applyProtection="1">
      <alignment horizontal="center" vertical="center"/>
      <protection/>
    </xf>
    <xf numFmtId="164" fontId="0" fillId="0" borderId="13" xfId="29" applyFont="1" applyBorder="1" applyAlignment="1" applyProtection="1">
      <alignment horizontal="center" vertical="center"/>
      <protection/>
    </xf>
    <xf numFmtId="164" fontId="0" fillId="0" borderId="4" xfId="29" applyFont="1" applyBorder="1" applyAlignment="1" applyProtection="1">
      <alignment horizontal="center" vertical="center"/>
      <protection/>
    </xf>
    <xf numFmtId="164" fontId="0" fillId="0" borderId="14" xfId="29" applyFont="1" applyBorder="1" applyAlignment="1" applyProtection="1">
      <alignment horizontal="center" vertical="center"/>
      <protection/>
    </xf>
    <xf numFmtId="164" fontId="0" fillId="0" borderId="6" xfId="29" applyFont="1" applyBorder="1" applyAlignment="1" applyProtection="1">
      <alignment horizontal="center" vertical="center" wrapText="1"/>
      <protection/>
    </xf>
    <xf numFmtId="164" fontId="0" fillId="0" borderId="7" xfId="29" applyFont="1" applyBorder="1" applyAlignment="1" applyProtection="1">
      <alignment horizontal="center" vertical="center" wrapText="1"/>
      <protection/>
    </xf>
    <xf numFmtId="164" fontId="0" fillId="0" borderId="12" xfId="29" applyFont="1" applyBorder="1" applyAlignment="1" applyProtection="1">
      <alignment horizontal="center" vertical="center" wrapText="1"/>
      <protection/>
    </xf>
    <xf numFmtId="164" fontId="0" fillId="0" borderId="5" xfId="29" applyFont="1" applyBorder="1" applyAlignment="1" applyProtection="1">
      <alignment horizontal="center" vertical="center" wrapText="1"/>
      <protection/>
    </xf>
    <xf numFmtId="164" fontId="0" fillId="0" borderId="2" xfId="29" applyFont="1" applyBorder="1" applyAlignment="1" applyProtection="1">
      <alignment horizontal="center" vertical="center" wrapText="1"/>
      <protection/>
    </xf>
    <xf numFmtId="164" fontId="0" fillId="0" borderId="9" xfId="29" applyFont="1" applyBorder="1" applyAlignment="1" applyProtection="1">
      <alignment horizontal="center" vertical="center" wrapText="1"/>
      <protection/>
    </xf>
    <xf numFmtId="164" fontId="0" fillId="0" borderId="0" xfId="0" applyFont="1" applyAlignment="1" applyProtection="1">
      <alignment horizontal="left"/>
      <protection/>
    </xf>
    <xf numFmtId="0" fontId="0" fillId="0" borderId="5" xfId="31" applyFont="1" applyBorder="1" applyAlignment="1" applyProtection="1">
      <alignment horizontal="center" vertical="center" wrapText="1"/>
      <protection/>
    </xf>
    <xf numFmtId="0" fontId="1" fillId="0" borderId="9" xfId="23" applyBorder="1" applyAlignment="1" applyProtection="1">
      <alignment horizontal="center" vertical="center"/>
      <protection/>
    </xf>
    <xf numFmtId="0" fontId="0" fillId="0" borderId="1" xfId="31" applyFont="1" applyBorder="1" applyAlignment="1" applyProtection="1">
      <alignment horizontal="center" vertical="center" wrapText="1"/>
      <protection/>
    </xf>
    <xf numFmtId="0" fontId="0" fillId="0" borderId="0" xfId="31" applyFont="1" applyBorder="1" applyAlignment="1" applyProtection="1">
      <alignment horizontal="center" vertical="center" wrapText="1"/>
      <protection/>
    </xf>
    <xf numFmtId="0" fontId="0" fillId="0" borderId="10" xfId="31" applyFont="1" applyBorder="1" applyAlignment="1" applyProtection="1">
      <alignment horizontal="center" vertical="center" wrapText="1"/>
      <protection/>
    </xf>
    <xf numFmtId="0" fontId="0" fillId="0" borderId="13" xfId="31" applyFont="1" applyBorder="1" applyAlignment="1" applyProtection="1">
      <alignment horizontal="center" vertical="center" wrapText="1"/>
      <protection/>
    </xf>
    <xf numFmtId="0" fontId="0" fillId="0" borderId="4" xfId="31" applyFont="1" applyBorder="1" applyAlignment="1" applyProtection="1">
      <alignment horizontal="center" vertical="center" wrapText="1"/>
      <protection/>
    </xf>
    <xf numFmtId="0" fontId="0" fillId="0" borderId="14" xfId="31" applyFont="1" applyBorder="1" applyAlignment="1" applyProtection="1">
      <alignment horizontal="center" vertical="center" wrapText="1"/>
      <protection/>
    </xf>
    <xf numFmtId="0" fontId="0" fillId="0" borderId="1" xfId="31" applyFont="1" applyBorder="1" applyAlignment="1" applyProtection="1">
      <alignment horizontal="center" vertical="center"/>
      <protection/>
    </xf>
    <xf numFmtId="0" fontId="1" fillId="0" borderId="1" xfId="33" applyBorder="1" applyAlignment="1" applyProtection="1">
      <alignment horizontal="center" vertical="center"/>
      <protection/>
    </xf>
    <xf numFmtId="0" fontId="1" fillId="0" borderId="10" xfId="33" applyBorder="1" applyAlignment="1" applyProtection="1">
      <alignment horizontal="center" vertical="center"/>
      <protection/>
    </xf>
    <xf numFmtId="0" fontId="0" fillId="0" borderId="9" xfId="31" applyFont="1" applyBorder="1" applyAlignment="1" applyProtection="1">
      <alignment horizontal="center" vertical="center" wrapText="1"/>
      <protection/>
    </xf>
    <xf numFmtId="0" fontId="0" fillId="0" borderId="8" xfId="31" applyFont="1" applyBorder="1" applyAlignment="1" applyProtection="1">
      <alignment horizontal="center" vertical="center" wrapText="1"/>
      <protection/>
    </xf>
    <xf numFmtId="0" fontId="1" fillId="0" borderId="15" xfId="23" applyBorder="1" applyAlignment="1" applyProtection="1">
      <alignment horizontal="center" vertical="center" wrapText="1"/>
      <protection/>
    </xf>
    <xf numFmtId="0" fontId="1" fillId="0" borderId="15" xfId="23" applyBorder="1" applyAlignment="1" applyProtection="1">
      <alignment horizontal="center" vertical="center"/>
      <protection/>
    </xf>
    <xf numFmtId="0" fontId="0" fillId="0" borderId="0" xfId="35" applyFont="1" applyAlignment="1" applyProtection="1">
      <alignment horizontal="left" vertical="top"/>
      <protection/>
    </xf>
    <xf numFmtId="0" fontId="3" fillId="0" borderId="0" xfId="36" applyFont="1" applyAlignment="1" applyProtection="1">
      <alignment horizontal="center" vertical="center"/>
      <protection/>
    </xf>
    <xf numFmtId="0" fontId="0" fillId="0" borderId="1" xfId="35" applyFont="1" applyBorder="1" applyAlignment="1" applyProtection="1">
      <alignment horizontal="center" vertical="center" wrapText="1"/>
      <protection/>
    </xf>
    <xf numFmtId="0" fontId="1" fillId="0" borderId="0" xfId="23" applyAlignment="1" applyProtection="1">
      <alignment horizontal="center" vertical="center" wrapText="1"/>
      <protection/>
    </xf>
    <xf numFmtId="0" fontId="1" fillId="0" borderId="10" xfId="23" applyBorder="1" applyAlignment="1" applyProtection="1">
      <alignment horizontal="center" vertical="center" wrapText="1"/>
      <protection/>
    </xf>
    <xf numFmtId="0" fontId="0" fillId="0" borderId="13" xfId="35" applyFont="1" applyBorder="1" applyAlignment="1" applyProtection="1">
      <alignment horizontal="center" vertical="center" wrapText="1"/>
      <protection/>
    </xf>
    <xf numFmtId="0" fontId="0" fillId="0" borderId="4" xfId="35" applyFont="1" applyBorder="1" applyAlignment="1" applyProtection="1">
      <alignment horizontal="center" vertical="center" wrapText="1"/>
      <protection/>
    </xf>
    <xf numFmtId="0" fontId="0" fillId="0" borderId="14" xfId="35" applyFont="1" applyBorder="1" applyAlignment="1" applyProtection="1">
      <alignment horizontal="center" vertical="center" wrapText="1"/>
      <protection/>
    </xf>
    <xf numFmtId="0" fontId="0" fillId="0" borderId="5" xfId="35" applyFont="1" applyBorder="1" applyAlignment="1" applyProtection="1">
      <alignment horizontal="center" vertical="center"/>
      <protection/>
    </xf>
    <xf numFmtId="0" fontId="0" fillId="0" borderId="1" xfId="35" applyFont="1" applyBorder="1" applyAlignment="1" applyProtection="1">
      <alignment horizontal="center" vertical="center"/>
      <protection/>
    </xf>
    <xf numFmtId="0" fontId="0" fillId="0" borderId="13" xfId="35" applyFont="1" applyBorder="1" applyAlignment="1" applyProtection="1">
      <alignment horizontal="center" vertical="center"/>
      <protection/>
    </xf>
    <xf numFmtId="0" fontId="0" fillId="0" borderId="9" xfId="35" applyFont="1" applyBorder="1" applyAlignment="1" applyProtection="1">
      <alignment horizontal="center" vertical="center"/>
      <protection/>
    </xf>
    <xf numFmtId="0" fontId="0" fillId="0" borderId="10" xfId="35" applyFont="1" applyBorder="1" applyAlignment="1" applyProtection="1">
      <alignment horizontal="center" vertical="center"/>
      <protection/>
    </xf>
    <xf numFmtId="0" fontId="0" fillId="0" borderId="14" xfId="35" applyFont="1" applyBorder="1" applyAlignment="1" applyProtection="1">
      <alignment horizontal="center" vertical="center"/>
      <protection/>
    </xf>
    <xf numFmtId="0" fontId="0" fillId="0" borderId="5" xfId="35" applyFont="1" applyBorder="1" applyAlignment="1" applyProtection="1">
      <alignment horizontal="center" vertical="center" wrapText="1"/>
      <protection/>
    </xf>
    <xf numFmtId="0" fontId="0" fillId="0" borderId="2" xfId="35" applyFont="1" applyBorder="1" applyAlignment="1" applyProtection="1">
      <alignment horizontal="center" vertical="center" wrapText="1"/>
      <protection/>
    </xf>
    <xf numFmtId="0" fontId="0" fillId="0" borderId="9" xfId="35" applyFont="1" applyBorder="1" applyAlignment="1" applyProtection="1">
      <alignment horizontal="center" vertical="center" wrapText="1"/>
      <protection/>
    </xf>
    <xf numFmtId="182" fontId="0" fillId="0" borderId="0" xfId="25" applyNumberFormat="1" applyFont="1" applyFill="1" applyAlignment="1" applyProtection="1">
      <alignment horizontal="left" vertical="center"/>
      <protection/>
    </xf>
    <xf numFmtId="0" fontId="0" fillId="0" borderId="1" xfId="37" applyFont="1" applyFill="1" applyBorder="1" applyAlignment="1" applyProtection="1">
      <alignment horizontal="center" vertical="center" wrapText="1"/>
      <protection/>
    </xf>
    <xf numFmtId="0" fontId="0" fillId="0" borderId="13" xfId="37" applyFont="1" applyFill="1" applyBorder="1" applyAlignment="1" applyProtection="1">
      <alignment horizontal="center" vertical="center" wrapText="1"/>
      <protection/>
    </xf>
    <xf numFmtId="0" fontId="0" fillId="0" borderId="0" xfId="37" applyFont="1" applyFill="1" applyBorder="1" applyAlignment="1" applyProtection="1">
      <alignment horizontal="center" vertical="center" wrapText="1"/>
      <protection/>
    </xf>
    <xf numFmtId="0" fontId="0" fillId="0" borderId="4" xfId="37" applyFont="1" applyFill="1" applyBorder="1" applyAlignment="1" applyProtection="1">
      <alignment horizontal="center" vertical="center" wrapText="1"/>
      <protection/>
    </xf>
    <xf numFmtId="0" fontId="0" fillId="0" borderId="10" xfId="37" applyFont="1" applyFill="1" applyBorder="1" applyAlignment="1" applyProtection="1">
      <alignment horizontal="center" vertical="center" wrapText="1"/>
      <protection/>
    </xf>
    <xf numFmtId="0" fontId="0" fillId="0" borderId="14" xfId="37" applyFont="1" applyFill="1" applyBorder="1" applyAlignment="1" applyProtection="1">
      <alignment horizontal="center" vertical="center" wrapText="1"/>
      <protection/>
    </xf>
    <xf numFmtId="0" fontId="3" fillId="0" borderId="10" xfId="40" applyFont="1" applyFill="1" applyBorder="1" applyAlignment="1" applyProtection="1">
      <alignment horizontal="center" vertical="top" wrapText="1"/>
      <protection/>
    </xf>
    <xf numFmtId="0" fontId="0" fillId="0" borderId="6" xfId="37" applyFont="1" applyFill="1" applyBorder="1" applyAlignment="1" applyProtection="1">
      <alignment horizontal="center" vertical="center"/>
      <protection locked="0"/>
    </xf>
    <xf numFmtId="0" fontId="0" fillId="0" borderId="7" xfId="37" applyFont="1" applyFill="1" applyBorder="1" applyAlignment="1" applyProtection="1">
      <alignment horizontal="center" vertical="center"/>
      <protection locked="0"/>
    </xf>
    <xf numFmtId="0" fontId="0" fillId="0" borderId="12" xfId="37" applyFont="1" applyFill="1" applyBorder="1" applyAlignment="1" applyProtection="1">
      <alignment horizontal="center" vertical="center"/>
      <protection locked="0"/>
    </xf>
    <xf numFmtId="0" fontId="0" fillId="0" borderId="0" xfId="37" applyFont="1" applyFill="1" applyAlignment="1" applyProtection="1">
      <alignment horizontal="center" vertical="top" wrapText="1"/>
      <protection/>
    </xf>
    <xf numFmtId="0" fontId="0" fillId="0" borderId="0" xfId="37" applyFont="1" applyFill="1" applyAlignment="1" applyProtection="1">
      <alignment horizontal="center" vertical="top" wrapText="1"/>
      <protection/>
    </xf>
    <xf numFmtId="0" fontId="0" fillId="0" borderId="0" xfId="37" applyFont="1" applyFill="1" applyAlignment="1" applyProtection="1">
      <alignment horizontal="left" vertical="top" wrapText="1"/>
      <protection/>
    </xf>
    <xf numFmtId="0" fontId="0" fillId="0" borderId="0" xfId="37" applyFont="1" applyFill="1" applyAlignment="1" applyProtection="1">
      <alignment horizontal="left" vertical="center"/>
      <protection/>
    </xf>
    <xf numFmtId="0" fontId="0" fillId="0" borderId="8" xfId="39" applyFont="1" applyFill="1" applyBorder="1" applyAlignment="1">
      <alignment horizontal="center" vertical="center" wrapText="1"/>
      <protection/>
    </xf>
    <xf numFmtId="0" fontId="0" fillId="0" borderId="3" xfId="39" applyFont="1" applyFill="1" applyBorder="1" applyAlignment="1">
      <alignment horizontal="center" vertical="center" wrapText="1"/>
      <protection/>
    </xf>
    <xf numFmtId="0" fontId="0" fillId="0" borderId="15" xfId="39" applyFont="1" applyFill="1" applyBorder="1" applyAlignment="1">
      <alignment horizontal="center" vertical="center" wrapText="1"/>
      <protection/>
    </xf>
    <xf numFmtId="182" fontId="0" fillId="0" borderId="0" xfId="25" applyNumberFormat="1" applyFont="1" applyFill="1" applyAlignment="1" applyProtection="1">
      <alignment horizontal="left" vertical="center"/>
      <protection/>
    </xf>
    <xf numFmtId="0" fontId="0" fillId="0" borderId="0" xfId="37" applyFont="1" applyFill="1" applyAlignment="1" applyProtection="1">
      <alignment horizontal="center" vertical="center"/>
      <protection/>
    </xf>
    <xf numFmtId="0" fontId="0" fillId="0" borderId="0" xfId="37" applyFont="1" applyFill="1" applyAlignment="1" applyProtection="1">
      <alignment horizontal="center" vertical="center"/>
      <protection/>
    </xf>
    <xf numFmtId="0" fontId="3" fillId="0" borderId="0" xfId="74" applyFont="1" applyAlignment="1" applyProtection="1">
      <alignment horizontal="center" vertical="center"/>
      <protection locked="0"/>
    </xf>
    <xf numFmtId="0" fontId="3" fillId="0" borderId="0" xfId="74" applyFont="1" applyAlignment="1" applyProtection="1">
      <alignment horizontal="center" vertical="center"/>
      <protection locked="0"/>
    </xf>
    <xf numFmtId="0" fontId="5" fillId="0" borderId="1" xfId="74" applyFont="1" applyFill="1" applyBorder="1" applyAlignment="1" applyProtection="1">
      <alignment horizontal="left" vertical="center"/>
      <protection locked="0"/>
    </xf>
    <xf numFmtId="0" fontId="5" fillId="0" borderId="13" xfId="74" applyFont="1" applyFill="1" applyBorder="1" applyAlignment="1" applyProtection="1">
      <alignment horizontal="left" vertical="center"/>
      <protection locked="0"/>
    </xf>
    <xf numFmtId="0" fontId="5" fillId="0" borderId="0" xfId="74" applyFont="1" applyFill="1" applyBorder="1" applyAlignment="1" applyProtection="1">
      <alignment horizontal="left" vertical="center"/>
      <protection locked="0"/>
    </xf>
    <xf numFmtId="0" fontId="5" fillId="0" borderId="4" xfId="74" applyFont="1" applyFill="1" applyBorder="1" applyAlignment="1" applyProtection="1">
      <alignment horizontal="left" vertical="center"/>
      <protection locked="0"/>
    </xf>
    <xf numFmtId="0" fontId="5" fillId="0" borderId="10" xfId="74" applyFont="1" applyFill="1" applyBorder="1" applyAlignment="1" applyProtection="1">
      <alignment horizontal="left" vertical="center"/>
      <protection locked="0"/>
    </xf>
    <xf numFmtId="0" fontId="5" fillId="0" borderId="14" xfId="74" applyFont="1" applyFill="1" applyBorder="1" applyAlignment="1" applyProtection="1">
      <alignment horizontal="left" vertical="center"/>
      <protection locked="0"/>
    </xf>
    <xf numFmtId="0" fontId="0" fillId="0" borderId="1" xfId="74" applyFont="1" applyFill="1" applyBorder="1" applyAlignment="1" applyProtection="1">
      <alignment horizontal="center" vertical="center" wrapText="1"/>
      <protection locked="0"/>
    </xf>
    <xf numFmtId="0" fontId="0" fillId="0" borderId="13" xfId="74" applyFont="1" applyFill="1" applyBorder="1" applyAlignment="1" applyProtection="1">
      <alignment horizontal="center" vertical="center" wrapText="1"/>
      <protection locked="0"/>
    </xf>
    <xf numFmtId="0" fontId="0" fillId="0" borderId="0" xfId="74" applyFont="1" applyFill="1" applyBorder="1" applyAlignment="1" applyProtection="1">
      <alignment horizontal="center" vertical="center" wrapText="1"/>
      <protection locked="0"/>
    </xf>
    <xf numFmtId="0" fontId="0" fillId="0" borderId="4" xfId="74" applyFont="1" applyFill="1" applyBorder="1" applyAlignment="1" applyProtection="1">
      <alignment horizontal="center" vertical="center" wrapText="1"/>
      <protection locked="0"/>
    </xf>
    <xf numFmtId="0" fontId="0" fillId="0" borderId="10" xfId="74" applyFont="1" applyFill="1" applyBorder="1" applyAlignment="1" applyProtection="1">
      <alignment horizontal="center" vertical="center" wrapText="1"/>
      <protection locked="0"/>
    </xf>
    <xf numFmtId="0" fontId="0" fillId="0" borderId="14" xfId="74" applyFont="1" applyFill="1" applyBorder="1" applyAlignment="1" applyProtection="1">
      <alignment horizontal="center" vertical="center" wrapText="1"/>
      <protection locked="0"/>
    </xf>
    <xf numFmtId="0" fontId="0" fillId="0" borderId="5" xfId="74" applyFont="1" applyFill="1" applyBorder="1" applyAlignment="1" applyProtection="1">
      <alignment horizontal="center" vertical="center" wrapText="1"/>
      <protection locked="0"/>
    </xf>
    <xf numFmtId="0" fontId="0" fillId="0" borderId="2" xfId="74" applyFont="1" applyFill="1" applyBorder="1" applyAlignment="1" applyProtection="1">
      <alignment horizontal="center" vertical="center" wrapText="1"/>
      <protection locked="0"/>
    </xf>
    <xf numFmtId="0" fontId="0" fillId="0" borderId="9" xfId="74" applyFont="1" applyFill="1" applyBorder="1" applyAlignment="1" applyProtection="1">
      <alignment horizontal="center" vertical="center" wrapText="1"/>
      <protection locked="0"/>
    </xf>
    <xf numFmtId="0" fontId="0" fillId="0" borderId="6" xfId="74" applyFont="1" applyFill="1" applyBorder="1" applyAlignment="1" applyProtection="1">
      <alignment horizontal="center" vertical="center"/>
      <protection locked="0"/>
    </xf>
    <xf numFmtId="0" fontId="0" fillId="0" borderId="7" xfId="74" applyFont="1" applyFill="1" applyBorder="1" applyAlignment="1" applyProtection="1">
      <alignment horizontal="center" vertical="center"/>
      <protection locked="0"/>
    </xf>
    <xf numFmtId="0" fontId="0" fillId="0" borderId="8" xfId="74" applyFont="1" applyFill="1" applyBorder="1" applyAlignment="1" applyProtection="1">
      <alignment horizontal="center" vertical="center" wrapText="1"/>
      <protection locked="0"/>
    </xf>
    <xf numFmtId="0" fontId="0" fillId="0" borderId="3" xfId="74" applyFont="1" applyFill="1" applyBorder="1" applyAlignment="1" applyProtection="1">
      <alignment horizontal="center" vertical="center" wrapText="1"/>
      <protection locked="0"/>
    </xf>
    <xf numFmtId="0" fontId="0" fillId="0" borderId="15" xfId="74" applyFont="1" applyFill="1" applyBorder="1" applyAlignment="1" applyProtection="1">
      <alignment horizontal="center" vertical="center" wrapText="1"/>
      <protection locked="0"/>
    </xf>
    <xf numFmtId="0" fontId="0" fillId="0" borderId="1" xfId="74" applyFont="1" applyFill="1" applyBorder="1" applyAlignment="1" applyProtection="1">
      <alignment horizontal="left" vertical="center" wrapText="1"/>
      <protection locked="0"/>
    </xf>
    <xf numFmtId="0" fontId="0" fillId="0" borderId="1" xfId="74" applyFont="1" applyFill="1" applyBorder="1" applyAlignment="1" applyProtection="1">
      <alignment horizontal="left" vertical="center" wrapText="1"/>
      <protection locked="0"/>
    </xf>
    <xf numFmtId="0" fontId="0" fillId="0" borderId="13" xfId="74" applyFont="1" applyFill="1" applyBorder="1" applyAlignment="1" applyProtection="1">
      <alignment horizontal="left" vertical="center" wrapText="1"/>
      <protection locked="0"/>
    </xf>
    <xf numFmtId="0" fontId="0" fillId="0" borderId="0" xfId="74" applyFont="1" applyFill="1" applyBorder="1" applyAlignment="1" applyProtection="1">
      <alignment horizontal="left" vertical="center" wrapText="1"/>
      <protection locked="0"/>
    </xf>
    <xf numFmtId="0" fontId="0" fillId="0" borderId="4" xfId="74" applyFont="1" applyFill="1" applyBorder="1" applyAlignment="1" applyProtection="1">
      <alignment horizontal="left" vertical="center" wrapText="1"/>
      <protection locked="0"/>
    </xf>
    <xf numFmtId="0" fontId="0" fillId="0" borderId="10" xfId="74" applyFont="1" applyFill="1" applyBorder="1" applyAlignment="1" applyProtection="1">
      <alignment horizontal="left" vertical="center" wrapText="1"/>
      <protection locked="0"/>
    </xf>
    <xf numFmtId="0" fontId="0" fillId="0" borderId="14" xfId="74" applyFont="1" applyFill="1" applyBorder="1" applyAlignment="1" applyProtection="1">
      <alignment horizontal="left" vertical="center" wrapText="1"/>
      <protection locked="0"/>
    </xf>
    <xf numFmtId="0" fontId="0" fillId="0" borderId="0" xfId="78" applyFont="1" applyAlignment="1" applyProtection="1">
      <alignment horizontal="left" vertical="top" wrapText="1"/>
      <protection locked="0"/>
    </xf>
    <xf numFmtId="0" fontId="0" fillId="0" borderId="0" xfId="78" applyFont="1" applyAlignment="1" applyProtection="1">
      <alignment horizontal="left" vertical="top" wrapText="1"/>
      <protection locked="0"/>
    </xf>
    <xf numFmtId="0" fontId="0" fillId="0" borderId="0" xfId="74" applyFont="1" applyFill="1" applyBorder="1" applyAlignment="1" applyProtection="1">
      <alignment horizontal="left" vertical="center" wrapText="1"/>
      <protection locked="0"/>
    </xf>
    <xf numFmtId="0" fontId="0" fillId="0" borderId="0" xfId="74" applyFont="1" applyFill="1" applyBorder="1" applyAlignment="1" applyProtection="1">
      <alignment horizontal="left" vertical="center"/>
      <protection locked="0"/>
    </xf>
    <xf numFmtId="0" fontId="0" fillId="0" borderId="0" xfId="74" applyFont="1" applyFill="1" applyBorder="1" applyAlignment="1" applyProtection="1">
      <alignment horizontal="left" vertical="center"/>
      <protection locked="0"/>
    </xf>
    <xf numFmtId="0" fontId="0" fillId="0" borderId="4" xfId="74" applyFont="1" applyFill="1" applyBorder="1" applyAlignment="1" applyProtection="1">
      <alignment horizontal="left" vertical="center"/>
      <protection locked="0"/>
    </xf>
    <xf numFmtId="0" fontId="0" fillId="0" borderId="1" xfId="74" applyFont="1" applyBorder="1" applyAlignment="1" applyProtection="1">
      <alignment vertical="center" wrapText="1"/>
      <protection locked="0"/>
    </xf>
    <xf numFmtId="0" fontId="0" fillId="0" borderId="13" xfId="74" applyFont="1" applyBorder="1" applyAlignment="1" applyProtection="1">
      <alignment vertical="center" wrapText="1"/>
      <protection locked="0"/>
    </xf>
    <xf numFmtId="0" fontId="0" fillId="0" borderId="0" xfId="74" applyFont="1" applyBorder="1" applyAlignment="1" applyProtection="1">
      <alignment vertical="center" wrapText="1"/>
      <protection locked="0"/>
    </xf>
    <xf numFmtId="0" fontId="0" fillId="0" borderId="4" xfId="74" applyFont="1" applyBorder="1" applyAlignment="1" applyProtection="1">
      <alignment vertical="center" wrapText="1"/>
      <protection locked="0"/>
    </xf>
    <xf numFmtId="0" fontId="0" fillId="0" borderId="10" xfId="74" applyFont="1" applyBorder="1" applyAlignment="1" applyProtection="1">
      <alignment vertical="center" wrapText="1"/>
      <protection locked="0"/>
    </xf>
    <xf numFmtId="0" fontId="0" fillId="0" borderId="14" xfId="74" applyFont="1" applyBorder="1" applyAlignment="1" applyProtection="1">
      <alignment vertical="center" wrapText="1"/>
      <protection locked="0"/>
    </xf>
    <xf numFmtId="0" fontId="1" fillId="0" borderId="1" xfId="23" applyBorder="1" applyAlignment="1">
      <alignment vertical="center"/>
      <protection/>
    </xf>
    <xf numFmtId="0" fontId="1" fillId="0" borderId="13" xfId="23" applyBorder="1" applyAlignment="1">
      <alignment vertical="center"/>
      <protection/>
    </xf>
    <xf numFmtId="0" fontId="1" fillId="0" borderId="0" xfId="23" applyBorder="1" applyAlignment="1">
      <alignment vertical="center"/>
      <protection/>
    </xf>
    <xf numFmtId="0" fontId="1" fillId="0" borderId="4" xfId="23" applyBorder="1" applyAlignment="1">
      <alignment vertical="center"/>
      <protection/>
    </xf>
    <xf numFmtId="0" fontId="0" fillId="0" borderId="0" xfId="74" applyFont="1" applyAlignment="1" applyProtection="1">
      <alignment horizontal="justify" vertical="top" wrapText="1"/>
      <protection locked="0"/>
    </xf>
    <xf numFmtId="0" fontId="0" fillId="0" borderId="0" xfId="78" applyFont="1" applyAlignment="1" applyProtection="1">
      <alignment horizontal="center" vertical="top" wrapText="1"/>
      <protection locked="0"/>
    </xf>
    <xf numFmtId="0" fontId="0" fillId="0" borderId="1" xfId="74" applyFont="1" applyBorder="1" applyAlignment="1" applyProtection="1">
      <alignment horizontal="center" vertical="center" wrapText="1"/>
      <protection locked="0"/>
    </xf>
    <xf numFmtId="185" fontId="0" fillId="0" borderId="1" xfId="76" applyFont="1" applyBorder="1" applyAlignment="1">
      <alignment horizontal="center" vertical="center" wrapText="1"/>
      <protection/>
    </xf>
    <xf numFmtId="185" fontId="0" fillId="0" borderId="13" xfId="76" applyFont="1" applyBorder="1" applyAlignment="1">
      <alignment horizontal="center" vertical="center" wrapText="1"/>
      <protection/>
    </xf>
    <xf numFmtId="185" fontId="0" fillId="0" borderId="0" xfId="76" applyFont="1" applyAlignment="1">
      <alignment horizontal="center" vertical="center" wrapText="1"/>
      <protection/>
    </xf>
    <xf numFmtId="185" fontId="0" fillId="0" borderId="4" xfId="76" applyFont="1" applyBorder="1" applyAlignment="1">
      <alignment horizontal="center" vertical="center" wrapText="1"/>
      <protection/>
    </xf>
    <xf numFmtId="0" fontId="0" fillId="0" borderId="5" xfId="74" applyFont="1" applyBorder="1" applyAlignment="1" applyProtection="1">
      <alignment horizontal="center" vertical="center" wrapText="1"/>
      <protection locked="0"/>
    </xf>
    <xf numFmtId="185" fontId="0" fillId="0" borderId="2" xfId="76" applyFont="1" applyBorder="1" applyAlignment="1">
      <alignment horizontal="center" vertical="center" wrapText="1"/>
      <protection/>
    </xf>
    <xf numFmtId="0" fontId="0" fillId="0" borderId="1" xfId="74" applyFont="1" applyBorder="1" applyAlignment="1" applyProtection="1">
      <alignment horizontal="left" vertical="center" wrapText="1"/>
      <protection locked="0"/>
    </xf>
    <xf numFmtId="0" fontId="0" fillId="0" borderId="13" xfId="74" applyFont="1" applyBorder="1" applyAlignment="1" applyProtection="1">
      <alignment horizontal="left" vertical="center" wrapText="1"/>
      <protection locked="0"/>
    </xf>
    <xf numFmtId="0" fontId="0" fillId="0" borderId="0" xfId="74" applyFont="1" applyBorder="1" applyAlignment="1" applyProtection="1">
      <alignment horizontal="left" vertical="center" wrapText="1"/>
      <protection locked="0"/>
    </xf>
    <xf numFmtId="0" fontId="0" fillId="0" borderId="4" xfId="74" applyFont="1" applyBorder="1" applyAlignment="1" applyProtection="1">
      <alignment horizontal="left" vertical="center" wrapText="1"/>
      <protection locked="0"/>
    </xf>
    <xf numFmtId="0" fontId="0" fillId="0" borderId="10" xfId="74" applyFont="1" applyBorder="1" applyAlignment="1" applyProtection="1">
      <alignment horizontal="left" vertical="center" wrapText="1"/>
      <protection locked="0"/>
    </xf>
    <xf numFmtId="0" fontId="0" fillId="0" borderId="14" xfId="74" applyFont="1" applyBorder="1" applyAlignment="1" applyProtection="1">
      <alignment horizontal="left" vertical="center" wrapText="1"/>
      <protection locked="0"/>
    </xf>
    <xf numFmtId="0" fontId="0" fillId="0" borderId="8" xfId="74" applyFont="1" applyBorder="1" applyAlignment="1" applyProtection="1">
      <alignment horizontal="center" vertical="center" wrapText="1"/>
      <protection locked="0"/>
    </xf>
    <xf numFmtId="185" fontId="0" fillId="0" borderId="3" xfId="76" applyFont="1" applyBorder="1" applyAlignment="1">
      <alignment horizontal="center" vertical="center" wrapText="1"/>
      <protection/>
    </xf>
    <xf numFmtId="185" fontId="0" fillId="0" borderId="15" xfId="76" applyFont="1" applyBorder="1" applyAlignment="1">
      <alignment horizontal="center" vertical="center" wrapText="1"/>
      <protection/>
    </xf>
    <xf numFmtId="0" fontId="0" fillId="0" borderId="3" xfId="74" applyFont="1" applyBorder="1" applyAlignment="1" applyProtection="1">
      <alignment horizontal="center" vertical="center" wrapText="1"/>
      <protection locked="0"/>
    </xf>
    <xf numFmtId="0" fontId="0" fillId="0" borderId="15" xfId="74" applyFont="1" applyBorder="1" applyAlignment="1" applyProtection="1">
      <alignment horizontal="center" vertical="center" wrapText="1"/>
      <protection locked="0"/>
    </xf>
    <xf numFmtId="164" fontId="0" fillId="0" borderId="0" xfId="0" applyFont="1" applyAlignment="1" applyProtection="1">
      <alignment horizontal="justify" vertical="justify" wrapText="1"/>
      <protection/>
    </xf>
    <xf numFmtId="164" fontId="0" fillId="0" borderId="13" xfId="0" applyFont="1" applyBorder="1" applyAlignment="1" applyProtection="1">
      <alignment horizontal="center" vertical="center" wrapText="1"/>
      <protection/>
    </xf>
    <xf numFmtId="164" fontId="0" fillId="0" borderId="4" xfId="0" applyFont="1" applyBorder="1" applyAlignment="1" applyProtection="1">
      <alignment horizontal="center" vertical="center" wrapText="1"/>
      <protection/>
    </xf>
    <xf numFmtId="164" fontId="0" fillId="0" borderId="14" xfId="0" applyFont="1" applyBorder="1" applyAlignment="1" applyProtection="1">
      <alignment horizontal="center" vertical="center" wrapText="1"/>
      <protection/>
    </xf>
    <xf numFmtId="164" fontId="0" fillId="0" borderId="5" xfId="0" applyFont="1" applyBorder="1" applyAlignment="1" applyProtection="1">
      <alignment horizontal="center" vertical="center" wrapText="1"/>
      <protection/>
    </xf>
    <xf numFmtId="164" fontId="0" fillId="0" borderId="1" xfId="0" applyFont="1" applyBorder="1" applyAlignment="1" applyProtection="1">
      <alignment horizontal="center" vertical="center"/>
      <protection/>
    </xf>
    <xf numFmtId="164" fontId="0" fillId="0" borderId="2" xfId="0" applyFont="1" applyBorder="1" applyAlignment="1" applyProtection="1">
      <alignment horizontal="center" vertical="center"/>
      <protection/>
    </xf>
    <xf numFmtId="164" fontId="0" fillId="0" borderId="9" xfId="0" applyFont="1" applyBorder="1" applyAlignment="1" applyProtection="1">
      <alignment horizontal="center" vertical="center"/>
      <protection/>
    </xf>
    <xf numFmtId="164" fontId="0" fillId="0" borderId="10" xfId="0" applyFont="1"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5" xfId="0" applyFont="1" applyBorder="1" applyAlignment="1" applyProtection="1">
      <alignment horizontal="center" vertical="center"/>
      <protection/>
    </xf>
    <xf numFmtId="164" fontId="0" fillId="0" borderId="8" xfId="0" applyFont="1" applyBorder="1" applyAlignment="1" applyProtection="1">
      <alignment horizontal="center" vertical="center" wrapText="1"/>
      <protection/>
    </xf>
    <xf numFmtId="164" fontId="5" fillId="0" borderId="0" xfId="0" applyFont="1" applyBorder="1" applyAlignment="1" applyProtection="1">
      <alignment horizontal="right" vertical="center"/>
      <protection/>
    </xf>
    <xf numFmtId="164" fontId="5" fillId="0" borderId="0" xfId="0" applyFont="1" applyBorder="1" applyAlignment="1" applyProtection="1">
      <alignment horizontal="right" vertical="center"/>
      <protection/>
    </xf>
    <xf numFmtId="0" fontId="0" fillId="0" borderId="0" xfId="23" applyFont="1" applyBorder="1" applyAlignment="1" applyProtection="1">
      <alignment horizontal="center" vertical="center" wrapText="1"/>
      <protection/>
    </xf>
    <xf numFmtId="0" fontId="0" fillId="0" borderId="0" xfId="23" applyFont="1" applyAlignment="1" applyProtection="1">
      <alignment horizontal="center" vertical="center" wrapText="1"/>
      <protection/>
    </xf>
    <xf numFmtId="0" fontId="0" fillId="0" borderId="10" xfId="23" applyFont="1" applyBorder="1" applyAlignment="1" applyProtection="1">
      <alignment horizontal="center" vertical="center" wrapText="1"/>
      <protection/>
    </xf>
    <xf numFmtId="0" fontId="0" fillId="0" borderId="4" xfId="23" applyFont="1" applyBorder="1" applyAlignment="1" applyProtection="1">
      <alignment horizontal="center" vertical="center"/>
      <protection/>
    </xf>
    <xf numFmtId="0" fontId="0" fillId="0" borderId="4" xfId="23" applyFont="1" applyBorder="1" applyAlignment="1" applyProtection="1">
      <alignment horizontal="center" vertical="center" wrapText="1"/>
      <protection/>
    </xf>
    <xf numFmtId="0" fontId="0" fillId="0" borderId="8" xfId="23" applyFont="1" applyBorder="1" applyAlignment="1" applyProtection="1">
      <alignment horizontal="center" vertical="center" wrapText="1"/>
      <protection/>
    </xf>
    <xf numFmtId="0" fontId="0" fillId="0" borderId="6" xfId="23" applyFont="1" applyBorder="1" applyAlignment="1" applyProtection="1">
      <alignment horizontal="center" vertical="center"/>
      <protection/>
    </xf>
    <xf numFmtId="0" fontId="0" fillId="0" borderId="7" xfId="23" applyFont="1" applyBorder="1" applyAlignment="1" applyProtection="1">
      <alignment horizontal="center" vertical="center"/>
      <protection/>
    </xf>
    <xf numFmtId="0" fontId="0" fillId="0" borderId="8" xfId="23" applyFont="1" applyBorder="1" applyAlignment="1" applyProtection="1">
      <alignment horizontal="center" vertical="center" wrapText="1"/>
      <protection/>
    </xf>
    <xf numFmtId="0" fontId="0" fillId="0" borderId="0" xfId="23" applyFont="1" applyAlignment="1" applyProtection="1">
      <alignment horizontal="justify" vertical="top" wrapText="1"/>
      <protection/>
    </xf>
    <xf numFmtId="0" fontId="0" fillId="0" borderId="12" xfId="23" applyFont="1" applyBorder="1" applyAlignment="1" applyProtection="1">
      <alignment horizontal="center" vertical="center"/>
      <protection/>
    </xf>
    <xf numFmtId="164" fontId="3" fillId="0" borderId="0" xfId="21" applyFont="1" applyAlignment="1" applyProtection="1">
      <alignment horizontal="center" vertical="center" wrapText="1"/>
      <protection/>
    </xf>
    <xf numFmtId="164" fontId="0" fillId="0" borderId="4" xfId="0" applyFont="1" applyBorder="1" applyAlignment="1" applyProtection="1">
      <alignment horizontal="center" vertical="center" wrapText="1"/>
      <protection/>
    </xf>
    <xf numFmtId="164" fontId="0" fillId="0" borderId="0" xfId="0" applyFont="1" applyBorder="1" applyAlignment="1" applyProtection="1">
      <alignment horizontal="left" vertical="center" wrapText="1"/>
      <protection/>
    </xf>
    <xf numFmtId="164" fontId="0" fillId="0" borderId="4" xfId="0" applyFont="1" applyBorder="1" applyAlignment="1" applyProtection="1">
      <alignment horizontal="left" vertical="center" wrapText="1"/>
      <protection/>
    </xf>
    <xf numFmtId="164" fontId="0" fillId="0" borderId="0" xfId="0" applyFont="1" applyAlignment="1" applyProtection="1">
      <alignment horizontal="left" vertical="center" wrapText="1"/>
      <protection/>
    </xf>
    <xf numFmtId="164" fontId="0" fillId="0" borderId="0" xfId="0" applyFont="1" applyBorder="1" applyAlignment="1" applyProtection="1">
      <alignment vertical="center"/>
      <protection/>
    </xf>
    <xf numFmtId="164" fontId="0" fillId="0" borderId="0" xfId="0" applyFont="1" applyBorder="1" applyAlignment="1" applyProtection="1">
      <alignment vertical="center" wrapText="1"/>
      <protection/>
    </xf>
    <xf numFmtId="164" fontId="5" fillId="0" borderId="0" xfId="0" applyFont="1" applyFill="1" applyBorder="1" applyAlignment="1" applyProtection="1">
      <alignment horizontal="right" vertical="top"/>
      <protection/>
    </xf>
    <xf numFmtId="164" fontId="0" fillId="0" borderId="0" xfId="0" applyFont="1" applyAlignment="1" applyProtection="1">
      <alignment horizontal="justify" vertical="top"/>
      <protection/>
    </xf>
    <xf numFmtId="164" fontId="0" fillId="0" borderId="0" xfId="0" applyFont="1" applyAlignment="1" applyProtection="1">
      <alignment vertical="center"/>
      <protection/>
    </xf>
    <xf numFmtId="164" fontId="0" fillId="0" borderId="4" xfId="0" applyFont="1" applyBorder="1" applyAlignment="1" applyProtection="1">
      <alignment vertical="center"/>
      <protection/>
    </xf>
    <xf numFmtId="182" fontId="0" fillId="0" borderId="0" xfId="22" applyNumberFormat="1" applyFont="1" applyFill="1" applyAlignment="1" applyProtection="1">
      <alignment horizontal="left" vertical="center"/>
      <protection/>
    </xf>
    <xf numFmtId="0" fontId="0" fillId="0" borderId="0" xfId="37" applyFont="1" applyFill="1" applyAlignment="1" applyProtection="1">
      <alignment horizontal="center" vertical="center" wrapText="1"/>
      <protection/>
    </xf>
    <xf numFmtId="0" fontId="0" fillId="0" borderId="0" xfId="37" applyFont="1" applyFill="1" applyAlignment="1" applyProtection="1">
      <alignment horizontal="center" vertical="center" wrapText="1"/>
      <protection/>
    </xf>
    <xf numFmtId="164" fontId="3" fillId="0" borderId="0" xfId="24" applyFont="1" applyAlignment="1" applyProtection="1">
      <alignment horizontal="right" vertical="center"/>
      <protection/>
    </xf>
    <xf numFmtId="164" fontId="3" fillId="0" borderId="0" xfId="24" applyFont="1" applyAlignment="1" applyProtection="1">
      <alignment horizontal="right" vertical="center"/>
      <protection/>
    </xf>
    <xf numFmtId="0" fontId="3" fillId="0" borderId="0" xfId="23" applyFont="1" applyAlignment="1" applyProtection="1">
      <alignment horizontal="right"/>
      <protection/>
    </xf>
    <xf numFmtId="0" fontId="3" fillId="0" borderId="0" xfId="23" applyFont="1" applyAlignment="1" applyProtection="1">
      <alignment horizontal="right"/>
      <protection/>
    </xf>
    <xf numFmtId="0" fontId="3" fillId="0" borderId="0" xfId="23" applyFont="1" applyAlignment="1" applyProtection="1">
      <alignment horizontal="center"/>
      <protection/>
    </xf>
    <xf numFmtId="0" fontId="3" fillId="0" borderId="0" xfId="23" applyFont="1" applyAlignment="1" applyProtection="1">
      <alignment horizontal="left"/>
      <protection/>
    </xf>
    <xf numFmtId="0" fontId="0" fillId="0" borderId="0" xfId="23" applyFont="1" applyBorder="1" applyAlignment="1" applyProtection="1">
      <alignment horizontal="center" vertical="center"/>
      <protection/>
    </xf>
    <xf numFmtId="0" fontId="0" fillId="0" borderId="0" xfId="23" applyFont="1" applyAlignment="1" applyProtection="1">
      <alignment horizontal="left"/>
      <protection/>
    </xf>
    <xf numFmtId="0" fontId="0" fillId="0" borderId="0" xfId="23" applyFont="1" applyAlignment="1" applyProtection="1" quotePrefix="1">
      <alignment horizontal="right" vertical="center"/>
      <protection/>
    </xf>
    <xf numFmtId="0" fontId="0" fillId="0" borderId="0" xfId="23" applyFont="1" applyAlignment="1">
      <alignment horizontal="justify" vertical="top" wrapText="1"/>
      <protection/>
    </xf>
    <xf numFmtId="0" fontId="1" fillId="0" borderId="0" xfId="23" applyAlignment="1">
      <alignment horizontal="justify" vertical="top" wrapText="1"/>
      <protection/>
    </xf>
    <xf numFmtId="0" fontId="3" fillId="0" borderId="0" xfId="23" applyFont="1" applyBorder="1" applyAlignment="1" applyProtection="1">
      <alignment horizontal="center"/>
      <protection/>
    </xf>
    <xf numFmtId="164" fontId="3" fillId="0" borderId="0" xfId="23" applyNumberFormat="1" applyFont="1" applyBorder="1" applyAlignment="1" applyProtection="1">
      <alignment horizontal="center"/>
      <protection/>
    </xf>
    <xf numFmtId="0" fontId="0" fillId="0" borderId="0" xfId="23" applyNumberFormat="1" applyFont="1" applyAlignment="1" applyProtection="1" quotePrefix="1">
      <alignment horizontal="right" vertical="center"/>
      <protection/>
    </xf>
  </cellXfs>
  <cellStyles count="67">
    <cellStyle name="Normal" xfId="0"/>
    <cellStyle name="Percent" xfId="15"/>
    <cellStyle name="Currency" xfId="16"/>
    <cellStyle name="Currency [0]" xfId="17"/>
    <cellStyle name="Comma" xfId="18"/>
    <cellStyle name="Comma [0]" xfId="19"/>
    <cellStyle name="Prozent" xfId="20"/>
    <cellStyle name="Überschrift" xfId="21"/>
    <cellStyle name="Vorspalte" xfId="22"/>
    <cellStyle name="Standard 2" xfId="23"/>
    <cellStyle name="Überschrift 5" xfId="24"/>
    <cellStyle name="Vorspalte 2" xfId="25"/>
    <cellStyle name="Vorspalte 3" xfId="26"/>
    <cellStyle name="Standard 3" xfId="27"/>
    <cellStyle name="Überschrift 6" xfId="28"/>
    <cellStyle name="Standard_VS Hauptbericht 2001-02" xfId="29"/>
    <cellStyle name="Vorspalte_TAB33_34" xfId="30"/>
    <cellStyle name="Standard_TAB24_27" xfId="31"/>
    <cellStyle name="überschrift_TAB24_27" xfId="32"/>
    <cellStyle name="Standard_REAS Bericht 2000" xfId="33"/>
    <cellStyle name="vorspalte_REAS Bericht 2000" xfId="34"/>
    <cellStyle name="Standard_TAB28_29" xfId="35"/>
    <cellStyle name="überschrift_TAB28_29" xfId="36"/>
    <cellStyle name="Standard_TAB27" xfId="37"/>
    <cellStyle name="Standard_Gymnasien" xfId="38"/>
    <cellStyle name="Standard_Schüler" xfId="39"/>
    <cellStyle name="überschrift_TAB27" xfId="40"/>
    <cellStyle name="Komma 2" xfId="41"/>
    <cellStyle name="Komma 2 2" xfId="42"/>
    <cellStyle name="Komma 2 3" xfId="43"/>
    <cellStyle name="Komma 3" xfId="44"/>
    <cellStyle name="Komma 4" xfId="45"/>
    <cellStyle name="Komma 5" xfId="46"/>
    <cellStyle name="Komma 5 2" xfId="47"/>
    <cellStyle name="Komma 6" xfId="48"/>
    <cellStyle name="Komma 6 2" xfId="49"/>
    <cellStyle name="Standard 10" xfId="50"/>
    <cellStyle name="Standard 10 2" xfId="51"/>
    <cellStyle name="Standard 11" xfId="52"/>
    <cellStyle name="Standard 2 2" xfId="53"/>
    <cellStyle name="Standard 2 2 2" xfId="54"/>
    <cellStyle name="Standard 2 3" xfId="55"/>
    <cellStyle name="Standard 4" xfId="56"/>
    <cellStyle name="Standard 5" xfId="57"/>
    <cellStyle name="Standard 5 2" xfId="58"/>
    <cellStyle name="Standard 6" xfId="59"/>
    <cellStyle name="Standard 6 2" xfId="60"/>
    <cellStyle name="Standard 7" xfId="61"/>
    <cellStyle name="Standard 7 2" xfId="62"/>
    <cellStyle name="Standard 8" xfId="63"/>
    <cellStyle name="Standard 8 2" xfId="64"/>
    <cellStyle name="Standard 9" xfId="65"/>
    <cellStyle name="Standard 9 2" xfId="66"/>
    <cellStyle name="überschrift 10" xfId="67"/>
    <cellStyle name="überschrift 11" xfId="68"/>
    <cellStyle name="überschrift 12" xfId="69"/>
    <cellStyle name="überschrift 13" xfId="70"/>
    <cellStyle name="überschrift 7" xfId="71"/>
    <cellStyle name="überschrift 8" xfId="72"/>
    <cellStyle name="überschrift 9" xfId="73"/>
    <cellStyle name="Standard_TAB31_32" xfId="74"/>
    <cellStyle name="überschrift_TAB31_32" xfId="75"/>
    <cellStyle name="Standard_Gymnasien 2" xfId="76"/>
    <cellStyle name="Standard_TAB33_35" xfId="77"/>
    <cellStyle name="Standard_TAB32_33" xfId="78"/>
    <cellStyle name="Standard_Entwurf VOLK 2003-04" xfId="79"/>
    <cellStyle name="Standard 1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20</xdr:row>
      <xdr:rowOff>0</xdr:rowOff>
    </xdr:from>
    <xdr:to>
      <xdr:col>17</xdr:col>
      <xdr:colOff>0</xdr:colOff>
      <xdr:row>20</xdr:row>
      <xdr:rowOff>0</xdr:rowOff>
    </xdr:to>
    <xdr:sp macro="" textlink="">
      <xdr:nvSpPr>
        <xdr:cNvPr id="2" name="Text 21"/>
        <xdr:cNvSpPr txBox="1">
          <a:spLocks noChangeArrowheads="1"/>
        </xdr:cNvSpPr>
      </xdr:nvSpPr>
      <xdr:spPr bwMode="auto">
        <a:xfrm>
          <a:off x="8448675" y="343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______</a:t>
          </a:r>
        </a:p>
        <a:p>
          <a:pPr algn="ctr" rtl="0">
            <a:defRPr sz="1000"/>
          </a:pPr>
          <a:endParaRPr lang="de-DE" sz="800" b="0" i="0" u="none" strike="noStrike" baseline="0">
            <a:solidFill>
              <a:srgbClr val="000000"/>
            </a:solidFill>
            <a:latin typeface="Arial"/>
            <a:cs typeface="Arial"/>
          </a:endParaRPr>
        </a:p>
        <a:p>
          <a:pPr algn="ctr" rtl="0">
            <a:defRPr sz="1000"/>
          </a:pP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3" name="Text 22"/>
        <xdr:cNvSpPr txBox="1">
          <a:spLocks noChangeArrowheads="1"/>
        </xdr:cNvSpPr>
      </xdr:nvSpPr>
      <xdr:spPr bwMode="auto">
        <a:xfrm>
          <a:off x="8448675" y="343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4" name="Text 23"/>
        <xdr:cNvSpPr txBox="1">
          <a:spLocks noChangeArrowheads="1"/>
        </xdr:cNvSpPr>
      </xdr:nvSpPr>
      <xdr:spPr bwMode="auto">
        <a:xfrm>
          <a:off x="8448675" y="343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5" name="Text 24"/>
        <xdr:cNvSpPr txBox="1">
          <a:spLocks noChangeArrowheads="1"/>
        </xdr:cNvSpPr>
      </xdr:nvSpPr>
      <xdr:spPr bwMode="auto">
        <a:xfrm>
          <a:off x="8448675" y="343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6" name="Text 25"/>
        <xdr:cNvSpPr txBox="1">
          <a:spLocks noChangeArrowheads="1"/>
        </xdr:cNvSpPr>
      </xdr:nvSpPr>
      <xdr:spPr bwMode="auto">
        <a:xfrm>
          <a:off x="8448675" y="343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7" name="Text 26"/>
        <xdr:cNvSpPr txBox="1">
          <a:spLocks noChangeArrowheads="1"/>
        </xdr:cNvSpPr>
      </xdr:nvSpPr>
      <xdr:spPr bwMode="auto">
        <a:xfrm>
          <a:off x="8448675" y="343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17</xdr:col>
      <xdr:colOff>0</xdr:colOff>
      <xdr:row>20</xdr:row>
      <xdr:rowOff>0</xdr:rowOff>
    </xdr:from>
    <xdr:to>
      <xdr:col>17</xdr:col>
      <xdr:colOff>0</xdr:colOff>
      <xdr:row>20</xdr:row>
      <xdr:rowOff>0</xdr:rowOff>
    </xdr:to>
    <xdr:sp macro="" textlink="">
      <xdr:nvSpPr>
        <xdr:cNvPr id="8" name="Text 27"/>
        <xdr:cNvSpPr txBox="1">
          <a:spLocks noChangeArrowheads="1"/>
        </xdr:cNvSpPr>
      </xdr:nvSpPr>
      <xdr:spPr bwMode="auto">
        <a:xfrm>
          <a:off x="8448675" y="3438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xdr:row>
      <xdr:rowOff>0</xdr:rowOff>
    </xdr:from>
    <xdr:to>
      <xdr:col>10</xdr:col>
      <xdr:colOff>0</xdr:colOff>
      <xdr:row>23</xdr:row>
      <xdr:rowOff>0</xdr:rowOff>
    </xdr:to>
    <xdr:sp macro="" textlink="">
      <xdr:nvSpPr>
        <xdr:cNvPr id="2" name="Text 13"/>
        <xdr:cNvSpPr txBox="1">
          <a:spLocks noChangeArrowheads="1"/>
        </xdr:cNvSpPr>
      </xdr:nvSpPr>
      <xdr:spPr bwMode="auto">
        <a:xfrm>
          <a:off x="6734175" y="2619375"/>
          <a:ext cx="0" cy="542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800" b="0" i="0" u="none" strike="noStrike" baseline="0">
              <a:solidFill>
                <a:srgbClr val="000000"/>
              </a:solidFill>
              <a:latin typeface="Jahrbuch"/>
            </a:rPr>
            <a:t>GastschülerÉÒ</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52</xdr:row>
      <xdr:rowOff>47625</xdr:rowOff>
    </xdr:from>
    <xdr:to>
      <xdr:col>13</xdr:col>
      <xdr:colOff>0</xdr:colOff>
      <xdr:row>59</xdr:row>
      <xdr:rowOff>0</xdr:rowOff>
    </xdr:to>
    <xdr:sp macro="" textlink="">
      <xdr:nvSpPr>
        <xdr:cNvPr id="2" name="Text 2"/>
        <xdr:cNvSpPr txBox="1">
          <a:spLocks noChangeArrowheads="1"/>
        </xdr:cNvSpPr>
      </xdr:nvSpPr>
      <xdr:spPr bwMode="auto">
        <a:xfrm>
          <a:off x="6762750" y="6524625"/>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xdr:row>
      <xdr:rowOff>47625</xdr:rowOff>
    </xdr:from>
    <xdr:to>
      <xdr:col>16</xdr:col>
      <xdr:colOff>0</xdr:colOff>
      <xdr:row>25</xdr:row>
      <xdr:rowOff>0</xdr:rowOff>
    </xdr:to>
    <xdr:sp macro="" textlink="">
      <xdr:nvSpPr>
        <xdr:cNvPr id="2" name="Text 2"/>
        <xdr:cNvSpPr txBox="1">
          <a:spLocks noChangeArrowheads="1"/>
        </xdr:cNvSpPr>
      </xdr:nvSpPr>
      <xdr:spPr bwMode="auto">
        <a:xfrm>
          <a:off x="9934575" y="23907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7</xdr:row>
      <xdr:rowOff>123825</xdr:rowOff>
    </xdr:from>
    <xdr:ext cx="76200" cy="180975"/>
    <xdr:sp macro="" textlink="">
      <xdr:nvSpPr>
        <xdr:cNvPr id="3" name="Text Box 82"/>
        <xdr:cNvSpPr txBox="1">
          <a:spLocks noChangeArrowheads="1"/>
        </xdr:cNvSpPr>
      </xdr:nvSpPr>
      <xdr:spPr bwMode="auto">
        <a:xfrm>
          <a:off x="6743700" y="9144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0</xdr:colOff>
      <xdr:row>8</xdr:row>
      <xdr:rowOff>76200</xdr:rowOff>
    </xdr:from>
    <xdr:ext cx="76200" cy="180975"/>
    <xdr:sp macro="" textlink="">
      <xdr:nvSpPr>
        <xdr:cNvPr id="4" name="Text Box 85"/>
        <xdr:cNvSpPr txBox="1">
          <a:spLocks noChangeArrowheads="1"/>
        </xdr:cNvSpPr>
      </xdr:nvSpPr>
      <xdr:spPr bwMode="auto">
        <a:xfrm>
          <a:off x="6743700" y="1019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36</xdr:row>
      <xdr:rowOff>104775</xdr:rowOff>
    </xdr:from>
    <xdr:ext cx="6534150" cy="3724275"/>
    <xdr:sp macro="" textlink="">
      <xdr:nvSpPr>
        <xdr:cNvPr id="21506" name="AutoShape 2"/>
        <xdr:cNvSpPr>
          <a:spLocks noChangeAspect="1" noChangeArrowheads="1"/>
        </xdr:cNvSpPr>
      </xdr:nvSpPr>
      <xdr:spPr bwMode="auto">
        <a:xfrm>
          <a:off x="0" y="5676900"/>
          <a:ext cx="6534150" cy="3724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68</xdr:row>
      <xdr:rowOff>0</xdr:rowOff>
    </xdr:from>
    <xdr:ext cx="76200" cy="180975"/>
    <xdr:sp macro="" textlink="">
      <xdr:nvSpPr>
        <xdr:cNvPr id="2" name="Text Box 1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 name="Text Box 1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 name="Text Box 1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 name="Text Box 2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 name="Text Box 2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 name="Text Box 2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 name="Text Box 2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9" name="Text Box 3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0" name="Text Box 4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1" name="Text Box 4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2" name="Text Box 4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3" name="Text Box 4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4" name="Text Box 4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5" name="Text Box 5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6" name="Text Box 5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7" name="Text Box 5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8" name="Text Box 5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19" name="Text Box 5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0" name="Text Box 5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1" name="Text Box 5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2" name="Text Box 5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3" name="Text Box 5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4" name="Text Box 5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5" name="Text Box 6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6" name="Text Box 6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7" name="Text Box 6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8" name="Text Box 6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29" name="Text Box 6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0" name="Text Box 6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1" name="Text Box 6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2" name="Text Box 6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3" name="Text Box 6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4" name="Text Box 6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5" name="Text Box 7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6" name="Text Box 7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7" name="Text Box 7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8" name="Text Box 7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39" name="Text Box 7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0" name="Text Box 7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1" name="Text Box 7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2" name="Text Box 7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3" name="Text Box 7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4" name="Text Box 7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5" name="Text Box 8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6" name="Text Box 8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7" name="Text Box 8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8" name="Text Box 8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49" name="Text Box 8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0" name="Text Box 8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1" name="Text Box 8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2" name="Text Box 8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3" name="Text Box 8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4" name="Text Box 8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5" name="Text Box 9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6" name="Text Box 9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7" name="Text Box 9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8" name="Text Box 9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59" name="Text Box 9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0" name="Text Box 9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1" name="Text Box 9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2" name="Text Box 9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3" name="Text Box 9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4" name="Text Box 9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5" name="Text Box 10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6" name="Text Box 10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7" name="Text Box 10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8" name="Text Box 10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69" name="Text Box 10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0" name="Text Box 10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1" name="Text Box 10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2" name="Text Box 10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3" name="Text Box 10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4" name="Text Box 10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5" name="Text Box 11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6" name="Text Box 11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7" name="Text Box 11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8" name="Text Box 11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79" name="Text Box 11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0" name="Text Box 115"/>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1" name="Text Box 116"/>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2" name="Text Box 117"/>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3" name="Text Box 118"/>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4" name="Text Box 119"/>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5" name="Text Box 120"/>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6" name="Text Box 121"/>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7" name="Text Box 122"/>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8" name="Text Box 123"/>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68</xdr:row>
      <xdr:rowOff>0</xdr:rowOff>
    </xdr:from>
    <xdr:ext cx="76200" cy="180975"/>
    <xdr:sp macro="" textlink="">
      <xdr:nvSpPr>
        <xdr:cNvPr id="89" name="Text Box 124"/>
        <xdr:cNvSpPr txBox="1">
          <a:spLocks noChangeArrowheads="1"/>
        </xdr:cNvSpPr>
      </xdr:nvSpPr>
      <xdr:spPr bwMode="auto">
        <a:xfrm>
          <a:off x="6734175" y="106584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428625</xdr:colOff>
      <xdr:row>33</xdr:row>
      <xdr:rowOff>0</xdr:rowOff>
    </xdr:from>
    <xdr:ext cx="76200" cy="180975"/>
    <xdr:sp macro="" textlink="">
      <xdr:nvSpPr>
        <xdr:cNvPr id="2" name="Text Box 1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 name="Text Box 16"/>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361950</xdr:colOff>
      <xdr:row>33</xdr:row>
      <xdr:rowOff>0</xdr:rowOff>
    </xdr:from>
    <xdr:ext cx="76200" cy="180975"/>
    <xdr:sp macro="" textlink="">
      <xdr:nvSpPr>
        <xdr:cNvPr id="4" name="Text Box 17"/>
        <xdr:cNvSpPr txBox="1">
          <a:spLocks noChangeArrowheads="1"/>
        </xdr:cNvSpPr>
      </xdr:nvSpPr>
      <xdr:spPr bwMode="auto">
        <a:xfrm>
          <a:off x="20478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590550</xdr:colOff>
      <xdr:row>33</xdr:row>
      <xdr:rowOff>0</xdr:rowOff>
    </xdr:from>
    <xdr:ext cx="76200" cy="180975"/>
    <xdr:sp macro="" textlink="">
      <xdr:nvSpPr>
        <xdr:cNvPr id="5" name="Text Box 22"/>
        <xdr:cNvSpPr txBox="1">
          <a:spLocks noChangeArrowheads="1"/>
        </xdr:cNvSpPr>
      </xdr:nvSpPr>
      <xdr:spPr bwMode="auto">
        <a:xfrm>
          <a:off x="22764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552450</xdr:colOff>
      <xdr:row>33</xdr:row>
      <xdr:rowOff>0</xdr:rowOff>
    </xdr:from>
    <xdr:ext cx="76200" cy="180975"/>
    <xdr:sp macro="" textlink="">
      <xdr:nvSpPr>
        <xdr:cNvPr id="6" name="Text Box 23"/>
        <xdr:cNvSpPr txBox="1">
          <a:spLocks noChangeArrowheads="1"/>
        </xdr:cNvSpPr>
      </xdr:nvSpPr>
      <xdr:spPr bwMode="auto">
        <a:xfrm>
          <a:off x="22383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 name="Text Box 2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666750</xdr:colOff>
      <xdr:row>33</xdr:row>
      <xdr:rowOff>0</xdr:rowOff>
    </xdr:from>
    <xdr:ext cx="76200" cy="180975"/>
    <xdr:sp macro="" textlink="">
      <xdr:nvSpPr>
        <xdr:cNvPr id="8" name="Text Box 28"/>
        <xdr:cNvSpPr txBox="1">
          <a:spLocks noChangeArrowheads="1"/>
        </xdr:cNvSpPr>
      </xdr:nvSpPr>
      <xdr:spPr bwMode="auto">
        <a:xfrm>
          <a:off x="235267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571500</xdr:colOff>
      <xdr:row>33</xdr:row>
      <xdr:rowOff>0</xdr:rowOff>
    </xdr:from>
    <xdr:ext cx="76200" cy="180975"/>
    <xdr:sp macro="" textlink="">
      <xdr:nvSpPr>
        <xdr:cNvPr id="9" name="Text Box 37"/>
        <xdr:cNvSpPr txBox="1">
          <a:spLocks noChangeArrowheads="1"/>
        </xdr:cNvSpPr>
      </xdr:nvSpPr>
      <xdr:spPr bwMode="auto">
        <a:xfrm>
          <a:off x="2257425"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10" name="Text Box 43"/>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1" name="Text Box 4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2" name="Text Box 4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3" name="Text Box 4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4" name="Text Box 4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5" name="Text Box 5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6" name="Text Box 5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7" name="Text Box 5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8" name="Text Box 5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19" name="Text Box 5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0" name="Text Box 5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1" name="Text Box 5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2" name="Text Box 5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3" name="Text Box 58"/>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4" name="Text Box 5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5" name="Text Box 6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6" name="Text Box 61"/>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7" name="Text Box 6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28" name="Text Box 6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29" name="Text Box 64"/>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0" name="Text Box 6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1" name="Text Box 6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2" name="Text Box 67"/>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3" name="Text Box 6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4" name="Text Box 6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5" name="Text Box 70"/>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6" name="Text Box 7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7" name="Text Box 7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38" name="Text Box 73"/>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39" name="Text Box 7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0" name="Text Box 7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41" name="Text Box 76"/>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2" name="Text Box 7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3" name="Text Box 7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44" name="Text Box 79"/>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5" name="Text Box 8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6" name="Text Box 8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47" name="Text Box 82"/>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8" name="Text Box 8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49" name="Text Box 8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50" name="Text Box 8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1" name="Text Box 8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2" name="Text Box 8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53" name="Text Box 88"/>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4" name="Text Box 8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5" name="Text Box 9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56" name="Text Box 91"/>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7" name="Text Box 9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8" name="Text Box 9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59" name="Text Box 9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60" name="Text Box 95"/>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1" name="Text Box 9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2" name="Text Box 97"/>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3" name="Text Box 9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64" name="Text Box 99"/>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5" name="Text Box 10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6" name="Text Box 10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7" name="Text Box 102"/>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68" name="Text Box 103"/>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69" name="Text Box 10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0" name="Text Box 10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1" name="Text Box 10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72" name="Text Box 107"/>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3" name="Text Box 10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4" name="Text Box 10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5" name="Text Box 11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6" name="Text Box 11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77" name="Text Box 112"/>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8" name="Text Box 11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79" name="Text Box 11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0" name="Text Box 115"/>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1" name="Text Box 116"/>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82" name="Text Box 117"/>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3" name="Text Box 118"/>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4" name="Text Box 119"/>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5" name="Text Box 120"/>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6" name="Text Box 121"/>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428625</xdr:colOff>
      <xdr:row>33</xdr:row>
      <xdr:rowOff>0</xdr:rowOff>
    </xdr:from>
    <xdr:ext cx="76200" cy="180975"/>
    <xdr:sp macro="" textlink="">
      <xdr:nvSpPr>
        <xdr:cNvPr id="87" name="Text Box 122"/>
        <xdr:cNvSpPr txBox="1">
          <a:spLocks noChangeArrowheads="1"/>
        </xdr:cNvSpPr>
      </xdr:nvSpPr>
      <xdr:spPr bwMode="auto">
        <a:xfrm>
          <a:off x="21145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8" name="Text Box 123"/>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352425</xdr:colOff>
      <xdr:row>33</xdr:row>
      <xdr:rowOff>0</xdr:rowOff>
    </xdr:from>
    <xdr:ext cx="76200" cy="180975"/>
    <xdr:sp macro="" textlink="">
      <xdr:nvSpPr>
        <xdr:cNvPr id="89" name="Text Box 124"/>
        <xdr:cNvSpPr txBox="1">
          <a:spLocks noChangeArrowheads="1"/>
        </xdr:cNvSpPr>
      </xdr:nvSpPr>
      <xdr:spPr bwMode="auto">
        <a:xfrm>
          <a:off x="2038350" y="5210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37</xdr:row>
      <xdr:rowOff>95250</xdr:rowOff>
    </xdr:from>
    <xdr:to>
      <xdr:col>13</xdr:col>
      <xdr:colOff>0</xdr:colOff>
      <xdr:row>39</xdr:row>
      <xdr:rowOff>0</xdr:rowOff>
    </xdr:to>
    <xdr:sp macro="" textlink="">
      <xdr:nvSpPr>
        <xdr:cNvPr id="2" name="Text 23"/>
        <xdr:cNvSpPr txBox="1">
          <a:spLocks noChangeArrowheads="1"/>
        </xdr:cNvSpPr>
      </xdr:nvSpPr>
      <xdr:spPr bwMode="auto">
        <a:xfrm>
          <a:off x="6705600" y="601027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²)</a:t>
          </a:r>
          <a:endParaRPr lang="de-DE"/>
        </a:p>
      </xdr:txBody>
    </xdr:sp>
    <xdr:clientData/>
  </xdr:twoCellAnchor>
  <xdr:twoCellAnchor>
    <xdr:from>
      <xdr:col>13</xdr:col>
      <xdr:colOff>0</xdr:colOff>
      <xdr:row>27</xdr:row>
      <xdr:rowOff>85725</xdr:rowOff>
    </xdr:from>
    <xdr:to>
      <xdr:col>13</xdr:col>
      <xdr:colOff>0</xdr:colOff>
      <xdr:row>29</xdr:row>
      <xdr:rowOff>0</xdr:rowOff>
    </xdr:to>
    <xdr:sp macro="" textlink="">
      <xdr:nvSpPr>
        <xdr:cNvPr id="3" name="Text 24"/>
        <xdr:cNvSpPr txBox="1">
          <a:spLocks noChangeArrowheads="1"/>
        </xdr:cNvSpPr>
      </xdr:nvSpPr>
      <xdr:spPr bwMode="auto">
        <a:xfrm>
          <a:off x="6705600" y="442912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37</xdr:row>
      <xdr:rowOff>95250</xdr:rowOff>
    </xdr:from>
    <xdr:to>
      <xdr:col>13</xdr:col>
      <xdr:colOff>0</xdr:colOff>
      <xdr:row>39</xdr:row>
      <xdr:rowOff>0</xdr:rowOff>
    </xdr:to>
    <xdr:sp macro="" textlink="">
      <xdr:nvSpPr>
        <xdr:cNvPr id="4" name="Text 25"/>
        <xdr:cNvSpPr txBox="1">
          <a:spLocks noChangeArrowheads="1"/>
        </xdr:cNvSpPr>
      </xdr:nvSpPr>
      <xdr:spPr bwMode="auto">
        <a:xfrm>
          <a:off x="6705600" y="601027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33</xdr:row>
      <xdr:rowOff>76200</xdr:rowOff>
    </xdr:from>
    <xdr:to>
      <xdr:col>13</xdr:col>
      <xdr:colOff>0</xdr:colOff>
      <xdr:row>35</xdr:row>
      <xdr:rowOff>0</xdr:rowOff>
    </xdr:to>
    <xdr:sp macro="" textlink="">
      <xdr:nvSpPr>
        <xdr:cNvPr id="5" name="Text 26"/>
        <xdr:cNvSpPr txBox="1">
          <a:spLocks noChangeArrowheads="1"/>
        </xdr:cNvSpPr>
      </xdr:nvSpPr>
      <xdr:spPr bwMode="auto">
        <a:xfrm>
          <a:off x="6705600" y="5381625"/>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571500</xdr:colOff>
      <xdr:row>15</xdr:row>
      <xdr:rowOff>85725</xdr:rowOff>
    </xdr:from>
    <xdr:to>
      <xdr:col>10</xdr:col>
      <xdr:colOff>571500</xdr:colOff>
      <xdr:row>17</xdr:row>
      <xdr:rowOff>0</xdr:rowOff>
    </xdr:to>
    <xdr:sp macro="" textlink="">
      <xdr:nvSpPr>
        <xdr:cNvPr id="2" name="Text 24"/>
        <xdr:cNvSpPr txBox="1">
          <a:spLocks noChangeArrowheads="1"/>
        </xdr:cNvSpPr>
      </xdr:nvSpPr>
      <xdr:spPr bwMode="auto">
        <a:xfrm>
          <a:off x="5791200" y="3019425"/>
          <a:ext cx="0" cy="266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571500</xdr:colOff>
      <xdr:row>25</xdr:row>
      <xdr:rowOff>95250</xdr:rowOff>
    </xdr:from>
    <xdr:to>
      <xdr:col>11</xdr:col>
      <xdr:colOff>0</xdr:colOff>
      <xdr:row>26</xdr:row>
      <xdr:rowOff>0</xdr:rowOff>
    </xdr:to>
    <xdr:sp macro="" textlink="">
      <xdr:nvSpPr>
        <xdr:cNvPr id="3" name="Text 25"/>
        <xdr:cNvSpPr txBox="1">
          <a:spLocks noChangeArrowheads="1"/>
        </xdr:cNvSpPr>
      </xdr:nvSpPr>
      <xdr:spPr bwMode="auto">
        <a:xfrm>
          <a:off x="5791200" y="49625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571500</xdr:colOff>
      <xdr:row>21</xdr:row>
      <xdr:rowOff>76200</xdr:rowOff>
    </xdr:from>
    <xdr:to>
      <xdr:col>10</xdr:col>
      <xdr:colOff>571500</xdr:colOff>
      <xdr:row>23</xdr:row>
      <xdr:rowOff>0</xdr:rowOff>
    </xdr:to>
    <xdr:sp macro="" textlink="">
      <xdr:nvSpPr>
        <xdr:cNvPr id="4" name="Text 26"/>
        <xdr:cNvSpPr txBox="1">
          <a:spLocks noChangeArrowheads="1"/>
        </xdr:cNvSpPr>
      </xdr:nvSpPr>
      <xdr:spPr bwMode="auto">
        <a:xfrm>
          <a:off x="5791200" y="4105275"/>
          <a:ext cx="0" cy="3429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571500</xdr:colOff>
      <xdr:row>15</xdr:row>
      <xdr:rowOff>85725</xdr:rowOff>
    </xdr:from>
    <xdr:to>
      <xdr:col>10</xdr:col>
      <xdr:colOff>571500</xdr:colOff>
      <xdr:row>17</xdr:row>
      <xdr:rowOff>0</xdr:rowOff>
    </xdr:to>
    <xdr:sp macro="" textlink="">
      <xdr:nvSpPr>
        <xdr:cNvPr id="5" name="Text 24"/>
        <xdr:cNvSpPr txBox="1">
          <a:spLocks noChangeArrowheads="1"/>
        </xdr:cNvSpPr>
      </xdr:nvSpPr>
      <xdr:spPr bwMode="auto">
        <a:xfrm>
          <a:off x="5791200" y="3019425"/>
          <a:ext cx="0" cy="266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571500</xdr:colOff>
      <xdr:row>21</xdr:row>
      <xdr:rowOff>76200</xdr:rowOff>
    </xdr:from>
    <xdr:to>
      <xdr:col>10</xdr:col>
      <xdr:colOff>571500</xdr:colOff>
      <xdr:row>23</xdr:row>
      <xdr:rowOff>0</xdr:rowOff>
    </xdr:to>
    <xdr:sp macro="" textlink="">
      <xdr:nvSpPr>
        <xdr:cNvPr id="6" name="Text 26"/>
        <xdr:cNvSpPr txBox="1">
          <a:spLocks noChangeArrowheads="1"/>
        </xdr:cNvSpPr>
      </xdr:nvSpPr>
      <xdr:spPr bwMode="auto">
        <a:xfrm>
          <a:off x="5791200" y="4105275"/>
          <a:ext cx="0" cy="3429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16</xdr:row>
      <xdr:rowOff>85725</xdr:rowOff>
    </xdr:from>
    <xdr:to>
      <xdr:col>5</xdr:col>
      <xdr:colOff>495300</xdr:colOff>
      <xdr:row>18</xdr:row>
      <xdr:rowOff>0</xdr:rowOff>
    </xdr:to>
    <xdr:sp macro="" textlink="">
      <xdr:nvSpPr>
        <xdr:cNvPr id="3" name="Text 24"/>
        <xdr:cNvSpPr txBox="1">
          <a:spLocks noChangeArrowheads="1"/>
        </xdr:cNvSpPr>
      </xdr:nvSpPr>
      <xdr:spPr bwMode="auto">
        <a:xfrm>
          <a:off x="3009900" y="2400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495300</xdr:colOff>
      <xdr:row>22</xdr:row>
      <xdr:rowOff>76200</xdr:rowOff>
    </xdr:from>
    <xdr:to>
      <xdr:col>5</xdr:col>
      <xdr:colOff>495300</xdr:colOff>
      <xdr:row>24</xdr:row>
      <xdr:rowOff>0</xdr:rowOff>
    </xdr:to>
    <xdr:sp macro="" textlink="">
      <xdr:nvSpPr>
        <xdr:cNvPr id="5" name="Text 26"/>
        <xdr:cNvSpPr txBox="1">
          <a:spLocks noChangeArrowheads="1"/>
        </xdr:cNvSpPr>
      </xdr:nvSpPr>
      <xdr:spPr bwMode="auto">
        <a:xfrm>
          <a:off x="3009900" y="32766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20</xdr:row>
      <xdr:rowOff>76200</xdr:rowOff>
    </xdr:from>
    <xdr:to>
      <xdr:col>10</xdr:col>
      <xdr:colOff>0</xdr:colOff>
      <xdr:row>22</xdr:row>
      <xdr:rowOff>0</xdr:rowOff>
    </xdr:to>
    <xdr:sp macro="" textlink="">
      <xdr:nvSpPr>
        <xdr:cNvPr id="7" name="Text 24"/>
        <xdr:cNvSpPr txBox="1">
          <a:spLocks noChangeArrowheads="1"/>
        </xdr:cNvSpPr>
      </xdr:nvSpPr>
      <xdr:spPr bwMode="auto">
        <a:xfrm>
          <a:off x="4991100" y="30384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26</xdr:row>
      <xdr:rowOff>76200</xdr:rowOff>
    </xdr:from>
    <xdr:to>
      <xdr:col>10</xdr:col>
      <xdr:colOff>0</xdr:colOff>
      <xdr:row>28</xdr:row>
      <xdr:rowOff>0</xdr:rowOff>
    </xdr:to>
    <xdr:sp macro="" textlink="">
      <xdr:nvSpPr>
        <xdr:cNvPr id="9" name="Text 26"/>
        <xdr:cNvSpPr txBox="1">
          <a:spLocks noChangeArrowheads="1"/>
        </xdr:cNvSpPr>
      </xdr:nvSpPr>
      <xdr:spPr bwMode="auto">
        <a:xfrm>
          <a:off x="4991100" y="38385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495300</xdr:colOff>
      <xdr:row>25</xdr:row>
      <xdr:rowOff>95250</xdr:rowOff>
    </xdr:from>
    <xdr:to>
      <xdr:col>6</xdr:col>
      <xdr:colOff>0</xdr:colOff>
      <xdr:row>27</xdr:row>
      <xdr:rowOff>0</xdr:rowOff>
    </xdr:to>
    <xdr:sp macro="" textlink="">
      <xdr:nvSpPr>
        <xdr:cNvPr id="10" name="Text 25"/>
        <xdr:cNvSpPr txBox="1">
          <a:spLocks noChangeArrowheads="1"/>
        </xdr:cNvSpPr>
      </xdr:nvSpPr>
      <xdr:spPr bwMode="auto">
        <a:xfrm>
          <a:off x="3009900" y="36957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495300</xdr:colOff>
      <xdr:row>16</xdr:row>
      <xdr:rowOff>85725</xdr:rowOff>
    </xdr:from>
    <xdr:to>
      <xdr:col>5</xdr:col>
      <xdr:colOff>495300</xdr:colOff>
      <xdr:row>18</xdr:row>
      <xdr:rowOff>0</xdr:rowOff>
    </xdr:to>
    <xdr:sp macro="" textlink="">
      <xdr:nvSpPr>
        <xdr:cNvPr id="8" name="Text 24"/>
        <xdr:cNvSpPr txBox="1">
          <a:spLocks noChangeArrowheads="1"/>
        </xdr:cNvSpPr>
      </xdr:nvSpPr>
      <xdr:spPr bwMode="auto">
        <a:xfrm>
          <a:off x="3009900" y="24003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495300</xdr:colOff>
      <xdr:row>22</xdr:row>
      <xdr:rowOff>76200</xdr:rowOff>
    </xdr:from>
    <xdr:to>
      <xdr:col>5</xdr:col>
      <xdr:colOff>495300</xdr:colOff>
      <xdr:row>24</xdr:row>
      <xdr:rowOff>0</xdr:rowOff>
    </xdr:to>
    <xdr:sp macro="" textlink="">
      <xdr:nvSpPr>
        <xdr:cNvPr id="11" name="Text 26"/>
        <xdr:cNvSpPr txBox="1">
          <a:spLocks noChangeArrowheads="1"/>
        </xdr:cNvSpPr>
      </xdr:nvSpPr>
      <xdr:spPr bwMode="auto">
        <a:xfrm>
          <a:off x="3009900" y="32766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20</xdr:row>
      <xdr:rowOff>76200</xdr:rowOff>
    </xdr:from>
    <xdr:to>
      <xdr:col>10</xdr:col>
      <xdr:colOff>0</xdr:colOff>
      <xdr:row>22</xdr:row>
      <xdr:rowOff>0</xdr:rowOff>
    </xdr:to>
    <xdr:sp macro="" textlink="">
      <xdr:nvSpPr>
        <xdr:cNvPr id="12" name="Text 24"/>
        <xdr:cNvSpPr txBox="1">
          <a:spLocks noChangeArrowheads="1"/>
        </xdr:cNvSpPr>
      </xdr:nvSpPr>
      <xdr:spPr bwMode="auto">
        <a:xfrm>
          <a:off x="4991100" y="30384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26</xdr:row>
      <xdr:rowOff>76200</xdr:rowOff>
    </xdr:from>
    <xdr:to>
      <xdr:col>10</xdr:col>
      <xdr:colOff>0</xdr:colOff>
      <xdr:row>28</xdr:row>
      <xdr:rowOff>0</xdr:rowOff>
    </xdr:to>
    <xdr:sp macro="" textlink="">
      <xdr:nvSpPr>
        <xdr:cNvPr id="13" name="Text 26"/>
        <xdr:cNvSpPr txBox="1">
          <a:spLocks noChangeArrowheads="1"/>
        </xdr:cNvSpPr>
      </xdr:nvSpPr>
      <xdr:spPr bwMode="auto">
        <a:xfrm>
          <a:off x="4991100" y="38385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495300</xdr:colOff>
      <xdr:row>25</xdr:row>
      <xdr:rowOff>95250</xdr:rowOff>
    </xdr:from>
    <xdr:to>
      <xdr:col>6</xdr:col>
      <xdr:colOff>0</xdr:colOff>
      <xdr:row>27</xdr:row>
      <xdr:rowOff>0</xdr:rowOff>
    </xdr:to>
    <xdr:sp macro="" textlink="">
      <xdr:nvSpPr>
        <xdr:cNvPr id="14" name="Text 25"/>
        <xdr:cNvSpPr txBox="1">
          <a:spLocks noChangeArrowheads="1"/>
        </xdr:cNvSpPr>
      </xdr:nvSpPr>
      <xdr:spPr bwMode="auto">
        <a:xfrm>
          <a:off x="3009900" y="36957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46</xdr:row>
      <xdr:rowOff>0</xdr:rowOff>
    </xdr:to>
    <xdr:sp macro="" textlink="">
      <xdr:nvSpPr>
        <xdr:cNvPr id="2" name="Text 20"/>
        <xdr:cNvSpPr txBox="1">
          <a:spLocks noChangeArrowheads="1"/>
        </xdr:cNvSpPr>
      </xdr:nvSpPr>
      <xdr:spPr bwMode="auto">
        <a:xfrm>
          <a:off x="6838950" y="6286500"/>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Kurse</a:t>
          </a:r>
        </a:p>
      </xdr:txBody>
    </xdr:sp>
    <xdr:clientData/>
  </xdr:twoCellAnchor>
  <xdr:twoCellAnchor>
    <xdr:from>
      <xdr:col>13</xdr:col>
      <xdr:colOff>0</xdr:colOff>
      <xdr:row>43</xdr:row>
      <xdr:rowOff>0</xdr:rowOff>
    </xdr:from>
    <xdr:to>
      <xdr:col>13</xdr:col>
      <xdr:colOff>0</xdr:colOff>
      <xdr:row>44</xdr:row>
      <xdr:rowOff>57150</xdr:rowOff>
    </xdr:to>
    <xdr:sp macro="" textlink="">
      <xdr:nvSpPr>
        <xdr:cNvPr id="3" name="Text 24"/>
        <xdr:cNvSpPr txBox="1">
          <a:spLocks noChangeArrowheads="1"/>
        </xdr:cNvSpPr>
      </xdr:nvSpPr>
      <xdr:spPr bwMode="auto">
        <a:xfrm>
          <a:off x="6838950" y="62865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______</a:t>
          </a:r>
        </a:p>
      </xdr:txBody>
    </xdr:sp>
    <xdr:clientData/>
  </xdr:twoCellAnchor>
  <xdr:twoCellAnchor>
    <xdr:from>
      <xdr:col>13</xdr:col>
      <xdr:colOff>0</xdr:colOff>
      <xdr:row>43</xdr:row>
      <xdr:rowOff>123825</xdr:rowOff>
    </xdr:from>
    <xdr:to>
      <xdr:col>13</xdr:col>
      <xdr:colOff>0</xdr:colOff>
      <xdr:row>45</xdr:row>
      <xdr:rowOff>95250</xdr:rowOff>
    </xdr:to>
    <xdr:sp macro="" textlink="">
      <xdr:nvSpPr>
        <xdr:cNvPr id="4" name="Text 25"/>
        <xdr:cNvSpPr txBox="1">
          <a:spLocks noChangeArrowheads="1"/>
        </xdr:cNvSpPr>
      </xdr:nvSpPr>
      <xdr:spPr bwMode="auto">
        <a:xfrm>
          <a:off x="6838950" y="6410325"/>
          <a:ext cx="0" cy="257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______</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10</xdr:row>
      <xdr:rowOff>0</xdr:rowOff>
    </xdr:to>
    <xdr:sp macro="" textlink="">
      <xdr:nvSpPr>
        <xdr:cNvPr id="2" name="Text 20"/>
        <xdr:cNvSpPr txBox="1">
          <a:spLocks noChangeArrowheads="1"/>
        </xdr:cNvSpPr>
      </xdr:nvSpPr>
      <xdr:spPr bwMode="auto">
        <a:xfrm>
          <a:off x="1457325" y="933450"/>
          <a:ext cx="0" cy="685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Arial"/>
              <a:cs typeface="Arial"/>
            </a:rPr>
            <a:t>Kurse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ATIONSANGEBOTE\Berichte\2016-17\Realschule\B13003%202016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g64\Berichte%202000_2001\Reas_00_01\REAS%20Bericht%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1"/>
      <sheetName val="TAB2_3"/>
      <sheetName val="TAB4_5"/>
      <sheetName val="TAB_8"/>
      <sheetName val="TAB10_13"/>
      <sheetName val="TAB14_17"/>
      <sheetName val="TAB18_19"/>
      <sheetName val="TAB20_21"/>
      <sheetName val="TAB22_23"/>
      <sheetName val="TAB24_27"/>
      <sheetName val="TAB28"/>
      <sheetName val="TAB29"/>
      <sheetName val="TAB30"/>
      <sheetName val="TAB31_33"/>
      <sheetName val="TAB34_OB_NB"/>
      <sheetName val="TAB34_OPF_OFR_MFR"/>
      <sheetName val="TAB34_MFR_UFR_SCHW"/>
      <sheetName val="TAB35_38"/>
      <sheetName val="TAB39"/>
      <sheetName val="TAB40"/>
      <sheetName val="Tab42_43"/>
      <sheetName val="TAB44_47"/>
      <sheetName val="TAB48_51"/>
      <sheetName val="TAB52"/>
      <sheetName val="TAB53_53a_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rwort Neuzugang 7_Jgst"/>
      <sheetName val="TAB_1"/>
      <sheetName val="TAB2_3"/>
      <sheetName val="TAB4_5"/>
      <sheetName val="TAB6_8"/>
      <sheetName val="TAB_9"/>
      <sheetName val="TAB10_13"/>
      <sheetName val="TAB14_17"/>
      <sheetName val="TAB18_19"/>
      <sheetName val="TAB20_21"/>
      <sheetName val="TAB22_23"/>
      <sheetName val="TAB24_27"/>
      <sheetName val="TAB28"/>
      <sheetName val="TAB29"/>
      <sheetName val="TAB30"/>
      <sheetName val="TAB31_33"/>
      <sheetName val="TAB34"/>
      <sheetName val="TAB35"/>
      <sheetName val="Realschulen"/>
      <sheetName val="TAB36_39"/>
      <sheetName val="TAB40_42"/>
      <sheetName val="Tab43_44"/>
      <sheetName val="TAB45_48"/>
      <sheetName val="TAB49_52"/>
      <sheetName val="TAB53_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6"/>
  <sheetViews>
    <sheetView tabSelected="1" zoomScaleSheetLayoutView="100" workbookViewId="0" topLeftCell="A1">
      <selection activeCell="O1" sqref="O1"/>
    </sheetView>
  </sheetViews>
  <sheetFormatPr defaultColWidth="12" defaultRowHeight="11.25"/>
  <cols>
    <col min="1" max="1" width="10.5" style="1" customWidth="1"/>
    <col min="2" max="2" width="0.4921875" style="1" customWidth="1"/>
    <col min="3" max="3" width="8.83203125" style="1" customWidth="1"/>
    <col min="4" max="4" width="9.83203125" style="1" customWidth="1"/>
    <col min="5" max="5" width="10.83203125" style="1" customWidth="1"/>
    <col min="6" max="7" width="9.83203125" style="1" customWidth="1"/>
    <col min="8" max="8" width="9.66015625" style="1" customWidth="1"/>
    <col min="9" max="9" width="9.5" style="1" customWidth="1"/>
    <col min="10" max="10" width="1.66796875" style="1" customWidth="1"/>
    <col min="11" max="11" width="9.5" style="1" customWidth="1"/>
    <col min="12" max="13" width="13.83203125" style="1" customWidth="1"/>
    <col min="14" max="14" width="0.82421875" style="1" customWidth="1"/>
    <col min="15" max="16384" width="12" style="1" customWidth="1"/>
  </cols>
  <sheetData>
    <row r="1" spans="1:13" s="2" customFormat="1" ht="11.25">
      <c r="A1" s="37"/>
      <c r="M1" s="8"/>
    </row>
    <row r="2" spans="1:13" s="2" customFormat="1" ht="12.75">
      <c r="A2" s="948" t="s">
        <v>713</v>
      </c>
      <c r="B2" s="948"/>
      <c r="C2" s="948"/>
      <c r="D2" s="948"/>
      <c r="E2" s="948"/>
      <c r="F2" s="948"/>
      <c r="G2" s="948"/>
      <c r="H2" s="948"/>
      <c r="I2" s="948"/>
      <c r="J2" s="948"/>
      <c r="K2" s="948"/>
      <c r="L2" s="948"/>
      <c r="M2" s="948"/>
    </row>
    <row r="3" spans="1:13" s="2" customFormat="1" ht="3" customHeight="1">
      <c r="A3" s="37"/>
      <c r="M3" s="8"/>
    </row>
    <row r="4" spans="1:13" s="2" customFormat="1" ht="14.25" customHeight="1">
      <c r="A4" s="954" t="s">
        <v>771</v>
      </c>
      <c r="B4" s="955"/>
      <c r="C4" s="955"/>
      <c r="D4" s="955"/>
      <c r="E4" s="955"/>
      <c r="F4" s="955"/>
      <c r="G4" s="955"/>
      <c r="H4" s="955"/>
      <c r="I4" s="955"/>
      <c r="J4" s="955"/>
      <c r="K4" s="955"/>
      <c r="L4" s="955"/>
      <c r="M4" s="955"/>
    </row>
    <row r="5" s="2" customFormat="1" ht="7.5" customHeight="1"/>
    <row r="6" spans="1:13" s="2" customFormat="1" ht="23.25" customHeight="1">
      <c r="A6" s="957" t="s">
        <v>4</v>
      </c>
      <c r="B6" s="960"/>
      <c r="C6" s="950" t="s">
        <v>5</v>
      </c>
      <c r="D6" s="950" t="s">
        <v>6</v>
      </c>
      <c r="E6" s="973" t="s">
        <v>7</v>
      </c>
      <c r="F6" s="960"/>
      <c r="G6" s="952" t="s">
        <v>10</v>
      </c>
      <c r="H6" s="952" t="s">
        <v>21</v>
      </c>
      <c r="I6" s="956" t="s">
        <v>654</v>
      </c>
      <c r="J6" s="964"/>
      <c r="K6" s="965"/>
      <c r="L6" s="956" t="s">
        <v>677</v>
      </c>
      <c r="M6" s="957"/>
    </row>
    <row r="7" spans="1:13" s="2" customFormat="1" ht="23.25" customHeight="1">
      <c r="A7" s="961"/>
      <c r="B7" s="962"/>
      <c r="C7" s="953"/>
      <c r="D7" s="953"/>
      <c r="E7" s="958"/>
      <c r="F7" s="963"/>
      <c r="G7" s="953"/>
      <c r="H7" s="953"/>
      <c r="I7" s="966"/>
      <c r="J7" s="967"/>
      <c r="K7" s="968"/>
      <c r="L7" s="958"/>
      <c r="M7" s="959"/>
    </row>
    <row r="8" spans="1:13" s="2" customFormat="1" ht="12" customHeight="1">
      <c r="A8" s="961"/>
      <c r="B8" s="962"/>
      <c r="C8" s="953"/>
      <c r="D8" s="953"/>
      <c r="E8" s="950" t="s">
        <v>8</v>
      </c>
      <c r="F8" s="950" t="s">
        <v>9</v>
      </c>
      <c r="G8" s="953"/>
      <c r="H8" s="953"/>
      <c r="I8" s="956" t="s">
        <v>8</v>
      </c>
      <c r="J8" s="969"/>
      <c r="K8" s="969" t="s">
        <v>9</v>
      </c>
      <c r="L8" s="950" t="s">
        <v>8</v>
      </c>
      <c r="M8" s="971" t="s">
        <v>9</v>
      </c>
    </row>
    <row r="9" spans="1:13" s="2" customFormat="1" ht="12" customHeight="1">
      <c r="A9" s="959"/>
      <c r="B9" s="963"/>
      <c r="C9" s="951"/>
      <c r="D9" s="951"/>
      <c r="E9" s="951"/>
      <c r="F9" s="951"/>
      <c r="G9" s="951"/>
      <c r="H9" s="951"/>
      <c r="I9" s="974"/>
      <c r="J9" s="970"/>
      <c r="K9" s="970"/>
      <c r="L9" s="951"/>
      <c r="M9" s="972"/>
    </row>
    <row r="10" spans="1:13" s="2" customFormat="1" ht="2.25" customHeight="1">
      <c r="A10" s="4"/>
      <c r="B10" s="4"/>
      <c r="C10" s="4"/>
      <c r="D10" s="4"/>
      <c r="E10" s="4"/>
      <c r="F10" s="4"/>
      <c r="G10" s="4"/>
      <c r="H10" s="4"/>
      <c r="I10" s="4"/>
      <c r="J10" s="4"/>
      <c r="K10" s="4"/>
      <c r="L10" s="4"/>
      <c r="M10" s="4"/>
    </row>
    <row r="11" spans="1:13" s="2" customFormat="1" ht="24.95" customHeight="1">
      <c r="A11" s="53" t="s">
        <v>27</v>
      </c>
      <c r="B11" s="7"/>
      <c r="C11" s="7"/>
      <c r="D11" s="35"/>
      <c r="E11" s="7"/>
      <c r="F11" s="7"/>
      <c r="G11" s="7"/>
      <c r="H11" s="7"/>
      <c r="I11" s="7"/>
      <c r="J11" s="7"/>
      <c r="K11" s="7"/>
      <c r="L11" s="7"/>
      <c r="M11" s="7"/>
    </row>
    <row r="12" spans="1:13" s="2" customFormat="1" ht="2.25" customHeight="1">
      <c r="A12" s="6"/>
      <c r="B12" s="7"/>
      <c r="C12" s="7"/>
      <c r="D12" s="35"/>
      <c r="E12" s="7"/>
      <c r="F12" s="7"/>
      <c r="G12" s="7"/>
      <c r="H12" s="7"/>
      <c r="I12" s="7"/>
      <c r="J12" s="7"/>
      <c r="K12" s="7"/>
      <c r="L12" s="7"/>
      <c r="M12" s="7"/>
    </row>
    <row r="13" spans="1:13" s="2" customFormat="1" ht="11.1" customHeight="1">
      <c r="A13" s="12" t="s">
        <v>0</v>
      </c>
      <c r="B13" s="14"/>
      <c r="C13" s="15">
        <v>2841</v>
      </c>
      <c r="D13" s="15">
        <v>34211</v>
      </c>
      <c r="E13" s="15">
        <v>829448</v>
      </c>
      <c r="F13" s="15">
        <v>396587</v>
      </c>
      <c r="G13" s="13">
        <f aca="true" t="shared" si="0" ref="G13:G15">E13/D13</f>
        <v>24.24506737599018</v>
      </c>
      <c r="H13" s="15">
        <v>131303</v>
      </c>
      <c r="I13" s="5">
        <v>53953</v>
      </c>
      <c r="J13" s="39"/>
      <c r="K13" s="63">
        <v>23385</v>
      </c>
      <c r="L13" s="15">
        <v>46660</v>
      </c>
      <c r="M13" s="15">
        <v>30263</v>
      </c>
    </row>
    <row r="14" spans="1:14" ht="11.1" customHeight="1">
      <c r="A14" s="12" t="s">
        <v>1</v>
      </c>
      <c r="B14" s="14"/>
      <c r="C14" s="19">
        <v>2841</v>
      </c>
      <c r="D14" s="19">
        <v>34685</v>
      </c>
      <c r="E14" s="19">
        <v>846365</v>
      </c>
      <c r="F14" s="19">
        <v>405318</v>
      </c>
      <c r="G14" s="20">
        <f t="shared" si="0"/>
        <v>24.40147037624333</v>
      </c>
      <c r="H14" s="21">
        <v>133407</v>
      </c>
      <c r="I14" s="5">
        <v>54291</v>
      </c>
      <c r="J14" s="39"/>
      <c r="K14" s="29">
        <v>23392</v>
      </c>
      <c r="L14" s="21">
        <v>47407</v>
      </c>
      <c r="M14" s="22">
        <v>31069</v>
      </c>
      <c r="N14" s="2"/>
    </row>
    <row r="15" spans="1:14" ht="11.1" customHeight="1">
      <c r="A15" s="54" t="s">
        <v>2</v>
      </c>
      <c r="B15" s="14"/>
      <c r="C15" s="25">
        <v>2844</v>
      </c>
      <c r="D15" s="19">
        <v>35293</v>
      </c>
      <c r="E15" s="19">
        <v>858884</v>
      </c>
      <c r="F15" s="19">
        <v>411337</v>
      </c>
      <c r="G15" s="24">
        <f t="shared" si="0"/>
        <v>24.335817300881196</v>
      </c>
      <c r="H15" s="23">
        <v>137152</v>
      </c>
      <c r="I15" s="5">
        <v>54059</v>
      </c>
      <c r="J15" s="39"/>
      <c r="K15" s="31">
        <v>23391</v>
      </c>
      <c r="L15" s="23">
        <v>47306</v>
      </c>
      <c r="M15" s="22">
        <v>31132</v>
      </c>
      <c r="N15" s="2"/>
    </row>
    <row r="16" spans="1:13" s="21" customFormat="1" ht="11.1" customHeight="1">
      <c r="A16" s="54" t="s">
        <v>13</v>
      </c>
      <c r="B16" s="27"/>
      <c r="C16" s="28">
        <v>2852</v>
      </c>
      <c r="D16" s="29">
        <v>35814</v>
      </c>
      <c r="E16" s="29">
        <v>858993</v>
      </c>
      <c r="F16" s="29">
        <v>411390</v>
      </c>
      <c r="G16" s="30">
        <f aca="true" t="shared" si="1" ref="G16:G22">E16/D16</f>
        <v>23.98483833137879</v>
      </c>
      <c r="H16" s="29">
        <v>133008</v>
      </c>
      <c r="I16" s="5">
        <v>52464</v>
      </c>
      <c r="J16" s="39"/>
      <c r="K16" s="31">
        <v>22726</v>
      </c>
      <c r="L16" s="29">
        <v>47586</v>
      </c>
      <c r="M16" s="36">
        <v>31633</v>
      </c>
    </row>
    <row r="17" spans="1:13" s="21" customFormat="1" ht="11.1" customHeight="1">
      <c r="A17" s="54" t="s">
        <v>14</v>
      </c>
      <c r="B17" s="27"/>
      <c r="C17" s="36">
        <v>2859</v>
      </c>
      <c r="D17" s="36">
        <v>36147</v>
      </c>
      <c r="E17" s="36">
        <v>861374</v>
      </c>
      <c r="F17" s="36">
        <v>412465</v>
      </c>
      <c r="G17" s="30">
        <f t="shared" si="1"/>
        <v>23.829750740033752</v>
      </c>
      <c r="H17" s="28">
        <v>130222</v>
      </c>
      <c r="I17" s="5">
        <v>50987</v>
      </c>
      <c r="J17" s="39"/>
      <c r="K17" s="42">
        <v>21908</v>
      </c>
      <c r="L17" s="36">
        <v>47894</v>
      </c>
      <c r="M17" s="36">
        <v>32123</v>
      </c>
    </row>
    <row r="18" spans="1:13" s="21" customFormat="1" ht="11.1" customHeight="1">
      <c r="A18" s="54" t="s">
        <v>16</v>
      </c>
      <c r="B18" s="27"/>
      <c r="C18" s="36">
        <v>2858</v>
      </c>
      <c r="D18" s="36">
        <v>36258</v>
      </c>
      <c r="E18" s="36">
        <v>858128</v>
      </c>
      <c r="F18" s="36">
        <v>409602</v>
      </c>
      <c r="G18" s="30">
        <f t="shared" si="1"/>
        <v>23.66727342931215</v>
      </c>
      <c r="H18" s="28">
        <v>127391</v>
      </c>
      <c r="I18" s="66">
        <v>52758</v>
      </c>
      <c r="J18" s="67" t="s">
        <v>35</v>
      </c>
      <c r="K18" s="68">
        <v>22924</v>
      </c>
      <c r="L18" s="36">
        <v>48088</v>
      </c>
      <c r="M18" s="36">
        <v>32532</v>
      </c>
    </row>
    <row r="19" spans="1:13" s="16" customFormat="1" ht="11.1" customHeight="1">
      <c r="A19" s="54" t="s">
        <v>15</v>
      </c>
      <c r="B19" s="27"/>
      <c r="C19" s="36">
        <v>2862</v>
      </c>
      <c r="D19" s="36">
        <v>36046</v>
      </c>
      <c r="E19" s="36">
        <v>846372</v>
      </c>
      <c r="F19" s="36">
        <v>403595</v>
      </c>
      <c r="G19" s="30">
        <f t="shared" si="1"/>
        <v>23.48033068856461</v>
      </c>
      <c r="H19" s="28">
        <v>124438</v>
      </c>
      <c r="I19" s="5">
        <v>54379</v>
      </c>
      <c r="J19" s="39"/>
      <c r="K19" s="43">
        <v>23625</v>
      </c>
      <c r="L19" s="36">
        <v>48130</v>
      </c>
      <c r="M19" s="36">
        <v>33019</v>
      </c>
    </row>
    <row r="20" spans="1:13" s="16" customFormat="1" ht="11.1" customHeight="1">
      <c r="A20" s="26" t="s">
        <v>12</v>
      </c>
      <c r="B20" s="27"/>
      <c r="C20" s="36">
        <v>2865</v>
      </c>
      <c r="D20" s="36">
        <v>35729</v>
      </c>
      <c r="E20" s="36">
        <v>831537</v>
      </c>
      <c r="F20" s="36">
        <v>395900</v>
      </c>
      <c r="G20" s="32">
        <f t="shared" si="1"/>
        <v>23.273447339696045</v>
      </c>
      <c r="H20" s="28">
        <v>124540</v>
      </c>
      <c r="I20" s="5">
        <v>55799</v>
      </c>
      <c r="J20" s="39"/>
      <c r="K20" s="56">
        <v>24148</v>
      </c>
      <c r="L20" s="36">
        <v>47922</v>
      </c>
      <c r="M20" s="36">
        <v>33344</v>
      </c>
    </row>
    <row r="21" spans="1:13" s="27" customFormat="1" ht="11.1" customHeight="1">
      <c r="A21" s="26" t="s">
        <v>17</v>
      </c>
      <c r="C21" s="36">
        <v>2870</v>
      </c>
      <c r="D21" s="36">
        <v>35780</v>
      </c>
      <c r="E21" s="36">
        <v>820363</v>
      </c>
      <c r="F21" s="36">
        <v>390799</v>
      </c>
      <c r="G21" s="32">
        <f t="shared" si="1"/>
        <v>22.927976523197316</v>
      </c>
      <c r="H21" s="28">
        <v>128902</v>
      </c>
      <c r="I21" s="5">
        <v>58754</v>
      </c>
      <c r="J21" s="39"/>
      <c r="K21" s="43">
        <v>25805</v>
      </c>
      <c r="L21" s="36">
        <v>48614</v>
      </c>
      <c r="M21" s="36">
        <v>34074</v>
      </c>
    </row>
    <row r="22" spans="1:13" s="27" customFormat="1" ht="11.1" customHeight="1">
      <c r="A22" s="26" t="s">
        <v>18</v>
      </c>
      <c r="C22" s="36">
        <v>2874</v>
      </c>
      <c r="D22" s="36">
        <v>35681</v>
      </c>
      <c r="E22" s="36">
        <v>804898</v>
      </c>
      <c r="F22" s="36">
        <v>383435</v>
      </c>
      <c r="G22" s="32">
        <f t="shared" si="1"/>
        <v>22.558168212774305</v>
      </c>
      <c r="H22" s="28">
        <v>125787</v>
      </c>
      <c r="I22" s="5">
        <v>57869</v>
      </c>
      <c r="J22" s="39"/>
      <c r="K22" s="43">
        <v>25403</v>
      </c>
      <c r="L22" s="36">
        <v>47616</v>
      </c>
      <c r="M22" s="36">
        <v>33701</v>
      </c>
    </row>
    <row r="23" spans="1:13" s="27" customFormat="1" ht="11.1" customHeight="1">
      <c r="A23" s="26" t="s">
        <v>19</v>
      </c>
      <c r="C23" s="36">
        <v>2870</v>
      </c>
      <c r="D23" s="36">
        <v>34998</v>
      </c>
      <c r="E23" s="36">
        <v>789950</v>
      </c>
      <c r="F23" s="36">
        <v>376553</v>
      </c>
      <c r="G23" s="32">
        <f>E23/D23</f>
        <v>22.571289787987887</v>
      </c>
      <c r="H23" s="28">
        <v>124417</v>
      </c>
      <c r="I23" s="5">
        <v>58105</v>
      </c>
      <c r="J23" s="39"/>
      <c r="K23" s="43">
        <v>25427</v>
      </c>
      <c r="L23" s="36">
        <v>46896</v>
      </c>
      <c r="M23" s="36">
        <v>33606</v>
      </c>
    </row>
    <row r="24" spans="1:13" s="27" customFormat="1" ht="11.1" customHeight="1">
      <c r="A24" s="45" t="s">
        <v>20</v>
      </c>
      <c r="B24" s="46"/>
      <c r="C24" s="28">
        <v>2866</v>
      </c>
      <c r="D24" s="28">
        <v>34273</v>
      </c>
      <c r="E24" s="28">
        <v>771414</v>
      </c>
      <c r="F24" s="28">
        <v>368406</v>
      </c>
      <c r="G24" s="32">
        <f>E24/D24</f>
        <v>22.507921687625828</v>
      </c>
      <c r="H24" s="36">
        <v>122759</v>
      </c>
      <c r="I24" s="5">
        <v>56510</v>
      </c>
      <c r="J24" s="39"/>
      <c r="K24" s="56">
        <v>24862</v>
      </c>
      <c r="L24" s="28">
        <v>46496</v>
      </c>
      <c r="M24" s="36">
        <v>33875</v>
      </c>
    </row>
    <row r="25" spans="1:13" s="27" customFormat="1" ht="11.1" customHeight="1">
      <c r="A25" s="45" t="s">
        <v>22</v>
      </c>
      <c r="B25" s="46"/>
      <c r="C25" s="36">
        <v>2866</v>
      </c>
      <c r="D25" s="36">
        <v>33369</v>
      </c>
      <c r="E25" s="36">
        <v>747057</v>
      </c>
      <c r="F25" s="36">
        <v>357345</v>
      </c>
      <c r="G25" s="32">
        <v>22.387755102040817</v>
      </c>
      <c r="H25" s="36">
        <v>117642</v>
      </c>
      <c r="I25" s="5">
        <v>53317</v>
      </c>
      <c r="J25" s="39"/>
      <c r="K25" s="56">
        <v>23507</v>
      </c>
      <c r="L25" s="36">
        <v>45848</v>
      </c>
      <c r="M25" s="36">
        <v>33849</v>
      </c>
    </row>
    <row r="26" spans="1:13" s="27" customFormat="1" ht="11.1" customHeight="1">
      <c r="A26" s="45" t="s">
        <v>23</v>
      </c>
      <c r="B26" s="46"/>
      <c r="C26" s="36">
        <v>2858</v>
      </c>
      <c r="D26" s="36">
        <v>32669</v>
      </c>
      <c r="E26" s="36">
        <v>720445</v>
      </c>
      <c r="F26" s="36">
        <v>344909</v>
      </c>
      <c r="G26" s="32">
        <v>22.05286357096942</v>
      </c>
      <c r="H26" s="36">
        <v>111522</v>
      </c>
      <c r="I26" s="5">
        <v>48566</v>
      </c>
      <c r="J26" s="39"/>
      <c r="K26" s="56">
        <v>21432</v>
      </c>
      <c r="L26" s="36">
        <v>45577</v>
      </c>
      <c r="M26" s="36">
        <v>34076</v>
      </c>
    </row>
    <row r="27" spans="1:13" s="27" customFormat="1" ht="11.1" customHeight="1">
      <c r="A27" s="45" t="s">
        <v>24</v>
      </c>
      <c r="B27" s="46"/>
      <c r="C27" s="36">
        <v>2854</v>
      </c>
      <c r="D27" s="36">
        <v>32231</v>
      </c>
      <c r="E27" s="36">
        <v>695925</v>
      </c>
      <c r="F27" s="36">
        <v>333680</v>
      </c>
      <c r="G27" s="32">
        <v>21.59179051223977</v>
      </c>
      <c r="H27" s="36">
        <v>108848</v>
      </c>
      <c r="I27" s="5">
        <v>45874</v>
      </c>
      <c r="J27" s="39"/>
      <c r="K27" s="56">
        <v>20025</v>
      </c>
      <c r="L27" s="36">
        <v>45200</v>
      </c>
      <c r="M27" s="36">
        <v>34238</v>
      </c>
    </row>
    <row r="28" spans="1:13" s="27" customFormat="1" ht="11.1" customHeight="1">
      <c r="A28" s="45" t="s">
        <v>25</v>
      </c>
      <c r="B28" s="46"/>
      <c r="C28" s="36">
        <v>3166</v>
      </c>
      <c r="D28" s="36">
        <v>31267</v>
      </c>
      <c r="E28" s="36">
        <v>665334</v>
      </c>
      <c r="F28" s="36">
        <v>319539</v>
      </c>
      <c r="G28" s="32">
        <v>21.27911216298334</v>
      </c>
      <c r="H28" s="36">
        <v>102648</v>
      </c>
      <c r="I28" s="5">
        <v>44537</v>
      </c>
      <c r="J28" s="39"/>
      <c r="K28" s="56">
        <v>19507</v>
      </c>
      <c r="L28" s="36">
        <v>44185</v>
      </c>
      <c r="M28" s="36">
        <v>33772</v>
      </c>
    </row>
    <row r="29" spans="1:13" s="27" customFormat="1" ht="11.1" customHeight="1">
      <c r="A29" s="45" t="s">
        <v>26</v>
      </c>
      <c r="B29" s="46"/>
      <c r="C29" s="48">
        <v>3352</v>
      </c>
      <c r="D29" s="48">
        <v>30752</v>
      </c>
      <c r="E29" s="48">
        <v>645455</v>
      </c>
      <c r="F29" s="48">
        <v>309583</v>
      </c>
      <c r="G29" s="32">
        <f>E29/D29</f>
        <v>20.98904136316337</v>
      </c>
      <c r="H29" s="49">
        <v>102493</v>
      </c>
      <c r="I29" s="5">
        <v>44066</v>
      </c>
      <c r="J29" s="39"/>
      <c r="K29" s="56">
        <v>19222</v>
      </c>
      <c r="L29" s="48">
        <v>43596</v>
      </c>
      <c r="M29" s="49">
        <v>33827</v>
      </c>
    </row>
    <row r="30" spans="1:13" s="16" customFormat="1" ht="11.1" customHeight="1">
      <c r="A30" s="45" t="s">
        <v>29</v>
      </c>
      <c r="B30" s="50"/>
      <c r="C30" s="48">
        <v>3346</v>
      </c>
      <c r="D30" s="48">
        <v>30387</v>
      </c>
      <c r="E30" s="48">
        <v>630610</v>
      </c>
      <c r="F30" s="48">
        <v>302196</v>
      </c>
      <c r="G30" s="33">
        <f>E30/D30</f>
        <v>20.752624477572645</v>
      </c>
      <c r="H30" s="48">
        <v>101445</v>
      </c>
      <c r="I30" s="5">
        <v>42120</v>
      </c>
      <c r="J30" s="39"/>
      <c r="K30" s="29">
        <v>18497</v>
      </c>
      <c r="L30" s="48">
        <v>43246</v>
      </c>
      <c r="M30" s="49">
        <v>33905</v>
      </c>
    </row>
    <row r="31" spans="1:13" s="16" customFormat="1" ht="11.1" customHeight="1">
      <c r="A31" s="45" t="s">
        <v>30</v>
      </c>
      <c r="B31" s="50"/>
      <c r="C31" s="48">
        <v>3337</v>
      </c>
      <c r="D31" s="48">
        <v>30161</v>
      </c>
      <c r="E31" s="48">
        <v>621994</v>
      </c>
      <c r="F31" s="48">
        <v>297508</v>
      </c>
      <c r="G31" s="33">
        <v>20.622459467524287</v>
      </c>
      <c r="H31" s="48">
        <v>102372</v>
      </c>
      <c r="I31" s="5">
        <v>41844</v>
      </c>
      <c r="J31" s="39"/>
      <c r="K31" s="29">
        <v>18074</v>
      </c>
      <c r="L31" s="48">
        <v>43409</v>
      </c>
      <c r="M31" s="49">
        <v>34461</v>
      </c>
    </row>
    <row r="32" spans="1:13" s="16" customFormat="1" ht="11.1" customHeight="1">
      <c r="A32" s="45" t="s">
        <v>31</v>
      </c>
      <c r="B32" s="50"/>
      <c r="C32" s="48">
        <v>3324</v>
      </c>
      <c r="D32" s="48">
        <v>30286</v>
      </c>
      <c r="E32" s="48">
        <v>622927</v>
      </c>
      <c r="F32" s="48">
        <v>297792</v>
      </c>
      <c r="G32" s="33">
        <v>20.568150300468865</v>
      </c>
      <c r="H32" s="48">
        <v>105416</v>
      </c>
      <c r="I32" s="5">
        <v>42098</v>
      </c>
      <c r="J32" s="39"/>
      <c r="K32" s="29">
        <v>17899</v>
      </c>
      <c r="L32" s="48">
        <v>43532</v>
      </c>
      <c r="M32" s="49">
        <v>34764</v>
      </c>
    </row>
    <row r="33" spans="1:13" s="16" customFormat="1" ht="11.1" customHeight="1">
      <c r="A33" s="45" t="s">
        <v>32</v>
      </c>
      <c r="B33" s="50"/>
      <c r="C33" s="48">
        <v>3316</v>
      </c>
      <c r="D33" s="48">
        <v>30520</v>
      </c>
      <c r="E33" s="48">
        <v>626482</v>
      </c>
      <c r="F33" s="48">
        <v>299075</v>
      </c>
      <c r="G33" s="33">
        <v>20.526933158584534</v>
      </c>
      <c r="H33" s="48">
        <v>104253</v>
      </c>
      <c r="I33" s="5">
        <v>42335</v>
      </c>
      <c r="J33" s="39"/>
      <c r="K33" s="29">
        <v>17839</v>
      </c>
      <c r="L33" s="48">
        <v>43505</v>
      </c>
      <c r="M33" s="49">
        <v>35041</v>
      </c>
    </row>
    <row r="34" spans="1:13" s="16" customFormat="1" ht="11.1" customHeight="1">
      <c r="A34" s="45" t="s">
        <v>33</v>
      </c>
      <c r="B34" s="29"/>
      <c r="C34" s="48">
        <v>3309</v>
      </c>
      <c r="D34" s="48">
        <v>30958</v>
      </c>
      <c r="E34" s="48">
        <v>635164</v>
      </c>
      <c r="F34" s="48">
        <v>303012</v>
      </c>
      <c r="G34" s="33">
        <f>E34/D34</f>
        <v>20.516958459848826</v>
      </c>
      <c r="H34" s="48">
        <v>106589</v>
      </c>
      <c r="I34" s="5">
        <v>41455</v>
      </c>
      <c r="J34" s="39"/>
      <c r="K34" s="29">
        <v>17437</v>
      </c>
      <c r="L34" s="48">
        <v>43921</v>
      </c>
      <c r="M34" s="49">
        <v>35647</v>
      </c>
    </row>
    <row r="35" spans="1:13" s="16" customFormat="1" ht="11.1" customHeight="1">
      <c r="A35" s="45" t="s">
        <v>34</v>
      </c>
      <c r="B35" s="29"/>
      <c r="C35" s="48">
        <v>3304</v>
      </c>
      <c r="D35" s="48">
        <v>30914</v>
      </c>
      <c r="E35" s="48">
        <v>634353</v>
      </c>
      <c r="F35" s="48">
        <v>303200</v>
      </c>
      <c r="G35" s="33">
        <f>E35/D35</f>
        <v>20.519926247007827</v>
      </c>
      <c r="H35" s="48">
        <v>106785</v>
      </c>
      <c r="I35" s="848">
        <v>40836</v>
      </c>
      <c r="J35" s="849"/>
      <c r="K35" s="849">
        <v>17287</v>
      </c>
      <c r="L35" s="48">
        <v>44333</v>
      </c>
      <c r="M35" s="49">
        <v>36101</v>
      </c>
    </row>
    <row r="36" spans="1:14" s="16" customFormat="1" ht="11.1" customHeight="1">
      <c r="A36" s="882" t="s">
        <v>702</v>
      </c>
      <c r="B36" s="883"/>
      <c r="C36" s="879">
        <v>3301</v>
      </c>
      <c r="D36" s="879">
        <v>31012</v>
      </c>
      <c r="E36" s="879">
        <v>635346</v>
      </c>
      <c r="F36" s="879">
        <v>303975</v>
      </c>
      <c r="G36" s="33">
        <f aca="true" t="shared" si="2" ref="G36:G38">E36/D36</f>
        <v>20.48710176705791</v>
      </c>
      <c r="H36" s="879">
        <v>109113</v>
      </c>
      <c r="I36" s="659">
        <v>39717</v>
      </c>
      <c r="J36" s="881"/>
      <c r="K36" s="885">
        <v>17147</v>
      </c>
      <c r="L36" s="879">
        <v>44619</v>
      </c>
      <c r="M36" s="659">
        <v>36465</v>
      </c>
      <c r="N36" s="663"/>
    </row>
    <row r="37" spans="1:14" s="16" customFormat="1" ht="11.1" customHeight="1">
      <c r="A37" s="882" t="s">
        <v>760</v>
      </c>
      <c r="B37" s="883"/>
      <c r="C37" s="879">
        <v>3294</v>
      </c>
      <c r="D37" s="879">
        <v>30961</v>
      </c>
      <c r="E37" s="879">
        <v>637550</v>
      </c>
      <c r="F37" s="879">
        <v>305466</v>
      </c>
      <c r="G37" s="33">
        <f t="shared" si="2"/>
        <v>20.592035140983818</v>
      </c>
      <c r="H37" s="879">
        <v>107773</v>
      </c>
      <c r="I37" s="659">
        <v>37285</v>
      </c>
      <c r="J37" s="881"/>
      <c r="K37" s="885">
        <v>16090</v>
      </c>
      <c r="L37" s="879">
        <v>44508</v>
      </c>
      <c r="M37" s="659">
        <v>36383</v>
      </c>
      <c r="N37" s="663"/>
    </row>
    <row r="38" spans="1:14" s="16" customFormat="1" ht="11.1" customHeight="1">
      <c r="A38" s="884" t="s">
        <v>745</v>
      </c>
      <c r="B38" s="50"/>
      <c r="C38" s="44">
        <v>3289</v>
      </c>
      <c r="D38" s="44">
        <v>30909</v>
      </c>
      <c r="E38" s="44">
        <v>636972</v>
      </c>
      <c r="F38" s="44">
        <v>305839</v>
      </c>
      <c r="G38" s="51">
        <f t="shared" si="2"/>
        <v>20.607978258759584</v>
      </c>
      <c r="H38" s="44">
        <v>108968</v>
      </c>
      <c r="I38" s="851" t="s">
        <v>652</v>
      </c>
      <c r="J38" s="850"/>
      <c r="K38" s="849" t="s">
        <v>652</v>
      </c>
      <c r="L38" s="44">
        <v>44550</v>
      </c>
      <c r="M38" s="55">
        <v>36391</v>
      </c>
      <c r="N38" s="663"/>
    </row>
    <row r="39" spans="1:13" s="2" customFormat="1" ht="24.95" customHeight="1">
      <c r="A39" s="52" t="s">
        <v>28</v>
      </c>
      <c r="B39" s="3"/>
      <c r="C39" s="7"/>
      <c r="D39" s="3"/>
      <c r="E39" s="3"/>
      <c r="F39" s="3"/>
      <c r="G39" s="3"/>
      <c r="H39" s="3"/>
      <c r="I39" s="3"/>
      <c r="J39" s="3"/>
      <c r="K39" s="3"/>
      <c r="L39" s="3"/>
      <c r="M39" s="3"/>
    </row>
    <row r="40" spans="1:13" s="2" customFormat="1" ht="4.5" customHeight="1">
      <c r="A40" s="10"/>
      <c r="B40" s="3"/>
      <c r="C40" s="7"/>
      <c r="D40" s="3"/>
      <c r="E40" s="3"/>
      <c r="F40" s="3"/>
      <c r="G40" s="3"/>
      <c r="H40" s="3"/>
      <c r="I40" s="3"/>
      <c r="J40" s="3"/>
      <c r="K40" s="3"/>
      <c r="L40" s="3"/>
      <c r="M40" s="7"/>
    </row>
    <row r="41" spans="1:13" s="2" customFormat="1" ht="11.1" customHeight="1">
      <c r="A41" s="12" t="s">
        <v>0</v>
      </c>
      <c r="B41" s="14"/>
      <c r="C41" s="15">
        <v>83</v>
      </c>
      <c r="D41" s="15">
        <v>609</v>
      </c>
      <c r="E41" s="15">
        <v>13463</v>
      </c>
      <c r="F41" s="15">
        <v>6607</v>
      </c>
      <c r="G41" s="13">
        <f aca="true" t="shared" si="3" ref="G41:G44">E41/D41</f>
        <v>22.10673234811166</v>
      </c>
      <c r="H41" s="15">
        <v>2121</v>
      </c>
      <c r="I41" s="848">
        <v>960</v>
      </c>
      <c r="J41" s="59"/>
      <c r="K41" s="64">
        <v>431</v>
      </c>
      <c r="L41" s="15">
        <v>857</v>
      </c>
      <c r="M41" s="15">
        <v>572</v>
      </c>
    </row>
    <row r="42" spans="1:14" s="11" customFormat="1" ht="11.1" customHeight="1">
      <c r="A42" s="12" t="s">
        <v>1</v>
      </c>
      <c r="B42" s="14"/>
      <c r="C42" s="19">
        <v>83</v>
      </c>
      <c r="D42" s="19">
        <v>642</v>
      </c>
      <c r="E42" s="19">
        <v>14297</v>
      </c>
      <c r="F42" s="19">
        <v>6990</v>
      </c>
      <c r="G42" s="13">
        <f t="shared" si="3"/>
        <v>22.269470404984425</v>
      </c>
      <c r="H42" s="23">
        <v>2153</v>
      </c>
      <c r="I42" s="848">
        <v>949</v>
      </c>
      <c r="J42" s="59"/>
      <c r="K42" s="29">
        <v>457</v>
      </c>
      <c r="L42" s="23">
        <v>905</v>
      </c>
      <c r="M42" s="22">
        <v>611</v>
      </c>
      <c r="N42" s="16"/>
    </row>
    <row r="43" spans="1:14" s="11" customFormat="1" ht="11.1" customHeight="1">
      <c r="A43" s="18" t="s">
        <v>2</v>
      </c>
      <c r="B43" s="14"/>
      <c r="C43" s="19">
        <v>83</v>
      </c>
      <c r="D43" s="19">
        <v>673</v>
      </c>
      <c r="E43" s="19">
        <v>15026</v>
      </c>
      <c r="F43" s="19">
        <v>7250</v>
      </c>
      <c r="G43" s="13">
        <f t="shared" si="3"/>
        <v>22.326894502228825</v>
      </c>
      <c r="H43" s="23">
        <v>2290</v>
      </c>
      <c r="I43" s="848">
        <v>906</v>
      </c>
      <c r="J43" s="60"/>
      <c r="K43" s="31">
        <v>408</v>
      </c>
      <c r="L43" s="23">
        <v>920</v>
      </c>
      <c r="M43" s="22">
        <v>624</v>
      </c>
      <c r="N43" s="16"/>
    </row>
    <row r="44" spans="1:14" s="17" customFormat="1" ht="11.1" customHeight="1">
      <c r="A44" s="18" t="s">
        <v>13</v>
      </c>
      <c r="B44" s="27"/>
      <c r="C44" s="28">
        <v>88</v>
      </c>
      <c r="D44" s="29">
        <v>707</v>
      </c>
      <c r="E44" s="29">
        <v>15779</v>
      </c>
      <c r="F44" s="29">
        <v>7588</v>
      </c>
      <c r="G44" s="33">
        <f t="shared" si="3"/>
        <v>22.31824611032532</v>
      </c>
      <c r="H44" s="29">
        <v>2373</v>
      </c>
      <c r="I44" s="848">
        <v>806</v>
      </c>
      <c r="J44" s="61"/>
      <c r="K44" s="31">
        <v>354</v>
      </c>
      <c r="L44" s="29">
        <v>969</v>
      </c>
      <c r="M44" s="36">
        <v>667</v>
      </c>
      <c r="N44" s="21"/>
    </row>
    <row r="45" spans="1:14" s="17" customFormat="1" ht="11.1" customHeight="1">
      <c r="A45" s="54" t="s">
        <v>14</v>
      </c>
      <c r="B45" s="40"/>
      <c r="C45" s="36">
        <v>89</v>
      </c>
      <c r="D45" s="36">
        <v>740</v>
      </c>
      <c r="E45" s="36">
        <v>16664</v>
      </c>
      <c r="F45" s="36">
        <v>8055</v>
      </c>
      <c r="G45" s="33">
        <f aca="true" t="shared" si="4" ref="G45:G50">E45/D45</f>
        <v>22.518918918918917</v>
      </c>
      <c r="H45" s="36">
        <v>2461</v>
      </c>
      <c r="I45" s="848">
        <v>807</v>
      </c>
      <c r="J45" s="61"/>
      <c r="K45" s="42">
        <v>353</v>
      </c>
      <c r="L45" s="36">
        <v>1034</v>
      </c>
      <c r="M45" s="36">
        <v>717</v>
      </c>
      <c r="N45" s="47"/>
    </row>
    <row r="46" spans="1:14" s="11" customFormat="1" ht="11.25">
      <c r="A46" s="18" t="s">
        <v>16</v>
      </c>
      <c r="B46" s="27"/>
      <c r="C46" s="36">
        <v>91</v>
      </c>
      <c r="D46" s="36">
        <v>790</v>
      </c>
      <c r="E46" s="36">
        <v>17707</v>
      </c>
      <c r="F46" s="36">
        <v>8634</v>
      </c>
      <c r="G46" s="32">
        <f t="shared" si="4"/>
        <v>22.41392405063291</v>
      </c>
      <c r="H46" s="36">
        <v>2672</v>
      </c>
      <c r="I46" s="848">
        <v>891</v>
      </c>
      <c r="J46" s="69" t="s">
        <v>35</v>
      </c>
      <c r="K46" s="68">
        <v>401</v>
      </c>
      <c r="L46" s="36">
        <v>1127</v>
      </c>
      <c r="M46" s="36">
        <v>792</v>
      </c>
      <c r="N46" s="16"/>
    </row>
    <row r="47" spans="1:14" s="11" customFormat="1" ht="11.25">
      <c r="A47" s="18" t="s">
        <v>15</v>
      </c>
      <c r="B47" s="27"/>
      <c r="C47" s="36">
        <v>95</v>
      </c>
      <c r="D47" s="36">
        <v>844</v>
      </c>
      <c r="E47" s="36">
        <v>18802</v>
      </c>
      <c r="F47" s="36">
        <v>9200</v>
      </c>
      <c r="G47" s="32">
        <f t="shared" si="4"/>
        <v>22.277251184834125</v>
      </c>
      <c r="H47" s="36">
        <v>2781</v>
      </c>
      <c r="I47" s="848">
        <v>1003</v>
      </c>
      <c r="J47" s="69"/>
      <c r="K47" s="56">
        <v>424</v>
      </c>
      <c r="L47" s="36">
        <v>1192</v>
      </c>
      <c r="M47" s="36">
        <v>849</v>
      </c>
      <c r="N47" s="16"/>
    </row>
    <row r="48" spans="1:14" s="11" customFormat="1" ht="11.25">
      <c r="A48" s="26" t="s">
        <v>12</v>
      </c>
      <c r="B48" s="27"/>
      <c r="C48" s="36">
        <v>101</v>
      </c>
      <c r="D48" s="36">
        <v>880</v>
      </c>
      <c r="E48" s="36">
        <v>19569</v>
      </c>
      <c r="F48" s="36">
        <v>9578</v>
      </c>
      <c r="G48" s="32">
        <f t="shared" si="4"/>
        <v>22.2375</v>
      </c>
      <c r="H48" s="36">
        <v>2957</v>
      </c>
      <c r="I48" s="848">
        <v>933</v>
      </c>
      <c r="J48" s="69"/>
      <c r="K48" s="56">
        <v>406</v>
      </c>
      <c r="L48" s="36">
        <v>1225</v>
      </c>
      <c r="M48" s="36">
        <v>894</v>
      </c>
      <c r="N48" s="16"/>
    </row>
    <row r="49" spans="1:14" s="41" customFormat="1" ht="11.25">
      <c r="A49" s="26" t="s">
        <v>17</v>
      </c>
      <c r="B49" s="27"/>
      <c r="C49" s="36">
        <v>109</v>
      </c>
      <c r="D49" s="36">
        <v>931</v>
      </c>
      <c r="E49" s="36">
        <v>20584</v>
      </c>
      <c r="F49" s="36">
        <v>9970</v>
      </c>
      <c r="G49" s="32">
        <f t="shared" si="4"/>
        <v>22.10955961331901</v>
      </c>
      <c r="H49" s="36">
        <v>3166</v>
      </c>
      <c r="I49" s="848">
        <v>1118</v>
      </c>
      <c r="J49" s="69"/>
      <c r="K49" s="56">
        <v>503</v>
      </c>
      <c r="L49" s="36">
        <v>1249</v>
      </c>
      <c r="M49" s="36">
        <v>921</v>
      </c>
      <c r="N49" s="27"/>
    </row>
    <row r="50" spans="1:14" s="41" customFormat="1" ht="11.25">
      <c r="A50" s="26" t="s">
        <v>18</v>
      </c>
      <c r="B50" s="27"/>
      <c r="C50" s="36">
        <v>118</v>
      </c>
      <c r="D50" s="36">
        <v>982</v>
      </c>
      <c r="E50" s="36">
        <v>21787</v>
      </c>
      <c r="F50" s="36">
        <v>10461</v>
      </c>
      <c r="G50" s="32">
        <f t="shared" si="4"/>
        <v>22.186354378818738</v>
      </c>
      <c r="H50" s="36">
        <v>3317</v>
      </c>
      <c r="I50" s="848">
        <v>1142</v>
      </c>
      <c r="J50" s="57"/>
      <c r="K50" s="43">
        <v>514</v>
      </c>
      <c r="L50" s="36">
        <v>1325</v>
      </c>
      <c r="M50" s="36">
        <v>993</v>
      </c>
      <c r="N50" s="27"/>
    </row>
    <row r="51" spans="1:14" s="41" customFormat="1" ht="11.25">
      <c r="A51" s="26" t="s">
        <v>19</v>
      </c>
      <c r="B51" s="27"/>
      <c r="C51" s="36">
        <v>121</v>
      </c>
      <c r="D51" s="36">
        <v>1047</v>
      </c>
      <c r="E51" s="36">
        <v>23243</v>
      </c>
      <c r="F51" s="36">
        <v>11084</v>
      </c>
      <c r="G51" s="32">
        <f>E51/D51</f>
        <v>22.199617956064948</v>
      </c>
      <c r="H51" s="36">
        <v>3530</v>
      </c>
      <c r="I51" s="848">
        <v>1326</v>
      </c>
      <c r="J51" s="57"/>
      <c r="K51" s="43">
        <v>604</v>
      </c>
      <c r="L51" s="36">
        <v>1368</v>
      </c>
      <c r="M51" s="36">
        <v>1031</v>
      </c>
      <c r="N51" s="27"/>
    </row>
    <row r="52" spans="1:14" s="41" customFormat="1" ht="11.25">
      <c r="A52" s="26" t="s">
        <v>20</v>
      </c>
      <c r="B52" s="27"/>
      <c r="C52" s="36">
        <v>129</v>
      </c>
      <c r="D52" s="36">
        <v>1119</v>
      </c>
      <c r="E52" s="36">
        <v>24382</v>
      </c>
      <c r="F52" s="28">
        <v>11587</v>
      </c>
      <c r="G52" s="32">
        <f>E52/D52</f>
        <v>21.78909740840036</v>
      </c>
      <c r="H52" s="36">
        <v>3538</v>
      </c>
      <c r="I52" s="848">
        <v>1490</v>
      </c>
      <c r="J52" s="65"/>
      <c r="K52" s="56">
        <v>664</v>
      </c>
      <c r="L52" s="36">
        <v>1475</v>
      </c>
      <c r="M52" s="36">
        <v>1108</v>
      </c>
      <c r="N52" s="27"/>
    </row>
    <row r="53" spans="1:14" s="41" customFormat="1" ht="11.25">
      <c r="A53" s="26" t="s">
        <v>22</v>
      </c>
      <c r="B53" s="27"/>
      <c r="C53" s="36">
        <v>134</v>
      </c>
      <c r="D53" s="36">
        <v>1168</v>
      </c>
      <c r="E53" s="36">
        <v>25228</v>
      </c>
      <c r="F53" s="36">
        <v>12075</v>
      </c>
      <c r="G53" s="32">
        <v>21.59931506849315</v>
      </c>
      <c r="H53" s="36">
        <v>3558</v>
      </c>
      <c r="I53" s="848">
        <v>1460</v>
      </c>
      <c r="J53" s="65"/>
      <c r="K53" s="56">
        <v>653</v>
      </c>
      <c r="L53" s="36">
        <v>1544</v>
      </c>
      <c r="M53" s="36">
        <v>1154</v>
      </c>
      <c r="N53" s="27"/>
    </row>
    <row r="54" spans="1:14" s="41" customFormat="1" ht="11.25">
      <c r="A54" s="26" t="s">
        <v>23</v>
      </c>
      <c r="B54" s="27"/>
      <c r="C54" s="36">
        <v>136</v>
      </c>
      <c r="D54" s="36">
        <v>1232</v>
      </c>
      <c r="E54" s="36">
        <v>26222</v>
      </c>
      <c r="F54" s="36">
        <v>12625</v>
      </c>
      <c r="G54" s="32">
        <v>21.28409090909091</v>
      </c>
      <c r="H54" s="36">
        <v>3561</v>
      </c>
      <c r="I54" s="848">
        <v>1473</v>
      </c>
      <c r="J54" s="65"/>
      <c r="K54" s="56">
        <v>663</v>
      </c>
      <c r="L54" s="36">
        <v>1649</v>
      </c>
      <c r="M54" s="36">
        <v>1235</v>
      </c>
      <c r="N54" s="27"/>
    </row>
    <row r="55" spans="1:14" s="41" customFormat="1" ht="11.25">
      <c r="A55" s="26" t="s">
        <v>24</v>
      </c>
      <c r="B55" s="27"/>
      <c r="C55" s="36">
        <v>139</v>
      </c>
      <c r="D55" s="36">
        <v>1256</v>
      </c>
      <c r="E55" s="36">
        <v>26662</v>
      </c>
      <c r="F55" s="36">
        <v>12879</v>
      </c>
      <c r="G55" s="32">
        <v>21.227707006369428</v>
      </c>
      <c r="H55" s="36">
        <v>3586</v>
      </c>
      <c r="I55" s="848">
        <v>1631</v>
      </c>
      <c r="J55" s="65"/>
      <c r="K55" s="56">
        <v>712</v>
      </c>
      <c r="L55" s="36">
        <v>1697</v>
      </c>
      <c r="M55" s="36">
        <v>1283</v>
      </c>
      <c r="N55" s="27"/>
    </row>
    <row r="56" spans="1:14" s="41" customFormat="1" ht="11.25">
      <c r="A56" s="26" t="s">
        <v>25</v>
      </c>
      <c r="B56" s="27"/>
      <c r="C56" s="36">
        <v>152</v>
      </c>
      <c r="D56" s="36">
        <v>1282</v>
      </c>
      <c r="E56" s="36">
        <v>27342</v>
      </c>
      <c r="F56" s="36">
        <v>13226</v>
      </c>
      <c r="G56" s="32">
        <v>21.327613104524183</v>
      </c>
      <c r="H56" s="36">
        <v>3593</v>
      </c>
      <c r="I56" s="848">
        <v>1697</v>
      </c>
      <c r="J56" s="65"/>
      <c r="K56" s="56">
        <v>754</v>
      </c>
      <c r="L56" s="36">
        <v>1791</v>
      </c>
      <c r="M56" s="36">
        <v>1356</v>
      </c>
      <c r="N56" s="27"/>
    </row>
    <row r="57" spans="1:14" s="41" customFormat="1" ht="11.25">
      <c r="A57" s="26" t="s">
        <v>26</v>
      </c>
      <c r="B57" s="27"/>
      <c r="C57" s="49">
        <v>156</v>
      </c>
      <c r="D57" s="49">
        <v>1327</v>
      </c>
      <c r="E57" s="49">
        <v>27924</v>
      </c>
      <c r="F57" s="48">
        <v>13589</v>
      </c>
      <c r="G57" s="32">
        <f>E57/D57</f>
        <v>21.04295403165034</v>
      </c>
      <c r="H57" s="49">
        <v>3595</v>
      </c>
      <c r="I57" s="848">
        <v>1861</v>
      </c>
      <c r="J57" s="57"/>
      <c r="K57" s="56">
        <v>870</v>
      </c>
      <c r="L57" s="49">
        <v>1854</v>
      </c>
      <c r="M57" s="49">
        <v>1408</v>
      </c>
      <c r="N57" s="27"/>
    </row>
    <row r="58" spans="1:14" s="11" customFormat="1" ht="11.25">
      <c r="A58" s="26" t="s">
        <v>29</v>
      </c>
      <c r="B58" s="50"/>
      <c r="C58" s="48">
        <v>159</v>
      </c>
      <c r="D58" s="48">
        <v>1351</v>
      </c>
      <c r="E58" s="48">
        <v>28314</v>
      </c>
      <c r="F58" s="48">
        <v>13702</v>
      </c>
      <c r="G58" s="33">
        <f>E58/D58</f>
        <v>20.95780903034789</v>
      </c>
      <c r="H58" s="48">
        <v>3628</v>
      </c>
      <c r="I58" s="848">
        <v>1881</v>
      </c>
      <c r="J58" s="57"/>
      <c r="K58" s="29">
        <v>836</v>
      </c>
      <c r="L58" s="48">
        <v>1911</v>
      </c>
      <c r="M58" s="49">
        <v>1467</v>
      </c>
      <c r="N58" s="16"/>
    </row>
    <row r="59" spans="1:14" s="11" customFormat="1" ht="11.25">
      <c r="A59" s="26" t="s">
        <v>30</v>
      </c>
      <c r="B59" s="50"/>
      <c r="C59" s="48">
        <v>168</v>
      </c>
      <c r="D59" s="48">
        <v>1377</v>
      </c>
      <c r="E59" s="48">
        <v>28647</v>
      </c>
      <c r="F59" s="48">
        <v>13795</v>
      </c>
      <c r="G59" s="33">
        <v>20.80392156862745</v>
      </c>
      <c r="H59" s="48">
        <v>3733</v>
      </c>
      <c r="I59" s="848">
        <v>1909</v>
      </c>
      <c r="J59" s="57"/>
      <c r="K59" s="29">
        <v>856</v>
      </c>
      <c r="L59" s="48">
        <v>2004</v>
      </c>
      <c r="M59" s="49">
        <v>1546</v>
      </c>
      <c r="N59" s="16"/>
    </row>
    <row r="60" spans="1:14" s="11" customFormat="1" ht="11.25">
      <c r="A60" s="26" t="s">
        <v>31</v>
      </c>
      <c r="B60" s="50"/>
      <c r="C60" s="48">
        <v>171</v>
      </c>
      <c r="D60" s="48">
        <v>1396</v>
      </c>
      <c r="E60" s="48">
        <v>28931</v>
      </c>
      <c r="F60" s="48">
        <v>13911</v>
      </c>
      <c r="G60" s="33">
        <v>20.724212034383953</v>
      </c>
      <c r="H60" s="48">
        <v>3754</v>
      </c>
      <c r="I60" s="848">
        <v>1972</v>
      </c>
      <c r="J60" s="57"/>
      <c r="K60" s="29">
        <v>932</v>
      </c>
      <c r="L60" s="48">
        <v>2068</v>
      </c>
      <c r="M60" s="49">
        <v>1582</v>
      </c>
      <c r="N60" s="16"/>
    </row>
    <row r="61" spans="1:14" s="11" customFormat="1" ht="11.25">
      <c r="A61" s="26" t="s">
        <v>32</v>
      </c>
      <c r="B61" s="50"/>
      <c r="C61" s="48">
        <v>173</v>
      </c>
      <c r="D61" s="48">
        <v>1409</v>
      </c>
      <c r="E61" s="48">
        <v>29489</v>
      </c>
      <c r="F61" s="48">
        <v>14155</v>
      </c>
      <c r="G61" s="33">
        <v>20.92902767920511</v>
      </c>
      <c r="H61" s="48">
        <v>3755</v>
      </c>
      <c r="I61" s="848">
        <v>2070</v>
      </c>
      <c r="J61" s="57"/>
      <c r="K61" s="29">
        <v>950</v>
      </c>
      <c r="L61" s="48">
        <v>2166</v>
      </c>
      <c r="M61" s="49">
        <v>1656</v>
      </c>
      <c r="N61" s="16"/>
    </row>
    <row r="62" spans="1:14" s="11" customFormat="1" ht="11.25">
      <c r="A62" s="26" t="s">
        <v>33</v>
      </c>
      <c r="B62" s="29"/>
      <c r="C62" s="48">
        <v>177</v>
      </c>
      <c r="D62" s="48">
        <v>1429</v>
      </c>
      <c r="E62" s="48">
        <v>30033</v>
      </c>
      <c r="F62" s="48">
        <v>14489</v>
      </c>
      <c r="G62" s="33">
        <f>E62/D62</f>
        <v>21.016794961511547</v>
      </c>
      <c r="H62" s="48">
        <v>3840</v>
      </c>
      <c r="I62" s="848">
        <v>2187</v>
      </c>
      <c r="J62" s="57"/>
      <c r="K62" s="29">
        <v>995</v>
      </c>
      <c r="L62" s="48">
        <v>2170</v>
      </c>
      <c r="M62" s="49">
        <v>1655</v>
      </c>
      <c r="N62" s="16"/>
    </row>
    <row r="63" spans="1:14" s="11" customFormat="1" ht="11.25">
      <c r="A63" s="26" t="s">
        <v>34</v>
      </c>
      <c r="B63" s="29"/>
      <c r="C63" s="48">
        <v>178</v>
      </c>
      <c r="D63" s="48">
        <v>1446</v>
      </c>
      <c r="E63" s="48">
        <v>30317</v>
      </c>
      <c r="F63" s="48">
        <v>14680</v>
      </c>
      <c r="G63" s="33">
        <f>E63/D63</f>
        <v>20.966113416320884</v>
      </c>
      <c r="H63" s="48">
        <v>3878</v>
      </c>
      <c r="I63" s="848">
        <v>2074</v>
      </c>
      <c r="J63" s="57"/>
      <c r="K63" s="849">
        <v>956</v>
      </c>
      <c r="L63" s="48">
        <v>2321</v>
      </c>
      <c r="M63" s="49">
        <v>1773</v>
      </c>
      <c r="N63" s="16"/>
    </row>
    <row r="64" spans="1:14" s="11" customFormat="1" ht="11.25">
      <c r="A64" s="18" t="s">
        <v>702</v>
      </c>
      <c r="B64" s="50"/>
      <c r="C64" s="879">
        <v>181</v>
      </c>
      <c r="D64" s="879">
        <v>1455</v>
      </c>
      <c r="E64" s="879">
        <v>30594</v>
      </c>
      <c r="F64" s="879">
        <v>14878</v>
      </c>
      <c r="G64" s="33">
        <f>E64/D64</f>
        <v>21.02680412371134</v>
      </c>
      <c r="H64" s="879">
        <v>3976</v>
      </c>
      <c r="I64" s="659">
        <v>2240</v>
      </c>
      <c r="J64" s="880"/>
      <c r="K64" s="659">
        <v>1066</v>
      </c>
      <c r="L64" s="879">
        <v>2378</v>
      </c>
      <c r="M64" s="659">
        <v>1803</v>
      </c>
      <c r="N64" s="663"/>
    </row>
    <row r="65" spans="1:14" s="11" customFormat="1" ht="11.25">
      <c r="A65" s="18" t="s">
        <v>760</v>
      </c>
      <c r="B65" s="467"/>
      <c r="C65" s="879">
        <v>185</v>
      </c>
      <c r="D65" s="879">
        <v>1474</v>
      </c>
      <c r="E65" s="879">
        <v>30894</v>
      </c>
      <c r="F65" s="879">
        <v>15126</v>
      </c>
      <c r="G65" s="33">
        <f>E65/D65</f>
        <v>20.959294436906376</v>
      </c>
      <c r="H65" s="879">
        <v>4047</v>
      </c>
      <c r="I65" s="659">
        <v>2167</v>
      </c>
      <c r="J65" s="880"/>
      <c r="K65" s="659">
        <v>1002</v>
      </c>
      <c r="L65" s="879">
        <v>2431</v>
      </c>
      <c r="M65" s="659">
        <v>1839</v>
      </c>
      <c r="N65" s="663"/>
    </row>
    <row r="66" spans="1:14" s="11" customFormat="1" ht="11.25">
      <c r="A66" s="878" t="s">
        <v>745</v>
      </c>
      <c r="B66" s="467"/>
      <c r="C66" s="44">
        <v>186</v>
      </c>
      <c r="D66" s="44">
        <v>1477</v>
      </c>
      <c r="E66" s="44">
        <v>30956</v>
      </c>
      <c r="F66" s="44">
        <v>15067</v>
      </c>
      <c r="G66" s="51">
        <f>E66/D66</f>
        <v>20.958700067704807</v>
      </c>
      <c r="H66" s="44">
        <v>3979</v>
      </c>
      <c r="I66" s="848" t="s">
        <v>655</v>
      </c>
      <c r="J66" s="62"/>
      <c r="K66" s="849" t="s">
        <v>652</v>
      </c>
      <c r="L66" s="44">
        <v>2391</v>
      </c>
      <c r="M66" s="55">
        <v>1818</v>
      </c>
      <c r="N66" s="663"/>
    </row>
    <row r="67" spans="1:24" ht="6" customHeight="1">
      <c r="A67" s="38" t="s">
        <v>11</v>
      </c>
      <c r="B67" s="2"/>
      <c r="C67" s="8"/>
      <c r="D67" s="8"/>
      <c r="E67" s="8"/>
      <c r="F67" s="8"/>
      <c r="G67" s="8"/>
      <c r="H67" s="8"/>
      <c r="I67" s="8"/>
      <c r="J67" s="8"/>
      <c r="K67" s="8"/>
      <c r="L67" s="8"/>
      <c r="M67" s="8"/>
      <c r="N67" s="2"/>
      <c r="O67"/>
      <c r="P67"/>
      <c r="Q67"/>
      <c r="R67"/>
      <c r="S67"/>
      <c r="T67"/>
      <c r="U67"/>
      <c r="V67"/>
      <c r="W67"/>
      <c r="X67"/>
    </row>
    <row r="68" spans="1:13" s="2" customFormat="1" ht="11.25" customHeight="1">
      <c r="A68" s="949" t="s">
        <v>653</v>
      </c>
      <c r="B68" s="949"/>
      <c r="C68" s="949"/>
      <c r="D68" s="949"/>
      <c r="E68" s="949"/>
      <c r="F68" s="949"/>
      <c r="G68" s="949"/>
      <c r="H68" s="949"/>
      <c r="I68" s="949"/>
      <c r="J68" s="949"/>
      <c r="K68" s="949"/>
      <c r="L68" s="949"/>
      <c r="M68" s="949"/>
    </row>
    <row r="69" spans="1:13" s="2" customFormat="1" ht="11.25">
      <c r="A69" s="949"/>
      <c r="B69" s="949"/>
      <c r="C69" s="949"/>
      <c r="D69" s="949"/>
      <c r="E69" s="949"/>
      <c r="F69" s="949"/>
      <c r="G69" s="949"/>
      <c r="H69" s="949"/>
      <c r="I69" s="949"/>
      <c r="J69" s="949"/>
      <c r="K69" s="949"/>
      <c r="L69" s="949"/>
      <c r="M69" s="949"/>
    </row>
    <row r="70" spans="1:13" s="2" customFormat="1" ht="11.25">
      <c r="A70" s="949"/>
      <c r="B70" s="949"/>
      <c r="C70" s="949"/>
      <c r="D70" s="949"/>
      <c r="E70" s="949"/>
      <c r="F70" s="949"/>
      <c r="G70" s="949"/>
      <c r="H70" s="949"/>
      <c r="I70" s="949"/>
      <c r="J70" s="949"/>
      <c r="K70" s="949"/>
      <c r="L70" s="949"/>
      <c r="M70" s="949"/>
    </row>
    <row r="71" spans="1:13" s="2" customFormat="1" ht="11.25">
      <c r="A71" s="826"/>
      <c r="B71" s="826"/>
      <c r="C71" s="826"/>
      <c r="D71" s="826"/>
      <c r="E71" s="826"/>
      <c r="F71" s="826"/>
      <c r="G71" s="826"/>
      <c r="H71" s="826"/>
      <c r="I71" s="826"/>
      <c r="J71" s="826"/>
      <c r="K71" s="826"/>
      <c r="L71" s="826"/>
      <c r="M71" s="826"/>
    </row>
    <row r="72" spans="1:13" s="2" customFormat="1" ht="11.25">
      <c r="A72" s="826"/>
      <c r="B72" s="826"/>
      <c r="C72" s="826"/>
      <c r="D72" s="826"/>
      <c r="E72" s="826"/>
      <c r="F72" s="826"/>
      <c r="G72" s="826"/>
      <c r="H72" s="826"/>
      <c r="I72" s="826"/>
      <c r="J72" s="826"/>
      <c r="K72" s="826"/>
      <c r="L72" s="826"/>
      <c r="M72" s="826"/>
    </row>
    <row r="73" spans="1:14" ht="11.25">
      <c r="A73" s="826"/>
      <c r="B73" s="826"/>
      <c r="C73" s="826"/>
      <c r="D73" s="826"/>
      <c r="E73" s="826"/>
      <c r="F73" s="826"/>
      <c r="G73" s="826"/>
      <c r="H73" s="826"/>
      <c r="I73" s="826"/>
      <c r="J73" s="826"/>
      <c r="K73" s="826"/>
      <c r="L73" s="826"/>
      <c r="M73" s="826"/>
      <c r="N73" s="2"/>
    </row>
    <row r="74" spans="1:13" ht="11.25">
      <c r="A74" s="38"/>
      <c r="B74" s="38"/>
      <c r="C74" s="38"/>
      <c r="D74" s="38"/>
      <c r="E74" s="38"/>
      <c r="F74" s="38"/>
      <c r="G74" s="38"/>
      <c r="H74" s="38"/>
      <c r="I74" s="38"/>
      <c r="J74" s="38"/>
      <c r="K74" s="38"/>
      <c r="L74" s="38"/>
      <c r="M74" s="38"/>
    </row>
    <row r="75" spans="1:13" ht="11.25">
      <c r="A75" s="38"/>
      <c r="B75" s="38"/>
      <c r="C75" s="38"/>
      <c r="D75" s="38"/>
      <c r="E75" s="38"/>
      <c r="F75" s="38"/>
      <c r="G75" s="38"/>
      <c r="H75" s="38"/>
      <c r="I75" s="38"/>
      <c r="J75" s="38"/>
      <c r="K75" s="38"/>
      <c r="L75" s="38"/>
      <c r="M75" s="38"/>
    </row>
    <row r="76" spans="1:13" ht="11.25">
      <c r="A76" s="38"/>
      <c r="B76" s="38"/>
      <c r="C76" s="38"/>
      <c r="D76" s="38"/>
      <c r="E76" s="38"/>
      <c r="F76" s="38"/>
      <c r="G76" s="38"/>
      <c r="H76" s="38"/>
      <c r="I76" s="38"/>
      <c r="J76" s="38"/>
      <c r="K76" s="38"/>
      <c r="L76" s="38"/>
      <c r="M76" s="38"/>
    </row>
  </sheetData>
  <mergeCells count="17">
    <mergeCell ref="I8:J9"/>
    <mergeCell ref="A2:M2"/>
    <mergeCell ref="A68:M70"/>
    <mergeCell ref="F8:F9"/>
    <mergeCell ref="G6:G9"/>
    <mergeCell ref="H6:H9"/>
    <mergeCell ref="A4:M4"/>
    <mergeCell ref="L6:M7"/>
    <mergeCell ref="L8:L9"/>
    <mergeCell ref="A6:B9"/>
    <mergeCell ref="I6:K7"/>
    <mergeCell ref="K8:K9"/>
    <mergeCell ref="M8:M9"/>
    <mergeCell ref="C6:C9"/>
    <mergeCell ref="D6:D9"/>
    <mergeCell ref="E6:F7"/>
    <mergeCell ref="E8:E9"/>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26"/>
  <sheetViews>
    <sheetView showGridLines="0" zoomScaleSheetLayoutView="100" workbookViewId="0" topLeftCell="A1">
      <selection activeCell="O1" sqref="O1"/>
    </sheetView>
  </sheetViews>
  <sheetFormatPr defaultColWidth="12" defaultRowHeight="11.25"/>
  <cols>
    <col min="1" max="1" width="1.3359375" style="1" customWidth="1"/>
    <col min="2" max="2" width="31.33203125" style="1" customWidth="1"/>
    <col min="3" max="3" width="0.4921875" style="1" customWidth="1"/>
    <col min="4" max="4" width="7.83203125" style="1" customWidth="1"/>
    <col min="5" max="5" width="7.83203125" style="1" bestFit="1" customWidth="1"/>
    <col min="6" max="7" width="7.16015625" style="1" customWidth="1"/>
    <col min="8" max="8" width="8.5" style="1" customWidth="1"/>
    <col min="9" max="14" width="7.16015625" style="1" customWidth="1"/>
    <col min="15" max="16384" width="12" style="1" customWidth="1"/>
  </cols>
  <sheetData>
    <row r="1" ht="11.25" customHeight="1"/>
    <row r="2" ht="9" customHeight="1"/>
    <row r="3" spans="1:14" ht="13.5" customHeight="1">
      <c r="A3" s="954" t="s">
        <v>780</v>
      </c>
      <c r="B3" s="977"/>
      <c r="C3" s="977"/>
      <c r="D3" s="977"/>
      <c r="E3" s="977"/>
      <c r="F3" s="977"/>
      <c r="G3" s="977"/>
      <c r="H3" s="977"/>
      <c r="I3" s="977"/>
      <c r="J3" s="977"/>
      <c r="K3" s="977"/>
      <c r="L3" s="977"/>
      <c r="M3" s="977"/>
      <c r="N3" s="977"/>
    </row>
    <row r="4" spans="1:14" ht="6" customHeight="1">
      <c r="A4" s="2"/>
      <c r="B4" s="2"/>
      <c r="C4" s="2"/>
      <c r="D4" s="2"/>
      <c r="E4" s="2"/>
      <c r="F4" s="2"/>
      <c r="G4" s="2"/>
      <c r="H4" s="2"/>
      <c r="I4" s="2"/>
      <c r="J4" s="2"/>
      <c r="K4" s="2"/>
      <c r="L4" s="2"/>
      <c r="M4" s="2"/>
      <c r="N4" s="2"/>
    </row>
    <row r="5" spans="1:14" ht="15.75" customHeight="1">
      <c r="A5" s="1073" t="s">
        <v>177</v>
      </c>
      <c r="B5" s="1073"/>
      <c r="C5" s="965"/>
      <c r="D5" s="952" t="s">
        <v>178</v>
      </c>
      <c r="E5" s="1058" t="s">
        <v>179</v>
      </c>
      <c r="F5" s="1059"/>
      <c r="G5" s="1059"/>
      <c r="H5" s="1059"/>
      <c r="I5" s="1059"/>
      <c r="J5" s="1059"/>
      <c r="K5" s="1059"/>
      <c r="L5" s="1059"/>
      <c r="M5" s="1059"/>
      <c r="N5" s="1059"/>
    </row>
    <row r="6" spans="1:14" ht="15.75" customHeight="1">
      <c r="A6" s="1076"/>
      <c r="B6" s="1076"/>
      <c r="C6" s="968"/>
      <c r="D6" s="953"/>
      <c r="E6" s="952" t="s">
        <v>180</v>
      </c>
      <c r="F6" s="289">
        <v>31</v>
      </c>
      <c r="G6" s="289">
        <v>51</v>
      </c>
      <c r="H6" s="289">
        <v>101</v>
      </c>
      <c r="I6" s="289">
        <v>201</v>
      </c>
      <c r="J6" s="289">
        <v>301</v>
      </c>
      <c r="K6" s="289">
        <v>401</v>
      </c>
      <c r="L6" s="289">
        <v>501</v>
      </c>
      <c r="M6" s="289">
        <v>601</v>
      </c>
      <c r="N6" s="1078" t="s">
        <v>181</v>
      </c>
    </row>
    <row r="7" spans="1:14" ht="15.75" customHeight="1">
      <c r="A7" s="1076"/>
      <c r="B7" s="1076"/>
      <c r="C7" s="968"/>
      <c r="D7" s="953"/>
      <c r="E7" s="953"/>
      <c r="F7" s="245" t="s">
        <v>120</v>
      </c>
      <c r="G7" s="246"/>
      <c r="H7" s="246"/>
      <c r="I7" s="246"/>
      <c r="J7" s="246"/>
      <c r="K7" s="246"/>
      <c r="L7" s="246"/>
      <c r="M7" s="246"/>
      <c r="N7" s="966"/>
    </row>
    <row r="8" spans="1:14" ht="15.75" customHeight="1">
      <c r="A8" s="1074"/>
      <c r="B8" s="1074"/>
      <c r="C8" s="1077"/>
      <c r="D8" s="951"/>
      <c r="E8" s="951"/>
      <c r="F8" s="289">
        <v>50</v>
      </c>
      <c r="G8" s="289">
        <v>100</v>
      </c>
      <c r="H8" s="289">
        <v>200</v>
      </c>
      <c r="I8" s="289">
        <v>300</v>
      </c>
      <c r="J8" s="289">
        <v>400</v>
      </c>
      <c r="K8" s="289">
        <v>500</v>
      </c>
      <c r="L8" s="289">
        <v>600</v>
      </c>
      <c r="M8" s="289">
        <v>700</v>
      </c>
      <c r="N8" s="1079"/>
    </row>
    <row r="9" spans="1:14" ht="11.25" customHeight="1">
      <c r="A9" s="4"/>
      <c r="B9" s="4"/>
      <c r="C9" s="4"/>
      <c r="D9" s="214"/>
      <c r="E9" s="214"/>
      <c r="F9" s="214"/>
      <c r="G9" s="214"/>
      <c r="H9" s="214"/>
      <c r="I9" s="214"/>
      <c r="J9" s="214"/>
      <c r="K9" s="214"/>
      <c r="L9" s="214"/>
      <c r="M9" s="214"/>
      <c r="N9" s="214"/>
    </row>
    <row r="10" spans="1:14" ht="12" customHeight="1">
      <c r="A10" s="1070" t="s">
        <v>42</v>
      </c>
      <c r="B10" s="1075"/>
      <c r="C10" s="2"/>
      <c r="D10" s="342">
        <v>1011</v>
      </c>
      <c r="E10" s="239">
        <v>0</v>
      </c>
      <c r="F10" s="239">
        <v>22</v>
      </c>
      <c r="G10" s="239">
        <v>117</v>
      </c>
      <c r="H10" s="239">
        <v>351</v>
      </c>
      <c r="I10" s="239">
        <v>271</v>
      </c>
      <c r="J10" s="239">
        <v>159</v>
      </c>
      <c r="K10" s="239">
        <v>66</v>
      </c>
      <c r="L10" s="239">
        <v>22</v>
      </c>
      <c r="M10" s="239">
        <v>2</v>
      </c>
      <c r="N10" s="239">
        <v>1</v>
      </c>
    </row>
    <row r="11" spans="1:14" ht="12" customHeight="1">
      <c r="A11" s="1070" t="s">
        <v>43</v>
      </c>
      <c r="B11" s="1075"/>
      <c r="C11" s="2"/>
      <c r="D11" s="342">
        <v>387</v>
      </c>
      <c r="E11" s="239">
        <v>3</v>
      </c>
      <c r="F11" s="239">
        <v>19</v>
      </c>
      <c r="G11" s="239">
        <v>121</v>
      </c>
      <c r="H11" s="239">
        <v>129</v>
      </c>
      <c r="I11" s="239">
        <v>76</v>
      </c>
      <c r="J11" s="239">
        <v>27</v>
      </c>
      <c r="K11" s="239">
        <v>10</v>
      </c>
      <c r="L11" s="239">
        <v>2</v>
      </c>
      <c r="M11" s="239">
        <v>0</v>
      </c>
      <c r="N11" s="239">
        <v>0</v>
      </c>
    </row>
    <row r="12" spans="1:14" ht="12" customHeight="1">
      <c r="A12" s="1070" t="s">
        <v>44</v>
      </c>
      <c r="B12" s="1075"/>
      <c r="C12" s="2"/>
      <c r="D12" s="342">
        <v>335</v>
      </c>
      <c r="E12" s="239">
        <v>7</v>
      </c>
      <c r="F12" s="239">
        <v>25</v>
      </c>
      <c r="G12" s="239">
        <v>74</v>
      </c>
      <c r="H12" s="239">
        <v>137</v>
      </c>
      <c r="I12" s="239">
        <v>58</v>
      </c>
      <c r="J12" s="239">
        <v>24</v>
      </c>
      <c r="K12" s="239">
        <v>7</v>
      </c>
      <c r="L12" s="239">
        <v>3</v>
      </c>
      <c r="M12" s="239">
        <v>0</v>
      </c>
      <c r="N12" s="239">
        <v>0</v>
      </c>
    </row>
    <row r="13" spans="1:14" ht="12" customHeight="1">
      <c r="A13" s="1070" t="s">
        <v>45</v>
      </c>
      <c r="B13" s="1075"/>
      <c r="C13" s="2"/>
      <c r="D13" s="342">
        <v>314</v>
      </c>
      <c r="E13" s="239">
        <v>4</v>
      </c>
      <c r="F13" s="239">
        <v>15</v>
      </c>
      <c r="G13" s="239">
        <v>87</v>
      </c>
      <c r="H13" s="239">
        <v>120</v>
      </c>
      <c r="I13" s="239">
        <v>69</v>
      </c>
      <c r="J13" s="239">
        <v>14</v>
      </c>
      <c r="K13" s="239">
        <v>5</v>
      </c>
      <c r="L13" s="239">
        <v>0</v>
      </c>
      <c r="M13" s="239">
        <v>0</v>
      </c>
      <c r="N13" s="239">
        <v>0</v>
      </c>
    </row>
    <row r="14" spans="1:14" ht="12" customHeight="1">
      <c r="A14" s="1070" t="s">
        <v>46</v>
      </c>
      <c r="B14" s="1075"/>
      <c r="C14" s="2"/>
      <c r="D14" s="342">
        <v>391</v>
      </c>
      <c r="E14" s="239">
        <v>3</v>
      </c>
      <c r="F14" s="239">
        <v>4</v>
      </c>
      <c r="G14" s="239">
        <v>57</v>
      </c>
      <c r="H14" s="239">
        <v>138</v>
      </c>
      <c r="I14" s="239">
        <v>96</v>
      </c>
      <c r="J14" s="239">
        <v>55</v>
      </c>
      <c r="K14" s="239">
        <v>26</v>
      </c>
      <c r="L14" s="239">
        <v>7</v>
      </c>
      <c r="M14" s="239">
        <v>5</v>
      </c>
      <c r="N14" s="239">
        <v>0</v>
      </c>
    </row>
    <row r="15" spans="1:14" ht="12" customHeight="1">
      <c r="A15" s="1070" t="s">
        <v>47</v>
      </c>
      <c r="B15" s="1075"/>
      <c r="C15" s="2"/>
      <c r="D15" s="342">
        <v>364</v>
      </c>
      <c r="E15" s="239">
        <v>2</v>
      </c>
      <c r="F15" s="239">
        <v>12</v>
      </c>
      <c r="G15" s="239">
        <v>82</v>
      </c>
      <c r="H15" s="239">
        <v>155</v>
      </c>
      <c r="I15" s="239">
        <v>78</v>
      </c>
      <c r="J15" s="239">
        <v>30</v>
      </c>
      <c r="K15" s="239">
        <v>5</v>
      </c>
      <c r="L15" s="239">
        <v>0</v>
      </c>
      <c r="M15" s="239">
        <v>0</v>
      </c>
      <c r="N15" s="239">
        <v>0</v>
      </c>
    </row>
    <row r="16" spans="1:14" ht="12" customHeight="1">
      <c r="A16" s="1070" t="s">
        <v>48</v>
      </c>
      <c r="B16" s="1075"/>
      <c r="C16" s="2"/>
      <c r="D16" s="342">
        <v>487</v>
      </c>
      <c r="E16" s="239">
        <v>2</v>
      </c>
      <c r="F16" s="239">
        <v>8</v>
      </c>
      <c r="G16" s="239">
        <v>97</v>
      </c>
      <c r="H16" s="239">
        <v>183</v>
      </c>
      <c r="I16" s="239">
        <v>97</v>
      </c>
      <c r="J16" s="239">
        <v>79</v>
      </c>
      <c r="K16" s="239">
        <v>14</v>
      </c>
      <c r="L16" s="239">
        <v>6</v>
      </c>
      <c r="M16" s="239">
        <v>1</v>
      </c>
      <c r="N16" s="239">
        <v>0</v>
      </c>
    </row>
    <row r="17" spans="1:14" ht="9" customHeight="1">
      <c r="A17" s="2"/>
      <c r="B17" s="2"/>
      <c r="C17" s="39"/>
      <c r="D17" s="347"/>
      <c r="E17" s="247"/>
      <c r="F17" s="247"/>
      <c r="G17" s="247"/>
      <c r="H17" s="247"/>
      <c r="I17" s="247"/>
      <c r="J17" s="247"/>
      <c r="K17" s="247"/>
      <c r="L17" s="247"/>
      <c r="M17" s="247"/>
      <c r="N17" s="248"/>
    </row>
    <row r="18" spans="1:14" ht="12" customHeight="1">
      <c r="A18" s="1072" t="s">
        <v>49</v>
      </c>
      <c r="B18" s="1072"/>
      <c r="C18" s="2"/>
      <c r="D18" s="819">
        <v>3289</v>
      </c>
      <c r="E18" s="240">
        <v>21</v>
      </c>
      <c r="F18" s="240">
        <v>105</v>
      </c>
      <c r="G18" s="240">
        <v>635</v>
      </c>
      <c r="H18" s="240">
        <v>1213</v>
      </c>
      <c r="I18" s="240">
        <v>745</v>
      </c>
      <c r="J18" s="240">
        <v>388</v>
      </c>
      <c r="K18" s="240">
        <v>133</v>
      </c>
      <c r="L18" s="240">
        <v>40</v>
      </c>
      <c r="M18" s="240">
        <v>8</v>
      </c>
      <c r="N18" s="240">
        <v>1</v>
      </c>
    </row>
    <row r="19" spans="1:14" ht="11.25">
      <c r="A19" s="2"/>
      <c r="B19" s="2"/>
      <c r="C19" s="2"/>
      <c r="D19" s="342"/>
      <c r="E19" s="238"/>
      <c r="F19" s="238"/>
      <c r="G19" s="238"/>
      <c r="H19" s="238"/>
      <c r="I19" s="238"/>
      <c r="J19" s="238"/>
      <c r="K19" s="238"/>
      <c r="L19" s="238"/>
      <c r="M19" s="238"/>
      <c r="N19" s="238"/>
    </row>
    <row r="20" spans="1:14" ht="12" customHeight="1">
      <c r="A20" s="294" t="s">
        <v>182</v>
      </c>
      <c r="B20" s="2"/>
      <c r="C20" s="2"/>
      <c r="D20" s="342"/>
      <c r="E20" s="238"/>
      <c r="F20" s="238"/>
      <c r="G20" s="238"/>
      <c r="H20" s="238"/>
      <c r="I20" s="238"/>
      <c r="J20" s="238"/>
      <c r="K20" s="238"/>
      <c r="L20" s="238"/>
      <c r="M20" s="238"/>
      <c r="N20" s="238"/>
    </row>
    <row r="21" spans="1:14" ht="11.25">
      <c r="A21" s="2"/>
      <c r="B21" s="2"/>
      <c r="C21" s="2"/>
      <c r="D21" s="342"/>
      <c r="E21" s="238"/>
      <c r="F21" s="238"/>
      <c r="G21" s="238"/>
      <c r="H21" s="238"/>
      <c r="I21" s="238"/>
      <c r="J21" s="238"/>
      <c r="K21" s="238"/>
      <c r="L21" s="238"/>
      <c r="M21" s="238"/>
      <c r="N21" s="238"/>
    </row>
    <row r="22" spans="1:14" ht="12" customHeight="1">
      <c r="A22" s="2"/>
      <c r="B22" s="293" t="s">
        <v>87</v>
      </c>
      <c r="C22" s="2"/>
      <c r="D22" s="342">
        <v>2210</v>
      </c>
      <c r="E22" s="239">
        <v>6</v>
      </c>
      <c r="F22" s="239">
        <v>65</v>
      </c>
      <c r="G22" s="239">
        <v>400</v>
      </c>
      <c r="H22" s="239">
        <v>757</v>
      </c>
      <c r="I22" s="239">
        <v>532</v>
      </c>
      <c r="J22" s="239">
        <v>303</v>
      </c>
      <c r="K22" s="239">
        <v>111</v>
      </c>
      <c r="L22" s="239">
        <v>28</v>
      </c>
      <c r="M22" s="239">
        <v>8</v>
      </c>
      <c r="N22" s="239">
        <v>0</v>
      </c>
    </row>
    <row r="23" spans="1:14" ht="12" customHeight="1">
      <c r="A23" s="2"/>
      <c r="B23" s="921" t="s">
        <v>89</v>
      </c>
      <c r="C23" s="2" t="s">
        <v>3</v>
      </c>
      <c r="D23" s="342">
        <v>749</v>
      </c>
      <c r="E23" s="239">
        <v>4</v>
      </c>
      <c r="F23" s="239">
        <v>19</v>
      </c>
      <c r="G23" s="239">
        <v>176</v>
      </c>
      <c r="H23" s="239">
        <v>323</v>
      </c>
      <c r="I23" s="239">
        <v>147</v>
      </c>
      <c r="J23" s="239">
        <v>57</v>
      </c>
      <c r="K23" s="239">
        <v>16</v>
      </c>
      <c r="L23" s="239">
        <v>7</v>
      </c>
      <c r="M23" s="239">
        <v>0</v>
      </c>
      <c r="N23" s="239">
        <v>0</v>
      </c>
    </row>
    <row r="24" spans="1:14" ht="12" customHeight="1">
      <c r="A24" s="2"/>
      <c r="B24" s="458" t="s">
        <v>183</v>
      </c>
      <c r="C24" s="2"/>
      <c r="D24" s="342">
        <v>87</v>
      </c>
      <c r="E24" s="239">
        <v>1</v>
      </c>
      <c r="F24" s="239">
        <v>2</v>
      </c>
      <c r="G24" s="239">
        <v>15</v>
      </c>
      <c r="H24" s="239">
        <v>34</v>
      </c>
      <c r="I24" s="239">
        <v>20</v>
      </c>
      <c r="J24" s="239">
        <v>9</v>
      </c>
      <c r="K24" s="239">
        <v>3</v>
      </c>
      <c r="L24" s="239">
        <v>3</v>
      </c>
      <c r="M24" s="239">
        <v>0</v>
      </c>
      <c r="N24" s="239">
        <v>0</v>
      </c>
    </row>
    <row r="25" spans="1:14" ht="12" customHeight="1">
      <c r="A25" s="2"/>
      <c r="B25" s="249" t="s">
        <v>90</v>
      </c>
      <c r="C25" s="2" t="s">
        <v>3</v>
      </c>
      <c r="D25" s="342">
        <v>57</v>
      </c>
      <c r="E25" s="239">
        <v>0</v>
      </c>
      <c r="F25" s="239">
        <v>2</v>
      </c>
      <c r="G25" s="239">
        <v>9</v>
      </c>
      <c r="H25" s="239">
        <v>28</v>
      </c>
      <c r="I25" s="239">
        <v>15</v>
      </c>
      <c r="J25" s="239">
        <v>3</v>
      </c>
      <c r="K25" s="239">
        <v>0</v>
      </c>
      <c r="L25" s="239">
        <v>0</v>
      </c>
      <c r="M25" s="239">
        <v>0</v>
      </c>
      <c r="N25" s="239">
        <v>0</v>
      </c>
    </row>
    <row r="26" spans="1:14" ht="12" customHeight="1">
      <c r="A26" s="2"/>
      <c r="B26" s="293" t="s">
        <v>184</v>
      </c>
      <c r="C26" s="2"/>
      <c r="D26" s="342">
        <v>186</v>
      </c>
      <c r="E26" s="239">
        <v>10</v>
      </c>
      <c r="F26" s="239">
        <v>17</v>
      </c>
      <c r="G26" s="239">
        <v>35</v>
      </c>
      <c r="H26" s="239">
        <v>71</v>
      </c>
      <c r="I26" s="239">
        <v>31</v>
      </c>
      <c r="J26" s="239">
        <v>16</v>
      </c>
      <c r="K26" s="239">
        <v>3</v>
      </c>
      <c r="L26" s="239">
        <v>2</v>
      </c>
      <c r="M26" s="239">
        <v>0</v>
      </c>
      <c r="N26" s="239">
        <v>1</v>
      </c>
    </row>
  </sheetData>
  <mergeCells count="14">
    <mergeCell ref="A3:N3"/>
    <mergeCell ref="A5:C8"/>
    <mergeCell ref="D5:D8"/>
    <mergeCell ref="E5:N5"/>
    <mergeCell ref="E6:E8"/>
    <mergeCell ref="N6:N8"/>
    <mergeCell ref="A16:B16"/>
    <mergeCell ref="A18:B18"/>
    <mergeCell ref="A10:B10"/>
    <mergeCell ref="A11:B11"/>
    <mergeCell ref="A12:B12"/>
    <mergeCell ref="A13:B13"/>
    <mergeCell ref="A14:B14"/>
    <mergeCell ref="A15:B15"/>
  </mergeCells>
  <printOptions/>
  <pageMargins left="0.5905511811023623" right="0.5905511811023623" top="0.5905511811023623" bottom="0.7874015748031497" header="0.3937007874015748" footer="0"/>
  <pageSetup horizontalDpi="600" verticalDpi="600" orientation="portrait" paperSize="9"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52"/>
  <sheetViews>
    <sheetView workbookViewId="0" topLeftCell="A1">
      <selection activeCell="T1" sqref="T1"/>
    </sheetView>
  </sheetViews>
  <sheetFormatPr defaultColWidth="12" defaultRowHeight="11.25"/>
  <cols>
    <col min="1" max="3" width="1.3359375" style="1" customWidth="1"/>
    <col min="4" max="4" width="23.16015625" style="1" customWidth="1"/>
    <col min="5" max="5" width="0.4921875" style="1" customWidth="1"/>
    <col min="6" max="6" width="7.5" style="1" customWidth="1"/>
    <col min="7" max="7" width="6.66015625" style="1" bestFit="1" customWidth="1"/>
    <col min="8" max="15" width="6.33203125" style="1" customWidth="1"/>
    <col min="16" max="16" width="5.66015625" style="1" customWidth="1"/>
    <col min="17" max="19" width="7" style="1" customWidth="1"/>
    <col min="20" max="16384" width="12" style="1" customWidth="1"/>
  </cols>
  <sheetData>
    <row r="1" spans="1:19" ht="10.5" customHeight="1">
      <c r="A1" s="211"/>
      <c r="B1" s="212"/>
      <c r="C1" s="212"/>
      <c r="D1" s="212"/>
      <c r="E1" s="212"/>
      <c r="F1" s="2"/>
      <c r="G1" s="2"/>
      <c r="H1" s="2"/>
      <c r="I1" s="2"/>
      <c r="J1" s="2"/>
      <c r="K1" s="2"/>
      <c r="L1" s="2"/>
      <c r="M1" s="2"/>
      <c r="N1" s="2"/>
      <c r="O1" s="2"/>
      <c r="P1" s="2"/>
      <c r="Q1" s="2"/>
      <c r="R1" s="2"/>
      <c r="S1" s="2"/>
    </row>
    <row r="2" spans="1:19" ht="6" customHeight="1">
      <c r="A2" s="2"/>
      <c r="B2" s="2"/>
      <c r="C2" s="2"/>
      <c r="D2" s="2"/>
      <c r="E2" s="2"/>
      <c r="F2" s="2"/>
      <c r="G2" s="2"/>
      <c r="H2" s="2"/>
      <c r="I2" s="2"/>
      <c r="J2" s="2"/>
      <c r="K2" s="2"/>
      <c r="L2" s="2"/>
      <c r="M2" s="2"/>
      <c r="N2" s="2"/>
      <c r="O2" s="2"/>
      <c r="P2" s="2"/>
      <c r="Q2" s="2"/>
      <c r="R2" s="2"/>
      <c r="S2" s="2"/>
    </row>
    <row r="3" spans="1:19" ht="13.5" customHeight="1">
      <c r="A3" s="1035" t="s">
        <v>711</v>
      </c>
      <c r="B3" s="1081"/>
      <c r="C3" s="1081"/>
      <c r="D3" s="1081"/>
      <c r="E3" s="1081"/>
      <c r="F3" s="1081"/>
      <c r="G3" s="1081"/>
      <c r="H3" s="1081"/>
      <c r="I3" s="1081"/>
      <c r="J3" s="1081"/>
      <c r="K3" s="1081"/>
      <c r="L3" s="1081"/>
      <c r="M3" s="1081"/>
      <c r="N3" s="1081"/>
      <c r="O3" s="1081"/>
      <c r="P3" s="1081"/>
      <c r="Q3" s="1081"/>
      <c r="R3" s="1081"/>
      <c r="S3" s="1081"/>
    </row>
    <row r="4" spans="1:19" ht="3" customHeight="1">
      <c r="A4" s="2"/>
      <c r="B4" s="2"/>
      <c r="C4" s="2"/>
      <c r="D4" s="2"/>
      <c r="E4" s="2"/>
      <c r="F4" s="2"/>
      <c r="G4" s="2"/>
      <c r="H4" s="2"/>
      <c r="I4" s="2"/>
      <c r="J4" s="2"/>
      <c r="K4" s="2"/>
      <c r="L4" s="2"/>
      <c r="M4" s="2"/>
      <c r="N4" s="2"/>
      <c r="O4" s="2"/>
      <c r="P4" s="2"/>
      <c r="Q4" s="2"/>
      <c r="R4" s="2"/>
      <c r="S4" s="2"/>
    </row>
    <row r="5" spans="1:19" ht="13.5" customHeight="1">
      <c r="A5" s="1035" t="s">
        <v>752</v>
      </c>
      <c r="B5" s="1036"/>
      <c r="C5" s="1036"/>
      <c r="D5" s="1036"/>
      <c r="E5" s="1036"/>
      <c r="F5" s="1036"/>
      <c r="G5" s="1036"/>
      <c r="H5" s="1036"/>
      <c r="I5" s="1036"/>
      <c r="J5" s="1036"/>
      <c r="K5" s="1036"/>
      <c r="L5" s="1036"/>
      <c r="M5" s="1036"/>
      <c r="N5" s="1036"/>
      <c r="O5" s="1036"/>
      <c r="P5" s="1036"/>
      <c r="Q5" s="1036"/>
      <c r="R5" s="1036"/>
      <c r="S5" s="1036"/>
    </row>
    <row r="6" spans="1:19" ht="13.5" customHeight="1">
      <c r="A6" s="1036" t="s">
        <v>781</v>
      </c>
      <c r="B6" s="1036"/>
      <c r="C6" s="1036"/>
      <c r="D6" s="1036"/>
      <c r="E6" s="1036"/>
      <c r="F6" s="1036"/>
      <c r="G6" s="1036"/>
      <c r="H6" s="1036"/>
      <c r="I6" s="1036"/>
      <c r="J6" s="1036"/>
      <c r="K6" s="1036"/>
      <c r="L6" s="1036"/>
      <c r="M6" s="1036"/>
      <c r="N6" s="1036"/>
      <c r="O6" s="1036"/>
      <c r="P6" s="1036"/>
      <c r="Q6" s="1036"/>
      <c r="R6" s="1036"/>
      <c r="S6" s="1036"/>
    </row>
    <row r="7" spans="1:19" ht="6" customHeight="1">
      <c r="A7" s="2"/>
      <c r="B7" s="2"/>
      <c r="C7" s="2"/>
      <c r="D7" s="2"/>
      <c r="E7" s="2"/>
      <c r="F7" s="2"/>
      <c r="G7" s="2"/>
      <c r="H7" s="2"/>
      <c r="I7" s="2"/>
      <c r="J7" s="2"/>
      <c r="K7" s="2"/>
      <c r="L7" s="2"/>
      <c r="M7" s="2"/>
      <c r="N7" s="2"/>
      <c r="O7" s="2"/>
      <c r="P7" s="2"/>
      <c r="Q7" s="2"/>
      <c r="R7" s="2"/>
      <c r="S7" s="2"/>
    </row>
    <row r="8" spans="1:20" ht="12.75" customHeight="1">
      <c r="A8" s="1073" t="s">
        <v>141</v>
      </c>
      <c r="B8" s="1073"/>
      <c r="C8" s="1073"/>
      <c r="D8" s="1073"/>
      <c r="E8" s="960"/>
      <c r="F8" s="952" t="s">
        <v>142</v>
      </c>
      <c r="G8" s="973" t="s">
        <v>143</v>
      </c>
      <c r="H8" s="957"/>
      <c r="I8" s="957"/>
      <c r="J8" s="957"/>
      <c r="K8" s="957"/>
      <c r="L8" s="957"/>
      <c r="M8" s="957"/>
      <c r="N8" s="957"/>
      <c r="O8" s="957"/>
      <c r="P8" s="960"/>
      <c r="Q8" s="956" t="s">
        <v>144</v>
      </c>
      <c r="R8" s="957"/>
      <c r="S8" s="957"/>
      <c r="T8" s="213"/>
    </row>
    <row r="9" spans="1:19" ht="12.75" customHeight="1">
      <c r="A9" s="967"/>
      <c r="B9" s="967"/>
      <c r="C9" s="967"/>
      <c r="D9" s="967"/>
      <c r="E9" s="962"/>
      <c r="F9" s="953"/>
      <c r="G9" s="1071"/>
      <c r="H9" s="961"/>
      <c r="I9" s="961"/>
      <c r="J9" s="961"/>
      <c r="K9" s="961"/>
      <c r="L9" s="961"/>
      <c r="M9" s="961"/>
      <c r="N9" s="961"/>
      <c r="O9" s="961"/>
      <c r="P9" s="962"/>
      <c r="Q9" s="1071"/>
      <c r="R9" s="955"/>
      <c r="S9" s="955"/>
    </row>
    <row r="10" spans="1:19" ht="12.75" customHeight="1">
      <c r="A10" s="967"/>
      <c r="B10" s="967"/>
      <c r="C10" s="967"/>
      <c r="D10" s="967"/>
      <c r="E10" s="962"/>
      <c r="F10" s="953"/>
      <c r="G10" s="958"/>
      <c r="H10" s="959"/>
      <c r="I10" s="959"/>
      <c r="J10" s="959"/>
      <c r="K10" s="959"/>
      <c r="L10" s="959"/>
      <c r="M10" s="959"/>
      <c r="N10" s="959"/>
      <c r="O10" s="959"/>
      <c r="P10" s="963"/>
      <c r="Q10" s="958"/>
      <c r="R10" s="959"/>
      <c r="S10" s="959"/>
    </row>
    <row r="11" spans="1:19" ht="12" customHeight="1">
      <c r="A11" s="967"/>
      <c r="B11" s="967"/>
      <c r="C11" s="967"/>
      <c r="D11" s="967"/>
      <c r="E11" s="962"/>
      <c r="F11" s="953"/>
      <c r="G11" s="950">
        <v>1</v>
      </c>
      <c r="H11" s="950">
        <v>2</v>
      </c>
      <c r="I11" s="950">
        <v>3</v>
      </c>
      <c r="J11" s="950">
        <v>4</v>
      </c>
      <c r="K11" s="950">
        <v>5</v>
      </c>
      <c r="L11" s="950">
        <v>6</v>
      </c>
      <c r="M11" s="950">
        <v>7</v>
      </c>
      <c r="N11" s="950">
        <v>8</v>
      </c>
      <c r="O11" s="1083" t="s">
        <v>145</v>
      </c>
      <c r="P11" s="950">
        <v>10</v>
      </c>
      <c r="Q11" s="950" t="s">
        <v>146</v>
      </c>
      <c r="R11" s="1065" t="s">
        <v>147</v>
      </c>
      <c r="S11" s="956" t="s">
        <v>148</v>
      </c>
    </row>
    <row r="12" spans="1:19" ht="12" customHeight="1">
      <c r="A12" s="967"/>
      <c r="B12" s="967"/>
      <c r="C12" s="967"/>
      <c r="D12" s="967"/>
      <c r="E12" s="962"/>
      <c r="F12" s="953"/>
      <c r="G12" s="953"/>
      <c r="H12" s="953"/>
      <c r="I12" s="953"/>
      <c r="J12" s="953"/>
      <c r="K12" s="953"/>
      <c r="L12" s="953"/>
      <c r="M12" s="953"/>
      <c r="N12" s="953"/>
      <c r="O12" s="953"/>
      <c r="P12" s="953"/>
      <c r="Q12" s="953"/>
      <c r="R12" s="953"/>
      <c r="S12" s="1071"/>
    </row>
    <row r="13" spans="1:19" ht="21.75" customHeight="1">
      <c r="A13" s="967"/>
      <c r="B13" s="967"/>
      <c r="C13" s="967"/>
      <c r="D13" s="967"/>
      <c r="E13" s="962"/>
      <c r="F13" s="953"/>
      <c r="G13" s="953"/>
      <c r="H13" s="953"/>
      <c r="I13" s="953"/>
      <c r="J13" s="953"/>
      <c r="K13" s="953"/>
      <c r="L13" s="953"/>
      <c r="M13" s="953"/>
      <c r="N13" s="953"/>
      <c r="O13" s="953"/>
      <c r="P13" s="953"/>
      <c r="Q13" s="951"/>
      <c r="R13" s="951"/>
      <c r="S13" s="958"/>
    </row>
    <row r="14" spans="1:19" ht="15" customHeight="1">
      <c r="A14" s="1074"/>
      <c r="B14" s="1074"/>
      <c r="C14" s="1074"/>
      <c r="D14" s="1074"/>
      <c r="E14" s="963"/>
      <c r="F14" s="951"/>
      <c r="G14" s="951"/>
      <c r="H14" s="951"/>
      <c r="I14" s="951"/>
      <c r="J14" s="951"/>
      <c r="K14" s="951"/>
      <c r="L14" s="951"/>
      <c r="M14" s="951"/>
      <c r="N14" s="951"/>
      <c r="O14" s="951"/>
      <c r="P14" s="951"/>
      <c r="Q14" s="1058" t="s">
        <v>149</v>
      </c>
      <c r="R14" s="1059"/>
      <c r="S14" s="1059"/>
    </row>
    <row r="15" spans="1:20" ht="10.5" customHeight="1">
      <c r="A15" s="4"/>
      <c r="B15" s="4"/>
      <c r="C15" s="4"/>
      <c r="D15" s="4"/>
      <c r="E15" s="4"/>
      <c r="F15" s="214"/>
      <c r="G15" s="214"/>
      <c r="H15" s="214"/>
      <c r="I15" s="214"/>
      <c r="J15" s="214"/>
      <c r="K15" s="214"/>
      <c r="L15" s="214"/>
      <c r="M15" s="214"/>
      <c r="N15" s="214"/>
      <c r="O15" s="214"/>
      <c r="P15" s="214"/>
      <c r="Q15" s="214"/>
      <c r="R15" s="214"/>
      <c r="S15" s="214"/>
      <c r="T15" s="213"/>
    </row>
    <row r="16" spans="1:19" ht="15.75" customHeight="1">
      <c r="A16" s="1080" t="s">
        <v>42</v>
      </c>
      <c r="B16" s="1080"/>
      <c r="C16" s="1080"/>
      <c r="D16" s="1080"/>
      <c r="E16" s="2"/>
      <c r="F16" s="216">
        <v>10891</v>
      </c>
      <c r="G16" s="217">
        <v>1773</v>
      </c>
      <c r="H16" s="217">
        <v>1756</v>
      </c>
      <c r="I16" s="217">
        <v>1852</v>
      </c>
      <c r="J16" s="217">
        <v>1815</v>
      </c>
      <c r="K16" s="217">
        <v>551</v>
      </c>
      <c r="L16" s="217">
        <v>519</v>
      </c>
      <c r="M16" s="217">
        <v>557</v>
      </c>
      <c r="N16" s="217">
        <v>557</v>
      </c>
      <c r="O16" s="217">
        <v>683</v>
      </c>
      <c r="P16" s="217">
        <v>235</v>
      </c>
      <c r="Q16" s="217">
        <v>410</v>
      </c>
      <c r="R16" s="217">
        <v>164</v>
      </c>
      <c r="S16" s="217">
        <v>19</v>
      </c>
    </row>
    <row r="17" spans="1:19" ht="9.75" customHeight="1">
      <c r="A17" s="2"/>
      <c r="B17" s="2"/>
      <c r="C17" s="2"/>
      <c r="D17" s="2"/>
      <c r="E17" s="2"/>
      <c r="F17" s="216"/>
      <c r="G17" s="216"/>
      <c r="H17" s="216"/>
      <c r="I17" s="216"/>
      <c r="J17" s="216"/>
      <c r="K17" s="216"/>
      <c r="L17" s="216"/>
      <c r="M17" s="216"/>
      <c r="N17" s="216"/>
      <c r="O17" s="216"/>
      <c r="P17" s="216"/>
      <c r="Q17" s="216"/>
      <c r="R17" s="216"/>
      <c r="S17" s="216"/>
    </row>
    <row r="18" spans="1:19" ht="15.75" customHeight="1">
      <c r="A18" s="1080" t="s">
        <v>43</v>
      </c>
      <c r="B18" s="1080"/>
      <c r="C18" s="1080"/>
      <c r="D18" s="1080"/>
      <c r="E18" s="2"/>
      <c r="F18" s="216">
        <v>3028</v>
      </c>
      <c r="G18" s="217">
        <v>436</v>
      </c>
      <c r="H18" s="217">
        <v>420</v>
      </c>
      <c r="I18" s="217">
        <v>457</v>
      </c>
      <c r="J18" s="217">
        <v>476</v>
      </c>
      <c r="K18" s="217">
        <v>177</v>
      </c>
      <c r="L18" s="217">
        <v>171</v>
      </c>
      <c r="M18" s="217">
        <v>189</v>
      </c>
      <c r="N18" s="217">
        <v>182</v>
      </c>
      <c r="O18" s="217">
        <v>219</v>
      </c>
      <c r="P18" s="217">
        <v>77</v>
      </c>
      <c r="Q18" s="217">
        <v>183</v>
      </c>
      <c r="R18" s="217">
        <v>36</v>
      </c>
      <c r="S18" s="217">
        <v>5</v>
      </c>
    </row>
    <row r="19" spans="1:19" ht="9.75" customHeight="1">
      <c r="A19" s="2"/>
      <c r="B19" s="2"/>
      <c r="C19" s="2"/>
      <c r="D19" s="2"/>
      <c r="E19" s="2"/>
      <c r="F19" s="216"/>
      <c r="G19" s="216"/>
      <c r="H19" s="216"/>
      <c r="I19" s="216"/>
      <c r="J19" s="216"/>
      <c r="K19" s="216"/>
      <c r="L19" s="216"/>
      <c r="M19" s="216"/>
      <c r="N19" s="216"/>
      <c r="O19" s="216"/>
      <c r="P19" s="216"/>
      <c r="Q19" s="216"/>
      <c r="R19" s="216"/>
      <c r="S19" s="216"/>
    </row>
    <row r="20" spans="1:19" ht="15.75" customHeight="1">
      <c r="A20" s="1080" t="s">
        <v>44</v>
      </c>
      <c r="B20" s="1080"/>
      <c r="C20" s="1080"/>
      <c r="D20" s="1080"/>
      <c r="E20" s="2"/>
      <c r="F20" s="216">
        <v>2618</v>
      </c>
      <c r="G20" s="217">
        <v>360</v>
      </c>
      <c r="H20" s="217">
        <v>348</v>
      </c>
      <c r="I20" s="217">
        <v>379</v>
      </c>
      <c r="J20" s="217">
        <v>376</v>
      </c>
      <c r="K20" s="217">
        <v>149</v>
      </c>
      <c r="L20" s="217">
        <v>143</v>
      </c>
      <c r="M20" s="217">
        <v>162</v>
      </c>
      <c r="N20" s="217">
        <v>154</v>
      </c>
      <c r="O20" s="217">
        <v>184</v>
      </c>
      <c r="P20" s="217">
        <v>67</v>
      </c>
      <c r="Q20" s="217">
        <v>266</v>
      </c>
      <c r="R20" s="217">
        <v>28</v>
      </c>
      <c r="S20" s="217">
        <v>2</v>
      </c>
    </row>
    <row r="21" spans="1:19" ht="9.75" customHeight="1">
      <c r="A21" s="2"/>
      <c r="B21" s="2"/>
      <c r="C21" s="2"/>
      <c r="D21" s="2"/>
      <c r="E21" s="2"/>
      <c r="F21" s="216"/>
      <c r="G21" s="216"/>
      <c r="H21" s="216"/>
      <c r="I21" s="216"/>
      <c r="J21" s="216"/>
      <c r="K21" s="216"/>
      <c r="L21" s="216"/>
      <c r="M21" s="216"/>
      <c r="N21" s="216"/>
      <c r="O21" s="216"/>
      <c r="P21" s="216"/>
      <c r="Q21" s="216"/>
      <c r="R21" s="216"/>
      <c r="S21" s="216"/>
    </row>
    <row r="22" spans="1:19" ht="15.75" customHeight="1">
      <c r="A22" s="1084" t="s">
        <v>45</v>
      </c>
      <c r="B22" s="1084"/>
      <c r="C22" s="1084"/>
      <c r="D22" s="1084"/>
      <c r="E22" s="2"/>
      <c r="F22" s="216">
        <v>2419</v>
      </c>
      <c r="G22" s="217">
        <v>322</v>
      </c>
      <c r="H22" s="217">
        <v>322</v>
      </c>
      <c r="I22" s="217">
        <v>383</v>
      </c>
      <c r="J22" s="217">
        <v>377</v>
      </c>
      <c r="K22" s="217">
        <v>131</v>
      </c>
      <c r="L22" s="217">
        <v>131</v>
      </c>
      <c r="M22" s="217">
        <v>135</v>
      </c>
      <c r="N22" s="217">
        <v>136</v>
      </c>
      <c r="O22" s="217">
        <v>164</v>
      </c>
      <c r="P22" s="217">
        <v>62</v>
      </c>
      <c r="Q22" s="217">
        <v>234</v>
      </c>
      <c r="R22" s="217">
        <v>22</v>
      </c>
      <c r="S22" s="217">
        <v>0</v>
      </c>
    </row>
    <row r="23" spans="1:19" ht="9.75" customHeight="1">
      <c r="A23" s="2"/>
      <c r="B23" s="2"/>
      <c r="C23" s="2"/>
      <c r="D23" s="2"/>
      <c r="E23" s="2"/>
      <c r="F23" s="216"/>
      <c r="G23" s="216"/>
      <c r="H23" s="216"/>
      <c r="I23" s="216"/>
      <c r="J23" s="216"/>
      <c r="K23" s="216"/>
      <c r="L23" s="216"/>
      <c r="M23" s="216"/>
      <c r="N23" s="216"/>
      <c r="O23" s="216"/>
      <c r="P23" s="216"/>
      <c r="Q23" s="216"/>
      <c r="R23" s="216"/>
      <c r="S23" s="216"/>
    </row>
    <row r="24" spans="1:19" ht="15.75" customHeight="1">
      <c r="A24" s="1080" t="s">
        <v>46</v>
      </c>
      <c r="B24" s="1080"/>
      <c r="C24" s="1080"/>
      <c r="D24" s="1080"/>
      <c r="E24" s="2"/>
      <c r="F24" s="216">
        <v>4173</v>
      </c>
      <c r="G24" s="217">
        <v>580</v>
      </c>
      <c r="H24" s="217">
        <v>579</v>
      </c>
      <c r="I24" s="217">
        <v>620</v>
      </c>
      <c r="J24" s="217">
        <v>613</v>
      </c>
      <c r="K24" s="217">
        <v>228</v>
      </c>
      <c r="L24" s="217">
        <v>216</v>
      </c>
      <c r="M24" s="217">
        <v>241</v>
      </c>
      <c r="N24" s="217">
        <v>237</v>
      </c>
      <c r="O24" s="217">
        <v>295</v>
      </c>
      <c r="P24" s="217">
        <v>102</v>
      </c>
      <c r="Q24" s="217">
        <v>383</v>
      </c>
      <c r="R24" s="217">
        <v>79</v>
      </c>
      <c r="S24" s="217">
        <v>0</v>
      </c>
    </row>
    <row r="25" spans="1:19" ht="9.75" customHeight="1">
      <c r="A25" s="2"/>
      <c r="B25" s="2"/>
      <c r="C25" s="2"/>
      <c r="D25" s="2"/>
      <c r="E25" s="2"/>
      <c r="F25" s="216"/>
      <c r="G25" s="216"/>
      <c r="H25" s="216"/>
      <c r="I25" s="216"/>
      <c r="J25" s="216"/>
      <c r="K25" s="216"/>
      <c r="L25" s="216"/>
      <c r="M25" s="216"/>
      <c r="N25" s="216"/>
      <c r="O25" s="216"/>
      <c r="P25" s="216"/>
      <c r="Q25" s="216"/>
      <c r="R25" s="216"/>
      <c r="S25" s="216"/>
    </row>
    <row r="26" spans="1:19" ht="15.75" customHeight="1">
      <c r="A26" s="1080" t="s">
        <v>47</v>
      </c>
      <c r="B26" s="1080"/>
      <c r="C26" s="1080"/>
      <c r="D26" s="1080"/>
      <c r="E26" s="2"/>
      <c r="F26" s="216">
        <v>3037</v>
      </c>
      <c r="G26" s="217">
        <v>441</v>
      </c>
      <c r="H26" s="217">
        <v>435</v>
      </c>
      <c r="I26" s="217">
        <v>470</v>
      </c>
      <c r="J26" s="217">
        <v>481</v>
      </c>
      <c r="K26" s="217">
        <v>161</v>
      </c>
      <c r="L26" s="217">
        <v>159</v>
      </c>
      <c r="M26" s="217">
        <v>168</v>
      </c>
      <c r="N26" s="217">
        <v>172</v>
      </c>
      <c r="O26" s="217">
        <v>206</v>
      </c>
      <c r="P26" s="217">
        <v>77</v>
      </c>
      <c r="Q26" s="217">
        <v>215</v>
      </c>
      <c r="R26" s="217">
        <v>51</v>
      </c>
      <c r="S26" s="217">
        <v>1</v>
      </c>
    </row>
    <row r="27" spans="1:19" ht="9.75" customHeight="1">
      <c r="A27" s="2"/>
      <c r="B27" s="2"/>
      <c r="C27" s="2"/>
      <c r="D27" s="2"/>
      <c r="E27" s="2"/>
      <c r="F27" s="216"/>
      <c r="G27" s="216"/>
      <c r="H27" s="216"/>
      <c r="I27" s="216"/>
      <c r="J27" s="216"/>
      <c r="K27" s="216"/>
      <c r="L27" s="216"/>
      <c r="M27" s="216"/>
      <c r="N27" s="216"/>
      <c r="O27" s="216"/>
      <c r="P27" s="216"/>
      <c r="Q27" s="216"/>
      <c r="R27" s="216"/>
      <c r="S27" s="216"/>
    </row>
    <row r="28" spans="1:19" ht="15.75" customHeight="1">
      <c r="A28" s="1080" t="s">
        <v>48</v>
      </c>
      <c r="B28" s="1080"/>
      <c r="C28" s="1080"/>
      <c r="D28" s="1080"/>
      <c r="E28" s="2"/>
      <c r="F28" s="216">
        <v>4743</v>
      </c>
      <c r="G28" s="217">
        <v>696</v>
      </c>
      <c r="H28" s="217">
        <v>682</v>
      </c>
      <c r="I28" s="217">
        <v>724</v>
      </c>
      <c r="J28" s="217">
        <v>726</v>
      </c>
      <c r="K28" s="217">
        <v>270</v>
      </c>
      <c r="L28" s="217">
        <v>266</v>
      </c>
      <c r="M28" s="217">
        <v>281</v>
      </c>
      <c r="N28" s="217">
        <v>289</v>
      </c>
      <c r="O28" s="217">
        <v>336</v>
      </c>
      <c r="P28" s="217">
        <v>113</v>
      </c>
      <c r="Q28" s="217">
        <v>293</v>
      </c>
      <c r="R28" s="217">
        <v>59</v>
      </c>
      <c r="S28" s="217">
        <v>8</v>
      </c>
    </row>
    <row r="29" spans="1:19" ht="9.75" customHeight="1">
      <c r="A29" s="215"/>
      <c r="B29" s="215"/>
      <c r="C29" s="215"/>
      <c r="D29" s="215"/>
      <c r="E29" s="2"/>
      <c r="F29" s="216"/>
      <c r="G29" s="216"/>
      <c r="H29" s="216"/>
      <c r="I29" s="216"/>
      <c r="J29" s="216"/>
      <c r="K29" s="216"/>
      <c r="L29" s="216"/>
      <c r="M29" s="216"/>
      <c r="N29" s="216"/>
      <c r="O29" s="216"/>
      <c r="P29" s="216"/>
      <c r="Q29" s="216"/>
      <c r="R29" s="216"/>
      <c r="S29" s="216"/>
    </row>
    <row r="30" spans="1:19" ht="13.5" customHeight="1">
      <c r="A30" s="1072" t="s">
        <v>49</v>
      </c>
      <c r="B30" s="1072"/>
      <c r="C30" s="1072"/>
      <c r="D30" s="1072"/>
      <c r="E30" s="2"/>
      <c r="F30" s="218">
        <v>30909</v>
      </c>
      <c r="G30" s="218">
        <v>4608</v>
      </c>
      <c r="H30" s="218">
        <v>4542</v>
      </c>
      <c r="I30" s="218">
        <v>4885</v>
      </c>
      <c r="J30" s="218">
        <v>4864</v>
      </c>
      <c r="K30" s="218">
        <v>1667</v>
      </c>
      <c r="L30" s="218">
        <v>1605</v>
      </c>
      <c r="M30" s="218">
        <v>1733</v>
      </c>
      <c r="N30" s="218">
        <v>1727</v>
      </c>
      <c r="O30" s="218">
        <v>2087</v>
      </c>
      <c r="P30" s="218">
        <v>733</v>
      </c>
      <c r="Q30" s="218">
        <v>1984</v>
      </c>
      <c r="R30" s="218">
        <v>439</v>
      </c>
      <c r="S30" s="218">
        <v>35</v>
      </c>
    </row>
    <row r="31" spans="1:19" ht="12.75" customHeight="1">
      <c r="A31" s="219"/>
      <c r="B31" s="219"/>
      <c r="C31" s="219"/>
      <c r="D31" s="219"/>
      <c r="E31" s="2"/>
      <c r="F31" s="218"/>
      <c r="G31" s="218"/>
      <c r="H31" s="218"/>
      <c r="I31" s="218"/>
      <c r="J31" s="218"/>
      <c r="K31" s="218"/>
      <c r="L31" s="218"/>
      <c r="M31" s="218"/>
      <c r="N31" s="218"/>
      <c r="O31" s="218"/>
      <c r="P31" s="218"/>
      <c r="Q31" s="218"/>
      <c r="R31" s="218"/>
      <c r="S31" s="218"/>
    </row>
    <row r="32" spans="1:19" ht="13.5" customHeight="1">
      <c r="A32" s="2"/>
      <c r="B32" s="2"/>
      <c r="C32" s="2"/>
      <c r="D32" s="2"/>
      <c r="E32" s="2"/>
      <c r="F32" s="216"/>
      <c r="G32" s="216"/>
      <c r="H32" s="216"/>
      <c r="I32" s="216"/>
      <c r="J32" s="216"/>
      <c r="K32" s="216"/>
      <c r="L32" s="216"/>
      <c r="M32" s="216"/>
      <c r="N32" s="216"/>
      <c r="O32" s="216"/>
      <c r="P32" s="216"/>
      <c r="Q32" s="220"/>
      <c r="R32" s="220"/>
      <c r="S32" s="216"/>
    </row>
    <row r="33" spans="1:19" ht="12.75" customHeight="1">
      <c r="A33" s="2" t="s">
        <v>150</v>
      </c>
      <c r="B33" s="2"/>
      <c r="C33" s="2"/>
      <c r="D33" s="2"/>
      <c r="E33" s="2"/>
      <c r="F33" s="216"/>
      <c r="G33" s="216"/>
      <c r="H33" s="216"/>
      <c r="I33" s="216"/>
      <c r="J33" s="216"/>
      <c r="K33" s="216"/>
      <c r="L33" s="216"/>
      <c r="M33" s="216"/>
      <c r="N33" s="216"/>
      <c r="O33" s="216"/>
      <c r="P33" s="216"/>
      <c r="Q33" s="220"/>
      <c r="R33" s="220"/>
      <c r="S33" s="216"/>
    </row>
    <row r="34" spans="1:19" ht="6" customHeight="1">
      <c r="A34" s="2"/>
      <c r="B34" s="2"/>
      <c r="C34" s="2"/>
      <c r="D34" s="2"/>
      <c r="E34" s="2"/>
      <c r="F34" s="216"/>
      <c r="G34" s="216"/>
      <c r="H34" s="216"/>
      <c r="I34" s="216"/>
      <c r="J34" s="216"/>
      <c r="K34" s="216"/>
      <c r="L34" s="216"/>
      <c r="M34" s="216"/>
      <c r="N34" s="216"/>
      <c r="O34" s="216"/>
      <c r="P34" s="216"/>
      <c r="Q34" s="220"/>
      <c r="R34" s="220"/>
      <c r="S34" s="216"/>
    </row>
    <row r="35" spans="1:19" ht="17.25" customHeight="1">
      <c r="A35" s="215"/>
      <c r="B35" s="1030" t="s">
        <v>151</v>
      </c>
      <c r="C35" s="1030"/>
      <c r="D35" s="1030"/>
      <c r="E35" s="2"/>
      <c r="F35" s="216">
        <v>27386</v>
      </c>
      <c r="G35" s="217">
        <v>4597</v>
      </c>
      <c r="H35" s="217">
        <v>4530</v>
      </c>
      <c r="I35" s="217">
        <v>4874</v>
      </c>
      <c r="J35" s="217">
        <v>4858</v>
      </c>
      <c r="K35" s="217">
        <v>1637</v>
      </c>
      <c r="L35" s="217">
        <v>1590</v>
      </c>
      <c r="M35" s="217">
        <v>1302</v>
      </c>
      <c r="N35" s="217">
        <v>1258</v>
      </c>
      <c r="O35" s="217">
        <v>1349</v>
      </c>
      <c r="P35" s="217">
        <v>0</v>
      </c>
      <c r="Q35" s="217">
        <v>1146</v>
      </c>
      <c r="R35" s="217">
        <v>210</v>
      </c>
      <c r="S35" s="217">
        <v>35</v>
      </c>
    </row>
    <row r="36" spans="1:19" ht="17.25" customHeight="1">
      <c r="A36" s="215"/>
      <c r="B36" s="223" t="s">
        <v>154</v>
      </c>
      <c r="C36" s="223"/>
      <c r="D36" s="223"/>
      <c r="E36" s="2"/>
      <c r="F36" s="216"/>
      <c r="G36" s="217"/>
      <c r="H36" s="217"/>
      <c r="I36" s="217"/>
      <c r="J36" s="217"/>
      <c r="K36" s="217"/>
      <c r="L36" s="217"/>
      <c r="M36" s="217"/>
      <c r="N36" s="217"/>
      <c r="O36" s="217"/>
      <c r="P36" s="217"/>
      <c r="Q36" s="221"/>
      <c r="R36" s="221"/>
      <c r="S36" s="221"/>
    </row>
    <row r="37" spans="1:19" ht="17.25" customHeight="1">
      <c r="A37" s="215"/>
      <c r="B37" s="846"/>
      <c r="C37" s="1022" t="s">
        <v>684</v>
      </c>
      <c r="D37" s="1022"/>
      <c r="E37" s="2"/>
      <c r="F37" s="216">
        <v>747</v>
      </c>
      <c r="G37" s="217">
        <v>1</v>
      </c>
      <c r="H37" s="217">
        <v>0</v>
      </c>
      <c r="I37" s="217">
        <v>0</v>
      </c>
      <c r="J37" s="217">
        <v>0</v>
      </c>
      <c r="K37" s="217">
        <v>0</v>
      </c>
      <c r="L37" s="217">
        <v>0</v>
      </c>
      <c r="M37" s="217">
        <v>0</v>
      </c>
      <c r="N37" s="217">
        <v>0</v>
      </c>
      <c r="O37" s="217">
        <v>0</v>
      </c>
      <c r="P37" s="217">
        <v>0</v>
      </c>
      <c r="Q37" s="217">
        <v>746</v>
      </c>
      <c r="R37" s="217">
        <v>0</v>
      </c>
      <c r="S37" s="217">
        <v>0</v>
      </c>
    </row>
    <row r="38" spans="1:19" ht="17.25" customHeight="1">
      <c r="A38" s="215"/>
      <c r="B38" s="1082" t="s">
        <v>696</v>
      </c>
      <c r="C38" s="1082"/>
      <c r="D38" s="1082"/>
      <c r="E38" s="2"/>
      <c r="F38" s="216">
        <v>2101</v>
      </c>
      <c r="G38" s="217">
        <v>0</v>
      </c>
      <c r="H38" s="217">
        <v>0</v>
      </c>
      <c r="I38" s="217">
        <v>0</v>
      </c>
      <c r="J38" s="217">
        <v>0</v>
      </c>
      <c r="K38" s="217">
        <v>2</v>
      </c>
      <c r="L38" s="217">
        <v>2</v>
      </c>
      <c r="M38" s="217">
        <v>401</v>
      </c>
      <c r="N38" s="217">
        <v>440</v>
      </c>
      <c r="O38" s="217">
        <v>546</v>
      </c>
      <c r="P38" s="217">
        <v>645</v>
      </c>
      <c r="Q38" s="217">
        <v>0</v>
      </c>
      <c r="R38" s="217">
        <v>65</v>
      </c>
      <c r="S38" s="217">
        <v>0</v>
      </c>
    </row>
    <row r="39" spans="1:19" ht="17.25" customHeight="1">
      <c r="A39" s="215"/>
      <c r="B39" s="1082" t="s">
        <v>685</v>
      </c>
      <c r="C39" s="1082"/>
      <c r="D39" s="1082"/>
      <c r="E39" s="847"/>
      <c r="F39" s="216">
        <v>392</v>
      </c>
      <c r="G39" s="217">
        <v>10</v>
      </c>
      <c r="H39" s="217">
        <v>12</v>
      </c>
      <c r="I39" s="217">
        <v>11</v>
      </c>
      <c r="J39" s="217">
        <v>6</v>
      </c>
      <c r="K39" s="217">
        <v>28</v>
      </c>
      <c r="L39" s="217">
        <v>13</v>
      </c>
      <c r="M39" s="217">
        <v>30</v>
      </c>
      <c r="N39" s="217">
        <v>25</v>
      </c>
      <c r="O39" s="217">
        <v>19</v>
      </c>
      <c r="P39" s="217">
        <v>0</v>
      </c>
      <c r="Q39" s="217">
        <v>92</v>
      </c>
      <c r="R39" s="217">
        <v>146</v>
      </c>
      <c r="S39" s="217">
        <v>0</v>
      </c>
    </row>
    <row r="40" spans="1:19" ht="17.25" customHeight="1">
      <c r="A40" s="215"/>
      <c r="B40" s="1030" t="s">
        <v>155</v>
      </c>
      <c r="C40" s="1030"/>
      <c r="D40" s="1030"/>
      <c r="E40" s="2"/>
      <c r="F40" s="216">
        <v>84</v>
      </c>
      <c r="G40" s="217">
        <v>0</v>
      </c>
      <c r="H40" s="217">
        <v>0</v>
      </c>
      <c r="I40" s="217">
        <v>0</v>
      </c>
      <c r="J40" s="217">
        <v>0</v>
      </c>
      <c r="K40" s="217">
        <v>0</v>
      </c>
      <c r="L40" s="217">
        <v>0</v>
      </c>
      <c r="M40" s="217">
        <v>0</v>
      </c>
      <c r="N40" s="217">
        <v>4</v>
      </c>
      <c r="O40" s="217">
        <v>63</v>
      </c>
      <c r="P40" s="217">
        <v>0</v>
      </c>
      <c r="Q40" s="217">
        <v>0</v>
      </c>
      <c r="R40" s="217">
        <v>17</v>
      </c>
      <c r="S40" s="217">
        <v>0</v>
      </c>
    </row>
    <row r="41" spans="1:19" ht="17.25" customHeight="1">
      <c r="A41" s="215"/>
      <c r="B41" s="1082" t="s">
        <v>689</v>
      </c>
      <c r="C41" s="1082"/>
      <c r="D41" s="1082"/>
      <c r="E41" s="2"/>
      <c r="F41" s="216">
        <v>184</v>
      </c>
      <c r="G41" s="217">
        <v>0</v>
      </c>
      <c r="H41" s="217">
        <v>0</v>
      </c>
      <c r="I41" s="217">
        <v>0</v>
      </c>
      <c r="J41" s="217">
        <v>0</v>
      </c>
      <c r="K41" s="217">
        <v>0</v>
      </c>
      <c r="L41" s="217">
        <v>0</v>
      </c>
      <c r="M41" s="217">
        <v>0</v>
      </c>
      <c r="N41" s="217">
        <v>0</v>
      </c>
      <c r="O41" s="217">
        <v>95</v>
      </c>
      <c r="P41" s="217">
        <v>88</v>
      </c>
      <c r="Q41" s="217">
        <v>0</v>
      </c>
      <c r="R41" s="217">
        <v>1</v>
      </c>
      <c r="S41" s="217">
        <v>0</v>
      </c>
    </row>
    <row r="42" spans="1:19" ht="17.25" customHeight="1">
      <c r="A42" s="215"/>
      <c r="B42" s="1086" t="s">
        <v>191</v>
      </c>
      <c r="C42" s="1030"/>
      <c r="D42" s="1030"/>
      <c r="E42" s="2"/>
      <c r="F42" s="216">
        <v>15</v>
      </c>
      <c r="G42" s="217">
        <v>0</v>
      </c>
      <c r="H42" s="217">
        <v>0</v>
      </c>
      <c r="I42" s="217">
        <v>0</v>
      </c>
      <c r="J42" s="217">
        <v>0</v>
      </c>
      <c r="K42" s="217">
        <v>0</v>
      </c>
      <c r="L42" s="217">
        <v>0</v>
      </c>
      <c r="M42" s="217">
        <v>0</v>
      </c>
      <c r="N42" s="217">
        <v>0</v>
      </c>
      <c r="O42" s="217">
        <v>15</v>
      </c>
      <c r="P42" s="217">
        <v>0</v>
      </c>
      <c r="Q42" s="217">
        <v>0</v>
      </c>
      <c r="R42" s="217">
        <v>0</v>
      </c>
      <c r="S42" s="217">
        <v>0</v>
      </c>
    </row>
    <row r="43" spans="1:19" ht="17.25" customHeight="1">
      <c r="A43" s="215"/>
      <c r="B43" s="1030" t="s">
        <v>152</v>
      </c>
      <c r="C43" s="1030"/>
      <c r="D43" s="1030"/>
      <c r="E43" s="2"/>
      <c r="F43" s="216"/>
      <c r="G43" s="217"/>
      <c r="H43" s="217"/>
      <c r="I43" s="217"/>
      <c r="J43" s="217"/>
      <c r="K43" s="217"/>
      <c r="L43" s="217"/>
      <c r="M43" s="217"/>
      <c r="N43" s="217"/>
      <c r="O43" s="217"/>
      <c r="P43" s="217"/>
      <c r="Q43" s="217"/>
      <c r="R43" s="217"/>
      <c r="S43" s="217"/>
    </row>
    <row r="44" spans="1:19" ht="17.25" customHeight="1">
      <c r="A44" s="215"/>
      <c r="B44" s="128"/>
      <c r="C44" s="1082" t="s">
        <v>688</v>
      </c>
      <c r="D44" s="1082"/>
      <c r="E44" s="2" t="s">
        <v>3</v>
      </c>
      <c r="F44" s="216">
        <v>599</v>
      </c>
      <c r="G44" s="217">
        <v>89</v>
      </c>
      <c r="H44" s="217">
        <v>99</v>
      </c>
      <c r="I44" s="217">
        <v>79</v>
      </c>
      <c r="J44" s="217">
        <v>84</v>
      </c>
      <c r="K44" s="217">
        <v>88</v>
      </c>
      <c r="L44" s="217">
        <v>87</v>
      </c>
      <c r="M44" s="217">
        <v>29</v>
      </c>
      <c r="N44" s="217">
        <v>16</v>
      </c>
      <c r="O44" s="217">
        <v>10</v>
      </c>
      <c r="P44" s="217">
        <v>0</v>
      </c>
      <c r="Q44" s="217">
        <v>18</v>
      </c>
      <c r="R44" s="217">
        <v>0</v>
      </c>
      <c r="S44" s="217">
        <v>0</v>
      </c>
    </row>
    <row r="45" spans="1:19" ht="17.25" customHeight="1">
      <c r="A45" s="215"/>
      <c r="B45" s="223"/>
      <c r="C45" s="924" t="s">
        <v>153</v>
      </c>
      <c r="D45" s="223"/>
      <c r="E45" s="224"/>
      <c r="F45" s="225"/>
      <c r="G45" s="217"/>
      <c r="H45" s="217"/>
      <c r="I45" s="217"/>
      <c r="J45" s="217"/>
      <c r="K45" s="217"/>
      <c r="L45" s="217"/>
      <c r="M45" s="217"/>
      <c r="N45" s="217"/>
      <c r="O45" s="217"/>
      <c r="P45" s="217"/>
      <c r="Q45" s="217"/>
      <c r="R45" s="217"/>
      <c r="S45" s="217"/>
    </row>
    <row r="46" spans="1:19" ht="17.25" customHeight="1">
      <c r="A46" s="215"/>
      <c r="B46" s="223"/>
      <c r="C46" s="38"/>
      <c r="D46" s="223" t="s">
        <v>700</v>
      </c>
      <c r="E46" s="226"/>
      <c r="F46" s="227"/>
      <c r="G46" s="217"/>
      <c r="H46" s="217"/>
      <c r="I46" s="217"/>
      <c r="J46" s="217"/>
      <c r="K46" s="217"/>
      <c r="L46" s="217"/>
      <c r="M46" s="217"/>
      <c r="N46" s="217"/>
      <c r="O46" s="217"/>
      <c r="P46" s="217"/>
      <c r="Q46" s="217"/>
      <c r="R46" s="217"/>
      <c r="S46" s="217"/>
    </row>
    <row r="47" spans="1:19" ht="17.25" customHeight="1">
      <c r="A47" s="215"/>
      <c r="B47" s="223"/>
      <c r="C47" s="38"/>
      <c r="D47" s="922" t="s">
        <v>698</v>
      </c>
      <c r="E47" s="226" t="s">
        <v>3</v>
      </c>
      <c r="F47" s="216">
        <v>77</v>
      </c>
      <c r="G47" s="217">
        <v>17</v>
      </c>
      <c r="H47" s="217">
        <v>18</v>
      </c>
      <c r="I47" s="217">
        <v>19</v>
      </c>
      <c r="J47" s="217">
        <v>12</v>
      </c>
      <c r="K47" s="217">
        <v>2</v>
      </c>
      <c r="L47" s="217">
        <v>3</v>
      </c>
      <c r="M47" s="217">
        <v>1</v>
      </c>
      <c r="N47" s="217">
        <v>0</v>
      </c>
      <c r="O47" s="217">
        <v>1</v>
      </c>
      <c r="P47" s="217">
        <v>0</v>
      </c>
      <c r="Q47" s="217">
        <v>2</v>
      </c>
      <c r="R47" s="217">
        <v>2</v>
      </c>
      <c r="S47" s="217">
        <v>0</v>
      </c>
    </row>
    <row r="48" spans="1:19" ht="17.25" customHeight="1">
      <c r="A48" s="2"/>
      <c r="C48" s="1082" t="s">
        <v>694</v>
      </c>
      <c r="D48" s="1082"/>
      <c r="E48" s="27" t="s">
        <v>3</v>
      </c>
      <c r="F48" s="216">
        <v>23</v>
      </c>
      <c r="G48" s="217">
        <v>0</v>
      </c>
      <c r="H48" s="217">
        <v>5</v>
      </c>
      <c r="I48" s="217">
        <v>4</v>
      </c>
      <c r="J48" s="217">
        <v>3</v>
      </c>
      <c r="K48" s="217">
        <v>0</v>
      </c>
      <c r="L48" s="217">
        <v>5</v>
      </c>
      <c r="M48" s="217">
        <v>2</v>
      </c>
      <c r="N48" s="217">
        <v>0</v>
      </c>
      <c r="O48" s="217">
        <v>2</v>
      </c>
      <c r="P48" s="217">
        <v>0</v>
      </c>
      <c r="Q48" s="217">
        <v>2</v>
      </c>
      <c r="R48" s="217">
        <v>0</v>
      </c>
      <c r="S48" s="217">
        <v>0</v>
      </c>
    </row>
    <row r="49" spans="1:23" ht="5.25" customHeight="1">
      <c r="A49" s="38" t="s">
        <v>11</v>
      </c>
      <c r="B49" s="2"/>
      <c r="C49" s="8"/>
      <c r="D49" s="8"/>
      <c r="E49" s="8"/>
      <c r="F49" s="8"/>
      <c r="G49" s="8"/>
      <c r="H49" s="8"/>
      <c r="I49" s="8"/>
      <c r="J49" s="8"/>
      <c r="K49" s="8"/>
      <c r="L49" s="8"/>
      <c r="M49" s="2"/>
      <c r="N49" s="2"/>
      <c r="O49" s="2"/>
      <c r="P49" s="2"/>
      <c r="Q49" s="2"/>
      <c r="R49" s="2"/>
      <c r="S49" s="2"/>
      <c r="T49"/>
      <c r="U49"/>
      <c r="V49"/>
      <c r="W49"/>
    </row>
    <row r="50" spans="1:19" ht="12" customHeight="1">
      <c r="A50" s="1085" t="s">
        <v>701</v>
      </c>
      <c r="B50" s="1068"/>
      <c r="C50" s="1068"/>
      <c r="D50" s="1068"/>
      <c r="E50" s="1068"/>
      <c r="F50" s="1068"/>
      <c r="G50" s="1068"/>
      <c r="H50" s="1068"/>
      <c r="I50" s="1068"/>
      <c r="J50" s="1068"/>
      <c r="K50" s="1068"/>
      <c r="L50" s="1068"/>
      <c r="M50" s="1068"/>
      <c r="N50" s="1068"/>
      <c r="O50" s="1068"/>
      <c r="P50" s="1068"/>
      <c r="Q50" s="1068"/>
      <c r="R50" s="1068"/>
      <c r="S50" s="1068"/>
    </row>
    <row r="51" spans="1:19" ht="12" customHeight="1">
      <c r="A51" s="1068"/>
      <c r="B51" s="1068"/>
      <c r="C51" s="1068"/>
      <c r="D51" s="1068"/>
      <c r="E51" s="1068"/>
      <c r="F51" s="1068"/>
      <c r="G51" s="1068"/>
      <c r="H51" s="1068"/>
      <c r="I51" s="1068"/>
      <c r="J51" s="1068"/>
      <c r="K51" s="1068"/>
      <c r="L51" s="1068"/>
      <c r="M51" s="1068"/>
      <c r="N51" s="1068"/>
      <c r="O51" s="1068"/>
      <c r="P51" s="1068"/>
      <c r="Q51" s="1068"/>
      <c r="R51" s="1068"/>
      <c r="S51" s="1068"/>
    </row>
    <row r="52" spans="2:4" ht="12" customHeight="1">
      <c r="B52" s="232"/>
      <c r="C52" s="232"/>
      <c r="D52" s="232"/>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sheetData>
  <mergeCells count="41">
    <mergeCell ref="A50:S51"/>
    <mergeCell ref="B35:D35"/>
    <mergeCell ref="C37:D37"/>
    <mergeCell ref="B38:D38"/>
    <mergeCell ref="B40:D40"/>
    <mergeCell ref="B39:D39"/>
    <mergeCell ref="B41:D41"/>
    <mergeCell ref="B42:D42"/>
    <mergeCell ref="B43:D43"/>
    <mergeCell ref="C48:D48"/>
    <mergeCell ref="A30:D30"/>
    <mergeCell ref="J11:J14"/>
    <mergeCell ref="S11:S13"/>
    <mergeCell ref="L11:L14"/>
    <mergeCell ref="C44:D44"/>
    <mergeCell ref="K11:K14"/>
    <mergeCell ref="R11:R13"/>
    <mergeCell ref="M11:M14"/>
    <mergeCell ref="Q14:S14"/>
    <mergeCell ref="N11:N14"/>
    <mergeCell ref="O11:O14"/>
    <mergeCell ref="A16:D16"/>
    <mergeCell ref="A18:D18"/>
    <mergeCell ref="A20:D20"/>
    <mergeCell ref="A22:D22"/>
    <mergeCell ref="A24:D24"/>
    <mergeCell ref="A26:D26"/>
    <mergeCell ref="A28:D28"/>
    <mergeCell ref="A6:S6"/>
    <mergeCell ref="A3:S3"/>
    <mergeCell ref="A5:S5"/>
    <mergeCell ref="A8:D14"/>
    <mergeCell ref="E8:E14"/>
    <mergeCell ref="F8:F14"/>
    <mergeCell ref="G8:P10"/>
    <mergeCell ref="Q8:S10"/>
    <mergeCell ref="G11:G14"/>
    <mergeCell ref="H11:H14"/>
    <mergeCell ref="I11:I14"/>
    <mergeCell ref="P11:P14"/>
    <mergeCell ref="Q11:Q13"/>
  </mergeCells>
  <printOptions/>
  <pageMargins left="0.4724409448818898" right="0.4724409448818898" top="0.5905511811023623" bottom="0.7874015748031497" header="0.31496062992125984" footer="0.31496062992125984"/>
  <pageSetup fitToHeight="1" fitToWidth="1" horizontalDpi="600" verticalDpi="600" orientation="portrait" paperSize="9" scale="99" r:id="rId1"/>
  <headerFooter>
    <oddFooter>&amp;C18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2"/>
  <sheetViews>
    <sheetView zoomScaleSheetLayoutView="100" workbookViewId="0" topLeftCell="A1">
      <selection activeCell="L1" sqref="L1"/>
    </sheetView>
  </sheetViews>
  <sheetFormatPr defaultColWidth="12" defaultRowHeight="11.25"/>
  <cols>
    <col min="1" max="3" width="1.5" style="98" customWidth="1"/>
    <col min="4" max="4" width="23.83203125" style="98" customWidth="1"/>
    <col min="5" max="5" width="1.0078125" style="98" customWidth="1"/>
    <col min="6" max="6" width="13.83203125" style="98" customWidth="1"/>
    <col min="7" max="7" width="12" style="98" customWidth="1"/>
    <col min="8" max="10" width="14" style="98" customWidth="1"/>
    <col min="11" max="11" width="13.66015625" style="98" customWidth="1"/>
    <col min="12" max="16384" width="12" style="98" customWidth="1"/>
  </cols>
  <sheetData>
    <row r="1" spans="1:11" ht="10.5" customHeight="1">
      <c r="A1" s="101"/>
      <c r="B1" s="188"/>
      <c r="C1" s="188"/>
      <c r="D1" s="188"/>
      <c r="E1" s="101"/>
      <c r="F1" s="101"/>
      <c r="G1" s="260"/>
      <c r="H1" s="101"/>
      <c r="I1" s="101"/>
      <c r="J1" s="101"/>
      <c r="K1" s="101"/>
    </row>
    <row r="2" spans="1:11" ht="10.5" customHeight="1">
      <c r="A2" s="1093" t="s">
        <v>711</v>
      </c>
      <c r="B2" s="1093"/>
      <c r="C2" s="1093"/>
      <c r="D2" s="1093"/>
      <c r="E2" s="1093"/>
      <c r="F2" s="1093"/>
      <c r="G2" s="1093"/>
      <c r="H2" s="1093"/>
      <c r="I2" s="1093"/>
      <c r="J2" s="1093"/>
      <c r="K2" s="1093"/>
    </row>
    <row r="3" spans="1:11" ht="3" customHeight="1">
      <c r="A3" s="101"/>
      <c r="B3" s="188"/>
      <c r="C3" s="188"/>
      <c r="D3" s="188"/>
      <c r="E3" s="101"/>
      <c r="F3" s="101"/>
      <c r="G3" s="260"/>
      <c r="H3" s="101"/>
      <c r="I3" s="101"/>
      <c r="J3" s="101"/>
      <c r="K3" s="101"/>
    </row>
    <row r="4" spans="1:11" ht="13.5" customHeight="1">
      <c r="A4" s="1036" t="s">
        <v>782</v>
      </c>
      <c r="B4" s="1036"/>
      <c r="C4" s="1036"/>
      <c r="D4" s="1036"/>
      <c r="E4" s="1036"/>
      <c r="F4" s="1036"/>
      <c r="G4" s="1036"/>
      <c r="H4" s="1036"/>
      <c r="I4" s="1036"/>
      <c r="J4" s="1036"/>
      <c r="K4" s="1036"/>
    </row>
    <row r="5" spans="1:11" ht="13.5" customHeight="1">
      <c r="A5" s="1081" t="s">
        <v>185</v>
      </c>
      <c r="B5" s="1081"/>
      <c r="C5" s="1081"/>
      <c r="D5" s="1081"/>
      <c r="E5" s="1081"/>
      <c r="F5" s="1081"/>
      <c r="G5" s="1081"/>
      <c r="H5" s="1081"/>
      <c r="I5" s="1081"/>
      <c r="J5" s="1081"/>
      <c r="K5" s="1081"/>
    </row>
    <row r="6" spans="1:11" ht="4.5" customHeight="1">
      <c r="A6" s="101"/>
      <c r="B6" s="101"/>
      <c r="C6" s="101"/>
      <c r="D6" s="101"/>
      <c r="E6" s="101"/>
      <c r="F6" s="101"/>
      <c r="G6" s="101"/>
      <c r="H6" s="101"/>
      <c r="I6" s="101"/>
      <c r="J6" s="101"/>
      <c r="K6" s="101"/>
    </row>
    <row r="7" spans="1:11" s="103" customFormat="1" ht="12" customHeight="1">
      <c r="A7" s="991" t="s">
        <v>186</v>
      </c>
      <c r="B7" s="991"/>
      <c r="C7" s="991"/>
      <c r="D7" s="991"/>
      <c r="E7" s="1094"/>
      <c r="F7" s="1024" t="s">
        <v>187</v>
      </c>
      <c r="G7" s="988" t="s">
        <v>80</v>
      </c>
      <c r="H7" s="989"/>
      <c r="I7" s="989"/>
      <c r="J7" s="989"/>
      <c r="K7" s="989"/>
    </row>
    <row r="8" spans="1:11" s="103" customFormat="1" ht="13.5" customHeight="1">
      <c r="A8" s="1095"/>
      <c r="B8" s="1095"/>
      <c r="C8" s="1095"/>
      <c r="D8" s="1095"/>
      <c r="E8" s="1096"/>
      <c r="F8" s="1051"/>
      <c r="G8" s="1024" t="s">
        <v>188</v>
      </c>
      <c r="H8" s="988" t="s">
        <v>189</v>
      </c>
      <c r="I8" s="989"/>
      <c r="J8" s="989"/>
      <c r="K8" s="989"/>
    </row>
    <row r="9" spans="1:11" s="103" customFormat="1" ht="12.75" customHeight="1">
      <c r="A9" s="1095"/>
      <c r="B9" s="1095"/>
      <c r="C9" s="1095"/>
      <c r="D9" s="1095"/>
      <c r="E9" s="1096"/>
      <c r="F9" s="1051"/>
      <c r="G9" s="1051"/>
      <c r="H9" s="162">
        <v>2</v>
      </c>
      <c r="I9" s="162">
        <v>3</v>
      </c>
      <c r="J9" s="162">
        <v>4</v>
      </c>
      <c r="K9" s="162">
        <v>5</v>
      </c>
    </row>
    <row r="10" spans="1:11" s="103" customFormat="1" ht="15" customHeight="1">
      <c r="A10" s="1097"/>
      <c r="B10" s="1097"/>
      <c r="C10" s="1097"/>
      <c r="D10" s="1097"/>
      <c r="E10" s="1098"/>
      <c r="F10" s="1025"/>
      <c r="G10" s="1025"/>
      <c r="H10" s="988" t="s">
        <v>190</v>
      </c>
      <c r="I10" s="989"/>
      <c r="J10" s="989"/>
      <c r="K10" s="989"/>
    </row>
    <row r="11" spans="1:11" s="103" customFormat="1" ht="7.5" customHeight="1">
      <c r="A11" s="106"/>
      <c r="B11" s="106"/>
      <c r="C11" s="106"/>
      <c r="D11" s="106"/>
      <c r="E11" s="106"/>
      <c r="F11" s="262"/>
      <c r="G11" s="107"/>
      <c r="H11" s="107"/>
      <c r="I11" s="107"/>
      <c r="J11" s="107"/>
      <c r="K11" s="107"/>
    </row>
    <row r="12" spans="1:11" s="103" customFormat="1" ht="12.75" customHeight="1">
      <c r="A12" s="1048" t="s">
        <v>42</v>
      </c>
      <c r="B12" s="1048"/>
      <c r="C12" s="1048"/>
      <c r="D12" s="1048"/>
      <c r="E12" s="263" t="s">
        <v>3</v>
      </c>
      <c r="F12" s="264">
        <v>10891</v>
      </c>
      <c r="G12" s="265">
        <v>10298</v>
      </c>
      <c r="H12" s="265">
        <v>399</v>
      </c>
      <c r="I12" s="265">
        <v>113</v>
      </c>
      <c r="J12" s="265">
        <v>78</v>
      </c>
      <c r="K12" s="265">
        <v>3</v>
      </c>
    </row>
    <row r="13" spans="1:11" s="103" customFormat="1" ht="12.75" customHeight="1">
      <c r="A13" s="1030" t="s">
        <v>43</v>
      </c>
      <c r="B13" s="1030"/>
      <c r="C13" s="1030"/>
      <c r="D13" s="1030"/>
      <c r="E13" s="263" t="s">
        <v>3</v>
      </c>
      <c r="F13" s="264">
        <v>3028</v>
      </c>
      <c r="G13" s="265">
        <v>2804</v>
      </c>
      <c r="H13" s="265">
        <v>165</v>
      </c>
      <c r="I13" s="265">
        <v>32</v>
      </c>
      <c r="J13" s="265">
        <v>23</v>
      </c>
      <c r="K13" s="265">
        <v>4</v>
      </c>
    </row>
    <row r="14" spans="1:11" s="103" customFormat="1" ht="12.75" customHeight="1">
      <c r="A14" s="1030" t="s">
        <v>44</v>
      </c>
      <c r="B14" s="1030"/>
      <c r="C14" s="1030"/>
      <c r="D14" s="1030"/>
      <c r="E14" s="263" t="s">
        <v>3</v>
      </c>
      <c r="F14" s="264">
        <v>2618</v>
      </c>
      <c r="G14" s="265">
        <v>2322</v>
      </c>
      <c r="H14" s="265">
        <v>235</v>
      </c>
      <c r="I14" s="265">
        <v>37</v>
      </c>
      <c r="J14" s="265">
        <v>21</v>
      </c>
      <c r="K14" s="265">
        <v>3</v>
      </c>
    </row>
    <row r="15" spans="1:11" s="103" customFormat="1" ht="12.75" customHeight="1">
      <c r="A15" s="1030" t="s">
        <v>45</v>
      </c>
      <c r="B15" s="1030"/>
      <c r="C15" s="1030"/>
      <c r="D15" s="1030"/>
      <c r="E15" s="263" t="s">
        <v>3</v>
      </c>
      <c r="F15" s="264">
        <v>2419</v>
      </c>
      <c r="G15" s="265">
        <v>2163</v>
      </c>
      <c r="H15" s="265">
        <v>210</v>
      </c>
      <c r="I15" s="265">
        <v>28</v>
      </c>
      <c r="J15" s="265">
        <v>15</v>
      </c>
      <c r="K15" s="265">
        <v>3</v>
      </c>
    </row>
    <row r="16" spans="1:11" s="103" customFormat="1" ht="12.75" customHeight="1">
      <c r="A16" s="1030" t="s">
        <v>46</v>
      </c>
      <c r="B16" s="1030"/>
      <c r="C16" s="1030"/>
      <c r="D16" s="1030"/>
      <c r="E16" s="263" t="s">
        <v>3</v>
      </c>
      <c r="F16" s="264">
        <v>4173</v>
      </c>
      <c r="G16" s="265">
        <v>3711</v>
      </c>
      <c r="H16" s="265">
        <v>345</v>
      </c>
      <c r="I16" s="265">
        <v>59</v>
      </c>
      <c r="J16" s="265">
        <v>55</v>
      </c>
      <c r="K16" s="265">
        <v>3</v>
      </c>
    </row>
    <row r="17" spans="1:11" s="103" customFormat="1" ht="12.75" customHeight="1">
      <c r="A17" s="1030" t="s">
        <v>47</v>
      </c>
      <c r="B17" s="1030"/>
      <c r="C17" s="1030"/>
      <c r="D17" s="1030"/>
      <c r="E17" s="263" t="s">
        <v>3</v>
      </c>
      <c r="F17" s="264">
        <v>3037</v>
      </c>
      <c r="G17" s="265">
        <v>2770</v>
      </c>
      <c r="H17" s="265">
        <v>208</v>
      </c>
      <c r="I17" s="265">
        <v>38</v>
      </c>
      <c r="J17" s="265">
        <v>20</v>
      </c>
      <c r="K17" s="265">
        <v>1</v>
      </c>
    </row>
    <row r="18" spans="1:11" s="103" customFormat="1" ht="12.75" customHeight="1">
      <c r="A18" s="1030" t="s">
        <v>48</v>
      </c>
      <c r="B18" s="1030"/>
      <c r="C18" s="1030"/>
      <c r="D18" s="1030"/>
      <c r="E18" s="263" t="s">
        <v>3</v>
      </c>
      <c r="F18" s="264">
        <v>4743</v>
      </c>
      <c r="G18" s="265">
        <v>4383</v>
      </c>
      <c r="H18" s="265">
        <v>291</v>
      </c>
      <c r="I18" s="265">
        <v>54</v>
      </c>
      <c r="J18" s="265">
        <v>14</v>
      </c>
      <c r="K18" s="265">
        <v>1</v>
      </c>
    </row>
    <row r="19" spans="1:11" s="103" customFormat="1" ht="7.5" customHeight="1">
      <c r="A19" s="131"/>
      <c r="B19" s="131"/>
      <c r="C19" s="131"/>
      <c r="D19" s="131"/>
      <c r="E19" s="263" t="s">
        <v>3</v>
      </c>
      <c r="F19" s="264"/>
      <c r="G19" s="266"/>
      <c r="H19" s="266"/>
      <c r="I19" s="266"/>
      <c r="J19" s="266"/>
      <c r="K19" s="266"/>
    </row>
    <row r="20" spans="1:12" s="103" customFormat="1" ht="12.75" customHeight="1">
      <c r="A20" s="1088" t="s">
        <v>49</v>
      </c>
      <c r="B20" s="1088"/>
      <c r="C20" s="1088"/>
      <c r="D20" s="1088"/>
      <c r="E20" s="263" t="s">
        <v>3</v>
      </c>
      <c r="F20" s="267">
        <v>30909</v>
      </c>
      <c r="G20" s="267">
        <v>28451</v>
      </c>
      <c r="H20" s="267">
        <v>1853</v>
      </c>
      <c r="I20" s="267">
        <v>361</v>
      </c>
      <c r="J20" s="267">
        <v>226</v>
      </c>
      <c r="K20" s="204">
        <v>18</v>
      </c>
      <c r="L20" s="165"/>
    </row>
    <row r="21" spans="1:11" s="103" customFormat="1" ht="7.5" customHeight="1">
      <c r="A21" s="268"/>
      <c r="B21" s="268"/>
      <c r="C21" s="268"/>
      <c r="D21" s="268"/>
      <c r="E21" s="263" t="s">
        <v>3</v>
      </c>
      <c r="F21" s="264"/>
      <c r="G21" s="266"/>
      <c r="H21" s="266"/>
      <c r="I21" s="266"/>
      <c r="J21" s="266"/>
      <c r="K21" s="266"/>
    </row>
    <row r="22" spans="1:11" s="103" customFormat="1" ht="12.75" customHeight="1">
      <c r="A22" s="132" t="s">
        <v>150</v>
      </c>
      <c r="B22" s="132"/>
      <c r="C22" s="132"/>
      <c r="D22" s="132"/>
      <c r="E22" s="263" t="s">
        <v>3</v>
      </c>
      <c r="F22" s="264"/>
      <c r="G22" s="265"/>
      <c r="H22" s="265"/>
      <c r="I22" s="265"/>
      <c r="J22" s="265"/>
      <c r="K22" s="265"/>
    </row>
    <row r="23" spans="1:11" s="103" customFormat="1" ht="12.75" customHeight="1">
      <c r="A23" s="222"/>
      <c r="B23" s="1089" t="s">
        <v>151</v>
      </c>
      <c r="C23" s="1089"/>
      <c r="D23" s="1089"/>
      <c r="E23" s="263" t="s">
        <v>3</v>
      </c>
      <c r="F23" s="265">
        <v>27386</v>
      </c>
      <c r="G23" s="265">
        <v>25995</v>
      </c>
      <c r="H23" s="265">
        <v>1059</v>
      </c>
      <c r="I23" s="265">
        <v>143</v>
      </c>
      <c r="J23" s="265">
        <v>188</v>
      </c>
      <c r="K23" s="265">
        <v>1</v>
      </c>
    </row>
    <row r="24" spans="1:11" s="103" customFormat="1" ht="12.75" customHeight="1">
      <c r="A24" s="222"/>
      <c r="B24" s="844" t="s">
        <v>154</v>
      </c>
      <c r="C24" s="845"/>
      <c r="D24" s="845"/>
      <c r="E24" s="263"/>
      <c r="F24" s="265"/>
      <c r="G24" s="265"/>
      <c r="H24" s="265"/>
      <c r="I24" s="265"/>
      <c r="J24" s="265"/>
      <c r="K24" s="265"/>
    </row>
    <row r="25" spans="1:11" s="103" customFormat="1" ht="12.75" customHeight="1">
      <c r="A25" s="222"/>
      <c r="B25" s="845"/>
      <c r="C25" s="1090" t="s">
        <v>684</v>
      </c>
      <c r="D25" s="1090"/>
      <c r="E25" s="270"/>
      <c r="F25" s="265">
        <v>747</v>
      </c>
      <c r="G25" s="265">
        <v>1</v>
      </c>
      <c r="H25" s="265">
        <v>607</v>
      </c>
      <c r="I25" s="265">
        <v>139</v>
      </c>
      <c r="J25" s="265">
        <v>0</v>
      </c>
      <c r="K25" s="265">
        <v>0</v>
      </c>
    </row>
    <row r="26" spans="1:11" s="103" customFormat="1" ht="12.75" customHeight="1">
      <c r="A26" s="222"/>
      <c r="B26" s="1082" t="s">
        <v>696</v>
      </c>
      <c r="C26" s="1082"/>
      <c r="D26" s="1082"/>
      <c r="E26" s="263"/>
      <c r="F26" s="265">
        <v>2101</v>
      </c>
      <c r="G26" s="265">
        <v>2036</v>
      </c>
      <c r="H26" s="265">
        <v>42</v>
      </c>
      <c r="I26" s="265">
        <v>22</v>
      </c>
      <c r="J26" s="265">
        <v>1</v>
      </c>
      <c r="K26" s="265">
        <v>0</v>
      </c>
    </row>
    <row r="27" spans="1:11" s="103" customFormat="1" ht="12.75" customHeight="1">
      <c r="A27" s="222"/>
      <c r="B27" s="1082" t="s">
        <v>685</v>
      </c>
      <c r="C27" s="1082"/>
      <c r="D27" s="1082"/>
      <c r="E27" s="263"/>
      <c r="F27" s="265">
        <v>392</v>
      </c>
      <c r="G27" s="265">
        <v>154</v>
      </c>
      <c r="H27" s="265">
        <v>128</v>
      </c>
      <c r="I27" s="265">
        <v>56</v>
      </c>
      <c r="J27" s="265">
        <v>37</v>
      </c>
      <c r="K27" s="265">
        <v>17</v>
      </c>
    </row>
    <row r="28" spans="1:11" s="103" customFormat="1" ht="12.75" customHeight="1">
      <c r="A28" s="273"/>
      <c r="B28" s="1091" t="s">
        <v>155</v>
      </c>
      <c r="C28" s="1091"/>
      <c r="D28" s="1091"/>
      <c r="E28" s="263"/>
      <c r="F28" s="265">
        <v>84</v>
      </c>
      <c r="G28" s="265">
        <v>67</v>
      </c>
      <c r="H28" s="265">
        <v>16</v>
      </c>
      <c r="I28" s="265">
        <v>1</v>
      </c>
      <c r="J28" s="265">
        <v>0</v>
      </c>
      <c r="K28" s="265">
        <v>0</v>
      </c>
    </row>
    <row r="29" spans="1:11" s="103" customFormat="1" ht="12.75" customHeight="1">
      <c r="A29" s="273"/>
      <c r="B29" s="1082" t="s">
        <v>651</v>
      </c>
      <c r="C29" s="1082"/>
      <c r="D29" s="1082"/>
      <c r="E29" s="263"/>
      <c r="F29" s="264">
        <v>184</v>
      </c>
      <c r="G29" s="265">
        <v>183</v>
      </c>
      <c r="H29" s="265">
        <v>1</v>
      </c>
      <c r="I29" s="265">
        <v>0</v>
      </c>
      <c r="J29" s="265">
        <v>0</v>
      </c>
      <c r="K29" s="265">
        <v>0</v>
      </c>
    </row>
    <row r="30" spans="1:11" s="103" customFormat="1" ht="12.75" customHeight="1">
      <c r="A30" s="273"/>
      <c r="B30" s="1091" t="s">
        <v>191</v>
      </c>
      <c r="C30" s="1091"/>
      <c r="D30" s="1091"/>
      <c r="E30" s="263"/>
      <c r="F30" s="264">
        <v>15</v>
      </c>
      <c r="G30" s="265">
        <v>15</v>
      </c>
      <c r="H30" s="265">
        <v>0</v>
      </c>
      <c r="I30" s="265">
        <v>0</v>
      </c>
      <c r="J30" s="265">
        <v>0</v>
      </c>
      <c r="K30" s="265">
        <v>0</v>
      </c>
    </row>
    <row r="31" spans="1:11" s="103" customFormat="1" ht="12.75" customHeight="1">
      <c r="A31" s="222"/>
      <c r="B31" s="920" t="s">
        <v>152</v>
      </c>
      <c r="C31" s="222"/>
      <c r="D31" s="222"/>
      <c r="E31" s="263"/>
      <c r="F31" s="264"/>
      <c r="G31" s="265"/>
      <c r="H31" s="265"/>
      <c r="I31" s="265"/>
      <c r="J31" s="265"/>
      <c r="K31" s="265"/>
    </row>
    <row r="32" spans="1:11" s="103" customFormat="1" ht="12.75" customHeight="1">
      <c r="A32" s="222"/>
      <c r="B32" s="222"/>
      <c r="C32" s="1092" t="s">
        <v>688</v>
      </c>
      <c r="D32" s="1092"/>
      <c r="E32" s="270"/>
      <c r="F32" s="270">
        <v>599</v>
      </c>
      <c r="G32" s="265">
        <v>581</v>
      </c>
      <c r="H32" s="265">
        <v>12</v>
      </c>
      <c r="I32" s="265">
        <v>6</v>
      </c>
      <c r="J32" s="265">
        <v>0</v>
      </c>
      <c r="K32" s="265">
        <v>0</v>
      </c>
    </row>
    <row r="33" spans="1:11" s="103" customFormat="1" ht="12.75" customHeight="1">
      <c r="A33" s="222"/>
      <c r="B33" s="222"/>
      <c r="C33" s="920" t="s">
        <v>153</v>
      </c>
      <c r="D33" s="222"/>
      <c r="E33" s="263"/>
      <c r="F33" s="264"/>
      <c r="G33" s="265"/>
      <c r="H33" s="265"/>
      <c r="I33" s="265"/>
      <c r="J33" s="265"/>
      <c r="K33" s="265"/>
    </row>
    <row r="34" spans="1:11" s="103" customFormat="1" ht="12.75" customHeight="1">
      <c r="A34" s="271"/>
      <c r="B34" s="222"/>
      <c r="C34" s="272"/>
      <c r="D34" s="132" t="s">
        <v>697</v>
      </c>
      <c r="E34" s="263"/>
      <c r="F34" s="264"/>
      <c r="G34" s="266"/>
      <c r="H34" s="266"/>
      <c r="I34" s="266"/>
      <c r="J34" s="266"/>
      <c r="K34" s="266"/>
    </row>
    <row r="35" spans="1:11" s="103" customFormat="1" ht="12.75" customHeight="1">
      <c r="A35" s="271"/>
      <c r="B35" s="132"/>
      <c r="C35" s="222"/>
      <c r="D35" s="831" t="s">
        <v>698</v>
      </c>
      <c r="E35" s="263"/>
      <c r="F35" s="264">
        <v>77</v>
      </c>
      <c r="G35" s="265">
        <v>73</v>
      </c>
      <c r="H35" s="265">
        <v>0</v>
      </c>
      <c r="I35" s="265">
        <v>2</v>
      </c>
      <c r="J35" s="265">
        <v>2</v>
      </c>
      <c r="K35" s="265">
        <v>0</v>
      </c>
    </row>
    <row r="36" spans="1:11" s="103" customFormat="1" ht="12.75" customHeight="1">
      <c r="A36" s="273"/>
      <c r="B36" s="269"/>
      <c r="C36" s="1092" t="s">
        <v>694</v>
      </c>
      <c r="D36" s="1092"/>
      <c r="E36" s="263"/>
      <c r="F36" s="264">
        <v>23</v>
      </c>
      <c r="G36" s="265">
        <v>21</v>
      </c>
      <c r="H36" s="265">
        <v>1</v>
      </c>
      <c r="I36" s="265">
        <v>1</v>
      </c>
      <c r="J36" s="265">
        <v>0</v>
      </c>
      <c r="K36" s="265">
        <v>0</v>
      </c>
    </row>
    <row r="37" spans="1:11" s="103" customFormat="1" ht="7.5" customHeight="1">
      <c r="A37" s="203"/>
      <c r="B37" s="203"/>
      <c r="C37" s="203"/>
      <c r="D37" s="203"/>
      <c r="E37" s="263"/>
      <c r="F37" s="264"/>
      <c r="G37" s="270"/>
      <c r="H37" s="270"/>
      <c r="I37" s="270"/>
      <c r="J37" s="270"/>
      <c r="K37" s="266"/>
    </row>
    <row r="38" spans="1:11" ht="4.5" customHeight="1">
      <c r="A38" s="121" t="s">
        <v>11</v>
      </c>
      <c r="B38" s="101"/>
      <c r="C38" s="101"/>
      <c r="D38" s="123"/>
      <c r="E38" s="123"/>
      <c r="F38" s="123"/>
      <c r="G38" s="123"/>
      <c r="H38" s="123"/>
      <c r="I38" s="123"/>
      <c r="J38" s="123"/>
      <c r="K38" s="123"/>
    </row>
    <row r="39" spans="1:19" s="103" customFormat="1" ht="12" customHeight="1">
      <c r="A39" s="1087" t="s">
        <v>699</v>
      </c>
      <c r="B39" s="1087"/>
      <c r="C39" s="1087"/>
      <c r="D39" s="1087"/>
      <c r="E39" s="1087"/>
      <c r="F39" s="1087"/>
      <c r="G39" s="1087"/>
      <c r="H39" s="1087"/>
      <c r="I39" s="1087"/>
      <c r="J39" s="1087"/>
      <c r="K39" s="1087"/>
      <c r="L39" s="826"/>
      <c r="M39" s="826"/>
      <c r="N39" s="826"/>
      <c r="O39" s="826"/>
      <c r="P39" s="826"/>
      <c r="Q39" s="826"/>
      <c r="R39" s="826"/>
      <c r="S39" s="826"/>
    </row>
    <row r="40" spans="1:19" s="103" customFormat="1" ht="12" customHeight="1">
      <c r="A40" s="1087"/>
      <c r="B40" s="1087"/>
      <c r="C40" s="1087"/>
      <c r="D40" s="1087"/>
      <c r="E40" s="1087"/>
      <c r="F40" s="1087"/>
      <c r="G40" s="1087"/>
      <c r="H40" s="1087"/>
      <c r="I40" s="1087"/>
      <c r="J40" s="1087"/>
      <c r="K40" s="1087"/>
      <c r="L40" s="826"/>
      <c r="M40" s="826"/>
      <c r="N40" s="826"/>
      <c r="O40" s="826"/>
      <c r="P40" s="826"/>
      <c r="Q40" s="826"/>
      <c r="R40" s="826"/>
      <c r="S40" s="826"/>
    </row>
    <row r="41" spans="1:11" s="103" customFormat="1" ht="11.25" customHeight="1">
      <c r="A41" s="93"/>
      <c r="B41" s="93"/>
      <c r="C41" s="93"/>
      <c r="D41" s="93"/>
      <c r="E41" s="93"/>
      <c r="F41" s="93"/>
      <c r="G41" s="93"/>
      <c r="H41" s="93"/>
      <c r="I41" s="93"/>
      <c r="J41" s="93"/>
      <c r="K41" s="93"/>
    </row>
    <row r="42" ht="11.25">
      <c r="A42" s="274"/>
    </row>
    <row r="43" ht="6.75" customHeight="1"/>
    <row r="44" ht="15.75" customHeight="1"/>
    <row r="67" ht="20.25" customHeight="1"/>
  </sheetData>
  <mergeCells count="27">
    <mergeCell ref="A2:K2"/>
    <mergeCell ref="A4:K4"/>
    <mergeCell ref="A5:K5"/>
    <mergeCell ref="A7:E10"/>
    <mergeCell ref="F7:F10"/>
    <mergeCell ref="G7:K7"/>
    <mergeCell ref="G8:G10"/>
    <mergeCell ref="H8:K8"/>
    <mergeCell ref="H10:K10"/>
    <mergeCell ref="A12:D12"/>
    <mergeCell ref="A13:D13"/>
    <mergeCell ref="A14:D14"/>
    <mergeCell ref="A15:D15"/>
    <mergeCell ref="A16:D16"/>
    <mergeCell ref="B26:D26"/>
    <mergeCell ref="B27:D27"/>
    <mergeCell ref="A39:K40"/>
    <mergeCell ref="A17:D17"/>
    <mergeCell ref="A18:D18"/>
    <mergeCell ref="A20:D20"/>
    <mergeCell ref="B23:D23"/>
    <mergeCell ref="C25:D25"/>
    <mergeCell ref="B28:D28"/>
    <mergeCell ref="B29:D29"/>
    <mergeCell ref="B30:D30"/>
    <mergeCell ref="C32:D32"/>
    <mergeCell ref="C36:D36"/>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L32"/>
  <sheetViews>
    <sheetView showGridLines="0" zoomScaleSheetLayoutView="100" workbookViewId="0" topLeftCell="A1">
      <selection activeCell="L1" sqref="L1"/>
    </sheetView>
  </sheetViews>
  <sheetFormatPr defaultColWidth="12" defaultRowHeight="11.25"/>
  <cols>
    <col min="1" max="1" width="1.5" style="98" customWidth="1"/>
    <col min="2" max="2" width="17.16015625" style="98" customWidth="1"/>
    <col min="3" max="3" width="0.4921875" style="98" customWidth="1"/>
    <col min="4" max="11" width="11.33203125" style="98" customWidth="1"/>
    <col min="12" max="16384" width="12" style="98" customWidth="1"/>
  </cols>
  <sheetData>
    <row r="1" ht="10.5" customHeight="1"/>
    <row r="2" spans="1:11" ht="14.25" customHeight="1">
      <c r="A2" s="1036" t="s">
        <v>783</v>
      </c>
      <c r="B2" s="1036"/>
      <c r="C2" s="1036"/>
      <c r="D2" s="1036"/>
      <c r="E2" s="1036"/>
      <c r="F2" s="1036"/>
      <c r="G2" s="1036"/>
      <c r="H2" s="1036"/>
      <c r="I2" s="1036"/>
      <c r="J2" s="1036"/>
      <c r="K2" s="1036"/>
    </row>
    <row r="3" spans="1:11" s="103" customFormat="1" ht="7.5" customHeight="1">
      <c r="A3" s="102"/>
      <c r="B3" s="102"/>
      <c r="C3" s="102"/>
      <c r="D3" s="102"/>
      <c r="E3" s="102"/>
      <c r="F3" s="102"/>
      <c r="G3" s="102"/>
      <c r="H3" s="102"/>
      <c r="I3" s="102"/>
      <c r="J3" s="102"/>
      <c r="K3" s="102"/>
    </row>
    <row r="4" spans="1:11" s="103" customFormat="1" ht="13.5" customHeight="1">
      <c r="A4" s="991" t="s">
        <v>610</v>
      </c>
      <c r="B4" s="991"/>
      <c r="C4" s="1040"/>
      <c r="D4" s="988" t="s">
        <v>290</v>
      </c>
      <c r="E4" s="989"/>
      <c r="F4" s="989"/>
      <c r="G4" s="989"/>
      <c r="H4" s="989"/>
      <c r="I4" s="989"/>
      <c r="J4" s="989"/>
      <c r="K4" s="989"/>
    </row>
    <row r="5" spans="1:11" s="103" customFormat="1" ht="13.5" customHeight="1">
      <c r="A5" s="993"/>
      <c r="B5" s="993"/>
      <c r="C5" s="1041"/>
      <c r="D5" s="988" t="s">
        <v>194</v>
      </c>
      <c r="E5" s="999"/>
      <c r="F5" s="1050" t="s">
        <v>8</v>
      </c>
      <c r="G5" s="1024" t="s">
        <v>611</v>
      </c>
      <c r="H5" s="1024" t="s">
        <v>612</v>
      </c>
      <c r="I5" s="163" t="s">
        <v>613</v>
      </c>
      <c r="J5" s="164"/>
      <c r="K5" s="164"/>
    </row>
    <row r="6" spans="1:12" s="103" customFormat="1" ht="13.5" customHeight="1">
      <c r="A6" s="993"/>
      <c r="B6" s="993"/>
      <c r="C6" s="1041"/>
      <c r="D6" s="1051" t="s">
        <v>614</v>
      </c>
      <c r="E6" s="1051" t="s">
        <v>489</v>
      </c>
      <c r="F6" s="1051"/>
      <c r="G6" s="1102"/>
      <c r="H6" s="1102"/>
      <c r="I6" s="1051" t="s">
        <v>615</v>
      </c>
      <c r="J6" s="1044" t="s">
        <v>616</v>
      </c>
      <c r="K6" s="1023" t="s">
        <v>617</v>
      </c>
      <c r="L6" s="165"/>
    </row>
    <row r="7" spans="1:12" s="103" customFormat="1" ht="13.5" customHeight="1">
      <c r="A7" s="993"/>
      <c r="B7" s="993"/>
      <c r="C7" s="1041"/>
      <c r="D7" s="1025"/>
      <c r="E7" s="1025"/>
      <c r="F7" s="1051"/>
      <c r="G7" s="1102"/>
      <c r="H7" s="1102"/>
      <c r="I7" s="1025"/>
      <c r="J7" s="1045"/>
      <c r="K7" s="998"/>
      <c r="L7" s="165"/>
    </row>
    <row r="8" spans="1:11" s="103" customFormat="1" ht="13.5" customHeight="1">
      <c r="A8" s="993"/>
      <c r="B8" s="993"/>
      <c r="C8" s="1041"/>
      <c r="D8" s="997" t="s">
        <v>618</v>
      </c>
      <c r="E8" s="1040"/>
      <c r="F8" s="1051"/>
      <c r="G8" s="1102"/>
      <c r="H8" s="1102"/>
      <c r="I8" s="997" t="s">
        <v>619</v>
      </c>
      <c r="J8" s="991"/>
      <c r="K8" s="991"/>
    </row>
    <row r="9" spans="1:11" s="103" customFormat="1" ht="13.5" customHeight="1">
      <c r="A9" s="995"/>
      <c r="B9" s="995"/>
      <c r="C9" s="1042"/>
      <c r="D9" s="1045"/>
      <c r="E9" s="1042"/>
      <c r="F9" s="1025"/>
      <c r="G9" s="1046"/>
      <c r="H9" s="1046"/>
      <c r="I9" s="998"/>
      <c r="J9" s="995"/>
      <c r="K9" s="995"/>
    </row>
    <row r="10" spans="1:11" s="103" customFormat="1" ht="7.5" customHeight="1">
      <c r="A10" s="106"/>
      <c r="B10" s="106"/>
      <c r="C10" s="106"/>
      <c r="D10" s="107"/>
      <c r="E10" s="107"/>
      <c r="F10" s="107"/>
      <c r="G10" s="107"/>
      <c r="H10" s="107"/>
      <c r="I10" s="107"/>
      <c r="J10" s="107"/>
      <c r="K10" s="107"/>
    </row>
    <row r="11" spans="1:11" s="103" customFormat="1" ht="12" customHeight="1">
      <c r="A11" s="1099" t="s">
        <v>660</v>
      </c>
      <c r="B11" s="1101"/>
      <c r="C11" s="102"/>
      <c r="D11" s="784">
        <v>4512</v>
      </c>
      <c r="E11" s="784">
        <v>96</v>
      </c>
      <c r="F11" s="785">
        <v>4608</v>
      </c>
      <c r="G11" s="784">
        <v>565</v>
      </c>
      <c r="H11" s="784">
        <v>4043</v>
      </c>
      <c r="I11" s="784">
        <v>1422</v>
      </c>
      <c r="J11" s="784">
        <v>1218</v>
      </c>
      <c r="K11" s="784">
        <v>1403</v>
      </c>
    </row>
    <row r="12" spans="1:11" s="103" customFormat="1" ht="12" customHeight="1">
      <c r="A12" s="1099" t="s">
        <v>661</v>
      </c>
      <c r="B12" s="1100"/>
      <c r="C12" s="102"/>
      <c r="D12" s="784">
        <v>4444</v>
      </c>
      <c r="E12" s="784">
        <v>98</v>
      </c>
      <c r="F12" s="785">
        <v>4542</v>
      </c>
      <c r="G12" s="784">
        <v>547</v>
      </c>
      <c r="H12" s="784">
        <v>3995</v>
      </c>
      <c r="I12" s="784">
        <v>1424</v>
      </c>
      <c r="J12" s="784">
        <v>1329</v>
      </c>
      <c r="K12" s="784">
        <v>1242</v>
      </c>
    </row>
    <row r="13" spans="1:12" s="103" customFormat="1" ht="12" customHeight="1">
      <c r="A13" s="1099" t="s">
        <v>662</v>
      </c>
      <c r="B13" s="1100"/>
      <c r="C13" s="102"/>
      <c r="D13" s="784">
        <v>4779</v>
      </c>
      <c r="E13" s="784">
        <v>106</v>
      </c>
      <c r="F13" s="785">
        <v>4885</v>
      </c>
      <c r="G13" s="784">
        <v>589</v>
      </c>
      <c r="H13" s="784">
        <v>4296</v>
      </c>
      <c r="I13" s="784">
        <v>1498</v>
      </c>
      <c r="J13" s="784">
        <v>1392</v>
      </c>
      <c r="K13" s="784">
        <v>1406</v>
      </c>
      <c r="L13" s="165"/>
    </row>
    <row r="14" spans="1:11" s="103" customFormat="1" ht="12" customHeight="1">
      <c r="A14" s="1099" t="s">
        <v>663</v>
      </c>
      <c r="B14" s="1100"/>
      <c r="C14" s="102"/>
      <c r="D14" s="784">
        <v>4741</v>
      </c>
      <c r="E14" s="784">
        <v>123</v>
      </c>
      <c r="F14" s="785">
        <v>4864</v>
      </c>
      <c r="G14" s="784">
        <v>620</v>
      </c>
      <c r="H14" s="784">
        <v>4244</v>
      </c>
      <c r="I14" s="784">
        <v>1532</v>
      </c>
      <c r="J14" s="784">
        <v>1383</v>
      </c>
      <c r="K14" s="784">
        <v>1329</v>
      </c>
    </row>
    <row r="15" spans="1:11" s="103" customFormat="1" ht="12" customHeight="1">
      <c r="A15" s="1099" t="s">
        <v>664</v>
      </c>
      <c r="B15" s="1100"/>
      <c r="C15" s="102"/>
      <c r="D15" s="784">
        <v>1602</v>
      </c>
      <c r="E15" s="784">
        <v>65</v>
      </c>
      <c r="F15" s="785">
        <v>1667</v>
      </c>
      <c r="G15" s="784">
        <v>337</v>
      </c>
      <c r="H15" s="784">
        <v>1330</v>
      </c>
      <c r="I15" s="784">
        <v>648</v>
      </c>
      <c r="J15" s="784">
        <v>435</v>
      </c>
      <c r="K15" s="784">
        <v>247</v>
      </c>
    </row>
    <row r="16" spans="1:11" s="103" customFormat="1" ht="12" customHeight="1">
      <c r="A16" s="1099" t="s">
        <v>665</v>
      </c>
      <c r="B16" s="1100"/>
      <c r="C16" s="102"/>
      <c r="D16" s="784">
        <v>1543</v>
      </c>
      <c r="E16" s="784">
        <v>62</v>
      </c>
      <c r="F16" s="785">
        <v>1605</v>
      </c>
      <c r="G16" s="784">
        <v>362</v>
      </c>
      <c r="H16" s="784">
        <v>1243</v>
      </c>
      <c r="I16" s="784">
        <v>606</v>
      </c>
      <c r="J16" s="784">
        <v>438</v>
      </c>
      <c r="K16" s="784">
        <v>199</v>
      </c>
    </row>
    <row r="17" spans="1:11" s="103" customFormat="1" ht="12" customHeight="1">
      <c r="A17" s="1099" t="s">
        <v>666</v>
      </c>
      <c r="B17" s="1100"/>
      <c r="C17" s="102"/>
      <c r="D17" s="784">
        <v>1671</v>
      </c>
      <c r="E17" s="784">
        <v>62</v>
      </c>
      <c r="F17" s="785">
        <v>1733</v>
      </c>
      <c r="G17" s="784">
        <v>314</v>
      </c>
      <c r="H17" s="784">
        <v>1419</v>
      </c>
      <c r="I17" s="784">
        <v>546</v>
      </c>
      <c r="J17" s="784">
        <v>507</v>
      </c>
      <c r="K17" s="784">
        <v>366</v>
      </c>
    </row>
    <row r="18" spans="1:11" s="103" customFormat="1" ht="12" customHeight="1">
      <c r="A18" s="1099" t="s">
        <v>667</v>
      </c>
      <c r="B18" s="1100"/>
      <c r="C18" s="102"/>
      <c r="D18" s="784">
        <v>1663</v>
      </c>
      <c r="E18" s="784">
        <v>64</v>
      </c>
      <c r="F18" s="785">
        <v>1727</v>
      </c>
      <c r="G18" s="784">
        <v>316</v>
      </c>
      <c r="H18" s="784">
        <v>1411</v>
      </c>
      <c r="I18" s="784">
        <v>530</v>
      </c>
      <c r="J18" s="784">
        <v>477</v>
      </c>
      <c r="K18" s="784">
        <v>404</v>
      </c>
    </row>
    <row r="19" spans="1:11" s="103" customFormat="1" ht="12" customHeight="1">
      <c r="A19" s="1099" t="s">
        <v>668</v>
      </c>
      <c r="B19" s="1100"/>
      <c r="C19" s="102"/>
      <c r="D19" s="784">
        <v>1981</v>
      </c>
      <c r="E19" s="784">
        <v>106</v>
      </c>
      <c r="F19" s="785">
        <v>2087</v>
      </c>
      <c r="G19" s="784">
        <v>386</v>
      </c>
      <c r="H19" s="784">
        <v>1701</v>
      </c>
      <c r="I19" s="784">
        <v>484</v>
      </c>
      <c r="J19" s="784">
        <v>456</v>
      </c>
      <c r="K19" s="784">
        <v>761</v>
      </c>
    </row>
    <row r="20" spans="1:11" s="103" customFormat="1" ht="12" customHeight="1">
      <c r="A20" s="1099" t="s">
        <v>620</v>
      </c>
      <c r="B20" s="1100"/>
      <c r="C20" s="102"/>
      <c r="D20" s="784">
        <v>683</v>
      </c>
      <c r="E20" s="784">
        <v>50</v>
      </c>
      <c r="F20" s="785">
        <v>733</v>
      </c>
      <c r="G20" s="784">
        <v>268</v>
      </c>
      <c r="H20" s="784">
        <v>465</v>
      </c>
      <c r="I20" s="784">
        <v>372</v>
      </c>
      <c r="J20" s="784">
        <v>81</v>
      </c>
      <c r="K20" s="784">
        <v>12</v>
      </c>
    </row>
    <row r="21" spans="1:11" s="103" customFormat="1" ht="7.5" customHeight="1">
      <c r="A21" s="786"/>
      <c r="B21" s="786"/>
      <c r="C21" s="102"/>
      <c r="D21" s="785"/>
      <c r="E21" s="785"/>
      <c r="F21" s="785"/>
      <c r="G21" s="785"/>
      <c r="H21" s="785"/>
      <c r="I21" s="785"/>
      <c r="J21" s="785"/>
      <c r="K21" s="785"/>
    </row>
    <row r="22" spans="1:11" s="103" customFormat="1" ht="12" customHeight="1">
      <c r="A22" s="1088" t="s">
        <v>74</v>
      </c>
      <c r="B22" s="1088"/>
      <c r="C22" s="102"/>
      <c r="D22" s="787">
        <v>27619</v>
      </c>
      <c r="E22" s="787">
        <v>832</v>
      </c>
      <c r="F22" s="787">
        <v>28451</v>
      </c>
      <c r="G22" s="787">
        <v>4304</v>
      </c>
      <c r="H22" s="787">
        <v>24147</v>
      </c>
      <c r="I22" s="787">
        <v>9062</v>
      </c>
      <c r="J22" s="787">
        <v>7716</v>
      </c>
      <c r="K22" s="787">
        <v>7369</v>
      </c>
    </row>
    <row r="23" spans="1:11" s="103" customFormat="1" ht="7.5" customHeight="1">
      <c r="A23" s="788"/>
      <c r="B23" s="788"/>
      <c r="C23" s="102"/>
      <c r="D23" s="785"/>
      <c r="E23" s="785"/>
      <c r="F23" s="785"/>
      <c r="G23" s="785"/>
      <c r="H23" s="785"/>
      <c r="I23" s="785"/>
      <c r="J23" s="785"/>
      <c r="K23" s="785"/>
    </row>
    <row r="24" spans="1:11" s="103" customFormat="1" ht="12" customHeight="1">
      <c r="A24" s="291" t="s">
        <v>80</v>
      </c>
      <c r="B24" s="783"/>
      <c r="C24" s="102"/>
      <c r="D24" s="785"/>
      <c r="E24" s="785"/>
      <c r="F24" s="785"/>
      <c r="G24" s="785"/>
      <c r="H24" s="785"/>
      <c r="I24" s="785"/>
      <c r="J24" s="785"/>
      <c r="K24" s="785"/>
    </row>
    <row r="25" spans="1:11" s="103" customFormat="1" ht="12" customHeight="1">
      <c r="A25" s="783"/>
      <c r="B25" s="346" t="s">
        <v>621</v>
      </c>
      <c r="C25" s="102"/>
      <c r="D25" s="784">
        <v>19</v>
      </c>
      <c r="E25" s="784">
        <v>10</v>
      </c>
      <c r="F25" s="785">
        <v>29</v>
      </c>
      <c r="G25" s="784">
        <v>3</v>
      </c>
      <c r="H25" s="784">
        <v>26</v>
      </c>
      <c r="I25" s="784">
        <v>13</v>
      </c>
      <c r="J25" s="784">
        <v>7</v>
      </c>
      <c r="K25" s="784">
        <v>6</v>
      </c>
    </row>
    <row r="26" spans="1:11" s="103" customFormat="1" ht="12" customHeight="1">
      <c r="A26" s="783"/>
      <c r="B26" s="346" t="s">
        <v>622</v>
      </c>
      <c r="C26" s="102"/>
      <c r="D26" s="784">
        <v>3</v>
      </c>
      <c r="E26" s="784">
        <v>17</v>
      </c>
      <c r="F26" s="785">
        <v>20</v>
      </c>
      <c r="G26" s="784">
        <v>1</v>
      </c>
      <c r="H26" s="784">
        <v>19</v>
      </c>
      <c r="I26" s="784">
        <v>16</v>
      </c>
      <c r="J26" s="784">
        <v>1</v>
      </c>
      <c r="K26" s="784">
        <v>2</v>
      </c>
    </row>
    <row r="27" spans="1:11" s="103" customFormat="1" ht="12" customHeight="1">
      <c r="A27" s="783"/>
      <c r="B27" s="346" t="s">
        <v>623</v>
      </c>
      <c r="C27" s="102"/>
      <c r="D27" s="784">
        <v>27597</v>
      </c>
      <c r="E27" s="784">
        <v>805</v>
      </c>
      <c r="F27" s="785">
        <v>28402</v>
      </c>
      <c r="G27" s="784">
        <v>4300</v>
      </c>
      <c r="H27" s="784">
        <v>24102</v>
      </c>
      <c r="I27" s="784">
        <v>9033</v>
      </c>
      <c r="J27" s="784">
        <v>7708</v>
      </c>
      <c r="K27" s="784">
        <v>7361</v>
      </c>
    </row>
    <row r="28" spans="1:11" s="103" customFormat="1" ht="7.5" customHeight="1">
      <c r="A28" s="783"/>
      <c r="B28" s="783"/>
      <c r="C28" s="102"/>
      <c r="D28" s="785"/>
      <c r="E28" s="785"/>
      <c r="F28" s="785"/>
      <c r="G28" s="785"/>
      <c r="H28" s="785"/>
      <c r="I28" s="785"/>
      <c r="J28" s="785"/>
      <c r="K28" s="785"/>
    </row>
    <row r="29" spans="1:11" s="103" customFormat="1" ht="12" customHeight="1">
      <c r="A29" s="291" t="s">
        <v>211</v>
      </c>
      <c r="B29" s="783"/>
      <c r="C29" s="102"/>
      <c r="D29" s="785"/>
      <c r="E29" s="785"/>
      <c r="F29" s="785"/>
      <c r="G29" s="785"/>
      <c r="H29" s="785"/>
      <c r="I29" s="785"/>
      <c r="J29" s="785"/>
      <c r="K29" s="785"/>
    </row>
    <row r="30" spans="1:11" s="103" customFormat="1" ht="12" customHeight="1">
      <c r="A30" s="783"/>
      <c r="B30" s="346" t="s">
        <v>5</v>
      </c>
      <c r="C30" s="102"/>
      <c r="D30" s="784">
        <v>0</v>
      </c>
      <c r="E30" s="784">
        <v>832</v>
      </c>
      <c r="F30" s="785">
        <v>832</v>
      </c>
      <c r="G30" s="784">
        <v>291</v>
      </c>
      <c r="H30" s="784">
        <v>541</v>
      </c>
      <c r="I30" s="784">
        <v>282</v>
      </c>
      <c r="J30" s="784">
        <v>141</v>
      </c>
      <c r="K30" s="784">
        <v>118</v>
      </c>
    </row>
    <row r="31" spans="1:11" s="103" customFormat="1" ht="7.5" customHeight="1">
      <c r="A31" s="102"/>
      <c r="B31" s="109"/>
      <c r="C31" s="109"/>
      <c r="D31" s="839"/>
      <c r="E31" s="839"/>
      <c r="F31" s="839"/>
      <c r="G31" s="839"/>
      <c r="H31" s="839"/>
      <c r="I31" s="839"/>
      <c r="J31" s="839"/>
      <c r="K31" s="839"/>
    </row>
    <row r="32" spans="1:2" ht="11.25">
      <c r="A32" s="789"/>
      <c r="B32" s="189"/>
    </row>
    <row r="33" ht="6.75" customHeight="1"/>
    <row r="34" ht="15.75" customHeight="1"/>
  </sheetData>
  <mergeCells count="26">
    <mergeCell ref="A2:K2"/>
    <mergeCell ref="A11:B11"/>
    <mergeCell ref="A4:B9"/>
    <mergeCell ref="C4:C9"/>
    <mergeCell ref="D4:K4"/>
    <mergeCell ref="D5:E5"/>
    <mergeCell ref="F5:F9"/>
    <mergeCell ref="G5:G9"/>
    <mergeCell ref="H5:H9"/>
    <mergeCell ref="D6:D7"/>
    <mergeCell ref="E6:E7"/>
    <mergeCell ref="I6:I7"/>
    <mergeCell ref="J6:J7"/>
    <mergeCell ref="K6:K7"/>
    <mergeCell ref="D8:E9"/>
    <mergeCell ref="I8:K9"/>
    <mergeCell ref="A18:B18"/>
    <mergeCell ref="A19:B19"/>
    <mergeCell ref="A20:B20"/>
    <mergeCell ref="A22:B22"/>
    <mergeCell ref="A12:B12"/>
    <mergeCell ref="A13:B13"/>
    <mergeCell ref="A14:B14"/>
    <mergeCell ref="A15:B15"/>
    <mergeCell ref="A16:B16"/>
    <mergeCell ref="A17:B17"/>
  </mergeCells>
  <printOptions/>
  <pageMargins left="0.4724409448818898" right="0.4724409448818898" top="0.5905511811023623" bottom="0.7874015748031497" header="0.3937007874015748"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5"/>
  <sheetViews>
    <sheetView zoomScaleSheetLayoutView="100" workbookViewId="0" topLeftCell="A1">
      <selection activeCell="M1" sqref="M1"/>
    </sheetView>
  </sheetViews>
  <sheetFormatPr defaultColWidth="12" defaultRowHeight="11.25"/>
  <cols>
    <col min="1" max="1" width="1.3359375" style="41" customWidth="1"/>
    <col min="2" max="2" width="27.66015625" style="41" customWidth="1"/>
    <col min="3" max="3" width="0.4921875" style="41" customWidth="1"/>
    <col min="4" max="5" width="10.33203125" style="41" customWidth="1"/>
    <col min="6" max="12" width="9.66015625" style="41" customWidth="1"/>
    <col min="13" max="16384" width="12" style="41" customWidth="1"/>
  </cols>
  <sheetData>
    <row r="1" spans="1:12" ht="12.75">
      <c r="A1" s="275"/>
      <c r="B1" s="276"/>
      <c r="C1" s="276"/>
      <c r="D1" s="27"/>
      <c r="E1" s="27"/>
      <c r="F1" s="27"/>
      <c r="G1" s="27"/>
      <c r="H1" s="27"/>
      <c r="I1" s="27"/>
      <c r="J1" s="27"/>
      <c r="K1" s="27"/>
      <c r="L1" s="27"/>
    </row>
    <row r="2" spans="1:12" ht="10.5" customHeight="1">
      <c r="A2" s="1107" t="s">
        <v>711</v>
      </c>
      <c r="B2" s="1107"/>
      <c r="C2" s="1107"/>
      <c r="D2" s="1107"/>
      <c r="E2" s="1107"/>
      <c r="F2" s="1107"/>
      <c r="G2" s="1107"/>
      <c r="H2" s="1107"/>
      <c r="I2" s="1107"/>
      <c r="J2" s="1107"/>
      <c r="K2" s="1107"/>
      <c r="L2" s="1107"/>
    </row>
    <row r="3" spans="1:12" ht="3" customHeight="1">
      <c r="A3" s="27"/>
      <c r="B3" s="27"/>
      <c r="C3" s="27"/>
      <c r="D3" s="27"/>
      <c r="E3" s="27"/>
      <c r="F3" s="27"/>
      <c r="G3" s="27"/>
      <c r="H3" s="27"/>
      <c r="I3" s="27"/>
      <c r="J3" s="27"/>
      <c r="K3" s="27"/>
      <c r="L3" s="27"/>
    </row>
    <row r="4" spans="1:12" ht="13.5" customHeight="1">
      <c r="A4" s="1036" t="s">
        <v>784</v>
      </c>
      <c r="B4" s="1036"/>
      <c r="C4" s="1036"/>
      <c r="D4" s="1036"/>
      <c r="E4" s="1036"/>
      <c r="F4" s="1036"/>
      <c r="G4" s="1036"/>
      <c r="H4" s="1036"/>
      <c r="I4" s="1036"/>
      <c r="J4" s="1036"/>
      <c r="K4" s="1036"/>
      <c r="L4" s="1036"/>
    </row>
    <row r="5" spans="1:12" ht="6" customHeight="1">
      <c r="A5" s="27"/>
      <c r="B5" s="27"/>
      <c r="C5" s="27"/>
      <c r="D5" s="27"/>
      <c r="E5" s="27"/>
      <c r="F5" s="27"/>
      <c r="G5" s="27"/>
      <c r="H5" s="27"/>
      <c r="I5" s="27"/>
      <c r="J5" s="27"/>
      <c r="K5" s="27"/>
      <c r="L5" s="27"/>
    </row>
    <row r="6" spans="1:12" ht="13.5" customHeight="1">
      <c r="A6" s="964" t="s">
        <v>192</v>
      </c>
      <c r="B6" s="964"/>
      <c r="C6" s="1109"/>
      <c r="D6" s="1060" t="s">
        <v>193</v>
      </c>
      <c r="E6" s="1061"/>
      <c r="F6" s="1061"/>
      <c r="G6" s="1061"/>
      <c r="H6" s="1061"/>
      <c r="I6" s="1061"/>
      <c r="J6" s="1061"/>
      <c r="K6" s="1061"/>
      <c r="L6" s="1061"/>
    </row>
    <row r="7" spans="1:12" ht="13.5" customHeight="1">
      <c r="A7" s="1108"/>
      <c r="B7" s="1108"/>
      <c r="C7" s="1110"/>
      <c r="D7" s="1060" t="s">
        <v>194</v>
      </c>
      <c r="E7" s="1062"/>
      <c r="F7" s="1065" t="s">
        <v>41</v>
      </c>
      <c r="G7" s="1060" t="s">
        <v>195</v>
      </c>
      <c r="H7" s="1061"/>
      <c r="I7" s="1061"/>
      <c r="J7" s="1061"/>
      <c r="K7" s="1060" t="s">
        <v>196</v>
      </c>
      <c r="L7" s="1061"/>
    </row>
    <row r="8" spans="1:12" ht="18.75" customHeight="1">
      <c r="A8" s="1108"/>
      <c r="B8" s="1108"/>
      <c r="C8" s="1110"/>
      <c r="D8" s="1065" t="s">
        <v>197</v>
      </c>
      <c r="E8" s="1065" t="s">
        <v>198</v>
      </c>
      <c r="F8" s="1112"/>
      <c r="G8" s="277">
        <v>2</v>
      </c>
      <c r="H8" s="277">
        <v>3</v>
      </c>
      <c r="I8" s="277">
        <v>4</v>
      </c>
      <c r="J8" s="277">
        <v>5</v>
      </c>
      <c r="K8" s="956" t="s">
        <v>199</v>
      </c>
      <c r="L8" s="956" t="s">
        <v>200</v>
      </c>
    </row>
    <row r="9" spans="1:12" ht="13.5" customHeight="1">
      <c r="A9" s="1108"/>
      <c r="B9" s="1108"/>
      <c r="C9" s="1110"/>
      <c r="D9" s="1114"/>
      <c r="E9" s="1114"/>
      <c r="F9" s="1112"/>
      <c r="G9" s="956" t="s">
        <v>190</v>
      </c>
      <c r="H9" s="964"/>
      <c r="I9" s="964"/>
      <c r="J9" s="964"/>
      <c r="K9" s="1104"/>
      <c r="L9" s="1104"/>
    </row>
    <row r="10" spans="1:12" ht="37.5" customHeight="1">
      <c r="A10" s="1105"/>
      <c r="B10" s="1105"/>
      <c r="C10" s="1111"/>
      <c r="D10" s="1106" t="s">
        <v>201</v>
      </c>
      <c r="E10" s="1062"/>
      <c r="F10" s="1113"/>
      <c r="G10" s="974"/>
      <c r="H10" s="1105"/>
      <c r="I10" s="1105"/>
      <c r="J10" s="1105"/>
      <c r="K10" s="974"/>
      <c r="L10" s="974"/>
    </row>
    <row r="11" spans="1:12" ht="12" customHeight="1">
      <c r="A11" s="279"/>
      <c r="B11" s="279"/>
      <c r="C11" s="279"/>
      <c r="D11" s="280"/>
      <c r="E11" s="280"/>
      <c r="F11" s="280"/>
      <c r="G11" s="280"/>
      <c r="H11" s="280"/>
      <c r="I11" s="280"/>
      <c r="J11" s="280"/>
      <c r="K11" s="280"/>
      <c r="L11" s="280"/>
    </row>
    <row r="12" spans="1:12" ht="12" customHeight="1">
      <c r="A12" s="1103" t="s">
        <v>202</v>
      </c>
      <c r="B12" s="1103"/>
      <c r="C12" s="27"/>
      <c r="D12" s="36"/>
      <c r="E12" s="36"/>
      <c r="F12" s="36"/>
      <c r="G12" s="36"/>
      <c r="H12" s="36"/>
      <c r="I12" s="36"/>
      <c r="J12" s="36"/>
      <c r="K12" s="36"/>
      <c r="L12" s="36"/>
    </row>
    <row r="13" spans="1:12" ht="6.75" customHeight="1">
      <c r="A13" s="27"/>
      <c r="B13" s="27"/>
      <c r="C13" s="27"/>
      <c r="D13" s="36"/>
      <c r="E13" s="36"/>
      <c r="F13" s="36"/>
      <c r="G13" s="36"/>
      <c r="H13" s="36"/>
      <c r="I13" s="36"/>
      <c r="J13" s="36"/>
      <c r="K13" s="36"/>
      <c r="L13" s="36"/>
    </row>
    <row r="14" spans="1:12" ht="12" customHeight="1">
      <c r="A14" s="1115" t="s">
        <v>203</v>
      </c>
      <c r="B14" s="1030"/>
      <c r="C14" s="27"/>
      <c r="D14" s="49">
        <v>915</v>
      </c>
      <c r="E14" s="49">
        <v>39</v>
      </c>
      <c r="F14" s="36">
        <v>954</v>
      </c>
      <c r="G14" s="49">
        <v>954</v>
      </c>
      <c r="H14" s="49">
        <v>0</v>
      </c>
      <c r="I14" s="49">
        <v>0</v>
      </c>
      <c r="J14" s="49">
        <v>0</v>
      </c>
      <c r="K14" s="49">
        <v>1</v>
      </c>
      <c r="L14" s="49">
        <v>0</v>
      </c>
    </row>
    <row r="15" spans="1:12" ht="12" customHeight="1">
      <c r="A15" s="1030" t="s">
        <v>204</v>
      </c>
      <c r="B15" s="1030"/>
      <c r="C15" s="27"/>
      <c r="D15" s="49">
        <v>134</v>
      </c>
      <c r="E15" s="49">
        <v>5</v>
      </c>
      <c r="F15" s="36">
        <v>139</v>
      </c>
      <c r="G15" s="49">
        <v>0</v>
      </c>
      <c r="H15" s="49">
        <v>139</v>
      </c>
      <c r="I15" s="49">
        <v>0</v>
      </c>
      <c r="J15" s="49">
        <v>0</v>
      </c>
      <c r="K15" s="49">
        <v>0</v>
      </c>
      <c r="L15" s="49">
        <v>0</v>
      </c>
    </row>
    <row r="16" spans="1:12" ht="12" customHeight="1">
      <c r="A16" s="1030" t="s">
        <v>205</v>
      </c>
      <c r="B16" s="1030"/>
      <c r="C16" s="27"/>
      <c r="D16" s="49">
        <v>494</v>
      </c>
      <c r="E16" s="49">
        <v>21</v>
      </c>
      <c r="F16" s="36">
        <v>515</v>
      </c>
      <c r="G16" s="49">
        <v>515</v>
      </c>
      <c r="H16" s="49">
        <v>0</v>
      </c>
      <c r="I16" s="49">
        <v>0</v>
      </c>
      <c r="J16" s="49">
        <v>0</v>
      </c>
      <c r="K16" s="49">
        <v>0</v>
      </c>
      <c r="L16" s="49">
        <v>0</v>
      </c>
    </row>
    <row r="17" spans="1:12" ht="12" customHeight="1">
      <c r="A17" s="1030" t="s">
        <v>122</v>
      </c>
      <c r="B17" s="1030"/>
      <c r="C17" s="27"/>
      <c r="D17" s="49">
        <v>16</v>
      </c>
      <c r="E17" s="49">
        <v>187</v>
      </c>
      <c r="F17" s="36">
        <v>203</v>
      </c>
      <c r="G17" s="49">
        <v>0</v>
      </c>
      <c r="H17" s="49">
        <v>0</v>
      </c>
      <c r="I17" s="49">
        <v>203</v>
      </c>
      <c r="J17" s="49">
        <v>0</v>
      </c>
      <c r="K17" s="49">
        <v>0</v>
      </c>
      <c r="L17" s="49">
        <v>0</v>
      </c>
    </row>
    <row r="18" spans="1:12" ht="12" customHeight="1">
      <c r="A18" s="1030" t="s">
        <v>206</v>
      </c>
      <c r="B18" s="1030"/>
      <c r="C18" s="27"/>
      <c r="D18" s="49">
        <v>87</v>
      </c>
      <c r="E18" s="49">
        <v>86</v>
      </c>
      <c r="F18" s="36">
        <v>173</v>
      </c>
      <c r="G18" s="49">
        <v>81</v>
      </c>
      <c r="H18" s="49">
        <v>92</v>
      </c>
      <c r="I18" s="49">
        <v>0</v>
      </c>
      <c r="J18" s="49">
        <v>0</v>
      </c>
      <c r="K18" s="49">
        <v>0</v>
      </c>
      <c r="L18" s="49">
        <v>0</v>
      </c>
    </row>
    <row r="19" spans="1:12" ht="12" customHeight="1">
      <c r="A19" s="27"/>
      <c r="B19" s="27"/>
      <c r="C19" s="27"/>
      <c r="D19" s="36"/>
      <c r="E19" s="36"/>
      <c r="F19" s="36"/>
      <c r="G19" s="36"/>
      <c r="H19" s="36"/>
      <c r="I19" s="36"/>
      <c r="J19" s="36"/>
      <c r="K19" s="36"/>
      <c r="L19" s="36"/>
    </row>
    <row r="20" spans="1:12" ht="12" customHeight="1">
      <c r="A20" s="1103" t="s">
        <v>207</v>
      </c>
      <c r="B20" s="1103"/>
      <c r="C20" s="27"/>
      <c r="D20" s="36"/>
      <c r="E20" s="36"/>
      <c r="F20" s="36"/>
      <c r="G20" s="36"/>
      <c r="H20" s="36"/>
      <c r="I20" s="36"/>
      <c r="J20" s="36"/>
      <c r="K20" s="36"/>
      <c r="L20" s="36"/>
    </row>
    <row r="21" spans="1:12" ht="6.75" customHeight="1">
      <c r="A21" s="27"/>
      <c r="B21" s="27"/>
      <c r="C21" s="27"/>
      <c r="D21" s="36"/>
      <c r="E21" s="36"/>
      <c r="F21" s="36"/>
      <c r="G21" s="36"/>
      <c r="H21" s="36"/>
      <c r="I21" s="36"/>
      <c r="J21" s="36"/>
      <c r="K21" s="36"/>
      <c r="L21" s="36"/>
    </row>
    <row r="22" spans="1:12" ht="12" customHeight="1">
      <c r="A22" s="1030" t="s">
        <v>127</v>
      </c>
      <c r="B22" s="1030"/>
      <c r="C22" s="27"/>
      <c r="D22" s="49">
        <v>41</v>
      </c>
      <c r="E22" s="49">
        <v>84</v>
      </c>
      <c r="F22" s="36">
        <v>125</v>
      </c>
      <c r="G22" s="49">
        <v>125</v>
      </c>
      <c r="H22" s="49">
        <v>0</v>
      </c>
      <c r="I22" s="49">
        <v>0</v>
      </c>
      <c r="J22" s="49">
        <v>0</v>
      </c>
      <c r="K22" s="49">
        <v>0</v>
      </c>
      <c r="L22" s="49">
        <v>0</v>
      </c>
    </row>
    <row r="23" spans="1:12" ht="12" customHeight="1">
      <c r="A23" s="1030" t="s">
        <v>208</v>
      </c>
      <c r="B23" s="1030"/>
      <c r="C23" s="27"/>
      <c r="D23" s="49">
        <v>12</v>
      </c>
      <c r="E23" s="49">
        <v>91</v>
      </c>
      <c r="F23" s="36">
        <v>103</v>
      </c>
      <c r="G23" s="49">
        <v>103</v>
      </c>
      <c r="H23" s="49">
        <v>0</v>
      </c>
      <c r="I23" s="49">
        <v>0</v>
      </c>
      <c r="J23" s="49">
        <v>0</v>
      </c>
      <c r="K23" s="49">
        <v>0</v>
      </c>
      <c r="L23" s="49">
        <v>0</v>
      </c>
    </row>
    <row r="24" spans="1:12" ht="12" customHeight="1">
      <c r="A24" s="1030" t="s">
        <v>206</v>
      </c>
      <c r="B24" s="1030"/>
      <c r="C24" s="27"/>
      <c r="D24" s="49">
        <v>114</v>
      </c>
      <c r="E24" s="49">
        <v>97</v>
      </c>
      <c r="F24" s="36">
        <v>211</v>
      </c>
      <c r="G24" s="49">
        <v>75</v>
      </c>
      <c r="H24" s="49">
        <v>95</v>
      </c>
      <c r="I24" s="49">
        <v>23</v>
      </c>
      <c r="J24" s="49">
        <v>18</v>
      </c>
      <c r="K24" s="49">
        <v>2</v>
      </c>
      <c r="L24" s="49">
        <v>0</v>
      </c>
    </row>
    <row r="25" spans="1:12" ht="12" customHeight="1">
      <c r="A25" s="27"/>
      <c r="B25" s="27"/>
      <c r="C25" s="27"/>
      <c r="D25" s="36"/>
      <c r="E25" s="36"/>
      <c r="F25" s="36"/>
      <c r="G25" s="36"/>
      <c r="H25" s="36"/>
      <c r="I25" s="36"/>
      <c r="J25" s="36"/>
      <c r="K25" s="36"/>
      <c r="L25" s="36"/>
    </row>
    <row r="26" spans="1:12" ht="12" customHeight="1">
      <c r="A26" s="1103" t="s">
        <v>209</v>
      </c>
      <c r="B26" s="1103"/>
      <c r="C26" s="27"/>
      <c r="D26" s="36"/>
      <c r="E26" s="36"/>
      <c r="F26" s="36"/>
      <c r="G26" s="36"/>
      <c r="H26" s="36"/>
      <c r="I26" s="36"/>
      <c r="J26" s="36"/>
      <c r="K26" s="36"/>
      <c r="L26" s="36"/>
    </row>
    <row r="27" spans="1:12" ht="12" customHeight="1">
      <c r="A27" s="281"/>
      <c r="B27" s="131" t="s">
        <v>210</v>
      </c>
      <c r="C27" s="27"/>
      <c r="D27" s="49">
        <v>0</v>
      </c>
      <c r="E27" s="49">
        <v>35</v>
      </c>
      <c r="F27" s="36">
        <v>35</v>
      </c>
      <c r="G27" s="49">
        <v>0</v>
      </c>
      <c r="H27" s="49">
        <v>35</v>
      </c>
      <c r="I27" s="49">
        <v>0</v>
      </c>
      <c r="J27" s="49">
        <v>0</v>
      </c>
      <c r="K27" s="49">
        <v>0</v>
      </c>
      <c r="L27" s="49">
        <v>0</v>
      </c>
    </row>
    <row r="28" spans="1:12" ht="12" customHeight="1">
      <c r="A28" s="281"/>
      <c r="B28" s="281"/>
      <c r="C28" s="27"/>
      <c r="D28" s="36"/>
      <c r="E28" s="36"/>
      <c r="F28" s="36"/>
      <c r="G28" s="36"/>
      <c r="H28" s="36"/>
      <c r="I28" s="36"/>
      <c r="J28" s="36"/>
      <c r="K28" s="36"/>
      <c r="L28" s="36"/>
    </row>
    <row r="29" spans="1:12" ht="12" customHeight="1">
      <c r="A29" s="1072" t="s">
        <v>74</v>
      </c>
      <c r="B29" s="1072"/>
      <c r="C29" s="27"/>
      <c r="D29" s="282">
        <v>1813</v>
      </c>
      <c r="E29" s="282">
        <v>645</v>
      </c>
      <c r="F29" s="282">
        <v>2458</v>
      </c>
      <c r="G29" s="282">
        <v>1853</v>
      </c>
      <c r="H29" s="282">
        <v>361</v>
      </c>
      <c r="I29" s="282">
        <v>226</v>
      </c>
      <c r="J29" s="282">
        <v>18</v>
      </c>
      <c r="K29" s="282">
        <v>3</v>
      </c>
      <c r="L29" s="282">
        <v>0</v>
      </c>
    </row>
    <row r="30" spans="1:12" ht="12" customHeight="1">
      <c r="A30" s="283"/>
      <c r="B30" s="283"/>
      <c r="C30" s="27"/>
      <c r="D30" s="36"/>
      <c r="E30" s="36"/>
      <c r="F30" s="282"/>
      <c r="G30" s="36"/>
      <c r="H30" s="36"/>
      <c r="I30" s="36"/>
      <c r="J30" s="36"/>
      <c r="K30" s="36"/>
      <c r="L30" s="36"/>
    </row>
    <row r="31" spans="1:12" ht="12" customHeight="1">
      <c r="A31" s="229" t="s">
        <v>211</v>
      </c>
      <c r="B31" s="27"/>
      <c r="C31" s="27"/>
      <c r="D31" s="36"/>
      <c r="E31" s="36"/>
      <c r="F31" s="282"/>
      <c r="G31" s="36"/>
      <c r="H31" s="36"/>
      <c r="I31" s="36"/>
      <c r="J31" s="36"/>
      <c r="K31" s="36"/>
      <c r="L31" s="36"/>
    </row>
    <row r="32" spans="1:12" ht="12" customHeight="1">
      <c r="A32" s="271"/>
      <c r="B32" s="131" t="s">
        <v>5</v>
      </c>
      <c r="C32" s="27"/>
      <c r="D32" s="49">
        <v>0</v>
      </c>
      <c r="E32" s="49">
        <v>645</v>
      </c>
      <c r="F32" s="36">
        <v>645</v>
      </c>
      <c r="G32" s="49">
        <v>287</v>
      </c>
      <c r="H32" s="49">
        <v>168</v>
      </c>
      <c r="I32" s="49">
        <v>189</v>
      </c>
      <c r="J32" s="49">
        <v>1</v>
      </c>
      <c r="K32" s="49">
        <v>1</v>
      </c>
      <c r="L32" s="49">
        <v>0</v>
      </c>
    </row>
    <row r="33" spans="1:12" ht="11.25">
      <c r="A33" s="284"/>
      <c r="B33" s="284"/>
      <c r="C33" s="27"/>
      <c r="D33" s="46"/>
      <c r="E33" s="46"/>
      <c r="F33" s="46"/>
      <c r="G33" s="46"/>
      <c r="H33" s="46"/>
      <c r="I33" s="46"/>
      <c r="J33" s="46"/>
      <c r="K33" s="46"/>
      <c r="L33" s="46"/>
    </row>
    <row r="34" spans="1:12" ht="11.25">
      <c r="A34" s="284"/>
      <c r="B34" s="284"/>
      <c r="C34" s="27"/>
      <c r="D34" s="46"/>
      <c r="E34" s="46"/>
      <c r="F34" s="46"/>
      <c r="G34" s="46"/>
      <c r="H34" s="46"/>
      <c r="I34" s="46"/>
      <c r="J34" s="46"/>
      <c r="K34" s="46"/>
      <c r="L34" s="46"/>
    </row>
    <row r="35" spans="4:12" ht="10.5" customHeight="1">
      <c r="D35" s="278"/>
      <c r="E35" s="278"/>
      <c r="F35" s="278"/>
      <c r="G35" s="278"/>
      <c r="H35" s="278"/>
      <c r="I35" s="278"/>
      <c r="J35" s="278"/>
      <c r="K35" s="278"/>
      <c r="L35" s="278"/>
    </row>
    <row r="36" ht="26.25" customHeight="1"/>
    <row r="37" ht="6" customHeight="1"/>
    <row r="38" ht="14.25" customHeight="1"/>
    <row r="39" ht="14.25" customHeight="1"/>
    <row r="40" ht="15" customHeight="1"/>
    <row r="41" ht="15" customHeight="1"/>
    <row r="42" ht="12.75" customHeight="1"/>
    <row r="43" ht="12" customHeight="1"/>
    <row r="44" ht="12" customHeight="1"/>
    <row r="45" ht="12" customHeight="1"/>
    <row r="46" ht="12" customHeight="1"/>
    <row r="47" ht="12" customHeight="1"/>
    <row r="48" ht="12" customHeight="1"/>
    <row r="49" ht="12" customHeight="1"/>
    <row r="50" ht="12.75" customHeight="1"/>
    <row r="51" ht="12" customHeight="1"/>
    <row r="52" ht="12.75"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7.5" customHeight="1"/>
    <row r="65" ht="12" customHeight="1"/>
    <row r="66" ht="12" customHeight="1"/>
    <row r="67" ht="10.5" customHeight="1"/>
  </sheetData>
  <mergeCells count="27">
    <mergeCell ref="A2:L2"/>
    <mergeCell ref="A20:B20"/>
    <mergeCell ref="A4:L4"/>
    <mergeCell ref="A6:B10"/>
    <mergeCell ref="C6:C10"/>
    <mergeCell ref="D6:L6"/>
    <mergeCell ref="D7:E7"/>
    <mergeCell ref="F7:F10"/>
    <mergeCell ref="G7:J7"/>
    <mergeCell ref="K7:L7"/>
    <mergeCell ref="D8:D9"/>
    <mergeCell ref="E8:E9"/>
    <mergeCell ref="A14:B14"/>
    <mergeCell ref="A15:B15"/>
    <mergeCell ref="A16:B16"/>
    <mergeCell ref="A17:B17"/>
    <mergeCell ref="A18:B18"/>
    <mergeCell ref="K8:K10"/>
    <mergeCell ref="L8:L10"/>
    <mergeCell ref="G9:J10"/>
    <mergeCell ref="D10:E10"/>
    <mergeCell ref="A12:B12"/>
    <mergeCell ref="A23:B23"/>
    <mergeCell ref="A24:B24"/>
    <mergeCell ref="A26:B26"/>
    <mergeCell ref="A29:B29"/>
    <mergeCell ref="A22:B22"/>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&amp;C20</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32"/>
  <sheetViews>
    <sheetView showGridLines="0" zoomScaleSheetLayoutView="100" workbookViewId="0" topLeftCell="A1">
      <selection activeCell="L1" sqref="L1"/>
    </sheetView>
  </sheetViews>
  <sheetFormatPr defaultColWidth="12" defaultRowHeight="11.25"/>
  <cols>
    <col min="1" max="2" width="2.83203125" style="41" customWidth="1"/>
    <col min="3" max="3" width="2.33203125" style="41" customWidth="1"/>
    <col min="4" max="4" width="20.5" style="41" customWidth="1"/>
    <col min="5" max="5" width="1.0078125" style="41" customWidth="1"/>
    <col min="6" max="10" width="14.83203125" style="41" customWidth="1"/>
    <col min="11" max="11" width="13.33203125" style="41" customWidth="1"/>
    <col min="12" max="16384" width="12" style="41" customWidth="1"/>
  </cols>
  <sheetData>
    <row r="1" ht="10.5" customHeight="1"/>
    <row r="2" spans="1:11" ht="26.25" customHeight="1">
      <c r="A2" s="1118" t="s">
        <v>785</v>
      </c>
      <c r="B2" s="1119"/>
      <c r="C2" s="1119"/>
      <c r="D2" s="1119"/>
      <c r="E2" s="1119"/>
      <c r="F2" s="1119"/>
      <c r="G2" s="1119"/>
      <c r="H2" s="1119"/>
      <c r="I2" s="1119"/>
      <c r="J2" s="1119"/>
      <c r="K2" s="1119"/>
    </row>
    <row r="3" spans="1:11" ht="6" customHeight="1">
      <c r="A3" s="27"/>
      <c r="B3" s="27"/>
      <c r="C3" s="27"/>
      <c r="D3" s="27"/>
      <c r="E3" s="27"/>
      <c r="F3" s="27"/>
      <c r="G3" s="27"/>
      <c r="H3" s="27"/>
      <c r="I3" s="27"/>
      <c r="J3" s="27"/>
      <c r="K3" s="27"/>
    </row>
    <row r="4" spans="1:11" ht="14.25" customHeight="1">
      <c r="A4" s="964" t="s">
        <v>212</v>
      </c>
      <c r="B4" s="964"/>
      <c r="C4" s="964"/>
      <c r="D4" s="964"/>
      <c r="E4" s="1109"/>
      <c r="F4" s="1065" t="s">
        <v>187</v>
      </c>
      <c r="G4" s="1060" t="s">
        <v>213</v>
      </c>
      <c r="H4" s="1061"/>
      <c r="I4" s="1061"/>
      <c r="J4" s="1061"/>
      <c r="K4" s="1061"/>
    </row>
    <row r="5" spans="1:11" ht="14.25" customHeight="1">
      <c r="A5" s="1108"/>
      <c r="B5" s="1108"/>
      <c r="C5" s="1108"/>
      <c r="D5" s="1108"/>
      <c r="E5" s="1110"/>
      <c r="F5" s="1112"/>
      <c r="G5" s="1065" t="s">
        <v>214</v>
      </c>
      <c r="H5" s="1083" t="s">
        <v>215</v>
      </c>
      <c r="I5" s="1083" t="s">
        <v>216</v>
      </c>
      <c r="J5" s="1083" t="s">
        <v>217</v>
      </c>
      <c r="K5" s="956" t="s">
        <v>218</v>
      </c>
    </row>
    <row r="6" spans="1:11" ht="15" customHeight="1">
      <c r="A6" s="1108"/>
      <c r="B6" s="1108"/>
      <c r="C6" s="1108"/>
      <c r="D6" s="1108"/>
      <c r="E6" s="1110"/>
      <c r="F6" s="1112"/>
      <c r="G6" s="1120"/>
      <c r="H6" s="1112"/>
      <c r="I6" s="1112"/>
      <c r="J6" s="1112"/>
      <c r="K6" s="1121"/>
    </row>
    <row r="7" spans="1:11" ht="15" customHeight="1">
      <c r="A7" s="1105"/>
      <c r="B7" s="1105"/>
      <c r="C7" s="1105"/>
      <c r="D7" s="1105"/>
      <c r="E7" s="1111"/>
      <c r="F7" s="1113"/>
      <c r="G7" s="1114"/>
      <c r="H7" s="1113"/>
      <c r="I7" s="1113"/>
      <c r="J7" s="1113"/>
      <c r="K7" s="972"/>
    </row>
    <row r="8" spans="1:11" ht="12.75" customHeight="1">
      <c r="A8" s="1122"/>
      <c r="B8" s="1122"/>
      <c r="C8" s="1122"/>
      <c r="D8" s="1122"/>
      <c r="E8" s="279"/>
      <c r="F8" s="280"/>
      <c r="G8" s="280"/>
      <c r="H8" s="280"/>
      <c r="I8" s="280"/>
      <c r="J8" s="280"/>
      <c r="K8" s="280"/>
    </row>
    <row r="9" spans="1:11" ht="12" customHeight="1">
      <c r="A9" s="1030" t="s">
        <v>42</v>
      </c>
      <c r="B9" s="1030"/>
      <c r="C9" s="1030"/>
      <c r="D9" s="1030"/>
      <c r="E9" s="27"/>
      <c r="F9" s="286">
        <v>10891</v>
      </c>
      <c r="G9" s="287">
        <v>748</v>
      </c>
      <c r="H9" s="287">
        <v>3836</v>
      </c>
      <c r="I9" s="287">
        <v>5371</v>
      </c>
      <c r="J9" s="287">
        <v>926</v>
      </c>
      <c r="K9" s="287">
        <v>10</v>
      </c>
    </row>
    <row r="10" spans="1:11" ht="12" customHeight="1">
      <c r="A10" s="1030" t="s">
        <v>43</v>
      </c>
      <c r="B10" s="1030"/>
      <c r="C10" s="1030"/>
      <c r="D10" s="1030"/>
      <c r="E10" s="27"/>
      <c r="F10" s="286">
        <v>3028</v>
      </c>
      <c r="G10" s="287">
        <v>265</v>
      </c>
      <c r="H10" s="287">
        <v>1252</v>
      </c>
      <c r="I10" s="287">
        <v>1206</v>
      </c>
      <c r="J10" s="287">
        <v>299</v>
      </c>
      <c r="K10" s="287">
        <v>6</v>
      </c>
    </row>
    <row r="11" spans="1:11" ht="12" customHeight="1">
      <c r="A11" s="1030" t="s">
        <v>44</v>
      </c>
      <c r="B11" s="1030"/>
      <c r="C11" s="1030"/>
      <c r="D11" s="1030"/>
      <c r="E11" s="27"/>
      <c r="F11" s="286">
        <v>2618</v>
      </c>
      <c r="G11" s="287">
        <v>234</v>
      </c>
      <c r="H11" s="287">
        <v>1063</v>
      </c>
      <c r="I11" s="287">
        <v>1075</v>
      </c>
      <c r="J11" s="287">
        <v>245</v>
      </c>
      <c r="K11" s="287">
        <v>1</v>
      </c>
    </row>
    <row r="12" spans="1:11" ht="12" customHeight="1">
      <c r="A12" s="1030" t="s">
        <v>45</v>
      </c>
      <c r="B12" s="1030"/>
      <c r="C12" s="1030"/>
      <c r="D12" s="1030"/>
      <c r="E12" s="27"/>
      <c r="F12" s="286">
        <v>2419</v>
      </c>
      <c r="G12" s="287">
        <v>290</v>
      </c>
      <c r="H12" s="287">
        <v>1071</v>
      </c>
      <c r="I12" s="287">
        <v>905</v>
      </c>
      <c r="J12" s="287">
        <v>152</v>
      </c>
      <c r="K12" s="287">
        <v>1</v>
      </c>
    </row>
    <row r="13" spans="1:11" ht="12" customHeight="1">
      <c r="A13" s="1030" t="s">
        <v>46</v>
      </c>
      <c r="B13" s="1030"/>
      <c r="C13" s="1030"/>
      <c r="D13" s="1030"/>
      <c r="E13" s="27"/>
      <c r="F13" s="286">
        <v>4173</v>
      </c>
      <c r="G13" s="287">
        <v>284</v>
      </c>
      <c r="H13" s="287">
        <v>1512</v>
      </c>
      <c r="I13" s="287">
        <v>2007</v>
      </c>
      <c r="J13" s="287">
        <v>367</v>
      </c>
      <c r="K13" s="287">
        <v>3</v>
      </c>
    </row>
    <row r="14" spans="1:11" ht="12" customHeight="1">
      <c r="A14" s="1030" t="s">
        <v>47</v>
      </c>
      <c r="B14" s="1030"/>
      <c r="C14" s="1030"/>
      <c r="D14" s="1030"/>
      <c r="E14" s="27"/>
      <c r="F14" s="286">
        <v>3037</v>
      </c>
      <c r="G14" s="287">
        <v>336</v>
      </c>
      <c r="H14" s="287">
        <v>1266</v>
      </c>
      <c r="I14" s="287">
        <v>1222</v>
      </c>
      <c r="J14" s="287">
        <v>212</v>
      </c>
      <c r="K14" s="287">
        <v>1</v>
      </c>
    </row>
    <row r="15" spans="1:11" ht="12" customHeight="1">
      <c r="A15" s="1030" t="s">
        <v>48</v>
      </c>
      <c r="B15" s="1030"/>
      <c r="C15" s="1030"/>
      <c r="D15" s="1030"/>
      <c r="E15" s="27"/>
      <c r="F15" s="286">
        <v>4743</v>
      </c>
      <c r="G15" s="287">
        <v>478</v>
      </c>
      <c r="H15" s="287">
        <v>1921</v>
      </c>
      <c r="I15" s="287">
        <v>2039</v>
      </c>
      <c r="J15" s="287">
        <v>302</v>
      </c>
      <c r="K15" s="287">
        <v>3</v>
      </c>
    </row>
    <row r="16" spans="1:11" ht="12.75" customHeight="1">
      <c r="A16" s="1116"/>
      <c r="B16" s="1116"/>
      <c r="C16" s="1116"/>
      <c r="D16" s="1116"/>
      <c r="E16" s="27"/>
      <c r="F16" s="286"/>
      <c r="G16" s="286"/>
      <c r="H16" s="286"/>
      <c r="I16" s="286"/>
      <c r="J16" s="286"/>
      <c r="K16" s="286"/>
    </row>
    <row r="17" spans="1:11" ht="12" customHeight="1">
      <c r="A17" s="1072" t="s">
        <v>49</v>
      </c>
      <c r="B17" s="1072"/>
      <c r="C17" s="1072"/>
      <c r="D17" s="1072"/>
      <c r="E17" s="27"/>
      <c r="F17" s="288">
        <v>30909</v>
      </c>
      <c r="G17" s="288">
        <v>2635</v>
      </c>
      <c r="H17" s="288">
        <v>11921</v>
      </c>
      <c r="I17" s="288">
        <v>13825</v>
      </c>
      <c r="J17" s="288">
        <v>2503</v>
      </c>
      <c r="K17" s="288">
        <v>25</v>
      </c>
    </row>
    <row r="18" spans="1:11" ht="12.75" customHeight="1">
      <c r="A18" s="1117"/>
      <c r="B18" s="1117"/>
      <c r="C18" s="1117"/>
      <c r="D18" s="1117"/>
      <c r="E18" s="27"/>
      <c r="F18" s="286"/>
      <c r="G18" s="286"/>
      <c r="H18" s="286"/>
      <c r="I18" s="286"/>
      <c r="J18" s="286"/>
      <c r="K18" s="286"/>
    </row>
    <row r="19" spans="1:11" ht="12" customHeight="1">
      <c r="A19" s="1032" t="s">
        <v>80</v>
      </c>
      <c r="B19" s="1032"/>
      <c r="C19" s="1030" t="s">
        <v>219</v>
      </c>
      <c r="D19" s="1030"/>
      <c r="E19" s="27"/>
      <c r="F19" s="286">
        <v>692</v>
      </c>
      <c r="G19" s="287">
        <v>70</v>
      </c>
      <c r="H19" s="287">
        <v>281</v>
      </c>
      <c r="I19" s="287">
        <v>321</v>
      </c>
      <c r="J19" s="287">
        <v>20</v>
      </c>
      <c r="K19" s="287">
        <v>0</v>
      </c>
    </row>
    <row r="20" spans="1:11" ht="12" customHeight="1">
      <c r="A20" s="1022"/>
      <c r="B20" s="1022"/>
      <c r="C20" s="1030" t="s">
        <v>166</v>
      </c>
      <c r="D20" s="1030"/>
      <c r="E20" s="27"/>
      <c r="F20" s="286">
        <v>240</v>
      </c>
      <c r="G20" s="287">
        <v>7</v>
      </c>
      <c r="H20" s="287">
        <v>111</v>
      </c>
      <c r="I20" s="287">
        <v>103</v>
      </c>
      <c r="J20" s="287">
        <v>18</v>
      </c>
      <c r="K20" s="287">
        <v>1</v>
      </c>
    </row>
    <row r="21" spans="1:11" ht="12" customHeight="1">
      <c r="A21" s="1116"/>
      <c r="B21" s="1116"/>
      <c r="C21" s="1030" t="s">
        <v>167</v>
      </c>
      <c r="D21" s="1030"/>
      <c r="E21" s="27"/>
      <c r="F21" s="286">
        <v>299</v>
      </c>
      <c r="G21" s="287">
        <v>26</v>
      </c>
      <c r="H21" s="287">
        <v>116</v>
      </c>
      <c r="I21" s="287">
        <v>146</v>
      </c>
      <c r="J21" s="287">
        <v>11</v>
      </c>
      <c r="K21" s="287">
        <v>0</v>
      </c>
    </row>
    <row r="22" spans="1:11" ht="12" customHeight="1">
      <c r="A22" s="1116"/>
      <c r="B22" s="1116"/>
      <c r="C22" s="1030" t="s">
        <v>168</v>
      </c>
      <c r="D22" s="1030"/>
      <c r="E22" s="27"/>
      <c r="F22" s="286">
        <v>346</v>
      </c>
      <c r="G22" s="287">
        <v>29</v>
      </c>
      <c r="H22" s="287">
        <v>133</v>
      </c>
      <c r="I22" s="287">
        <v>162</v>
      </c>
      <c r="J22" s="287">
        <v>22</v>
      </c>
      <c r="K22" s="287">
        <v>0</v>
      </c>
    </row>
    <row r="23" spans="1:11" ht="12" customHeight="1">
      <c r="A23" s="1116"/>
      <c r="B23" s="1116"/>
      <c r="C23" s="1030" t="s">
        <v>169</v>
      </c>
      <c r="D23" s="1030"/>
      <c r="E23" s="27"/>
      <c r="F23" s="286">
        <v>2870</v>
      </c>
      <c r="G23" s="287">
        <v>147</v>
      </c>
      <c r="H23" s="287">
        <v>882</v>
      </c>
      <c r="I23" s="287">
        <v>1654</v>
      </c>
      <c r="J23" s="287">
        <v>184</v>
      </c>
      <c r="K23" s="287">
        <v>3</v>
      </c>
    </row>
    <row r="24" spans="1:11" ht="12" customHeight="1">
      <c r="A24" s="1116"/>
      <c r="B24" s="1116"/>
      <c r="C24" s="1030" t="s">
        <v>170</v>
      </c>
      <c r="D24" s="1030"/>
      <c r="E24" s="27"/>
      <c r="F24" s="286">
        <v>1198</v>
      </c>
      <c r="G24" s="287">
        <v>70</v>
      </c>
      <c r="H24" s="287">
        <v>369</v>
      </c>
      <c r="I24" s="287">
        <v>691</v>
      </c>
      <c r="J24" s="287">
        <v>68</v>
      </c>
      <c r="K24" s="287">
        <v>0</v>
      </c>
    </row>
    <row r="25" spans="1:11" ht="12" customHeight="1">
      <c r="A25" s="1116"/>
      <c r="B25" s="1116"/>
      <c r="C25" s="1030" t="s">
        <v>171</v>
      </c>
      <c r="D25" s="1030"/>
      <c r="E25" s="27"/>
      <c r="F25" s="286">
        <v>337</v>
      </c>
      <c r="G25" s="287">
        <v>35</v>
      </c>
      <c r="H25" s="287">
        <v>130</v>
      </c>
      <c r="I25" s="287">
        <v>143</v>
      </c>
      <c r="J25" s="287">
        <v>29</v>
      </c>
      <c r="K25" s="287">
        <v>0</v>
      </c>
    </row>
    <row r="26" spans="1:11" ht="12" customHeight="1">
      <c r="A26" s="1116"/>
      <c r="B26" s="1116"/>
      <c r="C26" s="1030" t="s">
        <v>172</v>
      </c>
      <c r="D26" s="1030"/>
      <c r="E26" s="27"/>
      <c r="F26" s="286">
        <v>225</v>
      </c>
      <c r="G26" s="287">
        <v>36</v>
      </c>
      <c r="H26" s="287">
        <v>82</v>
      </c>
      <c r="I26" s="287">
        <v>94</v>
      </c>
      <c r="J26" s="287">
        <v>13</v>
      </c>
      <c r="K26" s="287">
        <v>0</v>
      </c>
    </row>
    <row r="27" spans="1:11" ht="12" customHeight="1">
      <c r="A27" s="1116"/>
      <c r="B27" s="1116"/>
      <c r="C27" s="295" t="s">
        <v>220</v>
      </c>
      <c r="D27" s="474"/>
      <c r="E27" s="27"/>
      <c r="F27" s="286"/>
      <c r="G27" s="287"/>
      <c r="H27" s="287"/>
      <c r="I27" s="287"/>
      <c r="J27" s="287"/>
      <c r="K27" s="287"/>
    </row>
    <row r="28" spans="1:11" ht="12" customHeight="1">
      <c r="A28" s="1116"/>
      <c r="B28" s="1116"/>
      <c r="C28" s="1116"/>
      <c r="D28" s="290" t="s">
        <v>221</v>
      </c>
      <c r="E28" s="27"/>
      <c r="F28" s="286">
        <v>2169</v>
      </c>
      <c r="G28" s="287">
        <v>217</v>
      </c>
      <c r="H28" s="287">
        <v>980</v>
      </c>
      <c r="I28" s="287">
        <v>856</v>
      </c>
      <c r="J28" s="287">
        <v>116</v>
      </c>
      <c r="K28" s="287">
        <v>0</v>
      </c>
    </row>
    <row r="29" spans="1:11" ht="12" customHeight="1">
      <c r="A29" s="1116"/>
      <c r="B29" s="1116"/>
      <c r="C29" s="1030" t="s">
        <v>174</v>
      </c>
      <c r="D29" s="1103"/>
      <c r="E29" s="27"/>
      <c r="F29" s="286">
        <v>22533</v>
      </c>
      <c r="G29" s="287">
        <v>1998</v>
      </c>
      <c r="H29" s="287">
        <v>8837</v>
      </c>
      <c r="I29" s="287">
        <v>9655</v>
      </c>
      <c r="J29" s="287">
        <v>2022</v>
      </c>
      <c r="K29" s="287">
        <v>21</v>
      </c>
    </row>
    <row r="30" spans="1:11" ht="7.5" customHeight="1">
      <c r="A30" s="1022"/>
      <c r="B30" s="1022"/>
      <c r="C30" s="1022"/>
      <c r="D30" s="1022"/>
      <c r="E30" s="27"/>
      <c r="F30" s="286"/>
      <c r="G30" s="286"/>
      <c r="H30" s="286"/>
      <c r="I30" s="286"/>
      <c r="J30" s="286"/>
      <c r="K30" s="286"/>
    </row>
    <row r="31" spans="1:11" ht="12" customHeight="1">
      <c r="A31" s="1103" t="s">
        <v>222</v>
      </c>
      <c r="B31" s="1103"/>
      <c r="C31" s="1103"/>
      <c r="D31" s="1103"/>
      <c r="E31" s="27"/>
      <c r="F31" s="286"/>
      <c r="G31" s="286"/>
      <c r="H31" s="286"/>
      <c r="I31" s="286"/>
      <c r="J31" s="286"/>
      <c r="K31" s="286"/>
    </row>
    <row r="32" spans="1:11" ht="12" customHeight="1">
      <c r="A32" s="27"/>
      <c r="B32" s="1030" t="s">
        <v>5</v>
      </c>
      <c r="C32" s="1103"/>
      <c r="D32" s="1103"/>
      <c r="E32" s="29"/>
      <c r="F32" s="286">
        <v>1477</v>
      </c>
      <c r="G32" s="287">
        <v>182</v>
      </c>
      <c r="H32" s="287">
        <v>391</v>
      </c>
      <c r="I32" s="287">
        <v>754</v>
      </c>
      <c r="J32" s="287">
        <v>138</v>
      </c>
      <c r="K32" s="287">
        <v>12</v>
      </c>
    </row>
  </sheetData>
  <mergeCells count="44">
    <mergeCell ref="A9:D9"/>
    <mergeCell ref="A2:K2"/>
    <mergeCell ref="A4:D7"/>
    <mergeCell ref="E4:E7"/>
    <mergeCell ref="F4:F7"/>
    <mergeCell ref="G4:K4"/>
    <mergeCell ref="G5:G7"/>
    <mergeCell ref="H5:H7"/>
    <mergeCell ref="I5:I7"/>
    <mergeCell ref="J5:J7"/>
    <mergeCell ref="K5:K7"/>
    <mergeCell ref="A8:D8"/>
    <mergeCell ref="A20:B20"/>
    <mergeCell ref="C20:D20"/>
    <mergeCell ref="A10:D10"/>
    <mergeCell ref="A11:D11"/>
    <mergeCell ref="A12:D12"/>
    <mergeCell ref="A13:D13"/>
    <mergeCell ref="A14:D14"/>
    <mergeCell ref="A15:D15"/>
    <mergeCell ref="A16:D16"/>
    <mergeCell ref="A17:D17"/>
    <mergeCell ref="A18:D18"/>
    <mergeCell ref="A19:B19"/>
    <mergeCell ref="C19:D19"/>
    <mergeCell ref="A21:B21"/>
    <mergeCell ref="C21:D21"/>
    <mergeCell ref="A22:B22"/>
    <mergeCell ref="C22:D22"/>
    <mergeCell ref="A23:B23"/>
    <mergeCell ref="C23:D23"/>
    <mergeCell ref="A24:B24"/>
    <mergeCell ref="C24:D24"/>
    <mergeCell ref="A25:B25"/>
    <mergeCell ref="C25:D25"/>
    <mergeCell ref="A26:B26"/>
    <mergeCell ref="C26:D26"/>
    <mergeCell ref="B32:D32"/>
    <mergeCell ref="A27:B27"/>
    <mergeCell ref="A28:C28"/>
    <mergeCell ref="A29:B29"/>
    <mergeCell ref="C29:D29"/>
    <mergeCell ref="A30:D30"/>
    <mergeCell ref="A31:D31"/>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&amp;C20</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87"/>
  <sheetViews>
    <sheetView zoomScaleSheetLayoutView="100" workbookViewId="0" topLeftCell="A1">
      <selection activeCell="T1" sqref="T1"/>
    </sheetView>
  </sheetViews>
  <sheetFormatPr defaultColWidth="12" defaultRowHeight="11.25"/>
  <cols>
    <col min="1" max="3" width="2.83203125" style="1" customWidth="1"/>
    <col min="4" max="4" width="10.83203125" style="1" customWidth="1"/>
    <col min="5" max="5" width="0.4921875" style="1" customWidth="1"/>
    <col min="6" max="6" width="8.83203125" style="1" customWidth="1"/>
    <col min="7" max="7" width="6.33203125" style="1" customWidth="1"/>
    <col min="8" max="9" width="6.5" style="1" customWidth="1"/>
    <col min="10" max="12" width="6.66015625" style="1" customWidth="1"/>
    <col min="13" max="13" width="6.5" style="1" customWidth="1"/>
    <col min="14" max="16" width="6.66015625" style="1" customWidth="1"/>
    <col min="17" max="18" width="8" style="1" customWidth="1"/>
    <col min="19" max="19" width="7.83203125" style="1" customWidth="1"/>
    <col min="20" max="20" width="6.33203125" style="1" customWidth="1"/>
    <col min="21" max="16384" width="12" style="1" customWidth="1"/>
  </cols>
  <sheetData>
    <row r="1" spans="1:19" ht="9.75" customHeight="1">
      <c r="A1" s="2"/>
      <c r="B1" s="276"/>
      <c r="C1" s="276"/>
      <c r="D1" s="276"/>
      <c r="E1" s="276"/>
      <c r="F1" s="2"/>
      <c r="G1" s="2"/>
      <c r="H1" s="2"/>
      <c r="I1" s="2"/>
      <c r="J1" s="2"/>
      <c r="K1" s="2"/>
      <c r="L1" s="2"/>
      <c r="M1" s="2"/>
      <c r="N1" s="2"/>
      <c r="O1" s="2"/>
      <c r="P1" s="2"/>
      <c r="Q1" s="2"/>
      <c r="R1" s="2"/>
      <c r="S1" s="296"/>
    </row>
    <row r="2" spans="1:19" ht="12.75" customHeight="1">
      <c r="A2" s="1123" t="s">
        <v>711</v>
      </c>
      <c r="B2" s="955"/>
      <c r="C2" s="955"/>
      <c r="D2" s="955"/>
      <c r="E2" s="955"/>
      <c r="F2" s="955"/>
      <c r="G2" s="955"/>
      <c r="H2" s="955"/>
      <c r="I2" s="955"/>
      <c r="J2" s="955"/>
      <c r="K2" s="955"/>
      <c r="L2" s="955"/>
      <c r="M2" s="955"/>
      <c r="N2" s="955"/>
      <c r="O2" s="955"/>
      <c r="P2" s="955"/>
      <c r="Q2" s="955"/>
      <c r="R2" s="955"/>
      <c r="S2" s="955"/>
    </row>
    <row r="3" spans="1:19" ht="3" customHeight="1">
      <c r="A3" s="2" t="s">
        <v>3</v>
      </c>
      <c r="B3" s="2"/>
      <c r="C3" s="2"/>
      <c r="D3" s="2"/>
      <c r="E3" s="2"/>
      <c r="F3" s="2"/>
      <c r="G3" s="2"/>
      <c r="H3" s="2"/>
      <c r="I3" s="2"/>
      <c r="J3" s="2"/>
      <c r="K3" s="2"/>
      <c r="L3" s="2"/>
      <c r="M3" s="2"/>
      <c r="N3" s="2"/>
      <c r="O3" s="2"/>
      <c r="P3" s="2"/>
      <c r="Q3" s="2"/>
      <c r="R3" s="2"/>
      <c r="S3" s="2"/>
    </row>
    <row r="4" spans="1:19" ht="13.5" customHeight="1">
      <c r="A4" s="297" t="s">
        <v>786</v>
      </c>
      <c r="B4" s="297"/>
      <c r="C4" s="297"/>
      <c r="D4" s="297"/>
      <c r="E4" s="298"/>
      <c r="F4" s="299"/>
      <c r="G4" s="299"/>
      <c r="H4" s="299"/>
      <c r="I4" s="299"/>
      <c r="J4" s="299"/>
      <c r="K4" s="299"/>
      <c r="L4" s="299"/>
      <c r="M4" s="299"/>
      <c r="N4" s="299"/>
      <c r="O4" s="299"/>
      <c r="P4" s="299"/>
      <c r="Q4" s="299"/>
      <c r="R4" s="299"/>
      <c r="S4" s="299"/>
    </row>
    <row r="5" spans="1:19" ht="3" customHeight="1">
      <c r="A5" s="2"/>
      <c r="B5" s="2"/>
      <c r="C5" s="2"/>
      <c r="D5" s="2"/>
      <c r="E5" s="2"/>
      <c r="F5" s="2"/>
      <c r="G5" s="2"/>
      <c r="H5" s="2"/>
      <c r="I5" s="2"/>
      <c r="J5" s="2"/>
      <c r="K5" s="2"/>
      <c r="L5" s="2"/>
      <c r="M5" s="2"/>
      <c r="N5" s="2"/>
      <c r="O5" s="2"/>
      <c r="P5" s="2"/>
      <c r="Q5" s="2"/>
      <c r="R5" s="2"/>
      <c r="S5" s="2"/>
    </row>
    <row r="6" spans="1:19" ht="12.75" customHeight="1">
      <c r="A6" s="1073" t="s">
        <v>156</v>
      </c>
      <c r="B6" s="1073"/>
      <c r="C6" s="1073"/>
      <c r="D6" s="1073"/>
      <c r="E6" s="960"/>
      <c r="F6" s="1058" t="s">
        <v>223</v>
      </c>
      <c r="G6" s="1059"/>
      <c r="H6" s="1059"/>
      <c r="I6" s="1059"/>
      <c r="J6" s="1059"/>
      <c r="K6" s="1059"/>
      <c r="L6" s="1059"/>
      <c r="M6" s="1059"/>
      <c r="N6" s="1059"/>
      <c r="O6" s="1059"/>
      <c r="P6" s="1059"/>
      <c r="Q6" s="1059"/>
      <c r="R6" s="1059"/>
      <c r="S6" s="1059"/>
    </row>
    <row r="7" spans="1:19" ht="18" customHeight="1">
      <c r="A7" s="967"/>
      <c r="B7" s="967"/>
      <c r="C7" s="967"/>
      <c r="D7" s="967"/>
      <c r="E7" s="962"/>
      <c r="F7" s="952" t="s">
        <v>224</v>
      </c>
      <c r="G7" s="1078" t="s">
        <v>143</v>
      </c>
      <c r="H7" s="1073"/>
      <c r="I7" s="1073"/>
      <c r="J7" s="1073"/>
      <c r="K7" s="1073"/>
      <c r="L7" s="1073"/>
      <c r="M7" s="1073"/>
      <c r="N7" s="1073"/>
      <c r="O7" s="1073"/>
      <c r="P7" s="965"/>
      <c r="Q7" s="956" t="s">
        <v>225</v>
      </c>
      <c r="R7" s="957"/>
      <c r="S7" s="957"/>
    </row>
    <row r="8" spans="1:19" ht="17.25" customHeight="1">
      <c r="A8" s="967"/>
      <c r="B8" s="967"/>
      <c r="C8" s="967"/>
      <c r="D8" s="967"/>
      <c r="E8" s="962"/>
      <c r="F8" s="1063"/>
      <c r="G8" s="1079"/>
      <c r="H8" s="1074"/>
      <c r="I8" s="1074"/>
      <c r="J8" s="1074"/>
      <c r="K8" s="1074"/>
      <c r="L8" s="1074"/>
      <c r="M8" s="1074"/>
      <c r="N8" s="1074"/>
      <c r="O8" s="1074"/>
      <c r="P8" s="1077"/>
      <c r="Q8" s="958"/>
      <c r="R8" s="959"/>
      <c r="S8" s="959"/>
    </row>
    <row r="9" spans="1:19" ht="12" customHeight="1">
      <c r="A9" s="967"/>
      <c r="B9" s="967"/>
      <c r="C9" s="967"/>
      <c r="D9" s="967"/>
      <c r="E9" s="962"/>
      <c r="F9" s="1063"/>
      <c r="G9" s="1078">
        <v>1</v>
      </c>
      <c r="H9" s="952" t="s">
        <v>240</v>
      </c>
      <c r="I9" s="1078">
        <v>3</v>
      </c>
      <c r="J9" s="952">
        <v>4</v>
      </c>
      <c r="K9" s="1073">
        <v>5</v>
      </c>
      <c r="L9" s="952">
        <v>6</v>
      </c>
      <c r="M9" s="1073">
        <v>7</v>
      </c>
      <c r="N9" s="952">
        <v>8</v>
      </c>
      <c r="O9" s="964" t="s">
        <v>145</v>
      </c>
      <c r="P9" s="952">
        <v>10</v>
      </c>
      <c r="Q9" s="950" t="s">
        <v>146</v>
      </c>
      <c r="R9" s="1065" t="s">
        <v>226</v>
      </c>
      <c r="S9" s="1124" t="s">
        <v>227</v>
      </c>
    </row>
    <row r="10" spans="1:19" ht="16.5" customHeight="1">
      <c r="A10" s="967"/>
      <c r="B10" s="967"/>
      <c r="C10" s="967"/>
      <c r="D10" s="967"/>
      <c r="E10" s="962"/>
      <c r="F10" s="1063"/>
      <c r="G10" s="966"/>
      <c r="H10" s="1063"/>
      <c r="I10" s="966"/>
      <c r="J10" s="1063"/>
      <c r="K10" s="1076"/>
      <c r="L10" s="1063"/>
      <c r="M10" s="1076"/>
      <c r="N10" s="1063"/>
      <c r="O10" s="1076"/>
      <c r="P10" s="1063"/>
      <c r="Q10" s="953"/>
      <c r="R10" s="953"/>
      <c r="S10" s="1071"/>
    </row>
    <row r="11" spans="1:19" ht="16.5" customHeight="1">
      <c r="A11" s="967"/>
      <c r="B11" s="967"/>
      <c r="C11" s="967"/>
      <c r="D11" s="967"/>
      <c r="E11" s="962"/>
      <c r="F11" s="1063"/>
      <c r="G11" s="966"/>
      <c r="H11" s="1063"/>
      <c r="I11" s="966"/>
      <c r="J11" s="1063"/>
      <c r="K11" s="1076"/>
      <c r="L11" s="1063"/>
      <c r="M11" s="1076"/>
      <c r="N11" s="1063"/>
      <c r="O11" s="1076"/>
      <c r="P11" s="1063"/>
      <c r="Q11" s="951"/>
      <c r="R11" s="951"/>
      <c r="S11" s="958"/>
    </row>
    <row r="12" spans="1:19" ht="12" customHeight="1">
      <c r="A12" s="1074"/>
      <c r="B12" s="1074"/>
      <c r="C12" s="1074"/>
      <c r="D12" s="1074"/>
      <c r="E12" s="963"/>
      <c r="F12" s="1064"/>
      <c r="G12" s="1079"/>
      <c r="H12" s="1064"/>
      <c r="I12" s="1079"/>
      <c r="J12" s="1064"/>
      <c r="K12" s="1074"/>
      <c r="L12" s="1064"/>
      <c r="M12" s="1074"/>
      <c r="N12" s="1064"/>
      <c r="O12" s="1074"/>
      <c r="P12" s="1064"/>
      <c r="Q12" s="1058" t="s">
        <v>770</v>
      </c>
      <c r="R12" s="1059"/>
      <c r="S12" s="1059"/>
    </row>
    <row r="13" spans="1:19" ht="6" customHeight="1">
      <c r="A13" s="4"/>
      <c r="B13" s="4"/>
      <c r="C13" s="4"/>
      <c r="D13" s="4"/>
      <c r="E13" s="4"/>
      <c r="F13" s="214"/>
      <c r="G13" s="214"/>
      <c r="H13" s="214"/>
      <c r="I13" s="214"/>
      <c r="J13" s="214"/>
      <c r="K13" s="214"/>
      <c r="L13" s="214"/>
      <c r="M13" s="214"/>
      <c r="N13" s="214"/>
      <c r="O13" s="214"/>
      <c r="P13" s="214"/>
      <c r="Q13" s="214"/>
      <c r="R13" s="214"/>
      <c r="S13" s="214"/>
    </row>
    <row r="14" spans="1:19" ht="12" customHeight="1">
      <c r="A14" s="1080" t="s">
        <v>42</v>
      </c>
      <c r="B14" s="1080"/>
      <c r="C14" s="1080"/>
      <c r="D14" s="1080"/>
      <c r="E14" s="2"/>
      <c r="F14" s="300">
        <v>20.9500505004132</v>
      </c>
      <c r="G14" s="300">
        <v>21.7642413987592</v>
      </c>
      <c r="H14" s="300">
        <v>21.7238041002278</v>
      </c>
      <c r="I14" s="300">
        <v>21.6544276457883</v>
      </c>
      <c r="J14" s="300">
        <v>21.3201101928375</v>
      </c>
      <c r="K14" s="300">
        <v>19.475499092559</v>
      </c>
      <c r="L14" s="300">
        <v>19.3236994219653</v>
      </c>
      <c r="M14" s="300">
        <v>18.9443447037702</v>
      </c>
      <c r="N14" s="300">
        <v>19.4003590664273</v>
      </c>
      <c r="O14" s="300">
        <v>19.411420204978</v>
      </c>
      <c r="P14" s="300">
        <v>20.4382978723404</v>
      </c>
      <c r="Q14" s="300">
        <v>21.1707317073171</v>
      </c>
      <c r="R14" s="300">
        <v>20.0217391304348</v>
      </c>
      <c r="S14" s="300">
        <v>23.0526315789474</v>
      </c>
    </row>
    <row r="15" spans="1:19" ht="3.75" customHeight="1">
      <c r="A15" s="301"/>
      <c r="B15" s="301"/>
      <c r="C15" s="301"/>
      <c r="D15" s="301"/>
      <c r="E15" s="2"/>
      <c r="F15" s="300"/>
      <c r="G15" s="302"/>
      <c r="H15" s="302"/>
      <c r="I15" s="302"/>
      <c r="J15" s="302"/>
      <c r="K15" s="302"/>
      <c r="L15" s="302"/>
      <c r="M15" s="302"/>
      <c r="N15" s="302"/>
      <c r="O15" s="302"/>
      <c r="P15" s="302"/>
      <c r="Q15" s="302"/>
      <c r="R15" s="302"/>
      <c r="S15" s="302"/>
    </row>
    <row r="16" spans="1:19" ht="12" customHeight="1">
      <c r="A16" s="1080" t="s">
        <v>43</v>
      </c>
      <c r="B16" s="1080"/>
      <c r="C16" s="1080"/>
      <c r="D16" s="1080"/>
      <c r="E16" s="2"/>
      <c r="F16" s="300">
        <v>20.5426023778071</v>
      </c>
      <c r="G16" s="300">
        <v>21.2064220183486</v>
      </c>
      <c r="H16" s="300">
        <v>21.2619047619048</v>
      </c>
      <c r="I16" s="300">
        <v>21.0765864332604</v>
      </c>
      <c r="J16" s="300">
        <v>20.5546218487395</v>
      </c>
      <c r="K16" s="300">
        <v>20</v>
      </c>
      <c r="L16" s="300">
        <v>20.4152046783626</v>
      </c>
      <c r="M16" s="300">
        <v>19.5502645502646</v>
      </c>
      <c r="N16" s="300">
        <v>19.8571428571429</v>
      </c>
      <c r="O16" s="300">
        <v>19.4840182648402</v>
      </c>
      <c r="P16" s="300">
        <v>20.0649350649351</v>
      </c>
      <c r="Q16" s="300">
        <v>20.0819672131148</v>
      </c>
      <c r="R16" s="300">
        <v>18.9032258064516</v>
      </c>
      <c r="S16" s="300">
        <v>19.8</v>
      </c>
    </row>
    <row r="17" spans="1:19" ht="3.75" customHeight="1">
      <c r="A17" s="301"/>
      <c r="B17" s="301"/>
      <c r="C17" s="301"/>
      <c r="D17" s="301"/>
      <c r="E17" s="2"/>
      <c r="F17" s="300"/>
      <c r="G17" s="302"/>
      <c r="H17" s="302"/>
      <c r="I17" s="302"/>
      <c r="J17" s="302"/>
      <c r="K17" s="302"/>
      <c r="L17" s="302"/>
      <c r="M17" s="302"/>
      <c r="N17" s="302"/>
      <c r="O17" s="302"/>
      <c r="P17" s="302"/>
      <c r="Q17" s="302"/>
      <c r="R17" s="302"/>
      <c r="S17" s="302"/>
    </row>
    <row r="18" spans="1:19" ht="12" customHeight="1">
      <c r="A18" s="1080" t="s">
        <v>44</v>
      </c>
      <c r="B18" s="1080"/>
      <c r="C18" s="1080"/>
      <c r="D18" s="1080"/>
      <c r="E18" s="2"/>
      <c r="F18" s="300">
        <v>20.4831932773109</v>
      </c>
      <c r="G18" s="300">
        <v>20.9694444444444</v>
      </c>
      <c r="H18" s="300">
        <v>21.2873563218391</v>
      </c>
      <c r="I18" s="300">
        <v>21.3271767810026</v>
      </c>
      <c r="J18" s="300">
        <v>21.2792553191489</v>
      </c>
      <c r="K18" s="300">
        <v>19.7248322147651</v>
      </c>
      <c r="L18" s="300">
        <v>19.5594405594406</v>
      </c>
      <c r="M18" s="300">
        <v>18.5555555555556</v>
      </c>
      <c r="N18" s="300">
        <v>19.5844155844156</v>
      </c>
      <c r="O18" s="300">
        <v>19.1847826086957</v>
      </c>
      <c r="P18" s="300">
        <v>20.2686567164179</v>
      </c>
      <c r="Q18" s="300">
        <v>20.3270676691729</v>
      </c>
      <c r="R18" s="300">
        <v>17.2962962962963</v>
      </c>
      <c r="S18" s="300">
        <v>22</v>
      </c>
    </row>
    <row r="19" spans="1:19" ht="3.75" customHeight="1">
      <c r="A19" s="301"/>
      <c r="B19" s="301"/>
      <c r="C19" s="301"/>
      <c r="D19" s="301"/>
      <c r="E19" s="2"/>
      <c r="F19" s="300"/>
      <c r="G19" s="302"/>
      <c r="H19" s="302"/>
      <c r="I19" s="302"/>
      <c r="J19" s="302"/>
      <c r="K19" s="302"/>
      <c r="L19" s="302"/>
      <c r="M19" s="302"/>
      <c r="N19" s="302"/>
      <c r="O19" s="302"/>
      <c r="P19" s="302"/>
      <c r="Q19" s="302"/>
      <c r="R19" s="302"/>
      <c r="S19" s="302"/>
    </row>
    <row r="20" spans="1:19" ht="12" customHeight="1">
      <c r="A20" s="1080" t="s">
        <v>45</v>
      </c>
      <c r="B20" s="1080"/>
      <c r="C20" s="1080"/>
      <c r="D20" s="1080"/>
      <c r="E20" s="2"/>
      <c r="F20" s="300">
        <v>19.9288962381149</v>
      </c>
      <c r="G20" s="300">
        <v>20.444099378882</v>
      </c>
      <c r="H20" s="300">
        <v>20.2329192546584</v>
      </c>
      <c r="I20" s="300">
        <v>20.3394255874674</v>
      </c>
      <c r="J20" s="300">
        <v>20.4403183023873</v>
      </c>
      <c r="K20" s="300">
        <v>19.793893129771</v>
      </c>
      <c r="L20" s="300">
        <v>19.0610687022901</v>
      </c>
      <c r="M20" s="300">
        <v>18.7407407407407</v>
      </c>
      <c r="N20" s="300">
        <v>18.7279411764706</v>
      </c>
      <c r="O20" s="300">
        <v>19.5914634146341</v>
      </c>
      <c r="P20" s="300">
        <v>18.9032258064516</v>
      </c>
      <c r="Q20" s="300">
        <v>19.9957264957265</v>
      </c>
      <c r="R20" s="300">
        <v>17.4090909090909</v>
      </c>
      <c r="S20" s="300">
        <v>0</v>
      </c>
    </row>
    <row r="21" spans="1:19" ht="3.75" customHeight="1">
      <c r="A21" s="301"/>
      <c r="B21" s="301"/>
      <c r="C21" s="301"/>
      <c r="D21" s="301"/>
      <c r="E21" s="2"/>
      <c r="F21" s="300"/>
      <c r="G21" s="302"/>
      <c r="H21" s="302"/>
      <c r="I21" s="302"/>
      <c r="J21" s="302"/>
      <c r="K21" s="302"/>
      <c r="L21" s="302"/>
      <c r="M21" s="302"/>
      <c r="N21" s="302"/>
      <c r="O21" s="302"/>
      <c r="P21" s="302"/>
      <c r="Q21" s="302"/>
      <c r="R21" s="302"/>
      <c r="S21" s="302"/>
    </row>
    <row r="22" spans="1:19" ht="12" customHeight="1">
      <c r="A22" s="1080" t="s">
        <v>46</v>
      </c>
      <c r="B22" s="1080"/>
      <c r="C22" s="1080"/>
      <c r="D22" s="1080"/>
      <c r="E22" s="2"/>
      <c r="F22" s="300">
        <v>20.9745986101126</v>
      </c>
      <c r="G22" s="300">
        <v>21.5844827586207</v>
      </c>
      <c r="H22" s="300">
        <v>21.5336787564767</v>
      </c>
      <c r="I22" s="300">
        <v>21.75</v>
      </c>
      <c r="J22" s="300">
        <v>21.36867862969</v>
      </c>
      <c r="K22" s="300">
        <v>20.0131578947368</v>
      </c>
      <c r="L22" s="300">
        <v>19.8564814814815</v>
      </c>
      <c r="M22" s="300">
        <v>19.3236514522822</v>
      </c>
      <c r="N22" s="300">
        <v>19.8396624472574</v>
      </c>
      <c r="O22" s="300">
        <v>20.6338983050847</v>
      </c>
      <c r="P22" s="300">
        <v>20.9901960784314</v>
      </c>
      <c r="Q22" s="300">
        <v>21.0443864229765</v>
      </c>
      <c r="R22" s="300">
        <v>17.9027777777778</v>
      </c>
      <c r="S22" s="300">
        <v>0</v>
      </c>
    </row>
    <row r="23" spans="1:19" ht="3.75" customHeight="1">
      <c r="A23" s="301"/>
      <c r="B23" s="301"/>
      <c r="C23" s="301"/>
      <c r="D23" s="301"/>
      <c r="E23" s="2"/>
      <c r="F23" s="300"/>
      <c r="G23" s="302"/>
      <c r="H23" s="302"/>
      <c r="I23" s="302"/>
      <c r="J23" s="302"/>
      <c r="K23" s="302"/>
      <c r="L23" s="302"/>
      <c r="M23" s="302"/>
      <c r="N23" s="302"/>
      <c r="O23" s="302"/>
      <c r="P23" s="302"/>
      <c r="Q23" s="302"/>
      <c r="R23" s="302"/>
      <c r="S23" s="302"/>
    </row>
    <row r="24" spans="1:19" ht="12" customHeight="1">
      <c r="A24" s="1080" t="s">
        <v>47</v>
      </c>
      <c r="B24" s="1080"/>
      <c r="C24" s="1080"/>
      <c r="D24" s="1080"/>
      <c r="E24" s="2"/>
      <c r="F24" s="300">
        <v>20.1537701679289</v>
      </c>
      <c r="G24" s="300">
        <v>20.7573696145125</v>
      </c>
      <c r="H24" s="300">
        <v>20.7471264367816</v>
      </c>
      <c r="I24" s="300">
        <v>21</v>
      </c>
      <c r="J24" s="300">
        <v>20.6257796257796</v>
      </c>
      <c r="K24" s="300">
        <v>19.8198757763975</v>
      </c>
      <c r="L24" s="300">
        <v>19.3899371069182</v>
      </c>
      <c r="M24" s="300">
        <v>19.1309523809524</v>
      </c>
      <c r="N24" s="300">
        <v>18.8837209302326</v>
      </c>
      <c r="O24" s="300">
        <v>19.131067961165</v>
      </c>
      <c r="P24" s="300">
        <v>20.1298701298701</v>
      </c>
      <c r="Q24" s="300">
        <v>19.2372093023256</v>
      </c>
      <c r="R24" s="300">
        <v>16.6739130434783</v>
      </c>
      <c r="S24" s="300">
        <v>23</v>
      </c>
    </row>
    <row r="25" spans="1:19" ht="3.75" customHeight="1">
      <c r="A25" s="301"/>
      <c r="B25" s="301"/>
      <c r="C25" s="301"/>
      <c r="D25" s="301"/>
      <c r="E25" s="2"/>
      <c r="F25" s="300"/>
      <c r="G25" s="302"/>
      <c r="H25" s="302"/>
      <c r="I25" s="302"/>
      <c r="J25" s="302"/>
      <c r="K25" s="302"/>
      <c r="L25" s="302"/>
      <c r="M25" s="302"/>
      <c r="N25" s="302"/>
      <c r="O25" s="302"/>
      <c r="P25" s="302"/>
      <c r="Q25" s="302"/>
      <c r="R25" s="302"/>
      <c r="S25" s="302"/>
    </row>
    <row r="26" spans="1:19" ht="12" customHeight="1">
      <c r="A26" s="1080" t="s">
        <v>48</v>
      </c>
      <c r="B26" s="1080"/>
      <c r="C26" s="1080"/>
      <c r="D26" s="1080"/>
      <c r="E26" s="2"/>
      <c r="F26" s="300">
        <v>20.247733502003</v>
      </c>
      <c r="G26" s="300">
        <v>20.9554597701149</v>
      </c>
      <c r="H26" s="300">
        <v>20.9428152492669</v>
      </c>
      <c r="I26" s="300">
        <v>21.1243093922652</v>
      </c>
      <c r="J26" s="300">
        <v>20.7506887052342</v>
      </c>
      <c r="K26" s="300">
        <v>19.2</v>
      </c>
      <c r="L26" s="300">
        <v>18.890977443609</v>
      </c>
      <c r="M26" s="300">
        <v>18.5836298932384</v>
      </c>
      <c r="N26" s="300">
        <v>18.8719723183391</v>
      </c>
      <c r="O26" s="300">
        <v>19.2321428571429</v>
      </c>
      <c r="P26" s="300">
        <v>20.7522123893805</v>
      </c>
      <c r="Q26" s="300">
        <v>20.1569965870307</v>
      </c>
      <c r="R26" s="300">
        <v>16.96</v>
      </c>
      <c r="S26" s="300">
        <v>21.75</v>
      </c>
    </row>
    <row r="27" spans="1:19" ht="3.75" customHeight="1">
      <c r="A27" s="301"/>
      <c r="B27" s="301"/>
      <c r="C27" s="301"/>
      <c r="D27" s="301"/>
      <c r="E27" s="2"/>
      <c r="F27" s="300"/>
      <c r="G27" s="302"/>
      <c r="H27" s="302"/>
      <c r="I27" s="302"/>
      <c r="J27" s="302"/>
      <c r="K27" s="302"/>
      <c r="L27" s="302"/>
      <c r="M27" s="302"/>
      <c r="N27" s="302"/>
      <c r="O27" s="302"/>
      <c r="P27" s="302"/>
      <c r="Q27" s="302"/>
      <c r="R27" s="302"/>
      <c r="S27" s="302"/>
    </row>
    <row r="28" spans="1:19" ht="12" customHeight="1">
      <c r="A28" s="1125" t="s">
        <v>49</v>
      </c>
      <c r="B28" s="1125"/>
      <c r="C28" s="1125"/>
      <c r="D28" s="1125"/>
      <c r="E28" s="2"/>
      <c r="F28" s="303">
        <v>20.6079782587596</v>
      </c>
      <c r="G28" s="303">
        <v>21.3159722222222</v>
      </c>
      <c r="H28" s="303">
        <v>21.3069132540731</v>
      </c>
      <c r="I28" s="303">
        <v>21.3424769703173</v>
      </c>
      <c r="J28" s="303">
        <v>21.0263157894737</v>
      </c>
      <c r="K28" s="303">
        <v>19.6406718656269</v>
      </c>
      <c r="L28" s="303">
        <v>19.4461059190031</v>
      </c>
      <c r="M28" s="303">
        <v>18.9705712637046</v>
      </c>
      <c r="N28" s="303">
        <v>19.332368268674</v>
      </c>
      <c r="O28" s="303">
        <v>19.5294681360805</v>
      </c>
      <c r="P28" s="303">
        <v>20.3465211459754</v>
      </c>
      <c r="Q28" s="303">
        <v>20.4349798387097</v>
      </c>
      <c r="R28" s="303">
        <v>18.4015544041451</v>
      </c>
      <c r="S28" s="303">
        <v>22.2285714285714</v>
      </c>
    </row>
    <row r="29" spans="1:19" ht="6" customHeight="1">
      <c r="A29" s="2"/>
      <c r="B29" s="2"/>
      <c r="C29" s="2"/>
      <c r="D29" s="2"/>
      <c r="E29" s="2"/>
      <c r="F29" s="300"/>
      <c r="G29" s="302"/>
      <c r="H29" s="302"/>
      <c r="I29" s="302"/>
      <c r="J29" s="302"/>
      <c r="K29" s="302"/>
      <c r="L29" s="302"/>
      <c r="M29" s="302"/>
      <c r="N29" s="302"/>
      <c r="O29" s="302"/>
      <c r="P29" s="302"/>
      <c r="Q29" s="302"/>
      <c r="R29" s="302"/>
      <c r="S29" s="302"/>
    </row>
    <row r="30" spans="1:19" ht="12" customHeight="1">
      <c r="A30" s="1032" t="s">
        <v>80</v>
      </c>
      <c r="B30" s="1126"/>
      <c r="C30" s="1030" t="s">
        <v>165</v>
      </c>
      <c r="D30" s="1080"/>
      <c r="E30" s="2"/>
      <c r="F30" s="300">
        <v>20.0014450867052</v>
      </c>
      <c r="G30" s="300">
        <v>20.9306930693069</v>
      </c>
      <c r="H30" s="300">
        <v>21.0416666666667</v>
      </c>
      <c r="I30" s="300">
        <v>21.1979166666667</v>
      </c>
      <c r="J30" s="300">
        <v>20.61</v>
      </c>
      <c r="K30" s="300">
        <v>19.1951219512195</v>
      </c>
      <c r="L30" s="300">
        <v>19</v>
      </c>
      <c r="M30" s="300">
        <v>17.7727272727273</v>
      </c>
      <c r="N30" s="300">
        <v>18.8163265306122</v>
      </c>
      <c r="O30" s="300">
        <v>19.5849056603774</v>
      </c>
      <c r="P30" s="300">
        <v>23.2352941176471</v>
      </c>
      <c r="Q30" s="300">
        <v>17.9268292682927</v>
      </c>
      <c r="R30" s="300">
        <v>13.3076923076923</v>
      </c>
      <c r="S30" s="300">
        <v>0</v>
      </c>
    </row>
    <row r="31" spans="1:19" ht="12" customHeight="1">
      <c r="A31" s="2"/>
      <c r="B31" s="301"/>
      <c r="C31" s="1030" t="s">
        <v>166</v>
      </c>
      <c r="D31" s="1080"/>
      <c r="E31" s="2"/>
      <c r="F31" s="300">
        <v>20.9416666666667</v>
      </c>
      <c r="G31" s="300">
        <v>20.9487179487179</v>
      </c>
      <c r="H31" s="300">
        <v>20.6341463414634</v>
      </c>
      <c r="I31" s="300">
        <v>20.7441860465116</v>
      </c>
      <c r="J31" s="300">
        <v>20.4418604651163</v>
      </c>
      <c r="K31" s="300">
        <v>19.8888888888889</v>
      </c>
      <c r="L31" s="300">
        <v>20.3333333333333</v>
      </c>
      <c r="M31" s="300">
        <v>20.7</v>
      </c>
      <c r="N31" s="300">
        <v>20.7777777777778</v>
      </c>
      <c r="O31" s="300">
        <v>21.9</v>
      </c>
      <c r="P31" s="300">
        <v>19.3333333333333</v>
      </c>
      <c r="Q31" s="300">
        <v>23.0625</v>
      </c>
      <c r="R31" s="300">
        <v>22.5714285714286</v>
      </c>
      <c r="S31" s="300">
        <v>0</v>
      </c>
    </row>
    <row r="32" spans="1:19" ht="12" customHeight="1">
      <c r="A32" s="2"/>
      <c r="B32" s="301"/>
      <c r="C32" s="1030" t="s">
        <v>167</v>
      </c>
      <c r="D32" s="1080"/>
      <c r="E32" s="2"/>
      <c r="F32" s="300">
        <v>20.3478260869565</v>
      </c>
      <c r="G32" s="300">
        <v>21.1351351351351</v>
      </c>
      <c r="H32" s="300">
        <v>21.0571428571429</v>
      </c>
      <c r="I32" s="300">
        <v>21.5555555555556</v>
      </c>
      <c r="J32" s="300">
        <v>21.2571428571429</v>
      </c>
      <c r="K32" s="300">
        <v>16.7222222222222</v>
      </c>
      <c r="L32" s="300">
        <v>19.6</v>
      </c>
      <c r="M32" s="300">
        <v>17.1111111111111</v>
      </c>
      <c r="N32" s="300">
        <v>18.6666666666667</v>
      </c>
      <c r="O32" s="300">
        <v>19.7826086956522</v>
      </c>
      <c r="P32" s="300">
        <v>23.2857142857143</v>
      </c>
      <c r="Q32" s="300">
        <v>21.4528301886792</v>
      </c>
      <c r="R32" s="300">
        <v>12.75</v>
      </c>
      <c r="S32" s="300">
        <v>0</v>
      </c>
    </row>
    <row r="33" spans="1:19" ht="12" customHeight="1">
      <c r="A33" s="2"/>
      <c r="B33" s="301"/>
      <c r="C33" s="1030" t="s">
        <v>168</v>
      </c>
      <c r="D33" s="1080"/>
      <c r="E33" s="2"/>
      <c r="F33" s="300">
        <v>20.4682080924856</v>
      </c>
      <c r="G33" s="300">
        <v>21.622641509434</v>
      </c>
      <c r="H33" s="300">
        <v>21.5961538461538</v>
      </c>
      <c r="I33" s="300">
        <v>21.8461538461538</v>
      </c>
      <c r="J33" s="300">
        <v>21.7450980392157</v>
      </c>
      <c r="K33" s="300">
        <v>19.6875</v>
      </c>
      <c r="L33" s="300">
        <v>16.8</v>
      </c>
      <c r="M33" s="300">
        <v>19.8421052631579</v>
      </c>
      <c r="N33" s="300">
        <v>17.4</v>
      </c>
      <c r="O33" s="300">
        <v>18.8214285714286</v>
      </c>
      <c r="P33" s="300">
        <v>17.5</v>
      </c>
      <c r="Q33" s="300">
        <v>19.9411764705882</v>
      </c>
      <c r="R33" s="300">
        <v>18.875</v>
      </c>
      <c r="S33" s="300">
        <v>0</v>
      </c>
    </row>
    <row r="34" spans="1:19" ht="12" customHeight="1">
      <c r="A34" s="2"/>
      <c r="B34" s="301"/>
      <c r="C34" s="1030" t="s">
        <v>169</v>
      </c>
      <c r="D34" s="1080"/>
      <c r="E34" s="2"/>
      <c r="F34" s="300">
        <v>21.2275261324042</v>
      </c>
      <c r="G34" s="300">
        <v>22.0808270676692</v>
      </c>
      <c r="H34" s="300">
        <v>21.8218390804598</v>
      </c>
      <c r="I34" s="300">
        <v>21.731977818854</v>
      </c>
      <c r="J34" s="300">
        <v>21.4410058027079</v>
      </c>
      <c r="K34" s="300">
        <v>18.6788321167883</v>
      </c>
      <c r="L34" s="300">
        <v>19.3669724770642</v>
      </c>
      <c r="M34" s="300">
        <v>18.6929133858268</v>
      </c>
      <c r="N34" s="300">
        <v>19.3769230769231</v>
      </c>
      <c r="O34" s="300">
        <v>20.5430463576159</v>
      </c>
      <c r="P34" s="300">
        <v>22.0238095238095</v>
      </c>
      <c r="Q34" s="300">
        <v>21.3777777777778</v>
      </c>
      <c r="R34" s="300">
        <v>22.5</v>
      </c>
      <c r="S34" s="300">
        <v>24.3333333333333</v>
      </c>
    </row>
    <row r="35" spans="1:19" ht="12" customHeight="1">
      <c r="A35" s="2"/>
      <c r="B35" s="301"/>
      <c r="C35" s="1030" t="s">
        <v>170</v>
      </c>
      <c r="D35" s="1080"/>
      <c r="E35" s="2"/>
      <c r="F35" s="300">
        <v>21.1001669449082</v>
      </c>
      <c r="G35" s="300">
        <v>21.5568862275449</v>
      </c>
      <c r="H35" s="300">
        <v>21.3832335329341</v>
      </c>
      <c r="I35" s="300">
        <v>21.5502645502646</v>
      </c>
      <c r="J35" s="300">
        <v>21.683615819209</v>
      </c>
      <c r="K35" s="300">
        <v>20.9384615384615</v>
      </c>
      <c r="L35" s="300">
        <v>20.2461538461538</v>
      </c>
      <c r="M35" s="300">
        <v>20.2816901408451</v>
      </c>
      <c r="N35" s="300">
        <v>20.2463768115942</v>
      </c>
      <c r="O35" s="300">
        <v>21.0561797752809</v>
      </c>
      <c r="P35" s="300">
        <v>21.5555555555556</v>
      </c>
      <c r="Q35" s="300">
        <v>21.2911392405063</v>
      </c>
      <c r="R35" s="300">
        <v>16.0645161290323</v>
      </c>
      <c r="S35" s="300">
        <v>0</v>
      </c>
    </row>
    <row r="36" spans="1:19" ht="12" customHeight="1">
      <c r="A36" s="2"/>
      <c r="B36" s="301"/>
      <c r="C36" s="1030" t="s">
        <v>171</v>
      </c>
      <c r="D36" s="1080"/>
      <c r="E36" s="2"/>
      <c r="F36" s="300">
        <v>20.3501483679525</v>
      </c>
      <c r="G36" s="300">
        <v>20.7959183673469</v>
      </c>
      <c r="H36" s="300">
        <v>20.6458333333333</v>
      </c>
      <c r="I36" s="300">
        <v>21.2452830188679</v>
      </c>
      <c r="J36" s="300">
        <v>20.78</v>
      </c>
      <c r="K36" s="300">
        <v>19.8125</v>
      </c>
      <c r="L36" s="300">
        <v>20.5</v>
      </c>
      <c r="M36" s="300">
        <v>18.1052631578947</v>
      </c>
      <c r="N36" s="300">
        <v>21.2941176470588</v>
      </c>
      <c r="O36" s="300">
        <v>18.28</v>
      </c>
      <c r="P36" s="300">
        <v>20.9</v>
      </c>
      <c r="Q36" s="300">
        <v>20.2727272727273</v>
      </c>
      <c r="R36" s="300">
        <v>18.3333333333333</v>
      </c>
      <c r="S36" s="300">
        <v>0</v>
      </c>
    </row>
    <row r="37" spans="1:19" ht="12" customHeight="1">
      <c r="A37" s="2"/>
      <c r="B37" s="301"/>
      <c r="C37" s="1030" t="s">
        <v>172</v>
      </c>
      <c r="D37" s="1080"/>
      <c r="E37" s="2"/>
      <c r="F37" s="300">
        <v>19.6444444444444</v>
      </c>
      <c r="G37" s="300">
        <v>20.3684210526316</v>
      </c>
      <c r="H37" s="300">
        <v>21</v>
      </c>
      <c r="I37" s="300">
        <v>19.7105263157895</v>
      </c>
      <c r="J37" s="300">
        <v>20.2368421052632</v>
      </c>
      <c r="K37" s="300">
        <v>18.4545454545455</v>
      </c>
      <c r="L37" s="300">
        <v>19.2222222222222</v>
      </c>
      <c r="M37" s="300">
        <v>20.7272727272727</v>
      </c>
      <c r="N37" s="300">
        <v>17.7272727272727</v>
      </c>
      <c r="O37" s="300">
        <v>20.5833333333333</v>
      </c>
      <c r="P37" s="300">
        <v>18.2</v>
      </c>
      <c r="Q37" s="300">
        <v>17.1111111111111</v>
      </c>
      <c r="R37" s="300">
        <v>12.1666666666667</v>
      </c>
      <c r="S37" s="300">
        <v>23</v>
      </c>
    </row>
    <row r="38" spans="1:19" ht="12" customHeight="1">
      <c r="A38" s="2"/>
      <c r="B38" s="2"/>
      <c r="C38" s="2" t="s">
        <v>220</v>
      </c>
      <c r="D38" s="2"/>
      <c r="E38" s="2"/>
      <c r="F38" s="300"/>
      <c r="G38" s="300"/>
      <c r="H38" s="300"/>
      <c r="I38" s="300"/>
      <c r="J38" s="300"/>
      <c r="K38" s="300"/>
      <c r="L38" s="300"/>
      <c r="M38" s="300"/>
      <c r="N38" s="300"/>
      <c r="O38" s="300"/>
      <c r="P38" s="300"/>
      <c r="Q38" s="300"/>
      <c r="R38" s="300"/>
      <c r="S38" s="300"/>
    </row>
    <row r="39" spans="1:19" ht="12" customHeight="1">
      <c r="A39" s="2"/>
      <c r="B39" s="301"/>
      <c r="C39" s="301"/>
      <c r="D39" s="281" t="s">
        <v>221</v>
      </c>
      <c r="E39" s="2"/>
      <c r="F39" s="300">
        <v>19.9880129091747</v>
      </c>
      <c r="G39" s="300">
        <v>20.7070707070707</v>
      </c>
      <c r="H39" s="300">
        <v>20.3525423728814</v>
      </c>
      <c r="I39" s="300">
        <v>20.7692307692308</v>
      </c>
      <c r="J39" s="300">
        <v>20.4036697247706</v>
      </c>
      <c r="K39" s="300">
        <v>19.6771653543307</v>
      </c>
      <c r="L39" s="300">
        <v>18.8770491803279</v>
      </c>
      <c r="M39" s="300">
        <v>18.46875</v>
      </c>
      <c r="N39" s="300">
        <v>19.0162601626016</v>
      </c>
      <c r="O39" s="300">
        <v>19.0591715976331</v>
      </c>
      <c r="P39" s="300">
        <v>18.9811320754717</v>
      </c>
      <c r="Q39" s="300">
        <v>20.6923076923077</v>
      </c>
      <c r="R39" s="300">
        <v>17.8775510204082</v>
      </c>
      <c r="S39" s="300">
        <v>19.3333333333333</v>
      </c>
    </row>
    <row r="40" spans="1:19" ht="12" customHeight="1">
      <c r="A40" s="2"/>
      <c r="B40" s="301"/>
      <c r="C40" s="1030" t="s">
        <v>174</v>
      </c>
      <c r="D40" s="1075"/>
      <c r="E40" s="2"/>
      <c r="F40" s="300">
        <v>20.5967248036214</v>
      </c>
      <c r="G40" s="300">
        <v>21.2670713201821</v>
      </c>
      <c r="H40" s="300">
        <v>21.3343586588742</v>
      </c>
      <c r="I40" s="300">
        <v>21.3451025056948</v>
      </c>
      <c r="J40" s="300">
        <v>21.0085082246171</v>
      </c>
      <c r="K40" s="300">
        <v>19.7392013039935</v>
      </c>
      <c r="L40" s="300">
        <v>19.5062552126772</v>
      </c>
      <c r="M40" s="300">
        <v>19.0139968895801</v>
      </c>
      <c r="N40" s="300">
        <v>19.3458235753318</v>
      </c>
      <c r="O40" s="300">
        <v>19.396201702685</v>
      </c>
      <c r="P40" s="300">
        <v>20.2325581395349</v>
      </c>
      <c r="Q40" s="300">
        <v>20.3720333547146</v>
      </c>
      <c r="R40" s="300">
        <v>19.0162601626016</v>
      </c>
      <c r="S40" s="300">
        <v>23.0909090909091</v>
      </c>
    </row>
    <row r="41" spans="1:19" ht="7.5" customHeight="1">
      <c r="A41" s="2"/>
      <c r="B41" s="2"/>
      <c r="C41" s="2"/>
      <c r="D41" s="2"/>
      <c r="E41" s="2"/>
      <c r="F41" s="302"/>
      <c r="G41" s="302"/>
      <c r="H41" s="302"/>
      <c r="I41" s="302"/>
      <c r="J41" s="302"/>
      <c r="K41" s="302"/>
      <c r="L41" s="302"/>
      <c r="M41" s="302"/>
      <c r="N41" s="302"/>
      <c r="O41" s="302"/>
      <c r="P41" s="302"/>
      <c r="Q41" s="302"/>
      <c r="R41" s="302"/>
      <c r="S41" s="302"/>
    </row>
    <row r="42" spans="1:19" ht="12" customHeight="1">
      <c r="A42" s="1075" t="s">
        <v>211</v>
      </c>
      <c r="B42" s="1075"/>
      <c r="C42" s="1075"/>
      <c r="D42" s="1075"/>
      <c r="E42" s="2"/>
      <c r="F42" s="302"/>
      <c r="G42" s="302"/>
      <c r="H42" s="302"/>
      <c r="I42" s="302"/>
      <c r="J42" s="302"/>
      <c r="K42" s="302"/>
      <c r="L42" s="302"/>
      <c r="M42" s="302"/>
      <c r="N42" s="302"/>
      <c r="O42" s="302"/>
      <c r="P42" s="302"/>
      <c r="Q42" s="302"/>
      <c r="R42" s="302"/>
      <c r="S42" s="302"/>
    </row>
    <row r="43" spans="1:19" ht="12" customHeight="1">
      <c r="A43" s="2"/>
      <c r="B43" s="1030" t="s">
        <v>5</v>
      </c>
      <c r="C43" s="1080"/>
      <c r="D43" s="1080"/>
      <c r="E43" s="2"/>
      <c r="F43" s="300">
        <v>20.9587000677048</v>
      </c>
      <c r="G43" s="300">
        <v>19.9895833333333</v>
      </c>
      <c r="H43" s="300">
        <v>20.469387755102</v>
      </c>
      <c r="I43" s="300">
        <v>20.2169811320755</v>
      </c>
      <c r="J43" s="300">
        <v>20.130081300813</v>
      </c>
      <c r="K43" s="300">
        <v>20.6</v>
      </c>
      <c r="L43" s="300">
        <v>20.7903225806452</v>
      </c>
      <c r="M43" s="300">
        <v>20.1129032258065</v>
      </c>
      <c r="N43" s="300">
        <v>20.203125</v>
      </c>
      <c r="O43" s="300">
        <v>19.811320754717</v>
      </c>
      <c r="P43" s="300">
        <v>16.54</v>
      </c>
      <c r="Q43" s="300">
        <v>22.5532544378698</v>
      </c>
      <c r="R43" s="300">
        <v>21.8493150684932</v>
      </c>
      <c r="S43" s="300">
        <v>22.2285714285714</v>
      </c>
    </row>
    <row r="44" spans="1:19" ht="4.5" customHeight="1">
      <c r="A44" s="8"/>
      <c r="B44" s="304"/>
      <c r="C44" s="304"/>
      <c r="D44" s="305"/>
      <c r="E44" s="2"/>
      <c r="F44" s="306"/>
      <c r="G44" s="306"/>
      <c r="H44" s="306"/>
      <c r="I44" s="306"/>
      <c r="J44" s="306"/>
      <c r="K44" s="306"/>
      <c r="L44" s="306"/>
      <c r="M44" s="306"/>
      <c r="N44" s="306"/>
      <c r="O44" s="306"/>
      <c r="P44" s="306"/>
      <c r="Q44" s="306"/>
      <c r="R44" s="306"/>
      <c r="S44" s="306"/>
    </row>
    <row r="45" spans="1:19" ht="9" customHeight="1">
      <c r="A45" s="307"/>
      <c r="B45" s="308"/>
      <c r="C45" s="308"/>
      <c r="D45" s="305"/>
      <c r="E45" s="2"/>
      <c r="F45" s="306"/>
      <c r="G45" s="306"/>
      <c r="H45" s="306"/>
      <c r="I45" s="306"/>
      <c r="J45" s="306"/>
      <c r="K45" s="306"/>
      <c r="L45" s="306"/>
      <c r="M45" s="306"/>
      <c r="N45" s="306"/>
      <c r="O45" s="306"/>
      <c r="P45" s="306"/>
      <c r="Q45" s="306"/>
      <c r="R45" s="306"/>
      <c r="S45" s="306"/>
    </row>
    <row r="46" spans="1:19" ht="3" customHeight="1">
      <c r="A46" s="2"/>
      <c r="B46" s="37"/>
      <c r="C46" s="37"/>
      <c r="D46" s="305"/>
      <c r="E46" s="2"/>
      <c r="F46" s="306"/>
      <c r="G46" s="306"/>
      <c r="H46" s="306"/>
      <c r="I46" s="306"/>
      <c r="J46" s="306"/>
      <c r="K46" s="306"/>
      <c r="L46" s="306"/>
      <c r="M46" s="306"/>
      <c r="N46" s="306"/>
      <c r="O46" s="306"/>
      <c r="P46" s="306"/>
      <c r="Q46" s="306"/>
      <c r="R46" s="306"/>
      <c r="S46" s="306"/>
    </row>
    <row r="47" spans="1:19" ht="6" customHeight="1">
      <c r="A47" s="309"/>
      <c r="B47" s="309"/>
      <c r="C47" s="309"/>
      <c r="D47" s="309"/>
      <c r="F47" s="213"/>
      <c r="G47" s="213"/>
      <c r="H47" s="213"/>
      <c r="I47" s="213"/>
      <c r="J47" s="213"/>
      <c r="K47" s="213"/>
      <c r="L47" s="213"/>
      <c r="M47" s="213"/>
      <c r="N47" s="213"/>
      <c r="O47" s="213"/>
      <c r="P47" s="213"/>
      <c r="Q47" s="213"/>
      <c r="R47" s="213"/>
      <c r="S47" s="213"/>
    </row>
    <row r="48" spans="1:19" ht="14.25" customHeight="1">
      <c r="A48" s="309"/>
      <c r="B48" s="309"/>
      <c r="C48" s="309"/>
      <c r="D48" s="309"/>
      <c r="F48" s="213"/>
      <c r="G48" s="213"/>
      <c r="H48" s="213"/>
      <c r="I48" s="213"/>
      <c r="J48" s="213"/>
      <c r="K48" s="213"/>
      <c r="L48" s="213"/>
      <c r="M48" s="213"/>
      <c r="N48" s="213"/>
      <c r="O48" s="213"/>
      <c r="P48" s="213"/>
      <c r="Q48" s="213"/>
      <c r="R48" s="213"/>
      <c r="S48" s="213"/>
    </row>
    <row r="49" spans="1:19" ht="7.5" customHeight="1">
      <c r="A49" s="309"/>
      <c r="B49" s="309"/>
      <c r="C49" s="309"/>
      <c r="D49" s="309"/>
      <c r="F49" s="213"/>
      <c r="G49" s="213"/>
      <c r="H49" s="213"/>
      <c r="I49" s="213"/>
      <c r="J49" s="213"/>
      <c r="K49" s="213"/>
      <c r="L49" s="213"/>
      <c r="M49" s="213"/>
      <c r="N49" s="213"/>
      <c r="O49" s="213"/>
      <c r="P49" s="213"/>
      <c r="Q49" s="213"/>
      <c r="R49" s="213"/>
      <c r="S49" s="213"/>
    </row>
    <row r="50" ht="14.25" customHeight="1"/>
    <row r="51" ht="6" customHeight="1"/>
    <row r="52" ht="19.5" customHeight="1">
      <c r="T52" s="213"/>
    </row>
    <row r="53" ht="25.5" customHeight="1"/>
    <row r="54" ht="11.25">
      <c r="T54" s="237"/>
    </row>
    <row r="55" ht="7.5" customHeight="1">
      <c r="T55" s="213"/>
    </row>
    <row r="56" ht="7.5" customHeight="1">
      <c r="T56" s="213"/>
    </row>
    <row r="57" ht="12" customHeight="1"/>
    <row r="58" ht="4.5" customHeight="1"/>
    <row r="59" ht="12" customHeight="1"/>
    <row r="60" ht="4.5" customHeight="1"/>
    <row r="61" ht="12" customHeight="1">
      <c r="T61" s="213"/>
    </row>
    <row r="62" ht="4.5" customHeight="1"/>
    <row r="63" ht="12" customHeight="1"/>
    <row r="64" ht="4.5" customHeight="1"/>
    <row r="65" ht="12" customHeight="1"/>
    <row r="66" ht="4.5" customHeight="1"/>
    <row r="67" ht="12" customHeight="1"/>
    <row r="68" ht="4.5" customHeight="1"/>
    <row r="69" ht="12" customHeight="1"/>
    <row r="70" ht="4.5" customHeight="1"/>
    <row r="71" ht="12" customHeight="1"/>
    <row r="72" ht="7.5"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7" ht="12" customHeight="1">
      <c r="J87" s="213"/>
    </row>
  </sheetData>
  <mergeCells count="41">
    <mergeCell ref="B43:D43"/>
    <mergeCell ref="C35:D35"/>
    <mergeCell ref="C36:D36"/>
    <mergeCell ref="C37:D37"/>
    <mergeCell ref="C40:D40"/>
    <mergeCell ref="A42:D42"/>
    <mergeCell ref="C34:D34"/>
    <mergeCell ref="A18:D18"/>
    <mergeCell ref="A20:D20"/>
    <mergeCell ref="A22:D22"/>
    <mergeCell ref="A24:D24"/>
    <mergeCell ref="A26:D26"/>
    <mergeCell ref="A28:D28"/>
    <mergeCell ref="A30:B30"/>
    <mergeCell ref="C30:D30"/>
    <mergeCell ref="C31:D31"/>
    <mergeCell ref="C32:D32"/>
    <mergeCell ref="C33:D33"/>
    <mergeCell ref="Q9:Q11"/>
    <mergeCell ref="R9:R11"/>
    <mergeCell ref="S9:S11"/>
    <mergeCell ref="Q12:S12"/>
    <mergeCell ref="A14:D14"/>
    <mergeCell ref="O9:O12"/>
    <mergeCell ref="P9:P12"/>
    <mergeCell ref="A2:S2"/>
    <mergeCell ref="A16:D16"/>
    <mergeCell ref="K9:K12"/>
    <mergeCell ref="L9:L12"/>
    <mergeCell ref="M9:M12"/>
    <mergeCell ref="N9:N12"/>
    <mergeCell ref="A6:D12"/>
    <mergeCell ref="E6:E12"/>
    <mergeCell ref="F6:S6"/>
    <mergeCell ref="F7:F12"/>
    <mergeCell ref="G7:P8"/>
    <mergeCell ref="Q7:S8"/>
    <mergeCell ref="G9:G12"/>
    <mergeCell ref="H9:H12"/>
    <mergeCell ref="I9:I12"/>
    <mergeCell ref="J9:J12"/>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K36"/>
  <sheetViews>
    <sheetView showGridLines="0" zoomScaleSheetLayoutView="100" workbookViewId="0" topLeftCell="A1">
      <selection activeCell="K1" sqref="K1"/>
    </sheetView>
  </sheetViews>
  <sheetFormatPr defaultColWidth="12" defaultRowHeight="11.25"/>
  <cols>
    <col min="1" max="1" width="5.83203125" style="1" customWidth="1"/>
    <col min="2" max="2" width="20.83203125" style="1" customWidth="1"/>
    <col min="3" max="3" width="1.0078125" style="1" customWidth="1"/>
    <col min="4" max="4" width="14.83203125" style="1" customWidth="1"/>
    <col min="5" max="10" width="12.5" style="1" customWidth="1"/>
    <col min="11" max="11" width="5.5" style="1" customWidth="1"/>
    <col min="12" max="16384" width="12" style="1" customWidth="1"/>
  </cols>
  <sheetData>
    <row r="1" ht="10.5" customHeight="1"/>
    <row r="2" spans="1:10" ht="14.25" customHeight="1">
      <c r="A2" s="948" t="s">
        <v>710</v>
      </c>
      <c r="B2" s="948"/>
      <c r="C2" s="948"/>
      <c r="D2" s="948"/>
      <c r="E2" s="948"/>
      <c r="F2" s="948"/>
      <c r="G2" s="948"/>
      <c r="H2" s="948"/>
      <c r="I2" s="948"/>
      <c r="J2" s="948"/>
    </row>
    <row r="3" spans="1:10" ht="3" customHeight="1">
      <c r="A3" s="2"/>
      <c r="B3" s="2"/>
      <c r="C3" s="2"/>
      <c r="D3" s="2"/>
      <c r="E3" s="2"/>
      <c r="F3" s="2"/>
      <c r="G3" s="2"/>
      <c r="H3" s="2"/>
      <c r="I3" s="2"/>
      <c r="J3" s="2"/>
    </row>
    <row r="4" spans="1:10" ht="14.25" customHeight="1">
      <c r="A4" s="53" t="s">
        <v>787</v>
      </c>
      <c r="B4" s="52"/>
      <c r="C4" s="310"/>
      <c r="D4" s="310"/>
      <c r="E4" s="310"/>
      <c r="F4" s="310"/>
      <c r="G4" s="310"/>
      <c r="H4" s="310"/>
      <c r="I4" s="310"/>
      <c r="J4" s="310"/>
    </row>
    <row r="5" spans="1:10" ht="6" customHeight="1">
      <c r="A5" s="2"/>
      <c r="B5" s="2"/>
      <c r="C5" s="2"/>
      <c r="D5" s="2"/>
      <c r="E5" s="2"/>
      <c r="F5" s="2"/>
      <c r="G5" s="2"/>
      <c r="H5" s="2"/>
      <c r="I5" s="2"/>
      <c r="J5" s="2"/>
    </row>
    <row r="6" spans="1:11" ht="19.5" customHeight="1">
      <c r="A6" s="1073" t="s">
        <v>228</v>
      </c>
      <c r="B6" s="1073"/>
      <c r="C6" s="965"/>
      <c r="D6" s="952" t="s">
        <v>229</v>
      </c>
      <c r="E6" s="1058" t="s">
        <v>230</v>
      </c>
      <c r="F6" s="1059"/>
      <c r="G6" s="1059"/>
      <c r="H6" s="1059"/>
      <c r="I6" s="1059"/>
      <c r="J6" s="1059"/>
      <c r="K6" s="213"/>
    </row>
    <row r="7" spans="1:10" ht="25.5" customHeight="1">
      <c r="A7" s="1076"/>
      <c r="B7" s="1076"/>
      <c r="C7" s="968"/>
      <c r="D7" s="1063"/>
      <c r="E7" s="1106" t="s">
        <v>231</v>
      </c>
      <c r="F7" s="1059"/>
      <c r="G7" s="1127"/>
      <c r="H7" s="1106" t="s">
        <v>232</v>
      </c>
      <c r="I7" s="1059"/>
      <c r="J7" s="1059"/>
    </row>
    <row r="8" spans="1:11" ht="11.25">
      <c r="A8" s="1076"/>
      <c r="B8" s="1076"/>
      <c r="C8" s="968"/>
      <c r="D8" s="1063"/>
      <c r="E8" s="1078" t="s">
        <v>233</v>
      </c>
      <c r="F8" s="1078" t="s">
        <v>9</v>
      </c>
      <c r="G8" s="952" t="s">
        <v>8</v>
      </c>
      <c r="H8" s="1078" t="s">
        <v>233</v>
      </c>
      <c r="I8" s="1078" t="s">
        <v>9</v>
      </c>
      <c r="J8" s="1078" t="s">
        <v>8</v>
      </c>
      <c r="K8" s="237"/>
    </row>
    <row r="9" spans="1:11" ht="7.5" customHeight="1">
      <c r="A9" s="1074"/>
      <c r="B9" s="1074"/>
      <c r="C9" s="1077"/>
      <c r="D9" s="1064"/>
      <c r="E9" s="1079"/>
      <c r="F9" s="1079"/>
      <c r="G9" s="1064"/>
      <c r="H9" s="1079"/>
      <c r="I9" s="1079"/>
      <c r="J9" s="1079"/>
      <c r="K9" s="213"/>
    </row>
    <row r="10" spans="1:11" ht="7.5" customHeight="1">
      <c r="A10" s="4"/>
      <c r="B10" s="4"/>
      <c r="C10" s="4"/>
      <c r="D10" s="214"/>
      <c r="E10" s="214"/>
      <c r="F10" s="214"/>
      <c r="G10" s="214"/>
      <c r="H10" s="214"/>
      <c r="I10" s="214"/>
      <c r="J10" s="214"/>
      <c r="K10" s="213"/>
    </row>
    <row r="11" spans="1:10" ht="12" customHeight="1">
      <c r="A11" s="1080" t="s">
        <v>42</v>
      </c>
      <c r="B11" s="1080"/>
      <c r="C11" s="2"/>
      <c r="D11" s="5">
        <v>228167</v>
      </c>
      <c r="E11" s="228">
        <v>110868</v>
      </c>
      <c r="F11" s="228">
        <v>102435</v>
      </c>
      <c r="G11" s="228">
        <v>213303</v>
      </c>
      <c r="H11" s="228">
        <v>7580</v>
      </c>
      <c r="I11" s="228">
        <v>7284</v>
      </c>
      <c r="J11" s="228">
        <v>14864</v>
      </c>
    </row>
    <row r="12" spans="1:10" ht="4.5" customHeight="1">
      <c r="A12" s="301"/>
      <c r="B12" s="301"/>
      <c r="C12" s="2"/>
      <c r="D12" s="5"/>
      <c r="E12" s="228"/>
      <c r="F12" s="228"/>
      <c r="G12" s="228"/>
      <c r="H12" s="5"/>
      <c r="I12" s="5"/>
      <c r="J12" s="228"/>
    </row>
    <row r="13" spans="1:10" ht="12" customHeight="1">
      <c r="A13" s="1080" t="s">
        <v>43</v>
      </c>
      <c r="B13" s="1080"/>
      <c r="C13" s="2"/>
      <c r="D13" s="5">
        <v>62203</v>
      </c>
      <c r="E13" s="228">
        <v>31181</v>
      </c>
      <c r="F13" s="228">
        <v>28424</v>
      </c>
      <c r="G13" s="228">
        <v>59605</v>
      </c>
      <c r="H13" s="228">
        <v>1404</v>
      </c>
      <c r="I13" s="228">
        <v>1194</v>
      </c>
      <c r="J13" s="228">
        <v>2598</v>
      </c>
    </row>
    <row r="14" spans="1:10" ht="4.5" customHeight="1">
      <c r="A14" s="301"/>
      <c r="B14" s="301"/>
      <c r="C14" s="2"/>
      <c r="D14" s="5"/>
      <c r="E14" s="228"/>
      <c r="F14" s="228"/>
      <c r="G14" s="228"/>
      <c r="H14" s="5"/>
      <c r="I14" s="5"/>
      <c r="J14" s="228"/>
    </row>
    <row r="15" spans="1:11" ht="12" customHeight="1">
      <c r="A15" s="1080" t="s">
        <v>44</v>
      </c>
      <c r="B15" s="1080"/>
      <c r="C15" s="2"/>
      <c r="D15" s="5">
        <v>53625</v>
      </c>
      <c r="E15" s="228">
        <v>26955</v>
      </c>
      <c r="F15" s="228">
        <v>24896</v>
      </c>
      <c r="G15" s="228">
        <v>51851</v>
      </c>
      <c r="H15" s="228">
        <v>972</v>
      </c>
      <c r="I15" s="228">
        <v>802</v>
      </c>
      <c r="J15" s="228">
        <v>1774</v>
      </c>
      <c r="K15" s="213"/>
    </row>
    <row r="16" spans="1:10" ht="4.5" customHeight="1">
      <c r="A16" s="2"/>
      <c r="B16" s="2"/>
      <c r="C16" s="2"/>
      <c r="D16" s="5"/>
      <c r="E16" s="228"/>
      <c r="F16" s="228"/>
      <c r="G16" s="228"/>
      <c r="H16" s="5"/>
      <c r="I16" s="5"/>
      <c r="J16" s="228"/>
    </row>
    <row r="17" spans="1:10" ht="12" customHeight="1">
      <c r="A17" s="1080" t="s">
        <v>45</v>
      </c>
      <c r="B17" s="1080"/>
      <c r="C17" s="2"/>
      <c r="D17" s="5">
        <v>48208</v>
      </c>
      <c r="E17" s="228">
        <v>24270</v>
      </c>
      <c r="F17" s="228">
        <v>22346</v>
      </c>
      <c r="G17" s="228">
        <v>46616</v>
      </c>
      <c r="H17" s="228">
        <v>836</v>
      </c>
      <c r="I17" s="228">
        <v>756</v>
      </c>
      <c r="J17" s="228">
        <v>1592</v>
      </c>
    </row>
    <row r="18" spans="1:10" ht="4.5" customHeight="1">
      <c r="A18" s="301"/>
      <c r="B18" s="301"/>
      <c r="C18" s="2"/>
      <c r="D18" s="5"/>
      <c r="E18" s="228"/>
      <c r="F18" s="228"/>
      <c r="G18" s="228"/>
      <c r="H18" s="5"/>
      <c r="I18" s="5"/>
      <c r="J18" s="228"/>
    </row>
    <row r="19" spans="1:10" ht="12" customHeight="1">
      <c r="A19" s="1080" t="s">
        <v>46</v>
      </c>
      <c r="B19" s="1080"/>
      <c r="C19" s="2"/>
      <c r="D19" s="5">
        <v>87527</v>
      </c>
      <c r="E19" s="228">
        <v>43002</v>
      </c>
      <c r="F19" s="228">
        <v>39770</v>
      </c>
      <c r="G19" s="228">
        <v>82772</v>
      </c>
      <c r="H19" s="228">
        <v>2325</v>
      </c>
      <c r="I19" s="228">
        <v>2430</v>
      </c>
      <c r="J19" s="228">
        <v>4755</v>
      </c>
    </row>
    <row r="20" spans="1:10" ht="4.5" customHeight="1">
      <c r="A20" s="301"/>
      <c r="B20" s="301"/>
      <c r="C20" s="2"/>
      <c r="D20" s="5"/>
      <c r="E20" s="228"/>
      <c r="F20" s="228"/>
      <c r="G20" s="228"/>
      <c r="H20" s="5"/>
      <c r="I20" s="5"/>
      <c r="J20" s="228"/>
    </row>
    <row r="21" spans="1:10" ht="12" customHeight="1">
      <c r="A21" s="1080" t="s">
        <v>47</v>
      </c>
      <c r="B21" s="1080"/>
      <c r="C21" s="2"/>
      <c r="D21" s="5">
        <v>61207</v>
      </c>
      <c r="E21" s="228">
        <v>30465</v>
      </c>
      <c r="F21" s="228">
        <v>28607</v>
      </c>
      <c r="G21" s="228">
        <v>59072</v>
      </c>
      <c r="H21" s="228">
        <v>1112</v>
      </c>
      <c r="I21" s="228">
        <v>1023</v>
      </c>
      <c r="J21" s="228">
        <v>2135</v>
      </c>
    </row>
    <row r="22" spans="1:10" ht="4.5" customHeight="1">
      <c r="A22" s="301"/>
      <c r="B22" s="301"/>
      <c r="C22" s="2"/>
      <c r="D22" s="5"/>
      <c r="E22" s="228"/>
      <c r="F22" s="228"/>
      <c r="G22" s="228"/>
      <c r="H22" s="5"/>
      <c r="I22" s="5"/>
      <c r="J22" s="228"/>
    </row>
    <row r="23" spans="1:10" ht="12" customHeight="1">
      <c r="A23" s="1080" t="s">
        <v>48</v>
      </c>
      <c r="B23" s="1080"/>
      <c r="C23" s="2"/>
      <c r="D23" s="5">
        <v>96035</v>
      </c>
      <c r="E23" s="228">
        <v>48503</v>
      </c>
      <c r="F23" s="228">
        <v>44294</v>
      </c>
      <c r="G23" s="228">
        <v>92797</v>
      </c>
      <c r="H23" s="228">
        <v>1660</v>
      </c>
      <c r="I23" s="228">
        <v>1578</v>
      </c>
      <c r="J23" s="228">
        <v>3238</v>
      </c>
    </row>
    <row r="24" spans="1:10" ht="4.5" customHeight="1">
      <c r="A24" s="301"/>
      <c r="B24" s="301"/>
      <c r="C24" s="2"/>
      <c r="D24" s="5"/>
      <c r="E24" s="5"/>
      <c r="F24" s="5"/>
      <c r="G24" s="5"/>
      <c r="H24" s="5"/>
      <c r="I24" s="5"/>
      <c r="J24" s="5"/>
    </row>
    <row r="25" spans="1:10" ht="12" customHeight="1">
      <c r="A25" s="1125" t="s">
        <v>49</v>
      </c>
      <c r="B25" s="1125"/>
      <c r="C25" s="2"/>
      <c r="D25" s="282">
        <v>636972</v>
      </c>
      <c r="E25" s="282">
        <v>315244</v>
      </c>
      <c r="F25" s="282">
        <v>290772</v>
      </c>
      <c r="G25" s="282">
        <v>606016</v>
      </c>
      <c r="H25" s="282">
        <v>15889</v>
      </c>
      <c r="I25" s="282">
        <v>15067</v>
      </c>
      <c r="J25" s="282">
        <v>30956</v>
      </c>
    </row>
    <row r="26" spans="1:10" ht="7.5" customHeight="1">
      <c r="A26" s="2"/>
      <c r="B26" s="2"/>
      <c r="C26" s="2"/>
      <c r="D26" s="5"/>
      <c r="E26" s="5"/>
      <c r="F26" s="5"/>
      <c r="G26" s="5"/>
      <c r="H26" s="5"/>
      <c r="I26" s="5"/>
      <c r="J26" s="5"/>
    </row>
    <row r="27" spans="1:10" ht="12" customHeight="1">
      <c r="A27" s="292" t="s">
        <v>80</v>
      </c>
      <c r="B27" s="290" t="s">
        <v>165</v>
      </c>
      <c r="C27" s="2"/>
      <c r="D27" s="5">
        <v>13841</v>
      </c>
      <c r="E27" s="228">
        <v>6751</v>
      </c>
      <c r="F27" s="228">
        <v>6172</v>
      </c>
      <c r="G27" s="228">
        <v>12923</v>
      </c>
      <c r="H27" s="228">
        <v>446</v>
      </c>
      <c r="I27" s="228">
        <v>472</v>
      </c>
      <c r="J27" s="228">
        <v>918</v>
      </c>
    </row>
    <row r="28" spans="1:10" ht="12" customHeight="1">
      <c r="A28" s="2"/>
      <c r="B28" s="290" t="s">
        <v>166</v>
      </c>
      <c r="C28" s="2"/>
      <c r="D28" s="5">
        <v>5026</v>
      </c>
      <c r="E28" s="228">
        <v>2119</v>
      </c>
      <c r="F28" s="228">
        <v>2093</v>
      </c>
      <c r="G28" s="228">
        <v>4212</v>
      </c>
      <c r="H28" s="228">
        <v>401</v>
      </c>
      <c r="I28" s="228">
        <v>413</v>
      </c>
      <c r="J28" s="228">
        <v>814</v>
      </c>
    </row>
    <row r="29" spans="1:10" ht="12" customHeight="1">
      <c r="A29" s="2"/>
      <c r="B29" s="290" t="s">
        <v>167</v>
      </c>
      <c r="C29" s="2"/>
      <c r="D29" s="5">
        <v>6084</v>
      </c>
      <c r="E29" s="228">
        <v>3019</v>
      </c>
      <c r="F29" s="228">
        <v>2773</v>
      </c>
      <c r="G29" s="228">
        <v>5792</v>
      </c>
      <c r="H29" s="228">
        <v>146</v>
      </c>
      <c r="I29" s="228">
        <v>146</v>
      </c>
      <c r="J29" s="228">
        <v>292</v>
      </c>
    </row>
    <row r="30" spans="1:10" ht="12" customHeight="1">
      <c r="A30" s="2"/>
      <c r="B30" s="290" t="s">
        <v>168</v>
      </c>
      <c r="C30" s="2"/>
      <c r="D30" s="5">
        <v>7082</v>
      </c>
      <c r="E30" s="228">
        <v>3432</v>
      </c>
      <c r="F30" s="228">
        <v>3156</v>
      </c>
      <c r="G30" s="228">
        <v>6588</v>
      </c>
      <c r="H30" s="228">
        <v>257</v>
      </c>
      <c r="I30" s="228">
        <v>237</v>
      </c>
      <c r="J30" s="228">
        <v>494</v>
      </c>
    </row>
    <row r="31" spans="1:10" ht="12" customHeight="1">
      <c r="A31" s="2"/>
      <c r="B31" s="290" t="s">
        <v>169</v>
      </c>
      <c r="C31" s="2"/>
      <c r="D31" s="5">
        <v>60923</v>
      </c>
      <c r="E31" s="228">
        <v>28862</v>
      </c>
      <c r="F31" s="228">
        <v>27041</v>
      </c>
      <c r="G31" s="228">
        <v>55903</v>
      </c>
      <c r="H31" s="228">
        <v>2429</v>
      </c>
      <c r="I31" s="228">
        <v>2591</v>
      </c>
      <c r="J31" s="228">
        <v>5020</v>
      </c>
    </row>
    <row r="32" spans="1:10" ht="12" customHeight="1">
      <c r="A32" s="2"/>
      <c r="B32" s="290" t="s">
        <v>170</v>
      </c>
      <c r="C32" s="2"/>
      <c r="D32" s="5">
        <v>25278</v>
      </c>
      <c r="E32" s="228">
        <v>12223</v>
      </c>
      <c r="F32" s="228">
        <v>11392</v>
      </c>
      <c r="G32" s="228">
        <v>23615</v>
      </c>
      <c r="H32" s="228">
        <v>737</v>
      </c>
      <c r="I32" s="228">
        <v>926</v>
      </c>
      <c r="J32" s="228">
        <v>1663</v>
      </c>
    </row>
    <row r="33" spans="1:10" ht="12" customHeight="1">
      <c r="A33" s="2"/>
      <c r="B33" s="290" t="s">
        <v>171</v>
      </c>
      <c r="C33" s="2"/>
      <c r="D33" s="5">
        <v>6858</v>
      </c>
      <c r="E33" s="228">
        <v>2893</v>
      </c>
      <c r="F33" s="228">
        <v>2853</v>
      </c>
      <c r="G33" s="228">
        <v>5746</v>
      </c>
      <c r="H33" s="228">
        <v>614</v>
      </c>
      <c r="I33" s="228">
        <v>498</v>
      </c>
      <c r="J33" s="228">
        <v>1112</v>
      </c>
    </row>
    <row r="34" spans="1:10" ht="12" customHeight="1">
      <c r="A34" s="2"/>
      <c r="B34" s="290" t="s">
        <v>172</v>
      </c>
      <c r="C34" s="2"/>
      <c r="D34" s="5">
        <v>4420</v>
      </c>
      <c r="E34" s="228">
        <v>2025</v>
      </c>
      <c r="F34" s="228">
        <v>1959</v>
      </c>
      <c r="G34" s="228">
        <v>3984</v>
      </c>
      <c r="H34" s="228">
        <v>238</v>
      </c>
      <c r="I34" s="228">
        <v>198</v>
      </c>
      <c r="J34" s="228">
        <v>436</v>
      </c>
    </row>
    <row r="35" spans="1:10" ht="12" customHeight="1">
      <c r="A35" s="2"/>
      <c r="B35" s="290" t="s">
        <v>173</v>
      </c>
      <c r="C35" s="2"/>
      <c r="D35" s="5">
        <v>43354</v>
      </c>
      <c r="E35" s="228">
        <v>20977</v>
      </c>
      <c r="F35" s="228">
        <v>19974</v>
      </c>
      <c r="G35" s="228">
        <v>40951</v>
      </c>
      <c r="H35" s="228">
        <v>1238</v>
      </c>
      <c r="I35" s="228">
        <v>1165</v>
      </c>
      <c r="J35" s="228">
        <v>2403</v>
      </c>
    </row>
    <row r="36" spans="1:10" ht="12" customHeight="1">
      <c r="A36" s="2"/>
      <c r="B36" s="290" t="s">
        <v>174</v>
      </c>
      <c r="C36" s="2"/>
      <c r="D36" s="5">
        <v>464106</v>
      </c>
      <c r="E36" s="228">
        <v>232943</v>
      </c>
      <c r="F36" s="228">
        <v>213359</v>
      </c>
      <c r="G36" s="228">
        <v>446302</v>
      </c>
      <c r="H36" s="228">
        <v>9383</v>
      </c>
      <c r="I36" s="228">
        <v>8421</v>
      </c>
      <c r="J36" s="228">
        <v>17804</v>
      </c>
    </row>
    <row r="41" ht="12" customHeight="1"/>
  </sheetData>
  <mergeCells count="20">
    <mergeCell ref="A2:J2"/>
    <mergeCell ref="J8:J9"/>
    <mergeCell ref="A11:B11"/>
    <mergeCell ref="A13:B13"/>
    <mergeCell ref="A15:B15"/>
    <mergeCell ref="A6:C9"/>
    <mergeCell ref="D6:D9"/>
    <mergeCell ref="E6:J6"/>
    <mergeCell ref="E7:G7"/>
    <mergeCell ref="H7:J7"/>
    <mergeCell ref="E8:E9"/>
    <mergeCell ref="F8:F9"/>
    <mergeCell ref="G8:G9"/>
    <mergeCell ref="H8:H9"/>
    <mergeCell ref="I8:I9"/>
    <mergeCell ref="A21:B21"/>
    <mergeCell ref="A23:B23"/>
    <mergeCell ref="A25:B25"/>
    <mergeCell ref="A19:B19"/>
    <mergeCell ref="A17:B1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84"/>
  <sheetViews>
    <sheetView zoomScaleSheetLayoutView="100" workbookViewId="0" topLeftCell="A1">
      <selection activeCell="Q1" sqref="Q1"/>
    </sheetView>
  </sheetViews>
  <sheetFormatPr defaultColWidth="12" defaultRowHeight="11.25"/>
  <cols>
    <col min="1" max="1" width="4" style="1" customWidth="1"/>
    <col min="2" max="2" width="2.33203125" style="1" customWidth="1"/>
    <col min="3" max="3" width="10.83203125" style="1" customWidth="1"/>
    <col min="4" max="4" width="1.171875" style="1" customWidth="1"/>
    <col min="5" max="6" width="12" style="1" customWidth="1"/>
    <col min="7" max="7" width="12.16015625" style="1" customWidth="1"/>
    <col min="8" max="9" width="10.83203125" style="1" customWidth="1"/>
    <col min="10" max="10" width="9.33203125" style="1" customWidth="1"/>
    <col min="11" max="11" width="1.5" style="1" customWidth="1"/>
    <col min="12" max="12" width="9.33203125" style="1" customWidth="1"/>
    <col min="13" max="13" width="1.5" style="1" customWidth="1"/>
    <col min="14" max="14" width="9.33203125" style="1" customWidth="1"/>
    <col min="15" max="15" width="1.5" style="1" customWidth="1"/>
    <col min="16" max="16" width="9.83203125" style="1" customWidth="1"/>
    <col min="17" max="16384" width="12" style="1" customWidth="1"/>
  </cols>
  <sheetData>
    <row r="1" spans="1:16" ht="12">
      <c r="A1" s="211"/>
      <c r="B1" s="2"/>
      <c r="C1" s="2"/>
      <c r="D1" s="2"/>
      <c r="E1" s="2"/>
      <c r="F1" s="2"/>
      <c r="G1" s="2"/>
      <c r="H1" s="2"/>
      <c r="I1" s="2"/>
      <c r="J1" s="2"/>
      <c r="K1" s="2"/>
      <c r="L1" s="2"/>
      <c r="M1" s="2"/>
      <c r="N1" s="2"/>
      <c r="O1" s="2"/>
      <c r="P1" s="2"/>
    </row>
    <row r="2" spans="1:16" ht="12.75" customHeight="1">
      <c r="A2" s="1128" t="s">
        <v>710</v>
      </c>
      <c r="B2" s="1128"/>
      <c r="C2" s="1128"/>
      <c r="D2" s="1128"/>
      <c r="E2" s="1128"/>
      <c r="F2" s="1128"/>
      <c r="G2" s="1128"/>
      <c r="H2" s="1128"/>
      <c r="I2" s="1128"/>
      <c r="J2" s="1128"/>
      <c r="K2" s="1128"/>
      <c r="L2" s="1128"/>
      <c r="M2" s="1128"/>
      <c r="N2" s="1128"/>
      <c r="O2" s="1128"/>
      <c r="P2" s="1128"/>
    </row>
    <row r="3" spans="1:16" ht="4.5" customHeight="1">
      <c r="A3" s="2"/>
      <c r="B3" s="2"/>
      <c r="C3" s="2"/>
      <c r="D3" s="2"/>
      <c r="E3" s="2"/>
      <c r="F3" s="2"/>
      <c r="G3" s="2"/>
      <c r="H3" s="2"/>
      <c r="I3" s="2"/>
      <c r="J3" s="2"/>
      <c r="K3" s="2"/>
      <c r="L3" s="2"/>
      <c r="M3" s="2"/>
      <c r="N3" s="2"/>
      <c r="O3" s="2"/>
      <c r="P3" s="2"/>
    </row>
    <row r="4" spans="1:16" ht="29.25" customHeight="1">
      <c r="A4" s="1129" t="s">
        <v>788</v>
      </c>
      <c r="B4" s="1036"/>
      <c r="C4" s="1036"/>
      <c r="D4" s="1036"/>
      <c r="E4" s="1036"/>
      <c r="F4" s="1036"/>
      <c r="G4" s="1036"/>
      <c r="H4" s="1036"/>
      <c r="I4" s="1036"/>
      <c r="J4" s="1036"/>
      <c r="K4" s="1036"/>
      <c r="L4" s="1036"/>
      <c r="M4" s="1036"/>
      <c r="N4" s="1036"/>
      <c r="O4" s="1036"/>
      <c r="P4" s="1036"/>
    </row>
    <row r="5" spans="1:16" ht="4.5" customHeight="1">
      <c r="A5" s="2"/>
      <c r="B5" s="2"/>
      <c r="C5" s="2"/>
      <c r="D5" s="2"/>
      <c r="E5" s="2"/>
      <c r="F5" s="2"/>
      <c r="G5" s="2"/>
      <c r="H5" s="2"/>
      <c r="I5" s="2"/>
      <c r="J5" s="2"/>
      <c r="K5" s="2"/>
      <c r="L5" s="2"/>
      <c r="M5" s="2"/>
      <c r="N5" s="2"/>
      <c r="O5" s="2"/>
      <c r="P5" s="2"/>
    </row>
    <row r="6" spans="1:16" ht="22.5" customHeight="1">
      <c r="A6" s="1073" t="s">
        <v>156</v>
      </c>
      <c r="B6" s="1073"/>
      <c r="C6" s="957"/>
      <c r="D6" s="960"/>
      <c r="E6" s="1060" t="s">
        <v>789</v>
      </c>
      <c r="F6" s="1059"/>
      <c r="G6" s="1059"/>
      <c r="H6" s="1059"/>
      <c r="I6" s="1059"/>
      <c r="J6" s="1059"/>
      <c r="K6" s="1059"/>
      <c r="L6" s="1059"/>
      <c r="M6" s="1127"/>
      <c r="N6" s="1141" t="s">
        <v>749</v>
      </c>
      <c r="O6" s="1142"/>
      <c r="P6" s="1143"/>
    </row>
    <row r="7" spans="1:16" ht="22.5" customHeight="1">
      <c r="A7" s="955"/>
      <c r="B7" s="955"/>
      <c r="C7" s="955"/>
      <c r="D7" s="962"/>
      <c r="E7" s="1063" t="s">
        <v>39</v>
      </c>
      <c r="F7" s="1063" t="s">
        <v>40</v>
      </c>
      <c r="G7" s="1063" t="s">
        <v>41</v>
      </c>
      <c r="H7" s="958" t="s">
        <v>196</v>
      </c>
      <c r="I7" s="959"/>
      <c r="J7" s="959"/>
      <c r="K7" s="959"/>
      <c r="L7" s="959"/>
      <c r="M7" s="963"/>
      <c r="N7" s="1144"/>
      <c r="O7" s="1135"/>
      <c r="P7" s="1135"/>
    </row>
    <row r="8" spans="1:16" ht="22.5" customHeight="1">
      <c r="A8" s="955"/>
      <c r="B8" s="955"/>
      <c r="C8" s="955"/>
      <c r="D8" s="962"/>
      <c r="E8" s="953"/>
      <c r="F8" s="953"/>
      <c r="G8" s="953"/>
      <c r="H8" s="1132" t="s">
        <v>744</v>
      </c>
      <c r="I8" s="969"/>
      <c r="J8" s="1133" t="s">
        <v>720</v>
      </c>
      <c r="K8" s="1134"/>
      <c r="L8" s="1135"/>
      <c r="M8" s="1136"/>
      <c r="N8" s="1144"/>
      <c r="O8" s="1135"/>
      <c r="P8" s="1135"/>
    </row>
    <row r="9" spans="1:16" ht="22.5" customHeight="1">
      <c r="A9" s="955"/>
      <c r="B9" s="955"/>
      <c r="C9" s="955"/>
      <c r="D9" s="962"/>
      <c r="E9" s="953"/>
      <c r="F9" s="953"/>
      <c r="G9" s="953"/>
      <c r="H9" s="974"/>
      <c r="I9" s="970"/>
      <c r="J9" s="1137"/>
      <c r="K9" s="1138"/>
      <c r="L9" s="1138"/>
      <c r="M9" s="1139"/>
      <c r="N9" s="1137"/>
      <c r="O9" s="1138"/>
      <c r="P9" s="1138"/>
    </row>
    <row r="10" spans="1:16" ht="22.5" customHeight="1">
      <c r="A10" s="959"/>
      <c r="B10" s="959"/>
      <c r="C10" s="959"/>
      <c r="D10" s="963"/>
      <c r="E10" s="951"/>
      <c r="F10" s="951"/>
      <c r="G10" s="951"/>
      <c r="H10" s="254" t="s">
        <v>57</v>
      </c>
      <c r="I10" s="254" t="s">
        <v>58</v>
      </c>
      <c r="J10" s="1058" t="s">
        <v>57</v>
      </c>
      <c r="K10" s="1127"/>
      <c r="L10" s="1058" t="s">
        <v>58</v>
      </c>
      <c r="M10" s="1127"/>
      <c r="N10" s="958" t="s">
        <v>57</v>
      </c>
      <c r="O10" s="963"/>
      <c r="P10" s="251" t="s">
        <v>58</v>
      </c>
    </row>
    <row r="11" spans="1:16" ht="9" customHeight="1">
      <c r="A11" s="957"/>
      <c r="B11" s="957"/>
      <c r="C11" s="957"/>
      <c r="D11" s="4"/>
      <c r="E11" s="214"/>
      <c r="F11" s="214"/>
      <c r="G11" s="214"/>
      <c r="H11" s="214"/>
      <c r="I11" s="214"/>
      <c r="J11" s="354"/>
      <c r="K11" s="4"/>
      <c r="L11" s="353"/>
      <c r="M11" s="4"/>
      <c r="N11" s="353"/>
      <c r="O11" s="4"/>
      <c r="P11" s="58"/>
    </row>
    <row r="12" spans="1:16" ht="12" customHeight="1">
      <c r="A12" s="1080" t="s">
        <v>42</v>
      </c>
      <c r="B12" s="1080"/>
      <c r="C12" s="1080"/>
      <c r="D12" s="2" t="s">
        <v>3</v>
      </c>
      <c r="E12" s="345">
        <v>20509</v>
      </c>
      <c r="F12" s="345">
        <v>20282</v>
      </c>
      <c r="G12" s="342">
        <v>40791</v>
      </c>
      <c r="H12" s="345">
        <v>1841</v>
      </c>
      <c r="I12" s="345">
        <v>1149</v>
      </c>
      <c r="J12" s="348">
        <v>206</v>
      </c>
      <c r="K12" s="837"/>
      <c r="L12" s="836">
        <v>364</v>
      </c>
      <c r="M12" s="340"/>
      <c r="N12" s="343">
        <v>1836</v>
      </c>
      <c r="O12" s="344"/>
      <c r="P12" s="343">
        <v>1083</v>
      </c>
    </row>
    <row r="13" spans="1:16" ht="12" customHeight="1">
      <c r="A13" s="821"/>
      <c r="B13" s="821"/>
      <c r="C13" s="821"/>
      <c r="D13" s="2"/>
      <c r="E13" s="345"/>
      <c r="F13" s="345"/>
      <c r="G13" s="342"/>
      <c r="H13" s="345"/>
      <c r="I13" s="345"/>
      <c r="J13" s="348"/>
      <c r="K13" s="837"/>
      <c r="L13" s="836"/>
      <c r="M13" s="340"/>
      <c r="N13" s="343"/>
      <c r="O13" s="344"/>
      <c r="P13" s="343"/>
    </row>
    <row r="14" spans="1:16" ht="12" customHeight="1">
      <c r="A14" s="1030" t="s">
        <v>43</v>
      </c>
      <c r="B14" s="1080"/>
      <c r="C14" s="1080"/>
      <c r="D14" s="2" t="s">
        <v>3</v>
      </c>
      <c r="E14" s="345">
        <v>5157</v>
      </c>
      <c r="F14" s="345">
        <v>5006</v>
      </c>
      <c r="G14" s="342">
        <v>10163</v>
      </c>
      <c r="H14" s="345">
        <v>426</v>
      </c>
      <c r="I14" s="345">
        <v>304</v>
      </c>
      <c r="J14" s="348">
        <v>25</v>
      </c>
      <c r="K14" s="837"/>
      <c r="L14" s="836">
        <v>54</v>
      </c>
      <c r="M14" s="340"/>
      <c r="N14" s="343">
        <v>480</v>
      </c>
      <c r="O14" s="340"/>
      <c r="P14" s="343">
        <v>302</v>
      </c>
    </row>
    <row r="15" spans="1:16" ht="12" customHeight="1">
      <c r="A15" s="820"/>
      <c r="B15" s="821"/>
      <c r="C15" s="821"/>
      <c r="D15" s="2"/>
      <c r="E15" s="345"/>
      <c r="F15" s="345"/>
      <c r="G15" s="342"/>
      <c r="H15" s="345"/>
      <c r="I15" s="345"/>
      <c r="J15" s="348"/>
      <c r="K15" s="837"/>
      <c r="L15" s="836"/>
      <c r="M15" s="340"/>
      <c r="N15" s="343"/>
      <c r="O15" s="340"/>
      <c r="P15" s="343"/>
    </row>
    <row r="16" spans="1:16" ht="12" customHeight="1">
      <c r="A16" s="1080" t="s">
        <v>44</v>
      </c>
      <c r="B16" s="1080"/>
      <c r="C16" s="1080"/>
      <c r="D16" s="2" t="s">
        <v>3</v>
      </c>
      <c r="E16" s="345">
        <v>4489</v>
      </c>
      <c r="F16" s="345">
        <v>4409</v>
      </c>
      <c r="G16" s="342">
        <v>8898</v>
      </c>
      <c r="H16" s="345">
        <v>395</v>
      </c>
      <c r="I16" s="345">
        <v>224</v>
      </c>
      <c r="J16" s="348">
        <v>43</v>
      </c>
      <c r="K16" s="837"/>
      <c r="L16" s="836">
        <v>51</v>
      </c>
      <c r="M16" s="340"/>
      <c r="N16" s="343">
        <v>388</v>
      </c>
      <c r="O16" s="340"/>
      <c r="P16" s="343">
        <v>228</v>
      </c>
    </row>
    <row r="17" spans="1:16" ht="12" customHeight="1">
      <c r="A17" s="821"/>
      <c r="B17" s="821"/>
      <c r="C17" s="821"/>
      <c r="D17" s="2"/>
      <c r="E17" s="345"/>
      <c r="F17" s="345"/>
      <c r="G17" s="342"/>
      <c r="H17" s="345"/>
      <c r="I17" s="345"/>
      <c r="J17" s="348"/>
      <c r="K17" s="837"/>
      <c r="L17" s="836"/>
      <c r="M17" s="340"/>
      <c r="N17" s="343"/>
      <c r="O17" s="340"/>
      <c r="P17" s="343"/>
    </row>
    <row r="18" spans="1:16" ht="12" customHeight="1">
      <c r="A18" s="1080" t="s">
        <v>45</v>
      </c>
      <c r="B18" s="1080"/>
      <c r="C18" s="1080"/>
      <c r="D18" s="2" t="s">
        <v>3</v>
      </c>
      <c r="E18" s="345">
        <v>4093</v>
      </c>
      <c r="F18" s="345">
        <v>3943</v>
      </c>
      <c r="G18" s="342">
        <v>8036</v>
      </c>
      <c r="H18" s="345">
        <v>350</v>
      </c>
      <c r="I18" s="345">
        <v>213</v>
      </c>
      <c r="J18" s="348">
        <v>31</v>
      </c>
      <c r="K18" s="837"/>
      <c r="L18" s="836">
        <v>59</v>
      </c>
      <c r="M18" s="340"/>
      <c r="N18" s="343">
        <v>399</v>
      </c>
      <c r="O18" s="340"/>
      <c r="P18" s="343">
        <v>225</v>
      </c>
    </row>
    <row r="19" spans="1:16" ht="12" customHeight="1">
      <c r="A19" s="821"/>
      <c r="B19" s="821"/>
      <c r="C19" s="821"/>
      <c r="D19" s="2"/>
      <c r="E19" s="345"/>
      <c r="F19" s="345"/>
      <c r="G19" s="342"/>
      <c r="H19" s="345"/>
      <c r="I19" s="345"/>
      <c r="J19" s="348"/>
      <c r="K19" s="837"/>
      <c r="L19" s="836"/>
      <c r="M19" s="340"/>
      <c r="N19" s="343"/>
      <c r="O19" s="340"/>
      <c r="P19" s="343"/>
    </row>
    <row r="20" spans="1:16" ht="12" customHeight="1">
      <c r="A20" s="1080" t="s">
        <v>46</v>
      </c>
      <c r="B20" s="1080"/>
      <c r="C20" s="1080"/>
      <c r="D20" s="2" t="s">
        <v>3</v>
      </c>
      <c r="E20" s="345">
        <v>7272</v>
      </c>
      <c r="F20" s="345">
        <v>7324</v>
      </c>
      <c r="G20" s="342">
        <v>14596</v>
      </c>
      <c r="H20" s="345">
        <v>500</v>
      </c>
      <c r="I20" s="345">
        <v>308</v>
      </c>
      <c r="J20" s="348">
        <v>66</v>
      </c>
      <c r="K20" s="837"/>
      <c r="L20" s="836">
        <v>108</v>
      </c>
      <c r="M20" s="340"/>
      <c r="N20" s="343">
        <v>599</v>
      </c>
      <c r="O20" s="340"/>
      <c r="P20" s="343">
        <v>336</v>
      </c>
    </row>
    <row r="21" spans="1:16" ht="12" customHeight="1">
      <c r="A21" s="821"/>
      <c r="B21" s="821"/>
      <c r="C21" s="821"/>
      <c r="D21" s="2"/>
      <c r="E21" s="345"/>
      <c r="F21" s="345"/>
      <c r="G21" s="342"/>
      <c r="H21" s="345"/>
      <c r="I21" s="345"/>
      <c r="J21" s="348"/>
      <c r="K21" s="837"/>
      <c r="L21" s="836"/>
      <c r="M21" s="340"/>
      <c r="N21" s="343"/>
      <c r="O21" s="340"/>
      <c r="P21" s="343"/>
    </row>
    <row r="22" spans="1:16" ht="12" customHeight="1">
      <c r="A22" s="1080" t="s">
        <v>47</v>
      </c>
      <c r="B22" s="1080"/>
      <c r="C22" s="1080"/>
      <c r="D22" s="2" t="s">
        <v>3</v>
      </c>
      <c r="E22" s="345">
        <v>5231</v>
      </c>
      <c r="F22" s="345">
        <v>5088</v>
      </c>
      <c r="G22" s="342">
        <v>10319</v>
      </c>
      <c r="H22" s="345">
        <v>318</v>
      </c>
      <c r="I22" s="345">
        <v>214</v>
      </c>
      <c r="J22" s="348">
        <v>46</v>
      </c>
      <c r="K22" s="837"/>
      <c r="L22" s="836">
        <v>74</v>
      </c>
      <c r="M22" s="340"/>
      <c r="N22" s="343">
        <v>360</v>
      </c>
      <c r="O22" s="340"/>
      <c r="P22" s="343">
        <v>232</v>
      </c>
    </row>
    <row r="23" spans="1:16" ht="12" customHeight="1">
      <c r="A23" s="821"/>
      <c r="B23" s="821"/>
      <c r="C23" s="821"/>
      <c r="D23" s="2"/>
      <c r="E23" s="345"/>
      <c r="F23" s="345"/>
      <c r="G23" s="342"/>
      <c r="H23" s="345"/>
      <c r="I23" s="345"/>
      <c r="J23" s="348"/>
      <c r="K23" s="837"/>
      <c r="L23" s="836"/>
      <c r="M23" s="340"/>
      <c r="N23" s="343"/>
      <c r="O23" s="340"/>
      <c r="P23" s="343"/>
    </row>
    <row r="24" spans="1:16" ht="12" customHeight="1">
      <c r="A24" s="1080" t="s">
        <v>48</v>
      </c>
      <c r="B24" s="1080"/>
      <c r="C24" s="1080"/>
      <c r="D24" s="2" t="s">
        <v>3</v>
      </c>
      <c r="E24" s="345">
        <v>8246</v>
      </c>
      <c r="F24" s="345">
        <v>7919</v>
      </c>
      <c r="G24" s="342">
        <v>16165</v>
      </c>
      <c r="H24" s="345">
        <v>501</v>
      </c>
      <c r="I24" s="345">
        <v>289</v>
      </c>
      <c r="J24" s="348">
        <v>50</v>
      </c>
      <c r="K24" s="837"/>
      <c r="L24" s="836">
        <v>114</v>
      </c>
      <c r="M24" s="340"/>
      <c r="N24" s="343">
        <v>628</v>
      </c>
      <c r="O24" s="340"/>
      <c r="P24" s="343">
        <v>415</v>
      </c>
    </row>
    <row r="25" spans="1:16" ht="11.25">
      <c r="A25" s="1140"/>
      <c r="B25" s="1140"/>
      <c r="C25" s="1140"/>
      <c r="D25" s="2" t="s">
        <v>3</v>
      </c>
      <c r="E25" s="342"/>
      <c r="F25" s="342"/>
      <c r="G25" s="342"/>
      <c r="H25" s="342"/>
      <c r="I25" s="342"/>
      <c r="J25" s="341"/>
      <c r="K25" s="340"/>
      <c r="L25" s="58"/>
      <c r="M25" s="340"/>
      <c r="N25" s="58"/>
      <c r="O25" s="340"/>
      <c r="P25" s="58"/>
    </row>
    <row r="26" spans="1:16" ht="14.25" customHeight="1">
      <c r="A26" s="1072" t="s">
        <v>49</v>
      </c>
      <c r="B26" s="1072"/>
      <c r="C26" s="1072"/>
      <c r="D26" s="2" t="s">
        <v>3</v>
      </c>
      <c r="E26" s="352">
        <v>54997</v>
      </c>
      <c r="F26" s="352">
        <v>53971</v>
      </c>
      <c r="G26" s="352">
        <v>108968</v>
      </c>
      <c r="H26" s="352">
        <v>4331</v>
      </c>
      <c r="I26" s="352">
        <v>2701</v>
      </c>
      <c r="J26" s="944">
        <v>467</v>
      </c>
      <c r="K26" s="945"/>
      <c r="L26" s="944">
        <v>824</v>
      </c>
      <c r="M26" s="945"/>
      <c r="N26" s="944">
        <v>4690</v>
      </c>
      <c r="O26" s="945"/>
      <c r="P26" s="351">
        <v>2821</v>
      </c>
    </row>
    <row r="27" spans="1:16" ht="11.25">
      <c r="A27" s="955"/>
      <c r="B27" s="955"/>
      <c r="C27" s="955"/>
      <c r="D27" s="2" t="s">
        <v>3</v>
      </c>
      <c r="E27" s="342"/>
      <c r="F27" s="342"/>
      <c r="G27" s="342"/>
      <c r="H27" s="342"/>
      <c r="I27" s="342"/>
      <c r="J27" s="341"/>
      <c r="K27" s="340"/>
      <c r="L27" s="58"/>
      <c r="M27" s="340"/>
      <c r="N27" s="58"/>
      <c r="O27" s="340"/>
      <c r="P27" s="58"/>
    </row>
    <row r="28" spans="1:16" ht="15" customHeight="1">
      <c r="A28" s="2" t="s">
        <v>251</v>
      </c>
      <c r="B28" s="1130" t="s">
        <v>165</v>
      </c>
      <c r="C28" s="1131"/>
      <c r="D28" s="2" t="s">
        <v>3</v>
      </c>
      <c r="E28" s="345">
        <v>1098</v>
      </c>
      <c r="F28" s="345">
        <v>1187</v>
      </c>
      <c r="G28" s="342">
        <v>2285</v>
      </c>
      <c r="H28" s="345">
        <v>54</v>
      </c>
      <c r="I28" s="345">
        <v>24</v>
      </c>
      <c r="J28" s="348">
        <v>3</v>
      </c>
      <c r="K28" s="340"/>
      <c r="L28" s="343">
        <v>22</v>
      </c>
      <c r="M28" s="340"/>
      <c r="N28" s="343">
        <v>61</v>
      </c>
      <c r="O28" s="350"/>
      <c r="P28" s="343">
        <v>31</v>
      </c>
    </row>
    <row r="29" spans="1:16" ht="15" customHeight="1">
      <c r="A29" s="250"/>
      <c r="B29" s="1130" t="s">
        <v>166</v>
      </c>
      <c r="C29" s="1131"/>
      <c r="D29" s="2" t="s">
        <v>3</v>
      </c>
      <c r="E29" s="345">
        <v>436</v>
      </c>
      <c r="F29" s="345">
        <v>476</v>
      </c>
      <c r="G29" s="342">
        <v>912</v>
      </c>
      <c r="H29" s="345">
        <v>33</v>
      </c>
      <c r="I29" s="345">
        <v>26</v>
      </c>
      <c r="J29" s="348">
        <v>4</v>
      </c>
      <c r="K29" s="340"/>
      <c r="L29" s="343">
        <v>11</v>
      </c>
      <c r="M29" s="340"/>
      <c r="N29" s="343">
        <v>33</v>
      </c>
      <c r="O29" s="347"/>
      <c r="P29" s="343">
        <v>16</v>
      </c>
    </row>
    <row r="30" spans="1:16" ht="15" customHeight="1">
      <c r="A30" s="250"/>
      <c r="B30" s="1130" t="s">
        <v>167</v>
      </c>
      <c r="C30" s="1131"/>
      <c r="D30" s="2" t="s">
        <v>3</v>
      </c>
      <c r="E30" s="345">
        <v>504</v>
      </c>
      <c r="F30" s="345">
        <v>533</v>
      </c>
      <c r="G30" s="342">
        <v>1037</v>
      </c>
      <c r="H30" s="345">
        <v>31</v>
      </c>
      <c r="I30" s="345">
        <v>19</v>
      </c>
      <c r="J30" s="348">
        <v>7</v>
      </c>
      <c r="K30" s="340"/>
      <c r="L30" s="343">
        <v>6</v>
      </c>
      <c r="M30" s="340"/>
      <c r="N30" s="343">
        <v>35</v>
      </c>
      <c r="O30" s="347"/>
      <c r="P30" s="343">
        <v>17</v>
      </c>
    </row>
    <row r="31" spans="1:16" ht="15" customHeight="1">
      <c r="A31" s="250"/>
      <c r="B31" s="1130" t="s">
        <v>168</v>
      </c>
      <c r="C31" s="1131"/>
      <c r="D31" s="2" t="s">
        <v>3</v>
      </c>
      <c r="E31" s="345">
        <v>633</v>
      </c>
      <c r="F31" s="345">
        <v>583</v>
      </c>
      <c r="G31" s="342">
        <v>1216</v>
      </c>
      <c r="H31" s="345">
        <v>73</v>
      </c>
      <c r="I31" s="345">
        <v>26</v>
      </c>
      <c r="J31" s="348">
        <v>4</v>
      </c>
      <c r="K31" s="340"/>
      <c r="L31" s="343">
        <v>11</v>
      </c>
      <c r="M31" s="340"/>
      <c r="N31" s="343">
        <v>54</v>
      </c>
      <c r="O31" s="347"/>
      <c r="P31" s="343">
        <v>25</v>
      </c>
    </row>
    <row r="32" spans="1:16" ht="15" customHeight="1">
      <c r="A32" s="250"/>
      <c r="B32" s="1130" t="s">
        <v>169</v>
      </c>
      <c r="C32" s="1131"/>
      <c r="D32" s="2" t="s">
        <v>3</v>
      </c>
      <c r="E32" s="345">
        <v>6005</v>
      </c>
      <c r="F32" s="345">
        <v>5855</v>
      </c>
      <c r="G32" s="342">
        <v>11860</v>
      </c>
      <c r="H32" s="345">
        <v>505</v>
      </c>
      <c r="I32" s="345">
        <v>290</v>
      </c>
      <c r="J32" s="348">
        <v>91</v>
      </c>
      <c r="K32" s="340"/>
      <c r="L32" s="343">
        <v>156</v>
      </c>
      <c r="M32" s="340"/>
      <c r="N32" s="343">
        <v>493</v>
      </c>
      <c r="O32" s="347"/>
      <c r="P32" s="343">
        <v>315</v>
      </c>
    </row>
    <row r="33" spans="1:16" ht="15" customHeight="1">
      <c r="A33" s="250"/>
      <c r="B33" s="1130" t="s">
        <v>170</v>
      </c>
      <c r="C33" s="1131"/>
      <c r="D33" s="2" t="s">
        <v>3</v>
      </c>
      <c r="E33" s="345">
        <v>2039</v>
      </c>
      <c r="F33" s="345">
        <v>2039</v>
      </c>
      <c r="G33" s="342">
        <v>4078</v>
      </c>
      <c r="H33" s="345">
        <v>124</v>
      </c>
      <c r="I33" s="345">
        <v>66</v>
      </c>
      <c r="J33" s="348">
        <v>17</v>
      </c>
      <c r="K33" s="340"/>
      <c r="L33" s="343">
        <v>38</v>
      </c>
      <c r="M33" s="340"/>
      <c r="N33" s="343">
        <v>167</v>
      </c>
      <c r="O33" s="347"/>
      <c r="P33" s="343">
        <v>102</v>
      </c>
    </row>
    <row r="34" spans="1:16" ht="15" customHeight="1">
      <c r="A34" s="250"/>
      <c r="B34" s="1130" t="s">
        <v>171</v>
      </c>
      <c r="C34" s="1131"/>
      <c r="D34" s="2" t="s">
        <v>3</v>
      </c>
      <c r="E34" s="345">
        <v>575</v>
      </c>
      <c r="F34" s="345">
        <v>589</v>
      </c>
      <c r="G34" s="342">
        <v>1164</v>
      </c>
      <c r="H34" s="345">
        <v>43</v>
      </c>
      <c r="I34" s="345">
        <v>39</v>
      </c>
      <c r="J34" s="348">
        <v>5</v>
      </c>
      <c r="K34" s="340"/>
      <c r="L34" s="343">
        <v>8</v>
      </c>
      <c r="M34" s="340"/>
      <c r="N34" s="343">
        <v>56</v>
      </c>
      <c r="O34" s="347"/>
      <c r="P34" s="343">
        <v>35</v>
      </c>
    </row>
    <row r="35" spans="1:16" ht="15" customHeight="1">
      <c r="A35" s="250"/>
      <c r="B35" s="1130" t="s">
        <v>172</v>
      </c>
      <c r="C35" s="1131"/>
      <c r="D35" s="2" t="s">
        <v>3</v>
      </c>
      <c r="E35" s="345">
        <v>401</v>
      </c>
      <c r="F35" s="345">
        <v>418</v>
      </c>
      <c r="G35" s="342">
        <v>819</v>
      </c>
      <c r="H35" s="345">
        <v>29</v>
      </c>
      <c r="I35" s="345">
        <v>28</v>
      </c>
      <c r="J35" s="348">
        <v>9</v>
      </c>
      <c r="K35" s="340"/>
      <c r="L35" s="343">
        <v>10</v>
      </c>
      <c r="M35" s="340"/>
      <c r="N35" s="343">
        <v>30</v>
      </c>
      <c r="O35" s="347"/>
      <c r="P35" s="343">
        <v>21</v>
      </c>
    </row>
    <row r="36" spans="1:16" ht="15" customHeight="1">
      <c r="A36" s="250"/>
      <c r="B36" s="257" t="s">
        <v>250</v>
      </c>
      <c r="C36" s="2"/>
      <c r="D36" s="2" t="s">
        <v>3</v>
      </c>
      <c r="E36" s="345"/>
      <c r="F36" s="345"/>
      <c r="G36" s="342"/>
      <c r="H36" s="342"/>
      <c r="I36" s="342"/>
      <c r="J36" s="348"/>
      <c r="K36" s="340"/>
      <c r="L36" s="343"/>
      <c r="M36" s="340"/>
      <c r="N36" s="343"/>
      <c r="O36" s="347"/>
      <c r="P36" s="343"/>
    </row>
    <row r="37" spans="1:16" ht="15" customHeight="1">
      <c r="A37" s="250"/>
      <c r="B37" s="250"/>
      <c r="C37" s="349" t="s">
        <v>221</v>
      </c>
      <c r="D37" s="2" t="s">
        <v>3</v>
      </c>
      <c r="E37" s="345">
        <v>3406</v>
      </c>
      <c r="F37" s="345">
        <v>3450</v>
      </c>
      <c r="G37" s="342">
        <v>6856</v>
      </c>
      <c r="H37" s="345">
        <v>316</v>
      </c>
      <c r="I37" s="345">
        <v>217</v>
      </c>
      <c r="J37" s="348">
        <v>27</v>
      </c>
      <c r="K37" s="340"/>
      <c r="L37" s="343">
        <v>54</v>
      </c>
      <c r="M37" s="340"/>
      <c r="N37" s="343">
        <v>338</v>
      </c>
      <c r="O37" s="347"/>
      <c r="P37" s="343">
        <v>226</v>
      </c>
    </row>
    <row r="38" spans="1:16" ht="15" customHeight="1">
      <c r="A38" s="250"/>
      <c r="B38" s="1080" t="s">
        <v>174</v>
      </c>
      <c r="C38" s="1075"/>
      <c r="D38" s="2" t="s">
        <v>3</v>
      </c>
      <c r="E38" s="345">
        <v>39900</v>
      </c>
      <c r="F38" s="345">
        <v>38841</v>
      </c>
      <c r="G38" s="342">
        <v>78741</v>
      </c>
      <c r="H38" s="345">
        <v>3123</v>
      </c>
      <c r="I38" s="345">
        <v>1966</v>
      </c>
      <c r="J38" s="348">
        <v>300</v>
      </c>
      <c r="K38" s="340"/>
      <c r="L38" s="343">
        <v>508</v>
      </c>
      <c r="M38" s="340"/>
      <c r="N38" s="343">
        <v>3423</v>
      </c>
      <c r="O38" s="347"/>
      <c r="P38" s="343">
        <v>2033</v>
      </c>
    </row>
    <row r="39" spans="1:16" ht="11.25">
      <c r="A39" s="955"/>
      <c r="B39" s="955"/>
      <c r="C39" s="955"/>
      <c r="D39" s="2" t="s">
        <v>3</v>
      </c>
      <c r="E39" s="345"/>
      <c r="F39" s="345"/>
      <c r="G39" s="342"/>
      <c r="H39" s="342"/>
      <c r="I39" s="342"/>
      <c r="J39" s="348"/>
      <c r="K39" s="340"/>
      <c r="L39" s="343"/>
      <c r="M39" s="340"/>
      <c r="N39" s="343"/>
      <c r="O39" s="347"/>
      <c r="P39" s="343"/>
    </row>
    <row r="40" spans="1:16" ht="15" customHeight="1">
      <c r="A40" s="257" t="s">
        <v>211</v>
      </c>
      <c r="B40" s="2"/>
      <c r="C40" s="2"/>
      <c r="D40" s="2" t="s">
        <v>3</v>
      </c>
      <c r="E40" s="345"/>
      <c r="F40" s="345"/>
      <c r="G40" s="342"/>
      <c r="H40" s="342"/>
      <c r="I40" s="342"/>
      <c r="J40" s="348"/>
      <c r="K40" s="340"/>
      <c r="L40" s="343"/>
      <c r="M40" s="340"/>
      <c r="N40" s="343"/>
      <c r="O40" s="347"/>
      <c r="P40" s="343"/>
    </row>
    <row r="41" spans="1:16" ht="15" customHeight="1">
      <c r="A41" s="2"/>
      <c r="B41" s="1091" t="s">
        <v>5</v>
      </c>
      <c r="C41" s="1075"/>
      <c r="D41" s="2" t="s">
        <v>3</v>
      </c>
      <c r="E41" s="345">
        <v>2043</v>
      </c>
      <c r="F41" s="345">
        <v>1936</v>
      </c>
      <c r="G41" s="342">
        <v>3979</v>
      </c>
      <c r="H41" s="345">
        <v>258</v>
      </c>
      <c r="I41" s="345">
        <v>173</v>
      </c>
      <c r="J41" s="348">
        <v>48</v>
      </c>
      <c r="K41" s="344"/>
      <c r="L41" s="343">
        <v>96</v>
      </c>
      <c r="M41" s="340"/>
      <c r="N41" s="343">
        <v>73</v>
      </c>
      <c r="O41" s="347"/>
      <c r="P41" s="343">
        <v>41</v>
      </c>
    </row>
    <row r="42" spans="1:16" ht="4.5" customHeight="1">
      <c r="A42" s="38" t="s">
        <v>11</v>
      </c>
      <c r="D42" s="2" t="s">
        <v>3</v>
      </c>
      <c r="E42" s="342"/>
      <c r="F42" s="342"/>
      <c r="G42" s="342"/>
      <c r="H42" s="342"/>
      <c r="I42" s="342"/>
      <c r="J42" s="341"/>
      <c r="K42" s="340"/>
      <c r="L42" s="58"/>
      <c r="M42" s="340"/>
      <c r="N42" s="58"/>
      <c r="O42" s="347"/>
      <c r="P42" s="58"/>
    </row>
    <row r="43" spans="1:16" ht="24.95" customHeight="1">
      <c r="A43" s="1145" t="s">
        <v>750</v>
      </c>
      <c r="B43" s="1146"/>
      <c r="C43" s="1146"/>
      <c r="D43" s="1146"/>
      <c r="E43" s="1146"/>
      <c r="F43" s="1146"/>
      <c r="G43" s="1146"/>
      <c r="H43" s="1146"/>
      <c r="I43" s="1146"/>
      <c r="J43" s="1146"/>
      <c r="K43" s="1146"/>
      <c r="L43" s="1146"/>
      <c r="M43" s="1146"/>
      <c r="N43" s="1146"/>
      <c r="O43" s="1146"/>
      <c r="P43" s="1146"/>
    </row>
    <row r="44" spans="1:16" ht="10.5" customHeight="1">
      <c r="A44" s="339"/>
      <c r="B44" s="339"/>
      <c r="C44" s="339"/>
      <c r="D44" s="339"/>
      <c r="E44" s="339"/>
      <c r="F44" s="339"/>
      <c r="G44" s="339"/>
      <c r="H44" s="339"/>
      <c r="I44" s="339"/>
      <c r="J44" s="339"/>
      <c r="K44" s="339"/>
      <c r="L44" s="339"/>
      <c r="M44" s="339"/>
      <c r="N44" s="339"/>
      <c r="O44" s="339"/>
      <c r="P44" s="339"/>
    </row>
    <row r="45" ht="9" customHeight="1"/>
    <row r="46" ht="26.25" customHeight="1"/>
    <row r="47" ht="4.5" customHeight="1"/>
    <row r="48" ht="11.25" customHeight="1">
      <c r="F48" s="338"/>
    </row>
    <row r="49" ht="12" customHeight="1"/>
    <row r="50" ht="2.25" customHeight="1"/>
    <row r="51" s="317" customFormat="1" ht="20.1" customHeight="1">
      <c r="Q51" s="337"/>
    </row>
    <row r="52" ht="12.95" customHeight="1">
      <c r="Q52" s="213"/>
    </row>
    <row r="53" ht="12.95" customHeight="1">
      <c r="Q53" s="213"/>
    </row>
    <row r="54" ht="12.95" customHeight="1">
      <c r="Q54" s="213"/>
    </row>
    <row r="55" ht="12.95" customHeight="1">
      <c r="Q55" s="213"/>
    </row>
    <row r="56" ht="12.95" customHeight="1">
      <c r="Q56" s="213"/>
    </row>
    <row r="57" ht="12.95" customHeight="1">
      <c r="Q57" s="213"/>
    </row>
    <row r="58" ht="12.95" customHeight="1"/>
    <row r="59" ht="12.95" customHeight="1">
      <c r="Q59" s="213"/>
    </row>
    <row r="60" ht="12.95" customHeight="1">
      <c r="Q60" s="213"/>
    </row>
    <row r="61" ht="12.95" customHeight="1"/>
    <row r="62" ht="12.95" customHeight="1"/>
    <row r="63" ht="12.95" customHeight="1"/>
    <row r="64" ht="12.95" customHeight="1"/>
    <row r="65" ht="12.95" customHeight="1"/>
    <row r="66" ht="12.95" customHeight="1">
      <c r="Q66" s="213"/>
    </row>
    <row r="67" ht="12.95" customHeight="1">
      <c r="Q67" s="213"/>
    </row>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c r="Q80" s="213"/>
    </row>
    <row r="81" ht="12.95" customHeight="1">
      <c r="Q81" s="213"/>
    </row>
    <row r="82" ht="12.95" customHeight="1"/>
    <row r="83" ht="12.95" customHeight="1">
      <c r="Q83" s="213"/>
    </row>
    <row r="84" ht="12.95" customHeight="1">
      <c r="Q84" s="213"/>
    </row>
    <row r="85" ht="12.95" customHeight="1"/>
    <row r="86" ht="12.95" customHeight="1"/>
    <row r="87" ht="12.95" customHeight="1"/>
    <row r="88" ht="12.95" customHeight="1"/>
    <row r="89" ht="12.95" customHeight="1"/>
    <row r="90" ht="15" customHeight="1"/>
  </sheetData>
  <mergeCells count="38">
    <mergeCell ref="A43:P43"/>
    <mergeCell ref="A39:C39"/>
    <mergeCell ref="B41:C41"/>
    <mergeCell ref="A27:C27"/>
    <mergeCell ref="B34:C34"/>
    <mergeCell ref="B38:C38"/>
    <mergeCell ref="B35:C35"/>
    <mergeCell ref="B32:C32"/>
    <mergeCell ref="B33:C33"/>
    <mergeCell ref="B31:C31"/>
    <mergeCell ref="A22:C22"/>
    <mergeCell ref="N6:P9"/>
    <mergeCell ref="G7:G10"/>
    <mergeCell ref="A20:C20"/>
    <mergeCell ref="A6:C10"/>
    <mergeCell ref="D6:D10"/>
    <mergeCell ref="E7:E10"/>
    <mergeCell ref="A11:C11"/>
    <mergeCell ref="A18:C18"/>
    <mergeCell ref="A12:C12"/>
    <mergeCell ref="A14:C14"/>
    <mergeCell ref="A16:C16"/>
    <mergeCell ref="A2:P2"/>
    <mergeCell ref="A4:P4"/>
    <mergeCell ref="B28:C28"/>
    <mergeCell ref="B29:C29"/>
    <mergeCell ref="B30:C30"/>
    <mergeCell ref="F7:F10"/>
    <mergeCell ref="H7:M7"/>
    <mergeCell ref="E6:M6"/>
    <mergeCell ref="L10:M10"/>
    <mergeCell ref="N10:O10"/>
    <mergeCell ref="H8:I9"/>
    <mergeCell ref="J10:K10"/>
    <mergeCell ref="J8:M9"/>
    <mergeCell ref="A24:C24"/>
    <mergeCell ref="A26:C26"/>
    <mergeCell ref="A25:C25"/>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Q59"/>
  <sheetViews>
    <sheetView zoomScaleSheetLayoutView="100" workbookViewId="0" topLeftCell="A1">
      <selection activeCell="Q1" sqref="Q1"/>
    </sheetView>
  </sheetViews>
  <sheetFormatPr defaultColWidth="12" defaultRowHeight="11.25"/>
  <cols>
    <col min="1" max="1" width="0.82421875" style="790" customWidth="1"/>
    <col min="2" max="2" width="20.16015625" style="790" customWidth="1"/>
    <col min="3" max="3" width="0.4921875" style="790" customWidth="1"/>
    <col min="4" max="4" width="10.33203125" style="790" customWidth="1"/>
    <col min="5" max="5" width="9.33203125" style="790" customWidth="1"/>
    <col min="6" max="9" width="8.33203125" style="790" customWidth="1"/>
    <col min="10" max="15" width="7.33203125" style="790" customWidth="1"/>
    <col min="16" max="16" width="0.4921875" style="790" customWidth="1"/>
    <col min="17" max="16384" width="12" style="790" customWidth="1"/>
  </cols>
  <sheetData>
    <row r="1" ht="9" customHeight="1"/>
    <row r="2" spans="1:15" ht="12.75" customHeight="1">
      <c r="A2" s="1147" t="s">
        <v>710</v>
      </c>
      <c r="B2" s="1148"/>
      <c r="C2" s="1148"/>
      <c r="D2" s="1148"/>
      <c r="E2" s="1148"/>
      <c r="F2" s="1148"/>
      <c r="G2" s="1148"/>
      <c r="H2" s="1148"/>
      <c r="I2" s="1148"/>
      <c r="J2" s="1148"/>
      <c r="K2" s="1148"/>
      <c r="L2" s="1148"/>
      <c r="M2" s="1148"/>
      <c r="N2" s="1148"/>
      <c r="O2" s="1148"/>
    </row>
    <row r="3" ht="3" customHeight="1"/>
    <row r="4" spans="1:15" ht="26.25" customHeight="1">
      <c r="A4" s="1129" t="s">
        <v>790</v>
      </c>
      <c r="B4" s="1036"/>
      <c r="C4" s="1036"/>
      <c r="D4" s="1036"/>
      <c r="E4" s="1036"/>
      <c r="F4" s="1036"/>
      <c r="G4" s="1036"/>
      <c r="H4" s="1036"/>
      <c r="I4" s="1036"/>
      <c r="J4" s="1036"/>
      <c r="K4" s="1036"/>
      <c r="L4" s="1036"/>
      <c r="M4" s="1036"/>
      <c r="N4" s="1036"/>
      <c r="O4" s="1036"/>
    </row>
    <row r="5" spans="1:15" ht="4.5" customHeight="1">
      <c r="A5" s="791"/>
      <c r="B5" s="791"/>
      <c r="C5" s="791"/>
      <c r="D5" s="791"/>
      <c r="E5" s="791"/>
      <c r="F5" s="791"/>
      <c r="G5" s="791"/>
      <c r="H5" s="791"/>
      <c r="I5" s="791"/>
      <c r="J5" s="791"/>
      <c r="K5" s="791"/>
      <c r="L5" s="791"/>
      <c r="M5" s="791"/>
      <c r="N5" s="791"/>
      <c r="O5" s="791"/>
    </row>
    <row r="6" spans="1:15" ht="20.25" customHeight="1">
      <c r="A6" s="1151" t="s">
        <v>624</v>
      </c>
      <c r="B6" s="1151"/>
      <c r="C6" s="1152"/>
      <c r="D6" s="1155" t="s">
        <v>236</v>
      </c>
      <c r="E6" s="1156" t="s">
        <v>256</v>
      </c>
      <c r="F6" s="1158" t="s">
        <v>625</v>
      </c>
      <c r="G6" s="1159"/>
      <c r="H6" s="1159"/>
      <c r="I6" s="1159"/>
      <c r="J6" s="1159"/>
      <c r="K6" s="1159"/>
      <c r="L6" s="1159"/>
      <c r="M6" s="1159"/>
      <c r="N6" s="1159"/>
      <c r="O6" s="1159"/>
    </row>
    <row r="7" spans="1:15" ht="20.25" customHeight="1">
      <c r="A7" s="1153"/>
      <c r="B7" s="1153"/>
      <c r="C7" s="1154"/>
      <c r="D7" s="1154"/>
      <c r="E7" s="1157"/>
      <c r="F7" s="792">
        <v>1</v>
      </c>
      <c r="G7" s="792" t="s">
        <v>240</v>
      </c>
      <c r="H7" s="792">
        <v>3</v>
      </c>
      <c r="I7" s="793">
        <v>4</v>
      </c>
      <c r="J7" s="794">
        <v>5</v>
      </c>
      <c r="K7" s="794">
        <v>6</v>
      </c>
      <c r="L7" s="794">
        <v>7</v>
      </c>
      <c r="M7" s="794">
        <v>8</v>
      </c>
      <c r="N7" s="795" t="s">
        <v>145</v>
      </c>
      <c r="O7" s="793">
        <v>10</v>
      </c>
    </row>
    <row r="8" spans="1:17" s="804" customFormat="1" ht="20.1" customHeight="1">
      <c r="A8" s="796" t="s">
        <v>626</v>
      </c>
      <c r="B8" s="797"/>
      <c r="C8" s="798"/>
      <c r="D8" s="799"/>
      <c r="E8" s="800"/>
      <c r="F8" s="800"/>
      <c r="G8" s="800"/>
      <c r="H8" s="800"/>
      <c r="I8" s="801"/>
      <c r="J8" s="802"/>
      <c r="K8" s="802"/>
      <c r="L8" s="802"/>
      <c r="M8" s="802"/>
      <c r="N8" s="802"/>
      <c r="O8" s="802"/>
      <c r="P8" s="803"/>
      <c r="Q8" s="803"/>
    </row>
    <row r="9" spans="1:17" ht="12.95" customHeight="1">
      <c r="A9" s="796"/>
      <c r="B9" s="796" t="s">
        <v>627</v>
      </c>
      <c r="C9" s="805"/>
      <c r="D9" s="799"/>
      <c r="E9" s="800"/>
      <c r="F9" s="800"/>
      <c r="G9" s="800"/>
      <c r="H9" s="800"/>
      <c r="I9" s="801"/>
      <c r="J9" s="802"/>
      <c r="K9" s="802"/>
      <c r="L9" s="802"/>
      <c r="M9" s="802"/>
      <c r="N9" s="802"/>
      <c r="O9" s="802"/>
      <c r="P9" s="806"/>
      <c r="Q9" s="806"/>
    </row>
    <row r="10" spans="1:17" ht="12.95" customHeight="1">
      <c r="A10" s="796"/>
      <c r="B10" s="807" t="s">
        <v>628</v>
      </c>
      <c r="C10" s="805"/>
      <c r="D10" s="925" t="s">
        <v>242</v>
      </c>
      <c r="E10" s="808">
        <v>324065</v>
      </c>
      <c r="F10" s="808">
        <v>55857</v>
      </c>
      <c r="G10" s="808">
        <v>55068</v>
      </c>
      <c r="H10" s="808">
        <v>56204</v>
      </c>
      <c r="I10" s="808">
        <v>55061</v>
      </c>
      <c r="J10" s="808">
        <v>17730</v>
      </c>
      <c r="K10" s="808">
        <v>17428</v>
      </c>
      <c r="L10" s="808">
        <v>18059</v>
      </c>
      <c r="M10" s="808">
        <v>18787</v>
      </c>
      <c r="N10" s="808">
        <v>22374</v>
      </c>
      <c r="O10" s="808">
        <v>7497</v>
      </c>
      <c r="P10" s="838"/>
      <c r="Q10" s="806"/>
    </row>
    <row r="11" spans="1:17" ht="12.95" customHeight="1">
      <c r="A11" s="797"/>
      <c r="B11" s="809"/>
      <c r="C11" s="810"/>
      <c r="D11" s="926" t="s">
        <v>243</v>
      </c>
      <c r="E11" s="808">
        <v>300728</v>
      </c>
      <c r="F11" s="808">
        <v>54797</v>
      </c>
      <c r="G11" s="808">
        <v>54498</v>
      </c>
      <c r="H11" s="808">
        <v>54528</v>
      </c>
      <c r="I11" s="808">
        <v>53194</v>
      </c>
      <c r="J11" s="808">
        <v>15242</v>
      </c>
      <c r="K11" s="808">
        <v>14270</v>
      </c>
      <c r="L11" s="808">
        <v>14704</v>
      </c>
      <c r="M11" s="808">
        <v>14739</v>
      </c>
      <c r="N11" s="808">
        <v>17570</v>
      </c>
      <c r="O11" s="808">
        <v>7186</v>
      </c>
      <c r="P11" s="838"/>
      <c r="Q11" s="806"/>
    </row>
    <row r="12" spans="1:17" ht="12.95" customHeight="1">
      <c r="A12" s="797"/>
      <c r="B12" s="797"/>
      <c r="C12" s="798"/>
      <c r="D12" s="926" t="s">
        <v>753</v>
      </c>
      <c r="E12" s="808">
        <v>624793</v>
      </c>
      <c r="F12" s="808">
        <v>110654</v>
      </c>
      <c r="G12" s="808">
        <v>109566</v>
      </c>
      <c r="H12" s="808">
        <v>110732</v>
      </c>
      <c r="I12" s="808">
        <v>108255</v>
      </c>
      <c r="J12" s="808">
        <v>32972</v>
      </c>
      <c r="K12" s="808">
        <v>31698</v>
      </c>
      <c r="L12" s="808">
        <v>32763</v>
      </c>
      <c r="M12" s="808">
        <v>33526</v>
      </c>
      <c r="N12" s="808">
        <v>39944</v>
      </c>
      <c r="O12" s="808">
        <v>14683</v>
      </c>
      <c r="Q12" s="806"/>
    </row>
    <row r="13" spans="1:17" ht="12.95" customHeight="1">
      <c r="A13" s="797"/>
      <c r="B13" s="797"/>
      <c r="C13" s="798"/>
      <c r="D13" s="799"/>
      <c r="E13" s="808"/>
      <c r="F13" s="808"/>
      <c r="G13" s="808"/>
      <c r="H13" s="808"/>
      <c r="I13" s="808"/>
      <c r="J13" s="808"/>
      <c r="K13" s="808"/>
      <c r="L13" s="808"/>
      <c r="M13" s="808"/>
      <c r="N13" s="808"/>
      <c r="O13" s="808"/>
      <c r="Q13" s="806"/>
    </row>
    <row r="14" spans="1:17" ht="12.95" customHeight="1">
      <c r="A14" s="1149" t="s">
        <v>629</v>
      </c>
      <c r="B14" s="1150"/>
      <c r="C14" s="798"/>
      <c r="D14" s="925" t="s">
        <v>242</v>
      </c>
      <c r="E14" s="808">
        <v>1731</v>
      </c>
      <c r="F14" s="808">
        <v>36</v>
      </c>
      <c r="G14" s="808">
        <v>229</v>
      </c>
      <c r="H14" s="808">
        <v>374</v>
      </c>
      <c r="I14" s="808">
        <v>60</v>
      </c>
      <c r="J14" s="808">
        <v>594</v>
      </c>
      <c r="K14" s="808">
        <v>109</v>
      </c>
      <c r="L14" s="808">
        <v>136</v>
      </c>
      <c r="M14" s="808">
        <v>70</v>
      </c>
      <c r="N14" s="808">
        <v>112</v>
      </c>
      <c r="O14" s="808">
        <v>11</v>
      </c>
      <c r="Q14" s="806"/>
    </row>
    <row r="15" spans="1:17" ht="12.95" customHeight="1">
      <c r="A15" s="797"/>
      <c r="B15" s="809"/>
      <c r="C15" s="811"/>
      <c r="D15" s="926" t="s">
        <v>243</v>
      </c>
      <c r="E15" s="808">
        <v>911</v>
      </c>
      <c r="F15" s="808">
        <v>29</v>
      </c>
      <c r="G15" s="808">
        <v>100</v>
      </c>
      <c r="H15" s="808">
        <v>157</v>
      </c>
      <c r="I15" s="808">
        <v>29</v>
      </c>
      <c r="J15" s="808">
        <v>322</v>
      </c>
      <c r="K15" s="808">
        <v>64</v>
      </c>
      <c r="L15" s="808">
        <v>91</v>
      </c>
      <c r="M15" s="808">
        <v>33</v>
      </c>
      <c r="N15" s="808">
        <v>77</v>
      </c>
      <c r="O15" s="808">
        <v>9</v>
      </c>
      <c r="Q15" s="806"/>
    </row>
    <row r="16" spans="1:15" ht="12.95" customHeight="1">
      <c r="A16" s="797"/>
      <c r="B16" s="797"/>
      <c r="C16" s="798"/>
      <c r="D16" s="926" t="s">
        <v>753</v>
      </c>
      <c r="E16" s="808">
        <v>2642</v>
      </c>
      <c r="F16" s="808">
        <v>65</v>
      </c>
      <c r="G16" s="808">
        <v>329</v>
      </c>
      <c r="H16" s="808">
        <v>531</v>
      </c>
      <c r="I16" s="808">
        <v>89</v>
      </c>
      <c r="J16" s="808">
        <v>916</v>
      </c>
      <c r="K16" s="808">
        <v>173</v>
      </c>
      <c r="L16" s="808">
        <v>227</v>
      </c>
      <c r="M16" s="808">
        <v>103</v>
      </c>
      <c r="N16" s="808">
        <v>189</v>
      </c>
      <c r="O16" s="808">
        <v>20</v>
      </c>
    </row>
    <row r="17" spans="1:15" ht="12.95" customHeight="1">
      <c r="A17" s="797"/>
      <c r="B17" s="797"/>
      <c r="C17" s="798"/>
      <c r="D17" s="799"/>
      <c r="E17" s="808"/>
      <c r="F17" s="808"/>
      <c r="G17" s="808"/>
      <c r="H17" s="808"/>
      <c r="I17" s="808"/>
      <c r="J17" s="808"/>
      <c r="K17" s="808"/>
      <c r="L17" s="808"/>
      <c r="M17" s="808"/>
      <c r="N17" s="808"/>
      <c r="O17" s="808"/>
    </row>
    <row r="18" spans="1:17" ht="12.95" customHeight="1">
      <c r="A18" s="1149" t="s">
        <v>630</v>
      </c>
      <c r="B18" s="1150"/>
      <c r="C18" s="798"/>
      <c r="D18" s="925" t="s">
        <v>242</v>
      </c>
      <c r="E18" s="808">
        <v>1981</v>
      </c>
      <c r="F18" s="808">
        <v>0</v>
      </c>
      <c r="G18" s="808">
        <v>0</v>
      </c>
      <c r="H18" s="808">
        <v>0</v>
      </c>
      <c r="I18" s="808">
        <v>0</v>
      </c>
      <c r="J18" s="808">
        <v>11</v>
      </c>
      <c r="K18" s="808">
        <v>265</v>
      </c>
      <c r="L18" s="808">
        <v>414</v>
      </c>
      <c r="M18" s="808">
        <v>472</v>
      </c>
      <c r="N18" s="808">
        <v>608</v>
      </c>
      <c r="O18" s="808">
        <v>211</v>
      </c>
      <c r="Q18" s="806"/>
    </row>
    <row r="19" spans="1:17" ht="12.95" customHeight="1">
      <c r="A19" s="797"/>
      <c r="B19" s="809"/>
      <c r="C19" s="811"/>
      <c r="D19" s="926" t="s">
        <v>243</v>
      </c>
      <c r="E19" s="808">
        <v>1214</v>
      </c>
      <c r="F19" s="808">
        <v>0</v>
      </c>
      <c r="G19" s="808">
        <v>0</v>
      </c>
      <c r="H19" s="808">
        <v>0</v>
      </c>
      <c r="I19" s="808">
        <v>0</v>
      </c>
      <c r="J19" s="808">
        <v>5</v>
      </c>
      <c r="K19" s="808">
        <v>143</v>
      </c>
      <c r="L19" s="808">
        <v>252</v>
      </c>
      <c r="M19" s="808">
        <v>265</v>
      </c>
      <c r="N19" s="808">
        <v>393</v>
      </c>
      <c r="O19" s="808">
        <v>156</v>
      </c>
      <c r="Q19" s="806"/>
    </row>
    <row r="20" spans="1:15" ht="12.95" customHeight="1">
      <c r="A20" s="797"/>
      <c r="B20" s="797"/>
      <c r="C20" s="798"/>
      <c r="D20" s="926" t="s">
        <v>753</v>
      </c>
      <c r="E20" s="808">
        <v>3195</v>
      </c>
      <c r="F20" s="808">
        <v>0</v>
      </c>
      <c r="G20" s="808">
        <v>0</v>
      </c>
      <c r="H20" s="808">
        <v>0</v>
      </c>
      <c r="I20" s="808">
        <v>0</v>
      </c>
      <c r="J20" s="808">
        <v>16</v>
      </c>
      <c r="K20" s="808">
        <v>408</v>
      </c>
      <c r="L20" s="808">
        <v>666</v>
      </c>
      <c r="M20" s="808">
        <v>737</v>
      </c>
      <c r="N20" s="808">
        <v>1001</v>
      </c>
      <c r="O20" s="808">
        <v>367</v>
      </c>
    </row>
    <row r="21" spans="1:15" ht="12.95" customHeight="1">
      <c r="A21" s="797" t="s">
        <v>631</v>
      </c>
      <c r="B21" s="797"/>
      <c r="C21" s="798"/>
      <c r="D21" s="799"/>
      <c r="E21" s="808"/>
      <c r="F21" s="808"/>
      <c r="G21" s="808"/>
      <c r="H21" s="808"/>
      <c r="I21" s="808"/>
      <c r="J21" s="808"/>
      <c r="K21" s="808"/>
      <c r="L21" s="808"/>
      <c r="M21" s="808"/>
      <c r="N21" s="808"/>
      <c r="O21" s="808"/>
    </row>
    <row r="22" spans="1:16" ht="12.95" customHeight="1">
      <c r="A22" s="797"/>
      <c r="B22" s="809" t="s">
        <v>632</v>
      </c>
      <c r="C22" s="798"/>
      <c r="D22" s="925" t="s">
        <v>242</v>
      </c>
      <c r="E22" s="808">
        <v>5</v>
      </c>
      <c r="F22" s="808">
        <v>0</v>
      </c>
      <c r="G22" s="808">
        <v>0</v>
      </c>
      <c r="H22" s="808">
        <v>0</v>
      </c>
      <c r="I22" s="808">
        <v>0</v>
      </c>
      <c r="J22" s="808">
        <v>0</v>
      </c>
      <c r="K22" s="808">
        <v>1</v>
      </c>
      <c r="L22" s="808">
        <v>1</v>
      </c>
      <c r="M22" s="808">
        <v>1</v>
      </c>
      <c r="N22" s="808">
        <v>2</v>
      </c>
      <c r="O22" s="808">
        <v>0</v>
      </c>
      <c r="P22" s="838"/>
    </row>
    <row r="23" spans="1:16" ht="12.95" customHeight="1">
      <c r="A23" s="797"/>
      <c r="B23" s="809"/>
      <c r="C23" s="798"/>
      <c r="D23" s="926" t="s">
        <v>243</v>
      </c>
      <c r="E23" s="808">
        <v>0</v>
      </c>
      <c r="F23" s="808">
        <v>0</v>
      </c>
      <c r="G23" s="808">
        <v>0</v>
      </c>
      <c r="H23" s="808">
        <v>0</v>
      </c>
      <c r="I23" s="808">
        <v>0</v>
      </c>
      <c r="J23" s="808">
        <v>0</v>
      </c>
      <c r="K23" s="808">
        <v>0</v>
      </c>
      <c r="L23" s="808">
        <v>0</v>
      </c>
      <c r="M23" s="808">
        <v>0</v>
      </c>
      <c r="N23" s="808">
        <v>0</v>
      </c>
      <c r="O23" s="808">
        <v>0</v>
      </c>
      <c r="P23" s="838"/>
    </row>
    <row r="24" spans="1:15" ht="12.95" customHeight="1">
      <c r="A24" s="797"/>
      <c r="B24" s="797"/>
      <c r="C24" s="798"/>
      <c r="D24" s="926" t="s">
        <v>753</v>
      </c>
      <c r="E24" s="808">
        <v>5</v>
      </c>
      <c r="F24" s="808">
        <v>0</v>
      </c>
      <c r="G24" s="808">
        <v>0</v>
      </c>
      <c r="H24" s="808">
        <v>0</v>
      </c>
      <c r="I24" s="808">
        <v>0</v>
      </c>
      <c r="J24" s="808">
        <v>0</v>
      </c>
      <c r="K24" s="808">
        <v>1</v>
      </c>
      <c r="L24" s="808">
        <v>1</v>
      </c>
      <c r="M24" s="808">
        <v>1</v>
      </c>
      <c r="N24" s="808">
        <v>2</v>
      </c>
      <c r="O24" s="808">
        <v>0</v>
      </c>
    </row>
    <row r="25" spans="1:15" ht="12.95" customHeight="1">
      <c r="A25" s="797"/>
      <c r="B25" s="797"/>
      <c r="C25" s="798"/>
      <c r="D25" s="799"/>
      <c r="E25" s="808"/>
      <c r="F25" s="808"/>
      <c r="G25" s="808"/>
      <c r="H25" s="808"/>
      <c r="I25" s="808"/>
      <c r="J25" s="808"/>
      <c r="K25" s="808"/>
      <c r="L25" s="808"/>
      <c r="M25" s="808"/>
      <c r="N25" s="808"/>
      <c r="O25" s="808"/>
    </row>
    <row r="26" spans="1:17" ht="12.95" customHeight="1">
      <c r="A26" s="1149" t="s">
        <v>633</v>
      </c>
      <c r="B26" s="1150"/>
      <c r="C26" s="798"/>
      <c r="D26" s="925" t="s">
        <v>242</v>
      </c>
      <c r="E26" s="808">
        <v>297</v>
      </c>
      <c r="F26" s="808">
        <v>0</v>
      </c>
      <c r="G26" s="808">
        <v>0</v>
      </c>
      <c r="H26" s="808">
        <v>0</v>
      </c>
      <c r="I26" s="808">
        <v>0</v>
      </c>
      <c r="J26" s="808">
        <v>2</v>
      </c>
      <c r="K26" s="808">
        <v>40</v>
      </c>
      <c r="L26" s="808">
        <v>65</v>
      </c>
      <c r="M26" s="808">
        <v>35</v>
      </c>
      <c r="N26" s="808">
        <v>60</v>
      </c>
      <c r="O26" s="808">
        <v>95</v>
      </c>
      <c r="Q26" s="806"/>
    </row>
    <row r="27" spans="1:17" ht="12.95" customHeight="1">
      <c r="A27" s="797"/>
      <c r="B27" s="812"/>
      <c r="C27" s="798"/>
      <c r="D27" s="926" t="s">
        <v>243</v>
      </c>
      <c r="E27" s="808">
        <v>230</v>
      </c>
      <c r="F27" s="808">
        <v>0</v>
      </c>
      <c r="G27" s="808">
        <v>0</v>
      </c>
      <c r="H27" s="808">
        <v>0</v>
      </c>
      <c r="I27" s="808">
        <v>0</v>
      </c>
      <c r="J27" s="808">
        <v>0</v>
      </c>
      <c r="K27" s="808">
        <v>36</v>
      </c>
      <c r="L27" s="808">
        <v>54</v>
      </c>
      <c r="M27" s="808">
        <v>35</v>
      </c>
      <c r="N27" s="808">
        <v>44</v>
      </c>
      <c r="O27" s="808">
        <v>61</v>
      </c>
      <c r="Q27" s="806"/>
    </row>
    <row r="28" spans="1:15" ht="12.95" customHeight="1">
      <c r="A28" s="797"/>
      <c r="B28" s="809"/>
      <c r="C28" s="811"/>
      <c r="D28" s="926" t="s">
        <v>753</v>
      </c>
      <c r="E28" s="808">
        <v>527</v>
      </c>
      <c r="F28" s="808">
        <v>0</v>
      </c>
      <c r="G28" s="808">
        <v>0</v>
      </c>
      <c r="H28" s="808">
        <v>0</v>
      </c>
      <c r="I28" s="808">
        <v>0</v>
      </c>
      <c r="J28" s="808">
        <v>2</v>
      </c>
      <c r="K28" s="808">
        <v>76</v>
      </c>
      <c r="L28" s="808">
        <v>119</v>
      </c>
      <c r="M28" s="808">
        <v>70</v>
      </c>
      <c r="N28" s="808">
        <v>104</v>
      </c>
      <c r="O28" s="808">
        <v>156</v>
      </c>
    </row>
    <row r="29" spans="1:15" ht="12.95" customHeight="1">
      <c r="A29" s="797" t="s">
        <v>634</v>
      </c>
      <c r="B29" s="797"/>
      <c r="C29" s="811"/>
      <c r="D29" s="799"/>
      <c r="E29" s="808"/>
      <c r="F29" s="808"/>
      <c r="G29" s="808"/>
      <c r="H29" s="808"/>
      <c r="I29" s="808"/>
      <c r="J29" s="808"/>
      <c r="K29" s="808"/>
      <c r="L29" s="808"/>
      <c r="M29" s="808"/>
      <c r="N29" s="808"/>
      <c r="O29" s="808"/>
    </row>
    <row r="30" spans="1:15" ht="12.95" customHeight="1">
      <c r="A30" s="813"/>
      <c r="B30" s="814" t="s">
        <v>635</v>
      </c>
      <c r="C30" s="811"/>
      <c r="D30" s="925" t="s">
        <v>242</v>
      </c>
      <c r="E30" s="808">
        <v>75</v>
      </c>
      <c r="F30" s="808">
        <v>0</v>
      </c>
      <c r="G30" s="808">
        <v>7</v>
      </c>
      <c r="H30" s="808">
        <v>11</v>
      </c>
      <c r="I30" s="808">
        <v>8</v>
      </c>
      <c r="J30" s="808">
        <v>16</v>
      </c>
      <c r="K30" s="808">
        <v>5</v>
      </c>
      <c r="L30" s="808">
        <v>9</v>
      </c>
      <c r="M30" s="808">
        <v>8</v>
      </c>
      <c r="N30" s="808">
        <v>8</v>
      </c>
      <c r="O30" s="808">
        <v>3</v>
      </c>
    </row>
    <row r="31" spans="1:15" ht="12.95" customHeight="1">
      <c r="A31" s="797"/>
      <c r="B31" s="809"/>
      <c r="C31" s="811"/>
      <c r="D31" s="926" t="s">
        <v>243</v>
      </c>
      <c r="E31" s="808">
        <v>92</v>
      </c>
      <c r="F31" s="808">
        <v>2</v>
      </c>
      <c r="G31" s="808">
        <v>13</v>
      </c>
      <c r="H31" s="808">
        <v>9</v>
      </c>
      <c r="I31" s="808">
        <v>11</v>
      </c>
      <c r="J31" s="808">
        <v>16</v>
      </c>
      <c r="K31" s="808">
        <v>14</v>
      </c>
      <c r="L31" s="808">
        <v>4</v>
      </c>
      <c r="M31" s="808">
        <v>6</v>
      </c>
      <c r="N31" s="808">
        <v>13</v>
      </c>
      <c r="O31" s="808">
        <v>4</v>
      </c>
    </row>
    <row r="32" spans="1:15" ht="12.95" customHeight="1">
      <c r="A32" s="797"/>
      <c r="B32" s="809"/>
      <c r="C32" s="811"/>
      <c r="D32" s="926" t="s">
        <v>753</v>
      </c>
      <c r="E32" s="808">
        <v>167</v>
      </c>
      <c r="F32" s="808">
        <v>2</v>
      </c>
      <c r="G32" s="808">
        <v>20</v>
      </c>
      <c r="H32" s="808">
        <v>20</v>
      </c>
      <c r="I32" s="808">
        <v>19</v>
      </c>
      <c r="J32" s="808">
        <v>32</v>
      </c>
      <c r="K32" s="808">
        <v>19</v>
      </c>
      <c r="L32" s="808">
        <v>13</v>
      </c>
      <c r="M32" s="808">
        <v>14</v>
      </c>
      <c r="N32" s="808">
        <v>21</v>
      </c>
      <c r="O32" s="808">
        <v>7</v>
      </c>
    </row>
    <row r="33" spans="1:15" ht="12.95" customHeight="1">
      <c r="A33" s="797" t="s">
        <v>636</v>
      </c>
      <c r="B33" s="809"/>
      <c r="C33" s="811"/>
      <c r="D33" s="799"/>
      <c r="E33" s="808"/>
      <c r="F33" s="808"/>
      <c r="G33" s="808"/>
      <c r="H33" s="808"/>
      <c r="I33" s="808"/>
      <c r="J33" s="808"/>
      <c r="K33" s="808"/>
      <c r="L33" s="808"/>
      <c r="M33" s="808"/>
      <c r="N33" s="808"/>
      <c r="O33" s="808"/>
    </row>
    <row r="34" spans="1:15" ht="12.95" customHeight="1">
      <c r="A34" s="797"/>
      <c r="B34" s="807" t="s">
        <v>637</v>
      </c>
      <c r="C34" s="805"/>
      <c r="D34" s="925" t="s">
        <v>242</v>
      </c>
      <c r="E34" s="808">
        <v>65</v>
      </c>
      <c r="F34" s="808">
        <v>0</v>
      </c>
      <c r="G34" s="808">
        <v>0</v>
      </c>
      <c r="H34" s="808">
        <v>0</v>
      </c>
      <c r="I34" s="808">
        <v>0</v>
      </c>
      <c r="J34" s="808">
        <v>0</v>
      </c>
      <c r="K34" s="808">
        <v>7</v>
      </c>
      <c r="L34" s="808">
        <v>20</v>
      </c>
      <c r="M34" s="808">
        <v>10</v>
      </c>
      <c r="N34" s="808">
        <v>17</v>
      </c>
      <c r="O34" s="808">
        <v>11</v>
      </c>
    </row>
    <row r="35" spans="1:15" ht="12.95" customHeight="1">
      <c r="A35" s="797"/>
      <c r="B35" s="809"/>
      <c r="C35" s="811"/>
      <c r="D35" s="926" t="s">
        <v>243</v>
      </c>
      <c r="E35" s="808">
        <v>45</v>
      </c>
      <c r="F35" s="808">
        <v>0</v>
      </c>
      <c r="G35" s="808">
        <v>0</v>
      </c>
      <c r="H35" s="808">
        <v>0</v>
      </c>
      <c r="I35" s="808">
        <v>0</v>
      </c>
      <c r="J35" s="808">
        <v>1</v>
      </c>
      <c r="K35" s="808">
        <v>9</v>
      </c>
      <c r="L35" s="808">
        <v>9</v>
      </c>
      <c r="M35" s="808">
        <v>9</v>
      </c>
      <c r="N35" s="808">
        <v>14</v>
      </c>
      <c r="O35" s="808">
        <v>3</v>
      </c>
    </row>
    <row r="36" spans="1:15" ht="12.95" customHeight="1">
      <c r="A36" s="797"/>
      <c r="B36" s="809"/>
      <c r="C36" s="811"/>
      <c r="D36" s="926" t="s">
        <v>753</v>
      </c>
      <c r="E36" s="808">
        <v>110</v>
      </c>
      <c r="F36" s="808">
        <v>0</v>
      </c>
      <c r="G36" s="808">
        <v>0</v>
      </c>
      <c r="H36" s="808">
        <v>0</v>
      </c>
      <c r="I36" s="808">
        <v>0</v>
      </c>
      <c r="J36" s="808">
        <v>1</v>
      </c>
      <c r="K36" s="808">
        <v>16</v>
      </c>
      <c r="L36" s="808">
        <v>29</v>
      </c>
      <c r="M36" s="808">
        <v>19</v>
      </c>
      <c r="N36" s="808">
        <v>31</v>
      </c>
      <c r="O36" s="808">
        <v>14</v>
      </c>
    </row>
    <row r="37" spans="1:15" ht="12.95" customHeight="1">
      <c r="A37" s="797" t="s">
        <v>638</v>
      </c>
      <c r="B37" s="809"/>
      <c r="C37" s="811"/>
      <c r="D37" s="799"/>
      <c r="E37" s="808"/>
      <c r="F37" s="808"/>
      <c r="G37" s="808"/>
      <c r="H37" s="808"/>
      <c r="I37" s="808"/>
      <c r="J37" s="808"/>
      <c r="K37" s="808"/>
      <c r="L37" s="808"/>
      <c r="M37" s="808"/>
      <c r="N37" s="808"/>
      <c r="O37" s="808"/>
    </row>
    <row r="38" spans="1:15" ht="12.95" customHeight="1">
      <c r="A38" s="797"/>
      <c r="B38" s="807" t="s">
        <v>639</v>
      </c>
      <c r="C38" s="811"/>
      <c r="D38" s="925" t="s">
        <v>242</v>
      </c>
      <c r="E38" s="808">
        <v>73</v>
      </c>
      <c r="F38" s="808">
        <v>0</v>
      </c>
      <c r="G38" s="808">
        <v>0</v>
      </c>
      <c r="H38" s="808">
        <v>0</v>
      </c>
      <c r="I38" s="808">
        <v>0</v>
      </c>
      <c r="J38" s="808">
        <v>0</v>
      </c>
      <c r="K38" s="808">
        <v>3</v>
      </c>
      <c r="L38" s="808">
        <v>70</v>
      </c>
      <c r="M38" s="808">
        <v>0</v>
      </c>
      <c r="N38" s="808">
        <v>0</v>
      </c>
      <c r="O38" s="808">
        <v>0</v>
      </c>
    </row>
    <row r="39" spans="1:15" ht="12.95" customHeight="1">
      <c r="A39" s="797"/>
      <c r="B39" s="809"/>
      <c r="C39" s="811"/>
      <c r="D39" s="926" t="s">
        <v>243</v>
      </c>
      <c r="E39" s="808">
        <v>47</v>
      </c>
      <c r="F39" s="808">
        <v>0</v>
      </c>
      <c r="G39" s="808">
        <v>0</v>
      </c>
      <c r="H39" s="808">
        <v>0</v>
      </c>
      <c r="I39" s="808">
        <v>0</v>
      </c>
      <c r="J39" s="808">
        <v>1</v>
      </c>
      <c r="K39" s="808">
        <v>0</v>
      </c>
      <c r="L39" s="808">
        <v>46</v>
      </c>
      <c r="M39" s="808">
        <v>0</v>
      </c>
      <c r="N39" s="808">
        <v>0</v>
      </c>
      <c r="O39" s="808">
        <v>0</v>
      </c>
    </row>
    <row r="40" spans="1:15" ht="12.95" customHeight="1">
      <c r="A40" s="797"/>
      <c r="B40" s="809"/>
      <c r="C40" s="811"/>
      <c r="D40" s="926" t="s">
        <v>753</v>
      </c>
      <c r="E40" s="808">
        <v>120</v>
      </c>
      <c r="F40" s="808">
        <v>0</v>
      </c>
      <c r="G40" s="808">
        <v>0</v>
      </c>
      <c r="H40" s="808">
        <v>0</v>
      </c>
      <c r="I40" s="808">
        <v>0</v>
      </c>
      <c r="J40" s="808">
        <v>1</v>
      </c>
      <c r="K40" s="808">
        <v>3</v>
      </c>
      <c r="L40" s="808">
        <v>116</v>
      </c>
      <c r="M40" s="808">
        <v>0</v>
      </c>
      <c r="N40" s="808">
        <v>0</v>
      </c>
      <c r="O40" s="808">
        <v>0</v>
      </c>
    </row>
    <row r="41" spans="1:15" ht="12.95" customHeight="1">
      <c r="A41" s="797"/>
      <c r="B41" s="809"/>
      <c r="C41" s="811"/>
      <c r="D41" s="799"/>
      <c r="E41" s="808"/>
      <c r="F41" s="808"/>
      <c r="G41" s="808"/>
      <c r="H41" s="808"/>
      <c r="I41" s="808"/>
      <c r="J41" s="808"/>
      <c r="K41" s="808"/>
      <c r="L41" s="808"/>
      <c r="M41" s="808"/>
      <c r="N41" s="808"/>
      <c r="O41" s="808"/>
    </row>
    <row r="42" spans="1:17" ht="12.95" customHeight="1">
      <c r="A42" s="1149" t="s">
        <v>640</v>
      </c>
      <c r="B42" s="1150"/>
      <c r="C42" s="798"/>
      <c r="D42" s="925" t="s">
        <v>242</v>
      </c>
      <c r="E42" s="808">
        <v>110</v>
      </c>
      <c r="F42" s="808">
        <v>0</v>
      </c>
      <c r="G42" s="808">
        <v>0</v>
      </c>
      <c r="H42" s="808">
        <v>0</v>
      </c>
      <c r="I42" s="808">
        <v>0</v>
      </c>
      <c r="J42" s="808">
        <v>0</v>
      </c>
      <c r="K42" s="808">
        <v>0</v>
      </c>
      <c r="L42" s="808">
        <v>7</v>
      </c>
      <c r="M42" s="808">
        <v>36</v>
      </c>
      <c r="N42" s="808">
        <v>48</v>
      </c>
      <c r="O42" s="808">
        <v>19</v>
      </c>
      <c r="Q42" s="806"/>
    </row>
    <row r="43" spans="1:17" ht="12.95" customHeight="1">
      <c r="A43" s="797"/>
      <c r="B43" s="797"/>
      <c r="C43" s="798"/>
      <c r="D43" s="926" t="s">
        <v>243</v>
      </c>
      <c r="E43" s="808">
        <v>79</v>
      </c>
      <c r="F43" s="808">
        <v>0</v>
      </c>
      <c r="G43" s="808">
        <v>0</v>
      </c>
      <c r="H43" s="808">
        <v>0</v>
      </c>
      <c r="I43" s="808">
        <v>0</v>
      </c>
      <c r="J43" s="808">
        <v>0</v>
      </c>
      <c r="K43" s="808">
        <v>0</v>
      </c>
      <c r="L43" s="808">
        <v>5</v>
      </c>
      <c r="M43" s="808">
        <v>25</v>
      </c>
      <c r="N43" s="808">
        <v>28</v>
      </c>
      <c r="O43" s="808">
        <v>21</v>
      </c>
      <c r="Q43" s="806"/>
    </row>
    <row r="44" spans="1:15" ht="12.95" customHeight="1">
      <c r="A44" s="797"/>
      <c r="B44" s="797"/>
      <c r="C44" s="798"/>
      <c r="D44" s="926" t="s">
        <v>753</v>
      </c>
      <c r="E44" s="808">
        <v>189</v>
      </c>
      <c r="F44" s="808">
        <v>0</v>
      </c>
      <c r="G44" s="808">
        <v>0</v>
      </c>
      <c r="H44" s="808">
        <v>0</v>
      </c>
      <c r="I44" s="808">
        <v>0</v>
      </c>
      <c r="J44" s="808">
        <v>0</v>
      </c>
      <c r="K44" s="808">
        <v>0</v>
      </c>
      <c r="L44" s="808">
        <v>12</v>
      </c>
      <c r="M44" s="808">
        <v>61</v>
      </c>
      <c r="N44" s="808">
        <v>76</v>
      </c>
      <c r="O44" s="808">
        <v>40</v>
      </c>
    </row>
    <row r="45" spans="1:15" ht="12.95" customHeight="1">
      <c r="A45" s="797"/>
      <c r="B45" s="797"/>
      <c r="C45" s="798"/>
      <c r="D45" s="799"/>
      <c r="E45" s="808"/>
      <c r="F45" s="808"/>
      <c r="G45" s="808"/>
      <c r="H45" s="808"/>
      <c r="I45" s="808"/>
      <c r="J45" s="808"/>
      <c r="K45" s="808"/>
      <c r="L45" s="808"/>
      <c r="M45" s="808"/>
      <c r="N45" s="808"/>
      <c r="O45" s="808"/>
    </row>
    <row r="46" spans="1:17" ht="12.95" customHeight="1">
      <c r="A46" s="1149" t="s">
        <v>641</v>
      </c>
      <c r="B46" s="1150"/>
      <c r="C46" s="798"/>
      <c r="D46" s="925" t="s">
        <v>242</v>
      </c>
      <c r="E46" s="808">
        <v>144</v>
      </c>
      <c r="F46" s="808">
        <v>3</v>
      </c>
      <c r="G46" s="808">
        <v>21</v>
      </c>
      <c r="H46" s="808">
        <v>13</v>
      </c>
      <c r="I46" s="808">
        <v>14</v>
      </c>
      <c r="J46" s="808">
        <v>11</v>
      </c>
      <c r="K46" s="808">
        <v>18</v>
      </c>
      <c r="L46" s="808">
        <v>17</v>
      </c>
      <c r="M46" s="808">
        <v>19</v>
      </c>
      <c r="N46" s="808">
        <v>18</v>
      </c>
      <c r="O46" s="808">
        <v>10</v>
      </c>
      <c r="Q46" s="806"/>
    </row>
    <row r="47" spans="1:17" ht="12.95" customHeight="1">
      <c r="A47" s="797"/>
      <c r="B47" s="797"/>
      <c r="C47" s="798"/>
      <c r="D47" s="926" t="s">
        <v>243</v>
      </c>
      <c r="E47" s="808">
        <v>152</v>
      </c>
      <c r="F47" s="808">
        <v>0</v>
      </c>
      <c r="G47" s="808">
        <v>16</v>
      </c>
      <c r="H47" s="808">
        <v>12</v>
      </c>
      <c r="I47" s="808">
        <v>13</v>
      </c>
      <c r="J47" s="808">
        <v>12</v>
      </c>
      <c r="K47" s="808">
        <v>24</v>
      </c>
      <c r="L47" s="808">
        <v>13</v>
      </c>
      <c r="M47" s="808">
        <v>27</v>
      </c>
      <c r="N47" s="808">
        <v>28</v>
      </c>
      <c r="O47" s="808">
        <v>7</v>
      </c>
      <c r="Q47" s="806"/>
    </row>
    <row r="48" spans="1:15" ht="12.95" customHeight="1">
      <c r="A48" s="797"/>
      <c r="B48" s="797"/>
      <c r="C48" s="798"/>
      <c r="D48" s="926" t="s">
        <v>753</v>
      </c>
      <c r="E48" s="808">
        <v>296</v>
      </c>
      <c r="F48" s="808">
        <v>3</v>
      </c>
      <c r="G48" s="808">
        <v>37</v>
      </c>
      <c r="H48" s="808">
        <v>25</v>
      </c>
      <c r="I48" s="808">
        <v>27</v>
      </c>
      <c r="J48" s="808">
        <v>23</v>
      </c>
      <c r="K48" s="808">
        <v>42</v>
      </c>
      <c r="L48" s="808">
        <v>30</v>
      </c>
      <c r="M48" s="808">
        <v>46</v>
      </c>
      <c r="N48" s="808">
        <v>46</v>
      </c>
      <c r="O48" s="808">
        <v>17</v>
      </c>
    </row>
    <row r="49" spans="1:15" ht="12.95" customHeight="1">
      <c r="A49" s="797" t="s">
        <v>642</v>
      </c>
      <c r="B49" s="797"/>
      <c r="C49" s="798"/>
      <c r="D49" s="799"/>
      <c r="E49" s="808"/>
      <c r="F49" s="808"/>
      <c r="G49" s="808"/>
      <c r="H49" s="808"/>
      <c r="I49" s="808"/>
      <c r="J49" s="808"/>
      <c r="K49" s="808"/>
      <c r="L49" s="808"/>
      <c r="M49" s="808"/>
      <c r="N49" s="808"/>
      <c r="O49" s="808"/>
    </row>
    <row r="50" spans="1:15" ht="12.95" customHeight="1">
      <c r="A50" s="797"/>
      <c r="B50" s="796" t="s">
        <v>643</v>
      </c>
      <c r="C50" s="810"/>
      <c r="D50" s="799"/>
      <c r="E50" s="808"/>
      <c r="F50" s="808"/>
      <c r="G50" s="808"/>
      <c r="H50" s="808"/>
      <c r="I50" s="808"/>
      <c r="J50" s="808"/>
      <c r="K50" s="808"/>
      <c r="L50" s="808"/>
      <c r="M50" s="808"/>
      <c r="N50" s="808"/>
      <c r="O50" s="808"/>
    </row>
    <row r="51" spans="1:16" ht="12.95" customHeight="1">
      <c r="A51" s="797"/>
      <c r="B51" s="807" t="s">
        <v>644</v>
      </c>
      <c r="C51" s="810"/>
      <c r="D51" s="925" t="s">
        <v>242</v>
      </c>
      <c r="E51" s="808">
        <v>2587</v>
      </c>
      <c r="F51" s="808">
        <v>181</v>
      </c>
      <c r="G51" s="808">
        <v>333</v>
      </c>
      <c r="H51" s="808">
        <v>304</v>
      </c>
      <c r="I51" s="808">
        <v>203</v>
      </c>
      <c r="J51" s="808">
        <v>283</v>
      </c>
      <c r="K51" s="808">
        <v>312</v>
      </c>
      <c r="L51" s="808">
        <v>330</v>
      </c>
      <c r="M51" s="808">
        <v>343</v>
      </c>
      <c r="N51" s="808">
        <v>285</v>
      </c>
      <c r="O51" s="808">
        <v>13</v>
      </c>
      <c r="P51" s="838"/>
    </row>
    <row r="52" spans="1:16" ht="12.95" customHeight="1">
      <c r="A52" s="797"/>
      <c r="B52" s="797"/>
      <c r="C52" s="798"/>
      <c r="D52" s="926" t="s">
        <v>243</v>
      </c>
      <c r="E52" s="808">
        <v>2341</v>
      </c>
      <c r="F52" s="808">
        <v>147</v>
      </c>
      <c r="G52" s="808">
        <v>299</v>
      </c>
      <c r="H52" s="808">
        <v>276</v>
      </c>
      <c r="I52" s="808">
        <v>221</v>
      </c>
      <c r="J52" s="808">
        <v>250</v>
      </c>
      <c r="K52" s="808">
        <v>265</v>
      </c>
      <c r="L52" s="808">
        <v>313</v>
      </c>
      <c r="M52" s="808">
        <v>297</v>
      </c>
      <c r="N52" s="808">
        <v>254</v>
      </c>
      <c r="O52" s="808">
        <v>19</v>
      </c>
      <c r="P52" s="838"/>
    </row>
    <row r="53" spans="1:15" ht="12.95" customHeight="1">
      <c r="A53" s="797"/>
      <c r="B53" s="797"/>
      <c r="C53" s="798"/>
      <c r="D53" s="926" t="s">
        <v>753</v>
      </c>
      <c r="E53" s="808">
        <v>4928</v>
      </c>
      <c r="F53" s="808">
        <v>328</v>
      </c>
      <c r="G53" s="808">
        <v>632</v>
      </c>
      <c r="H53" s="808">
        <v>580</v>
      </c>
      <c r="I53" s="808">
        <v>424</v>
      </c>
      <c r="J53" s="808">
        <v>533</v>
      </c>
      <c r="K53" s="808">
        <v>577</v>
      </c>
      <c r="L53" s="808">
        <v>643</v>
      </c>
      <c r="M53" s="808">
        <v>640</v>
      </c>
      <c r="N53" s="808">
        <v>539</v>
      </c>
      <c r="O53" s="808">
        <v>32</v>
      </c>
    </row>
    <row r="54" spans="1:15" ht="12.95" customHeight="1">
      <c r="A54" s="797"/>
      <c r="B54" s="797"/>
      <c r="C54" s="798"/>
      <c r="D54" s="799"/>
      <c r="E54" s="808"/>
      <c r="F54" s="808"/>
      <c r="G54" s="808"/>
      <c r="H54" s="808"/>
      <c r="I54" s="808"/>
      <c r="J54" s="808"/>
      <c r="K54" s="808"/>
      <c r="L54" s="808"/>
      <c r="M54" s="808"/>
      <c r="N54" s="808"/>
      <c r="O54" s="808"/>
    </row>
    <row r="55" spans="1:15" ht="15" customHeight="1">
      <c r="A55" s="797"/>
      <c r="B55" s="815" t="s">
        <v>74</v>
      </c>
      <c r="C55" s="798"/>
      <c r="D55" s="927" t="s">
        <v>242</v>
      </c>
      <c r="E55" s="816">
        <v>331133</v>
      </c>
      <c r="F55" s="816">
        <v>56077</v>
      </c>
      <c r="G55" s="816">
        <v>55658</v>
      </c>
      <c r="H55" s="816">
        <v>56906</v>
      </c>
      <c r="I55" s="816">
        <v>55346</v>
      </c>
      <c r="J55" s="816">
        <v>18647</v>
      </c>
      <c r="K55" s="816">
        <v>18188</v>
      </c>
      <c r="L55" s="816">
        <v>19128</v>
      </c>
      <c r="M55" s="816">
        <v>19781</v>
      </c>
      <c r="N55" s="816">
        <v>23532</v>
      </c>
      <c r="O55" s="816">
        <v>7870</v>
      </c>
    </row>
    <row r="56" spans="1:15" ht="11.25">
      <c r="A56" s="797"/>
      <c r="B56" s="799"/>
      <c r="C56" s="798"/>
      <c r="D56" s="927" t="s">
        <v>243</v>
      </c>
      <c r="E56" s="816">
        <v>305839</v>
      </c>
      <c r="F56" s="816">
        <v>54975</v>
      </c>
      <c r="G56" s="816">
        <v>54926</v>
      </c>
      <c r="H56" s="816">
        <v>54982</v>
      </c>
      <c r="I56" s="816">
        <v>53468</v>
      </c>
      <c r="J56" s="816">
        <v>15849</v>
      </c>
      <c r="K56" s="816">
        <v>14825</v>
      </c>
      <c r="L56" s="816">
        <v>15491</v>
      </c>
      <c r="M56" s="816">
        <v>15436</v>
      </c>
      <c r="N56" s="816">
        <v>18421</v>
      </c>
      <c r="O56" s="816">
        <v>7466</v>
      </c>
    </row>
    <row r="57" spans="1:15" ht="11.25">
      <c r="A57" s="797"/>
      <c r="B57" s="797"/>
      <c r="C57" s="798"/>
      <c r="D57" s="928" t="s">
        <v>754</v>
      </c>
      <c r="E57" s="816">
        <v>636972</v>
      </c>
      <c r="F57" s="816">
        <v>111052</v>
      </c>
      <c r="G57" s="816">
        <v>110584</v>
      </c>
      <c r="H57" s="816">
        <v>111888</v>
      </c>
      <c r="I57" s="816">
        <v>108814</v>
      </c>
      <c r="J57" s="816">
        <v>34496</v>
      </c>
      <c r="K57" s="816">
        <v>33013</v>
      </c>
      <c r="L57" s="816">
        <v>34619</v>
      </c>
      <c r="M57" s="816">
        <v>35217</v>
      </c>
      <c r="N57" s="816">
        <v>41953</v>
      </c>
      <c r="O57" s="816">
        <v>15336</v>
      </c>
    </row>
    <row r="59" spans="9:15" ht="12">
      <c r="I59" s="817"/>
      <c r="O59" s="817"/>
    </row>
  </sheetData>
  <mergeCells count="11">
    <mergeCell ref="A2:O2"/>
    <mergeCell ref="A18:B18"/>
    <mergeCell ref="A26:B26"/>
    <mergeCell ref="A42:B42"/>
    <mergeCell ref="A46:B46"/>
    <mergeCell ref="A4:O4"/>
    <mergeCell ref="A6:C7"/>
    <mergeCell ref="D6:D7"/>
    <mergeCell ref="E6:E7"/>
    <mergeCell ref="F6:O6"/>
    <mergeCell ref="A14:B14"/>
  </mergeCells>
  <printOptions/>
  <pageMargins left="0.4724409448818898" right="0.4724409448818898" top="0.5905511811023623" bottom="0.7874015748031497" header="0.3937007874015748" footer="0"/>
  <pageSetup fitToHeight="0" horizontalDpi="600" verticalDpi="600" orientation="portrait" paperSize="9" r:id="rId1"/>
  <headerFooter alignWithMargins="0">
    <oddFooter>&amp;C23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0"/>
  <sheetViews>
    <sheetView zoomScaleSheetLayoutView="100" workbookViewId="0" topLeftCell="A1">
      <selection activeCell="N1" sqref="N1"/>
    </sheetView>
  </sheetViews>
  <sheetFormatPr defaultColWidth="12" defaultRowHeight="11.25"/>
  <cols>
    <col min="1" max="1" width="24.83203125" style="160" customWidth="1"/>
    <col min="2" max="3" width="0.4921875" style="160" customWidth="1"/>
    <col min="4" max="4" width="11.66015625" style="160" customWidth="1"/>
    <col min="5" max="5" width="9.33203125" style="160" bestFit="1" customWidth="1"/>
    <col min="6" max="6" width="9.16015625" style="160" bestFit="1" customWidth="1"/>
    <col min="7" max="7" width="8.16015625" style="160" bestFit="1" customWidth="1"/>
    <col min="8" max="9" width="8.16015625" style="160" customWidth="1"/>
    <col min="10" max="12" width="10.16015625" style="160" customWidth="1"/>
    <col min="13" max="13" width="0.4921875" style="101" customWidth="1"/>
    <col min="14" max="14" width="2.16015625" style="101" customWidth="1"/>
    <col min="15" max="15" width="3.83203125" style="101" customWidth="1"/>
    <col min="16" max="16" width="29" style="101" customWidth="1"/>
    <col min="17" max="18" width="1.0078125" style="101" customWidth="1"/>
    <col min="19" max="19" width="11.66015625" style="101" customWidth="1"/>
    <col min="20" max="22" width="9" style="101" customWidth="1"/>
    <col min="23" max="26" width="9" style="98" customWidth="1"/>
    <col min="27" max="27" width="9.33203125" style="98" customWidth="1"/>
    <col min="28" max="28" width="2.16015625" style="98" customWidth="1"/>
    <col min="29" max="16384" width="12" style="98" customWidth="1"/>
  </cols>
  <sheetData>
    <row r="1" spans="1:12" ht="10.5" customHeight="1">
      <c r="A1" s="133"/>
      <c r="B1" s="134"/>
      <c r="C1" s="134"/>
      <c r="D1" s="134"/>
      <c r="E1" s="134"/>
      <c r="F1" s="134"/>
      <c r="G1" s="134"/>
      <c r="H1" s="134"/>
      <c r="I1" s="134"/>
      <c r="J1" s="134"/>
      <c r="K1" s="134"/>
      <c r="L1" s="134"/>
    </row>
    <row r="2" spans="1:12" ht="10.5" customHeight="1">
      <c r="A2" s="975" t="s">
        <v>713</v>
      </c>
      <c r="B2" s="975"/>
      <c r="C2" s="975"/>
      <c r="D2" s="975"/>
      <c r="E2" s="975"/>
      <c r="F2" s="975"/>
      <c r="G2" s="975"/>
      <c r="H2" s="975"/>
      <c r="I2" s="975"/>
      <c r="J2" s="975"/>
      <c r="K2" s="975"/>
      <c r="L2" s="975"/>
    </row>
    <row r="3" spans="1:12" ht="3" customHeight="1">
      <c r="A3" s="887"/>
      <c r="B3" s="887"/>
      <c r="C3" s="887"/>
      <c r="D3" s="887"/>
      <c r="E3" s="887"/>
      <c r="F3" s="887"/>
      <c r="G3" s="887"/>
      <c r="H3" s="887"/>
      <c r="I3" s="887"/>
      <c r="J3" s="887"/>
      <c r="K3" s="887"/>
      <c r="L3" s="887"/>
    </row>
    <row r="4" spans="1:22" s="137" customFormat="1" ht="13.5" customHeight="1">
      <c r="A4" s="977" t="s">
        <v>729</v>
      </c>
      <c r="B4" s="977"/>
      <c r="C4" s="977"/>
      <c r="D4" s="977"/>
      <c r="E4" s="977"/>
      <c r="F4" s="977"/>
      <c r="G4" s="977"/>
      <c r="H4" s="977"/>
      <c r="I4" s="977"/>
      <c r="J4" s="977"/>
      <c r="K4" s="977"/>
      <c r="L4" s="977"/>
      <c r="M4" s="135"/>
      <c r="N4" s="136"/>
      <c r="O4" s="136"/>
      <c r="P4" s="136"/>
      <c r="Q4" s="136"/>
      <c r="R4" s="136"/>
      <c r="S4" s="136"/>
      <c r="T4" s="136"/>
      <c r="U4" s="136"/>
      <c r="V4" s="136"/>
    </row>
    <row r="5" spans="1:22" s="137" customFormat="1" ht="13.5" customHeight="1">
      <c r="A5" s="977" t="s">
        <v>772</v>
      </c>
      <c r="B5" s="977"/>
      <c r="C5" s="977"/>
      <c r="D5" s="977"/>
      <c r="E5" s="977"/>
      <c r="F5" s="977"/>
      <c r="G5" s="977"/>
      <c r="H5" s="977"/>
      <c r="I5" s="977"/>
      <c r="J5" s="977"/>
      <c r="K5" s="977"/>
      <c r="L5" s="977"/>
      <c r="M5" s="135"/>
      <c r="N5" s="136"/>
      <c r="O5" s="136"/>
      <c r="P5" s="136"/>
      <c r="Q5" s="136"/>
      <c r="R5" s="136"/>
      <c r="S5" s="136"/>
      <c r="T5" s="136"/>
      <c r="U5" s="136"/>
      <c r="V5" s="136"/>
    </row>
    <row r="6" spans="1:12" ht="6" customHeight="1">
      <c r="A6" s="134"/>
      <c r="B6" s="134"/>
      <c r="C6" s="134"/>
      <c r="D6" s="134"/>
      <c r="E6" s="134"/>
      <c r="F6" s="134"/>
      <c r="G6" s="134"/>
      <c r="H6" s="134"/>
      <c r="I6" s="134"/>
      <c r="J6" s="134"/>
      <c r="K6" s="134"/>
      <c r="L6" s="134"/>
    </row>
    <row r="7" spans="1:13" ht="12.75" customHeight="1">
      <c r="A7" s="978" t="s">
        <v>77</v>
      </c>
      <c r="B7" s="980"/>
      <c r="C7" s="982" t="s">
        <v>78</v>
      </c>
      <c r="D7" s="983"/>
      <c r="E7" s="982" t="s">
        <v>79</v>
      </c>
      <c r="F7" s="163" t="s">
        <v>657</v>
      </c>
      <c r="G7" s="138"/>
      <c r="H7" s="138"/>
      <c r="I7" s="138"/>
      <c r="J7" s="138"/>
      <c r="K7" s="138"/>
      <c r="L7" s="138"/>
      <c r="M7" s="139"/>
    </row>
    <row r="8" spans="1:13" ht="26.25" customHeight="1">
      <c r="A8" s="979"/>
      <c r="B8" s="981"/>
      <c r="C8" s="984"/>
      <c r="D8" s="985"/>
      <c r="E8" s="984"/>
      <c r="F8" s="140" t="s">
        <v>81</v>
      </c>
      <c r="G8" s="140" t="s">
        <v>82</v>
      </c>
      <c r="H8" s="140" t="s">
        <v>83</v>
      </c>
      <c r="I8" s="140" t="s">
        <v>84</v>
      </c>
      <c r="J8" s="140" t="s">
        <v>85</v>
      </c>
      <c r="K8" s="140" t="s">
        <v>86</v>
      </c>
      <c r="L8" s="141" t="s">
        <v>48</v>
      </c>
      <c r="M8" s="139"/>
    </row>
    <row r="9" spans="1:13" ht="6.75" customHeight="1">
      <c r="A9" s="142"/>
      <c r="B9" s="142"/>
      <c r="C9" s="143"/>
      <c r="D9" s="142"/>
      <c r="E9" s="143"/>
      <c r="F9" s="143"/>
      <c r="G9" s="143"/>
      <c r="H9" s="143"/>
      <c r="I9" s="143"/>
      <c r="J9" s="143"/>
      <c r="K9" s="143"/>
      <c r="L9" s="143"/>
      <c r="M9" s="123"/>
    </row>
    <row r="10" spans="1:13" ht="11.25">
      <c r="A10" s="144" t="s">
        <v>87</v>
      </c>
      <c r="B10" s="134"/>
      <c r="C10" s="145"/>
      <c r="D10" s="134" t="s">
        <v>5</v>
      </c>
      <c r="E10" s="146">
        <v>2210</v>
      </c>
      <c r="F10" s="147">
        <v>747</v>
      </c>
      <c r="G10" s="147">
        <v>219</v>
      </c>
      <c r="H10" s="147">
        <v>230</v>
      </c>
      <c r="I10" s="147">
        <v>221</v>
      </c>
      <c r="J10" s="147">
        <v>278</v>
      </c>
      <c r="K10" s="147">
        <v>218</v>
      </c>
      <c r="L10" s="147">
        <v>297</v>
      </c>
      <c r="M10" s="123"/>
    </row>
    <row r="11" spans="1:13" ht="11.25">
      <c r="A11" s="148"/>
      <c r="B11" s="134"/>
      <c r="C11" s="145"/>
      <c r="D11" s="134" t="s">
        <v>6</v>
      </c>
      <c r="E11" s="146">
        <v>21809</v>
      </c>
      <c r="F11" s="147">
        <v>8372</v>
      </c>
      <c r="G11" s="147">
        <v>1809</v>
      </c>
      <c r="H11" s="147">
        <v>1853</v>
      </c>
      <c r="I11" s="147">
        <v>1698</v>
      </c>
      <c r="J11" s="147">
        <v>3222</v>
      </c>
      <c r="K11" s="147">
        <v>1849</v>
      </c>
      <c r="L11" s="147">
        <v>3006</v>
      </c>
      <c r="M11" s="123"/>
    </row>
    <row r="12" spans="1:13" ht="11.25">
      <c r="A12" s="148"/>
      <c r="B12" s="134"/>
      <c r="C12" s="145"/>
      <c r="D12" s="134" t="s">
        <v>7</v>
      </c>
      <c r="E12" s="146">
        <v>451404</v>
      </c>
      <c r="F12" s="147">
        <v>175964</v>
      </c>
      <c r="G12" s="147">
        <v>37074</v>
      </c>
      <c r="H12" s="147">
        <v>38223</v>
      </c>
      <c r="I12" s="147">
        <v>33982</v>
      </c>
      <c r="J12" s="147">
        <v>67739</v>
      </c>
      <c r="K12" s="147">
        <v>37398</v>
      </c>
      <c r="L12" s="147">
        <v>61024</v>
      </c>
      <c r="M12" s="123"/>
    </row>
    <row r="13" spans="1:13" ht="11.25">
      <c r="A13" s="148"/>
      <c r="B13" s="134"/>
      <c r="C13" s="145"/>
      <c r="D13" s="134" t="s">
        <v>88</v>
      </c>
      <c r="E13" s="146">
        <v>31009</v>
      </c>
      <c r="F13" s="147">
        <v>11766</v>
      </c>
      <c r="G13" s="147">
        <v>2527</v>
      </c>
      <c r="H13" s="147">
        <v>2600</v>
      </c>
      <c r="I13" s="147">
        <v>2428</v>
      </c>
      <c r="J13" s="147">
        <v>4791</v>
      </c>
      <c r="K13" s="147">
        <v>2610</v>
      </c>
      <c r="L13" s="147">
        <v>4287</v>
      </c>
      <c r="M13" s="123"/>
    </row>
    <row r="14" spans="1:13" ht="11.25">
      <c r="A14" s="148"/>
      <c r="B14" s="134"/>
      <c r="C14" s="145"/>
      <c r="D14" s="134"/>
      <c r="E14" s="149"/>
      <c r="F14" s="145"/>
      <c r="G14" s="145"/>
      <c r="H14" s="145"/>
      <c r="I14" s="145"/>
      <c r="J14" s="145"/>
      <c r="K14" s="145"/>
      <c r="L14" s="145"/>
      <c r="M14" s="150"/>
    </row>
    <row r="15" spans="1:13" ht="11.25">
      <c r="A15" s="144" t="s">
        <v>89</v>
      </c>
      <c r="B15" s="134"/>
      <c r="C15" s="145"/>
      <c r="D15" s="134" t="s">
        <v>5</v>
      </c>
      <c r="E15" s="146">
        <v>749</v>
      </c>
      <c r="F15" s="146">
        <v>147</v>
      </c>
      <c r="G15" s="146">
        <v>141</v>
      </c>
      <c r="H15" s="146">
        <v>83</v>
      </c>
      <c r="I15" s="146">
        <v>66</v>
      </c>
      <c r="J15" s="146">
        <v>76</v>
      </c>
      <c r="K15" s="146">
        <v>96</v>
      </c>
      <c r="L15" s="146">
        <v>140</v>
      </c>
      <c r="M15" s="123"/>
    </row>
    <row r="16" spans="1:13" ht="11.25">
      <c r="A16" s="148"/>
      <c r="B16" s="134"/>
      <c r="C16" s="145"/>
      <c r="D16" s="134" t="s">
        <v>6</v>
      </c>
      <c r="E16" s="146">
        <v>6291</v>
      </c>
      <c r="F16" s="146">
        <v>1440</v>
      </c>
      <c r="G16" s="146">
        <v>1048</v>
      </c>
      <c r="H16" s="146">
        <v>616</v>
      </c>
      <c r="I16" s="146">
        <v>525</v>
      </c>
      <c r="J16" s="146">
        <v>666</v>
      </c>
      <c r="K16" s="146">
        <v>786</v>
      </c>
      <c r="L16" s="146">
        <v>1210</v>
      </c>
      <c r="M16" s="123"/>
    </row>
    <row r="17" spans="1:13" ht="11.25">
      <c r="A17" s="148"/>
      <c r="B17" s="134"/>
      <c r="C17" s="145"/>
      <c r="D17" s="134" t="s">
        <v>7</v>
      </c>
      <c r="E17" s="146">
        <v>127496</v>
      </c>
      <c r="F17" s="146">
        <v>29597</v>
      </c>
      <c r="G17" s="146">
        <v>21448</v>
      </c>
      <c r="H17" s="146">
        <v>12315</v>
      </c>
      <c r="I17" s="146">
        <v>10329</v>
      </c>
      <c r="J17" s="146">
        <v>13634</v>
      </c>
      <c r="K17" s="146">
        <v>15857</v>
      </c>
      <c r="L17" s="146">
        <v>24316</v>
      </c>
      <c r="M17" s="123"/>
    </row>
    <row r="18" spans="1:13" ht="11.25">
      <c r="A18" s="148"/>
      <c r="B18" s="134"/>
      <c r="C18" s="145"/>
      <c r="D18" s="134" t="s">
        <v>88</v>
      </c>
      <c r="E18" s="146">
        <v>9183</v>
      </c>
      <c r="F18" s="146">
        <v>2066</v>
      </c>
      <c r="G18" s="146">
        <v>1596</v>
      </c>
      <c r="H18" s="146">
        <v>914</v>
      </c>
      <c r="I18" s="146">
        <v>773</v>
      </c>
      <c r="J18" s="146">
        <v>971</v>
      </c>
      <c r="K18" s="146">
        <v>1119</v>
      </c>
      <c r="L18" s="146">
        <v>1744</v>
      </c>
      <c r="M18" s="123"/>
    </row>
    <row r="19" spans="1:13" ht="11.25">
      <c r="A19" s="148"/>
      <c r="B19" s="134"/>
      <c r="C19" s="145"/>
      <c r="D19" s="134"/>
      <c r="E19" s="146"/>
      <c r="F19" s="147"/>
      <c r="G19" s="147"/>
      <c r="H19" s="147"/>
      <c r="I19" s="147"/>
      <c r="J19" s="147"/>
      <c r="K19" s="147"/>
      <c r="L19" s="147"/>
      <c r="M19" s="123"/>
    </row>
    <row r="20" spans="1:13" ht="11.25">
      <c r="A20" s="144" t="s">
        <v>90</v>
      </c>
      <c r="B20" s="134"/>
      <c r="C20" s="145"/>
      <c r="D20" s="134" t="s">
        <v>5</v>
      </c>
      <c r="E20" s="146">
        <v>57</v>
      </c>
      <c r="F20" s="147">
        <v>13</v>
      </c>
      <c r="G20" s="147">
        <v>4</v>
      </c>
      <c r="H20" s="147">
        <v>8</v>
      </c>
      <c r="I20" s="147">
        <v>7</v>
      </c>
      <c r="J20" s="147">
        <v>8</v>
      </c>
      <c r="K20" s="147">
        <v>9</v>
      </c>
      <c r="L20" s="147">
        <v>8</v>
      </c>
      <c r="M20" s="123"/>
    </row>
    <row r="21" spans="1:13" ht="11.25">
      <c r="A21" s="148"/>
      <c r="B21" s="134"/>
      <c r="C21" s="145"/>
      <c r="D21" s="134" t="s">
        <v>6</v>
      </c>
      <c r="E21" s="146">
        <v>465</v>
      </c>
      <c r="F21" s="147">
        <v>107</v>
      </c>
      <c r="G21" s="147">
        <v>27</v>
      </c>
      <c r="H21" s="147">
        <v>64</v>
      </c>
      <c r="I21" s="147">
        <v>55</v>
      </c>
      <c r="J21" s="147">
        <v>67</v>
      </c>
      <c r="K21" s="147">
        <v>68</v>
      </c>
      <c r="L21" s="147">
        <v>77</v>
      </c>
      <c r="M21" s="123"/>
    </row>
    <row r="22" spans="1:13" ht="11.25">
      <c r="A22" s="148"/>
      <c r="B22" s="134"/>
      <c r="C22" s="145"/>
      <c r="D22" s="134" t="s">
        <v>7</v>
      </c>
      <c r="E22" s="146">
        <v>9680</v>
      </c>
      <c r="F22" s="147">
        <v>2221</v>
      </c>
      <c r="G22" s="147">
        <v>571</v>
      </c>
      <c r="H22" s="147">
        <v>1313</v>
      </c>
      <c r="I22" s="147">
        <v>1144</v>
      </c>
      <c r="J22" s="147">
        <v>1399</v>
      </c>
      <c r="K22" s="147">
        <v>1369</v>
      </c>
      <c r="L22" s="147">
        <v>1663</v>
      </c>
      <c r="M22" s="123"/>
    </row>
    <row r="23" spans="1:13" ht="11.25">
      <c r="A23" s="148"/>
      <c r="B23" s="134"/>
      <c r="C23" s="145"/>
      <c r="D23" s="134" t="s">
        <v>88</v>
      </c>
      <c r="E23" s="146">
        <v>646</v>
      </c>
      <c r="F23" s="147">
        <v>139</v>
      </c>
      <c r="G23" s="147">
        <v>41</v>
      </c>
      <c r="H23" s="147">
        <v>97</v>
      </c>
      <c r="I23" s="147">
        <v>81</v>
      </c>
      <c r="J23" s="147">
        <v>92</v>
      </c>
      <c r="K23" s="147">
        <v>89</v>
      </c>
      <c r="L23" s="147">
        <v>107</v>
      </c>
      <c r="M23" s="123"/>
    </row>
    <row r="24" spans="1:13" ht="11.25">
      <c r="A24" s="148"/>
      <c r="B24" s="134"/>
      <c r="C24" s="145"/>
      <c r="D24" s="134"/>
      <c r="E24" s="145"/>
      <c r="F24" s="145"/>
      <c r="G24" s="145"/>
      <c r="H24" s="145"/>
      <c r="I24" s="145"/>
      <c r="J24" s="145"/>
      <c r="K24" s="145"/>
      <c r="L24" s="145"/>
      <c r="M24" s="123"/>
    </row>
    <row r="25" spans="1:13" ht="11.25">
      <c r="A25" s="151" t="s">
        <v>91</v>
      </c>
      <c r="B25" s="134"/>
      <c r="C25" s="145"/>
      <c r="D25" s="134"/>
      <c r="E25" s="145"/>
      <c r="F25" s="145"/>
      <c r="G25" s="145"/>
      <c r="H25" s="145"/>
      <c r="I25" s="145"/>
      <c r="J25" s="145"/>
      <c r="K25" s="145"/>
      <c r="L25" s="145"/>
      <c r="M25" s="123"/>
    </row>
    <row r="26" spans="1:13" ht="11.25">
      <c r="A26" s="152" t="s">
        <v>92</v>
      </c>
      <c r="B26" s="134"/>
      <c r="C26" s="145"/>
      <c r="D26" s="134" t="s">
        <v>5</v>
      </c>
      <c r="E26" s="146">
        <v>87</v>
      </c>
      <c r="F26" s="147">
        <v>25</v>
      </c>
      <c r="G26" s="147">
        <v>6</v>
      </c>
      <c r="H26" s="147">
        <v>0</v>
      </c>
      <c r="I26" s="147">
        <v>9</v>
      </c>
      <c r="J26" s="147">
        <v>0</v>
      </c>
      <c r="K26" s="147">
        <v>25</v>
      </c>
      <c r="L26" s="147">
        <v>22</v>
      </c>
      <c r="M26" s="123"/>
    </row>
    <row r="27" spans="1:13" ht="11.25">
      <c r="A27" s="148"/>
      <c r="B27" s="134"/>
      <c r="C27" s="145"/>
      <c r="D27" s="134" t="s">
        <v>6</v>
      </c>
      <c r="E27" s="146">
        <v>867</v>
      </c>
      <c r="F27" s="147">
        <v>266</v>
      </c>
      <c r="G27" s="147">
        <v>25</v>
      </c>
      <c r="H27" s="147">
        <v>0</v>
      </c>
      <c r="I27" s="147">
        <v>56</v>
      </c>
      <c r="J27" s="147">
        <v>0</v>
      </c>
      <c r="K27" s="147">
        <v>224</v>
      </c>
      <c r="L27" s="147">
        <v>296</v>
      </c>
      <c r="M27" s="123"/>
    </row>
    <row r="28" spans="1:13" ht="11.25">
      <c r="A28" s="148"/>
      <c r="B28" s="134"/>
      <c r="C28" s="145"/>
      <c r="D28" s="134" t="s">
        <v>7</v>
      </c>
      <c r="E28" s="146">
        <v>17436</v>
      </c>
      <c r="F28" s="147">
        <v>5521</v>
      </c>
      <c r="G28" s="147">
        <v>512</v>
      </c>
      <c r="H28" s="147">
        <v>0</v>
      </c>
      <c r="I28" s="147">
        <v>1161</v>
      </c>
      <c r="J28" s="147">
        <v>0</v>
      </c>
      <c r="K28" s="147">
        <v>4448</v>
      </c>
      <c r="L28" s="147">
        <v>5794</v>
      </c>
      <c r="M28" s="123"/>
    </row>
    <row r="29" spans="1:13" ht="11.25">
      <c r="A29" s="148"/>
      <c r="B29" s="134"/>
      <c r="C29" s="145"/>
      <c r="D29" s="134" t="s">
        <v>88</v>
      </c>
      <c r="E29" s="146">
        <v>1321</v>
      </c>
      <c r="F29" s="147">
        <v>405</v>
      </c>
      <c r="G29" s="147">
        <v>36</v>
      </c>
      <c r="H29" s="147">
        <v>0</v>
      </c>
      <c r="I29" s="147">
        <v>79</v>
      </c>
      <c r="J29" s="147">
        <v>0</v>
      </c>
      <c r="K29" s="147">
        <v>355</v>
      </c>
      <c r="L29" s="147">
        <v>446</v>
      </c>
      <c r="M29" s="123"/>
    </row>
    <row r="30" spans="1:13" ht="11.25">
      <c r="A30" s="148"/>
      <c r="B30" s="134"/>
      <c r="C30" s="145"/>
      <c r="D30" s="134"/>
      <c r="E30" s="145"/>
      <c r="F30" s="145"/>
      <c r="G30" s="145"/>
      <c r="H30" s="145"/>
      <c r="I30" s="145"/>
      <c r="J30" s="145"/>
      <c r="K30" s="145"/>
      <c r="L30" s="145"/>
      <c r="M30" s="123"/>
    </row>
    <row r="31" spans="1:13" ht="11.25">
      <c r="A31" s="144" t="s">
        <v>93</v>
      </c>
      <c r="B31" s="134"/>
      <c r="C31" s="145"/>
      <c r="D31" s="134" t="s">
        <v>5</v>
      </c>
      <c r="E31" s="146">
        <v>186</v>
      </c>
      <c r="F31" s="147">
        <v>79</v>
      </c>
      <c r="G31" s="147">
        <v>17</v>
      </c>
      <c r="H31" s="147">
        <v>14</v>
      </c>
      <c r="I31" s="147">
        <v>11</v>
      </c>
      <c r="J31" s="147">
        <v>29</v>
      </c>
      <c r="K31" s="147">
        <v>16</v>
      </c>
      <c r="L31" s="147">
        <v>20</v>
      </c>
      <c r="M31" s="123"/>
    </row>
    <row r="32" spans="1:13" ht="11.25">
      <c r="A32" s="148"/>
      <c r="B32" s="134"/>
      <c r="C32" s="145"/>
      <c r="D32" s="134" t="s">
        <v>6</v>
      </c>
      <c r="E32" s="146">
        <v>1477</v>
      </c>
      <c r="F32" s="147">
        <v>706</v>
      </c>
      <c r="G32" s="147">
        <v>119</v>
      </c>
      <c r="H32" s="147">
        <v>85</v>
      </c>
      <c r="I32" s="147">
        <v>85</v>
      </c>
      <c r="J32" s="147">
        <v>218</v>
      </c>
      <c r="K32" s="147">
        <v>110</v>
      </c>
      <c r="L32" s="147">
        <v>154</v>
      </c>
      <c r="M32" s="123"/>
    </row>
    <row r="33" spans="1:13" ht="11.25">
      <c r="A33" s="148"/>
      <c r="B33" s="134"/>
      <c r="C33" s="145"/>
      <c r="D33" s="134" t="s">
        <v>7</v>
      </c>
      <c r="E33" s="146">
        <v>30956</v>
      </c>
      <c r="F33" s="147">
        <v>14864</v>
      </c>
      <c r="G33" s="147">
        <v>2598</v>
      </c>
      <c r="H33" s="147">
        <v>1774</v>
      </c>
      <c r="I33" s="147">
        <v>1592</v>
      </c>
      <c r="J33" s="147">
        <v>4755</v>
      </c>
      <c r="K33" s="147">
        <v>2135</v>
      </c>
      <c r="L33" s="147">
        <v>3238</v>
      </c>
      <c r="M33" s="123"/>
    </row>
    <row r="34" spans="1:13" ht="11.25">
      <c r="A34" s="148"/>
      <c r="B34" s="134"/>
      <c r="C34" s="145"/>
      <c r="D34" s="134" t="s">
        <v>88</v>
      </c>
      <c r="E34" s="146">
        <v>2391</v>
      </c>
      <c r="F34" s="147">
        <v>1268</v>
      </c>
      <c r="G34" s="147">
        <v>161</v>
      </c>
      <c r="H34" s="147">
        <v>121</v>
      </c>
      <c r="I34" s="147">
        <v>115</v>
      </c>
      <c r="J34" s="147">
        <v>339</v>
      </c>
      <c r="K34" s="147">
        <v>170</v>
      </c>
      <c r="L34" s="147">
        <v>217</v>
      </c>
      <c r="M34" s="123"/>
    </row>
    <row r="35" spans="1:13" ht="11.25">
      <c r="A35" s="148"/>
      <c r="B35" s="134"/>
      <c r="C35" s="145"/>
      <c r="D35" s="134"/>
      <c r="E35" s="145"/>
      <c r="F35" s="145"/>
      <c r="G35" s="145"/>
      <c r="H35" s="145"/>
      <c r="I35" s="145"/>
      <c r="J35" s="145"/>
      <c r="K35" s="145"/>
      <c r="L35" s="145"/>
      <c r="M35" s="123"/>
    </row>
    <row r="36" spans="1:13" ht="11.25">
      <c r="A36" s="153" t="s">
        <v>94</v>
      </c>
      <c r="B36" s="134"/>
      <c r="C36" s="145"/>
      <c r="D36" s="98"/>
      <c r="E36" s="146"/>
      <c r="F36" s="147"/>
      <c r="G36" s="147"/>
      <c r="H36" s="147"/>
      <c r="I36" s="147"/>
      <c r="J36" s="147"/>
      <c r="K36" s="147"/>
      <c r="L36" s="147"/>
      <c r="M36" s="123"/>
    </row>
    <row r="37" spans="1:13" ht="11.25">
      <c r="A37" s="154" t="s">
        <v>95</v>
      </c>
      <c r="B37" s="134"/>
      <c r="C37" s="145"/>
      <c r="D37" s="134" t="s">
        <v>5</v>
      </c>
      <c r="E37" s="146">
        <v>52</v>
      </c>
      <c r="F37" s="147">
        <v>19</v>
      </c>
      <c r="G37" s="147">
        <v>5</v>
      </c>
      <c r="H37" s="147">
        <v>5</v>
      </c>
      <c r="I37" s="147">
        <v>3</v>
      </c>
      <c r="J37" s="147">
        <v>8</v>
      </c>
      <c r="K37" s="147">
        <v>7</v>
      </c>
      <c r="L37" s="147">
        <v>5</v>
      </c>
      <c r="M37" s="123"/>
    </row>
    <row r="38" spans="1:13" ht="11.25">
      <c r="A38" s="148"/>
      <c r="B38" s="134"/>
      <c r="C38" s="145"/>
      <c r="D38" s="134" t="s">
        <v>6</v>
      </c>
      <c r="E38" s="146">
        <v>445</v>
      </c>
      <c r="F38" s="147">
        <v>176</v>
      </c>
      <c r="G38" s="147">
        <v>53</v>
      </c>
      <c r="H38" s="147">
        <v>39</v>
      </c>
      <c r="I38" s="147">
        <v>14</v>
      </c>
      <c r="J38" s="147">
        <v>77</v>
      </c>
      <c r="K38" s="147">
        <v>47</v>
      </c>
      <c r="L38" s="147">
        <v>39</v>
      </c>
      <c r="M38" s="123"/>
    </row>
    <row r="39" spans="1:13" ht="11.25">
      <c r="A39" s="148"/>
      <c r="B39" s="134"/>
      <c r="C39" s="145"/>
      <c r="D39" s="134" t="s">
        <v>7</v>
      </c>
      <c r="E39" s="146">
        <v>9413</v>
      </c>
      <c r="F39" s="147">
        <v>3611</v>
      </c>
      <c r="G39" s="147">
        <v>1175</v>
      </c>
      <c r="H39" s="147">
        <v>865</v>
      </c>
      <c r="I39" s="147">
        <v>262</v>
      </c>
      <c r="J39" s="147">
        <v>1702</v>
      </c>
      <c r="K39" s="147">
        <v>899</v>
      </c>
      <c r="L39" s="147">
        <v>899</v>
      </c>
      <c r="M39" s="123"/>
    </row>
    <row r="40" spans="1:13" ht="11.25">
      <c r="A40" s="148"/>
      <c r="B40" s="134"/>
      <c r="C40" s="145"/>
      <c r="D40" s="134" t="s">
        <v>88</v>
      </c>
      <c r="E40" s="146">
        <v>654</v>
      </c>
      <c r="F40" s="147">
        <v>247</v>
      </c>
      <c r="G40" s="147">
        <v>74</v>
      </c>
      <c r="H40" s="147">
        <v>63</v>
      </c>
      <c r="I40" s="147">
        <v>21</v>
      </c>
      <c r="J40" s="147">
        <v>118</v>
      </c>
      <c r="K40" s="147">
        <v>76</v>
      </c>
      <c r="L40" s="147">
        <v>55</v>
      </c>
      <c r="M40" s="123"/>
    </row>
    <row r="41" spans="1:13" ht="11.25">
      <c r="A41" s="148"/>
      <c r="B41" s="134"/>
      <c r="C41" s="145"/>
      <c r="D41" s="134"/>
      <c r="E41" s="146"/>
      <c r="F41" s="147"/>
      <c r="G41" s="147"/>
      <c r="H41" s="147"/>
      <c r="I41" s="147"/>
      <c r="J41" s="147"/>
      <c r="K41" s="147"/>
      <c r="L41" s="147"/>
      <c r="M41" s="123"/>
    </row>
    <row r="42" spans="1:13" ht="11.25">
      <c r="A42" s="830" t="s">
        <v>74</v>
      </c>
      <c r="B42" s="134"/>
      <c r="C42" s="145"/>
      <c r="D42" s="155" t="s">
        <v>5</v>
      </c>
      <c r="E42" s="87">
        <v>3289</v>
      </c>
      <c r="F42" s="87">
        <v>1011</v>
      </c>
      <c r="G42" s="87">
        <v>387</v>
      </c>
      <c r="H42" s="87">
        <v>335</v>
      </c>
      <c r="I42" s="87">
        <v>314</v>
      </c>
      <c r="J42" s="87">
        <v>391</v>
      </c>
      <c r="K42" s="87">
        <v>364</v>
      </c>
      <c r="L42" s="87">
        <v>487</v>
      </c>
      <c r="M42" s="156"/>
    </row>
    <row r="43" spans="1:13" ht="11.25">
      <c r="A43" s="148"/>
      <c r="B43" s="134"/>
      <c r="C43" s="145"/>
      <c r="D43" s="155" t="s">
        <v>6</v>
      </c>
      <c r="E43" s="87">
        <v>30909</v>
      </c>
      <c r="F43" s="87">
        <v>10891</v>
      </c>
      <c r="G43" s="87">
        <v>3028</v>
      </c>
      <c r="H43" s="87">
        <v>2618</v>
      </c>
      <c r="I43" s="87">
        <v>2419</v>
      </c>
      <c r="J43" s="87">
        <v>4173</v>
      </c>
      <c r="K43" s="87">
        <v>3037</v>
      </c>
      <c r="L43" s="87">
        <v>4743</v>
      </c>
      <c r="M43" s="156"/>
    </row>
    <row r="44" spans="1:13" ht="11.25">
      <c r="A44" s="148"/>
      <c r="B44" s="134"/>
      <c r="C44" s="145"/>
      <c r="D44" s="155" t="s">
        <v>7</v>
      </c>
      <c r="E44" s="87">
        <v>636972</v>
      </c>
      <c r="F44" s="87">
        <v>228167</v>
      </c>
      <c r="G44" s="87">
        <v>62203</v>
      </c>
      <c r="H44" s="87">
        <v>53625</v>
      </c>
      <c r="I44" s="87">
        <v>48208</v>
      </c>
      <c r="J44" s="87">
        <v>87527</v>
      </c>
      <c r="K44" s="87">
        <v>61207</v>
      </c>
      <c r="L44" s="87">
        <v>96035</v>
      </c>
      <c r="M44" s="156"/>
    </row>
    <row r="45" spans="1:13" ht="11.25">
      <c r="A45" s="148"/>
      <c r="B45" s="134"/>
      <c r="C45" s="145"/>
      <c r="D45" s="155" t="s">
        <v>96</v>
      </c>
      <c r="E45" s="87">
        <v>44550</v>
      </c>
      <c r="F45" s="87">
        <v>15644</v>
      </c>
      <c r="G45" s="87">
        <v>4361</v>
      </c>
      <c r="H45" s="87">
        <v>3732</v>
      </c>
      <c r="I45" s="87">
        <v>3476</v>
      </c>
      <c r="J45" s="87">
        <v>6193</v>
      </c>
      <c r="K45" s="87">
        <v>4343</v>
      </c>
      <c r="L45" s="87">
        <v>6801</v>
      </c>
      <c r="M45" s="156"/>
    </row>
    <row r="46" spans="1:13" ht="9" customHeight="1">
      <c r="A46" s="148"/>
      <c r="B46" s="134"/>
      <c r="C46" s="148"/>
      <c r="D46" s="148"/>
      <c r="E46" s="148"/>
      <c r="F46" s="148"/>
      <c r="G46" s="148"/>
      <c r="H46" s="148"/>
      <c r="I46" s="148"/>
      <c r="J46" s="148"/>
      <c r="K46" s="148"/>
      <c r="L46" s="148"/>
      <c r="M46" s="123"/>
    </row>
    <row r="47" spans="1:24" ht="6" customHeight="1">
      <c r="A47" s="157" t="s">
        <v>11</v>
      </c>
      <c r="B47" s="158"/>
      <c r="C47" s="148"/>
      <c r="D47" s="148"/>
      <c r="E47" s="148"/>
      <c r="F47" s="148"/>
      <c r="G47" s="148"/>
      <c r="H47" s="148"/>
      <c r="I47" s="148"/>
      <c r="J47" s="148"/>
      <c r="K47" s="148"/>
      <c r="L47" s="148"/>
      <c r="W47" s="124"/>
      <c r="X47" s="124"/>
    </row>
    <row r="48" spans="1:13" ht="11.25">
      <c r="A48" s="976" t="s">
        <v>97</v>
      </c>
      <c r="B48" s="976"/>
      <c r="C48" s="976"/>
      <c r="D48" s="976"/>
      <c r="E48" s="976"/>
      <c r="F48" s="976"/>
      <c r="G48" s="976"/>
      <c r="H48" s="976"/>
      <c r="I48" s="976"/>
      <c r="J48" s="976"/>
      <c r="K48" s="976"/>
      <c r="L48" s="976"/>
      <c r="M48" s="159"/>
    </row>
    <row r="49" spans="1:13" ht="11.25">
      <c r="A49" s="976"/>
      <c r="B49" s="976"/>
      <c r="C49" s="976"/>
      <c r="D49" s="976"/>
      <c r="E49" s="976"/>
      <c r="F49" s="976"/>
      <c r="G49" s="976"/>
      <c r="H49" s="976"/>
      <c r="I49" s="976"/>
      <c r="J49" s="976"/>
      <c r="K49" s="976"/>
      <c r="L49" s="976"/>
      <c r="M49" s="159"/>
    </row>
    <row r="50" spans="1:13" ht="11.25">
      <c r="A50" s="976"/>
      <c r="B50" s="976"/>
      <c r="C50" s="976"/>
      <c r="D50" s="976"/>
      <c r="E50" s="976"/>
      <c r="F50" s="976"/>
      <c r="G50" s="976"/>
      <c r="H50" s="976"/>
      <c r="I50" s="976"/>
      <c r="J50" s="976"/>
      <c r="K50" s="976"/>
      <c r="L50" s="976"/>
      <c r="M50" s="159"/>
    </row>
    <row r="51" ht="6" customHeight="1"/>
  </sheetData>
  <mergeCells count="8">
    <mergeCell ref="A2:L2"/>
    <mergeCell ref="A48:L50"/>
    <mergeCell ref="A4:L4"/>
    <mergeCell ref="A5:L5"/>
    <mergeCell ref="A7:A8"/>
    <mergeCell ref="B7:B8"/>
    <mergeCell ref="C7:D8"/>
    <mergeCell ref="E7:E8"/>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73"/>
  <sheetViews>
    <sheetView zoomScaleSheetLayoutView="100" workbookViewId="0" topLeftCell="A1">
      <selection activeCell="P1" sqref="P1"/>
    </sheetView>
  </sheetViews>
  <sheetFormatPr defaultColWidth="12" defaultRowHeight="11.25"/>
  <cols>
    <col min="1" max="1" width="3.83203125" style="1" customWidth="1"/>
    <col min="2" max="2" width="11.5" style="1" customWidth="1"/>
    <col min="3" max="3" width="0.4921875" style="1" customWidth="1"/>
    <col min="4" max="4" width="11" style="1" customWidth="1"/>
    <col min="5" max="7" width="8.66015625" style="1" customWidth="1"/>
    <col min="8" max="8" width="9" style="1" customWidth="1"/>
    <col min="9" max="10" width="8" style="1" customWidth="1"/>
    <col min="11" max="14" width="7.83203125" style="1" customWidth="1"/>
    <col min="15" max="15" width="9.16015625" style="1" customWidth="1"/>
    <col min="16" max="16384" width="12" style="1" customWidth="1"/>
  </cols>
  <sheetData>
    <row r="1" spans="1:15" ht="10.5" customHeight="1">
      <c r="A1" s="2"/>
      <c r="B1" s="311"/>
      <c r="C1" s="311"/>
      <c r="D1" s="2"/>
      <c r="E1" s="2"/>
      <c r="F1" s="2"/>
      <c r="G1" s="2"/>
      <c r="H1" s="2"/>
      <c r="I1" s="2"/>
      <c r="J1" s="2"/>
      <c r="K1" s="2"/>
      <c r="L1" s="2"/>
      <c r="M1" s="2"/>
      <c r="N1" s="2"/>
      <c r="O1" s="296"/>
    </row>
    <row r="2" spans="1:15" ht="10.5" customHeight="1">
      <c r="A2" s="955" t="s">
        <v>710</v>
      </c>
      <c r="B2" s="955"/>
      <c r="C2" s="955"/>
      <c r="D2" s="955"/>
      <c r="E2" s="955"/>
      <c r="F2" s="955"/>
      <c r="G2" s="955"/>
      <c r="H2" s="955"/>
      <c r="I2" s="955"/>
      <c r="J2" s="955"/>
      <c r="K2" s="955"/>
      <c r="L2" s="955"/>
      <c r="M2" s="955"/>
      <c r="N2" s="955"/>
      <c r="O2" s="955"/>
    </row>
    <row r="3" spans="1:15" ht="3" customHeight="1">
      <c r="A3" s="2"/>
      <c r="B3" s="311"/>
      <c r="C3" s="311"/>
      <c r="D3" s="2"/>
      <c r="E3" s="2"/>
      <c r="F3" s="2"/>
      <c r="G3" s="2"/>
      <c r="H3" s="2"/>
      <c r="I3" s="2"/>
      <c r="J3" s="2"/>
      <c r="K3" s="2"/>
      <c r="L3" s="2"/>
      <c r="M3" s="2"/>
      <c r="N3" s="2"/>
      <c r="O3" s="296"/>
    </row>
    <row r="4" spans="1:15" ht="12.95" customHeight="1">
      <c r="A4" s="954" t="s">
        <v>791</v>
      </c>
      <c r="B4" s="977"/>
      <c r="C4" s="977"/>
      <c r="D4" s="977"/>
      <c r="E4" s="977"/>
      <c r="F4" s="977"/>
      <c r="G4" s="977"/>
      <c r="H4" s="977"/>
      <c r="I4" s="977"/>
      <c r="J4" s="977"/>
      <c r="K4" s="977"/>
      <c r="L4" s="977"/>
      <c r="M4" s="977"/>
      <c r="N4" s="977"/>
      <c r="O4" s="977"/>
    </row>
    <row r="5" spans="1:15" ht="12.95" customHeight="1">
      <c r="A5" s="954" t="s">
        <v>234</v>
      </c>
      <c r="B5" s="1160"/>
      <c r="C5" s="1160"/>
      <c r="D5" s="1160"/>
      <c r="E5" s="1160"/>
      <c r="F5" s="1160"/>
      <c r="G5" s="1160"/>
      <c r="H5" s="1160"/>
      <c r="I5" s="1160"/>
      <c r="J5" s="1160"/>
      <c r="K5" s="1160"/>
      <c r="L5" s="1160"/>
      <c r="M5" s="1160"/>
      <c r="N5" s="1160"/>
      <c r="O5" s="1160"/>
    </row>
    <row r="6" spans="1:15" ht="4.5" customHeight="1">
      <c r="A6" s="2"/>
      <c r="B6" s="2"/>
      <c r="C6" s="2"/>
      <c r="D6" s="2"/>
      <c r="E6" s="2"/>
      <c r="F6" s="2"/>
      <c r="G6" s="2"/>
      <c r="H6" s="2"/>
      <c r="I6" s="2"/>
      <c r="J6" s="2"/>
      <c r="K6" s="2"/>
      <c r="L6" s="2"/>
      <c r="M6" s="2"/>
      <c r="N6" s="2"/>
      <c r="O6" s="2"/>
    </row>
    <row r="7" spans="1:15" ht="9.75" customHeight="1">
      <c r="A7" s="1073" t="s">
        <v>235</v>
      </c>
      <c r="B7" s="957"/>
      <c r="C7" s="960"/>
      <c r="D7" s="965" t="s">
        <v>236</v>
      </c>
      <c r="E7" s="1078" t="s">
        <v>237</v>
      </c>
      <c r="F7" s="1073"/>
      <c r="G7" s="1073"/>
      <c r="H7" s="1073"/>
      <c r="I7" s="1073"/>
      <c r="J7" s="1073"/>
      <c r="K7" s="1073"/>
      <c r="L7" s="1073"/>
      <c r="M7" s="1073"/>
      <c r="N7" s="965"/>
      <c r="O7" s="1078" t="s">
        <v>238</v>
      </c>
    </row>
    <row r="8" spans="1:15" ht="5.25" customHeight="1">
      <c r="A8" s="961" t="s">
        <v>239</v>
      </c>
      <c r="B8" s="961"/>
      <c r="C8" s="962"/>
      <c r="D8" s="968"/>
      <c r="E8" s="1079"/>
      <c r="F8" s="1074"/>
      <c r="G8" s="1074"/>
      <c r="H8" s="1074"/>
      <c r="I8" s="1074"/>
      <c r="J8" s="1074"/>
      <c r="K8" s="1074"/>
      <c r="L8" s="1074"/>
      <c r="M8" s="1074"/>
      <c r="N8" s="1077"/>
      <c r="O8" s="966"/>
    </row>
    <row r="9" spans="1:15" ht="9.75" customHeight="1">
      <c r="A9" s="961" t="s">
        <v>52</v>
      </c>
      <c r="B9" s="961"/>
      <c r="C9" s="962"/>
      <c r="D9" s="968"/>
      <c r="E9" s="952">
        <v>1</v>
      </c>
      <c r="F9" s="1065" t="s">
        <v>240</v>
      </c>
      <c r="G9" s="952">
        <v>3</v>
      </c>
      <c r="H9" s="952">
        <v>4</v>
      </c>
      <c r="I9" s="952">
        <v>5</v>
      </c>
      <c r="J9" s="952">
        <v>6</v>
      </c>
      <c r="K9" s="952">
        <v>7</v>
      </c>
      <c r="L9" s="952">
        <v>8</v>
      </c>
      <c r="M9" s="1065" t="s">
        <v>145</v>
      </c>
      <c r="N9" s="952">
        <v>10</v>
      </c>
      <c r="O9" s="966"/>
    </row>
    <row r="10" spans="1:15" ht="5.25" customHeight="1">
      <c r="A10" s="961" t="s">
        <v>239</v>
      </c>
      <c r="B10" s="961"/>
      <c r="C10" s="962"/>
      <c r="D10" s="968"/>
      <c r="E10" s="1063"/>
      <c r="F10" s="1120"/>
      <c r="G10" s="1063"/>
      <c r="H10" s="1063"/>
      <c r="I10" s="1063"/>
      <c r="J10" s="1063"/>
      <c r="K10" s="1063"/>
      <c r="L10" s="1063"/>
      <c r="M10" s="1063"/>
      <c r="N10" s="1063"/>
      <c r="O10" s="966"/>
    </row>
    <row r="11" spans="1:15" ht="9" customHeight="1">
      <c r="A11" s="959" t="s">
        <v>241</v>
      </c>
      <c r="B11" s="959"/>
      <c r="C11" s="963"/>
      <c r="D11" s="1077"/>
      <c r="E11" s="1064"/>
      <c r="F11" s="1114"/>
      <c r="G11" s="1064"/>
      <c r="H11" s="1064"/>
      <c r="I11" s="1064"/>
      <c r="J11" s="1064"/>
      <c r="K11" s="1064"/>
      <c r="L11" s="1064"/>
      <c r="M11" s="1064"/>
      <c r="N11" s="1064"/>
      <c r="O11" s="1079"/>
    </row>
    <row r="12" spans="1:15" s="317" customFormat="1" ht="15" customHeight="1">
      <c r="A12" s="1161" t="s">
        <v>792</v>
      </c>
      <c r="B12" s="1162"/>
      <c r="C12" s="313"/>
      <c r="D12" s="314" t="s">
        <v>242</v>
      </c>
      <c r="E12" s="315">
        <v>37</v>
      </c>
      <c r="F12" s="315">
        <v>0</v>
      </c>
      <c r="G12" s="315">
        <v>0</v>
      </c>
      <c r="H12" s="315">
        <v>0</v>
      </c>
      <c r="I12" s="315">
        <v>0</v>
      </c>
      <c r="J12" s="315">
        <v>0</v>
      </c>
      <c r="K12" s="315">
        <v>0</v>
      </c>
      <c r="L12" s="315">
        <v>0</v>
      </c>
      <c r="M12" s="315">
        <v>0</v>
      </c>
      <c r="N12" s="315">
        <v>0</v>
      </c>
      <c r="O12" s="316">
        <v>37</v>
      </c>
    </row>
    <row r="13" spans="1:15" ht="11.25" customHeight="1">
      <c r="A13" s="318"/>
      <c r="B13" s="318"/>
      <c r="C13" s="319"/>
      <c r="D13" s="314" t="s">
        <v>243</v>
      </c>
      <c r="E13" s="315">
        <v>55</v>
      </c>
      <c r="F13" s="315">
        <v>1</v>
      </c>
      <c r="G13" s="315">
        <v>0</v>
      </c>
      <c r="H13" s="315">
        <v>0</v>
      </c>
      <c r="I13" s="315">
        <v>0</v>
      </c>
      <c r="J13" s="315">
        <v>0</v>
      </c>
      <c r="K13" s="315">
        <v>0</v>
      </c>
      <c r="L13" s="315">
        <v>0</v>
      </c>
      <c r="M13" s="315">
        <v>0</v>
      </c>
      <c r="N13" s="315">
        <v>0</v>
      </c>
      <c r="O13" s="316">
        <v>56</v>
      </c>
    </row>
    <row r="14" spans="1:15" ht="12.95" customHeight="1">
      <c r="A14" s="1161" t="s">
        <v>793</v>
      </c>
      <c r="B14" s="1162"/>
      <c r="C14" s="313"/>
      <c r="D14" s="314" t="s">
        <v>242</v>
      </c>
      <c r="E14" s="315">
        <v>31946</v>
      </c>
      <c r="F14" s="315">
        <v>31</v>
      </c>
      <c r="G14" s="315">
        <v>0</v>
      </c>
      <c r="H14" s="315">
        <v>0</v>
      </c>
      <c r="I14" s="315">
        <v>0</v>
      </c>
      <c r="J14" s="315">
        <v>0</v>
      </c>
      <c r="K14" s="315">
        <v>0</v>
      </c>
      <c r="L14" s="315">
        <v>0</v>
      </c>
      <c r="M14" s="315">
        <v>0</v>
      </c>
      <c r="N14" s="315">
        <v>0</v>
      </c>
      <c r="O14" s="316">
        <v>31977</v>
      </c>
    </row>
    <row r="15" spans="1:15" ht="11.25" customHeight="1">
      <c r="A15" s="318"/>
      <c r="B15" s="318"/>
      <c r="C15" s="319"/>
      <c r="D15" s="314" t="s">
        <v>243</v>
      </c>
      <c r="E15" s="315">
        <v>34767</v>
      </c>
      <c r="F15" s="315">
        <v>64</v>
      </c>
      <c r="G15" s="315">
        <v>3</v>
      </c>
      <c r="H15" s="315">
        <v>0</v>
      </c>
      <c r="I15" s="315">
        <v>0</v>
      </c>
      <c r="J15" s="315">
        <v>0</v>
      </c>
      <c r="K15" s="315">
        <v>0</v>
      </c>
      <c r="L15" s="315">
        <v>0</v>
      </c>
      <c r="M15" s="315">
        <v>0</v>
      </c>
      <c r="N15" s="315">
        <v>0</v>
      </c>
      <c r="O15" s="316">
        <v>34834</v>
      </c>
    </row>
    <row r="16" spans="1:15" ht="12.95" customHeight="1">
      <c r="A16" s="1161" t="s">
        <v>794</v>
      </c>
      <c r="B16" s="1162"/>
      <c r="C16" s="313"/>
      <c r="D16" s="314" t="s">
        <v>242</v>
      </c>
      <c r="E16" s="315">
        <v>23591</v>
      </c>
      <c r="F16" s="315">
        <v>32062</v>
      </c>
      <c r="G16" s="315">
        <v>128</v>
      </c>
      <c r="H16" s="315">
        <v>4</v>
      </c>
      <c r="I16" s="315">
        <v>0</v>
      </c>
      <c r="J16" s="315">
        <v>0</v>
      </c>
      <c r="K16" s="315">
        <v>0</v>
      </c>
      <c r="L16" s="315">
        <v>0</v>
      </c>
      <c r="M16" s="315">
        <v>0</v>
      </c>
      <c r="N16" s="315">
        <v>0</v>
      </c>
      <c r="O16" s="316">
        <v>55785</v>
      </c>
    </row>
    <row r="17" spans="1:15" ht="11.25" customHeight="1">
      <c r="A17" s="318"/>
      <c r="B17" s="318"/>
      <c r="C17" s="319"/>
      <c r="D17" s="314" t="s">
        <v>243</v>
      </c>
      <c r="E17" s="315">
        <v>19726</v>
      </c>
      <c r="F17" s="315">
        <v>35368</v>
      </c>
      <c r="G17" s="315">
        <v>117</v>
      </c>
      <c r="H17" s="315">
        <v>0</v>
      </c>
      <c r="I17" s="315">
        <v>0</v>
      </c>
      <c r="J17" s="315">
        <v>0</v>
      </c>
      <c r="K17" s="315">
        <v>0</v>
      </c>
      <c r="L17" s="315">
        <v>0</v>
      </c>
      <c r="M17" s="315">
        <v>0</v>
      </c>
      <c r="N17" s="315">
        <v>0</v>
      </c>
      <c r="O17" s="316">
        <v>55211</v>
      </c>
    </row>
    <row r="18" spans="1:15" ht="12.95" customHeight="1">
      <c r="A18" s="1161" t="s">
        <v>795</v>
      </c>
      <c r="B18" s="1162"/>
      <c r="C18" s="313"/>
      <c r="D18" s="314" t="s">
        <v>242</v>
      </c>
      <c r="E18" s="315">
        <v>469</v>
      </c>
      <c r="F18" s="315">
        <v>22534</v>
      </c>
      <c r="G18" s="315">
        <v>32730</v>
      </c>
      <c r="H18" s="315">
        <v>147</v>
      </c>
      <c r="I18" s="315">
        <v>2</v>
      </c>
      <c r="J18" s="315">
        <v>0</v>
      </c>
      <c r="K18" s="315">
        <v>0</v>
      </c>
      <c r="L18" s="315">
        <v>0</v>
      </c>
      <c r="M18" s="315">
        <v>0</v>
      </c>
      <c r="N18" s="315">
        <v>0</v>
      </c>
      <c r="O18" s="316">
        <v>55882</v>
      </c>
    </row>
    <row r="19" spans="1:15" ht="11.25" customHeight="1">
      <c r="A19" s="318"/>
      <c r="B19" s="318"/>
      <c r="C19" s="319"/>
      <c r="D19" s="314" t="s">
        <v>243</v>
      </c>
      <c r="E19" s="315">
        <v>413</v>
      </c>
      <c r="F19" s="315">
        <v>18708</v>
      </c>
      <c r="G19" s="315">
        <v>34980</v>
      </c>
      <c r="H19" s="315">
        <v>126</v>
      </c>
      <c r="I19" s="315">
        <v>0</v>
      </c>
      <c r="J19" s="315">
        <v>0</v>
      </c>
      <c r="K19" s="315">
        <v>0</v>
      </c>
      <c r="L19" s="315">
        <v>0</v>
      </c>
      <c r="M19" s="315">
        <v>0</v>
      </c>
      <c r="N19" s="315">
        <v>0</v>
      </c>
      <c r="O19" s="316">
        <v>54227</v>
      </c>
    </row>
    <row r="20" spans="1:15" ht="12.95" customHeight="1">
      <c r="A20" s="1161" t="s">
        <v>796</v>
      </c>
      <c r="B20" s="1162"/>
      <c r="C20" s="313"/>
      <c r="D20" s="314" t="s">
        <v>242</v>
      </c>
      <c r="E20" s="315">
        <v>30</v>
      </c>
      <c r="F20" s="315">
        <v>977</v>
      </c>
      <c r="G20" s="315">
        <v>22483</v>
      </c>
      <c r="H20" s="315">
        <v>30929</v>
      </c>
      <c r="I20" s="315">
        <v>9</v>
      </c>
      <c r="J20" s="315">
        <v>0</v>
      </c>
      <c r="K20" s="315">
        <v>0</v>
      </c>
      <c r="L20" s="315">
        <v>0</v>
      </c>
      <c r="M20" s="315">
        <v>0</v>
      </c>
      <c r="N20" s="315">
        <v>0</v>
      </c>
      <c r="O20" s="316">
        <v>54428</v>
      </c>
    </row>
    <row r="21" spans="1:15" ht="11.25" customHeight="1">
      <c r="A21" s="318"/>
      <c r="B21" s="318"/>
      <c r="C21" s="319"/>
      <c r="D21" s="314" t="s">
        <v>243</v>
      </c>
      <c r="E21" s="315">
        <v>11</v>
      </c>
      <c r="F21" s="315">
        <v>744</v>
      </c>
      <c r="G21" s="315">
        <v>18646</v>
      </c>
      <c r="H21" s="315">
        <v>33273</v>
      </c>
      <c r="I21" s="315">
        <v>15</v>
      </c>
      <c r="J21" s="315">
        <v>0</v>
      </c>
      <c r="K21" s="315">
        <v>0</v>
      </c>
      <c r="L21" s="315">
        <v>0</v>
      </c>
      <c r="M21" s="315">
        <v>0</v>
      </c>
      <c r="N21" s="315">
        <v>0</v>
      </c>
      <c r="O21" s="316">
        <v>52689</v>
      </c>
    </row>
    <row r="22" spans="1:15" ht="12.95" customHeight="1">
      <c r="A22" s="1161" t="s">
        <v>797</v>
      </c>
      <c r="B22" s="1162"/>
      <c r="C22" s="313"/>
      <c r="D22" s="314" t="s">
        <v>242</v>
      </c>
      <c r="E22" s="315">
        <v>3</v>
      </c>
      <c r="F22" s="315">
        <v>49</v>
      </c>
      <c r="G22" s="315">
        <v>1495</v>
      </c>
      <c r="H22" s="315">
        <v>22595</v>
      </c>
      <c r="I22" s="315">
        <v>8144</v>
      </c>
      <c r="J22" s="315">
        <v>15</v>
      </c>
      <c r="K22" s="315">
        <v>8</v>
      </c>
      <c r="L22" s="315">
        <v>0</v>
      </c>
      <c r="M22" s="315">
        <v>0</v>
      </c>
      <c r="N22" s="315">
        <v>0</v>
      </c>
      <c r="O22" s="316">
        <v>32309</v>
      </c>
    </row>
    <row r="23" spans="1:15" ht="11.25" customHeight="1">
      <c r="A23" s="318"/>
      <c r="B23" s="318"/>
      <c r="C23" s="319"/>
      <c r="D23" s="314" t="s">
        <v>243</v>
      </c>
      <c r="E23" s="315">
        <v>3</v>
      </c>
      <c r="F23" s="315">
        <v>39</v>
      </c>
      <c r="G23" s="315">
        <v>1166</v>
      </c>
      <c r="H23" s="315">
        <v>18748</v>
      </c>
      <c r="I23" s="315">
        <v>7899</v>
      </c>
      <c r="J23" s="315">
        <v>15</v>
      </c>
      <c r="K23" s="315">
        <v>4</v>
      </c>
      <c r="L23" s="315">
        <v>0</v>
      </c>
      <c r="M23" s="315">
        <v>0</v>
      </c>
      <c r="N23" s="315">
        <v>0</v>
      </c>
      <c r="O23" s="316">
        <v>27874</v>
      </c>
    </row>
    <row r="24" spans="1:15" ht="12.95" customHeight="1">
      <c r="A24" s="1161" t="s">
        <v>798</v>
      </c>
      <c r="B24" s="1162"/>
      <c r="C24" s="313"/>
      <c r="D24" s="314" t="s">
        <v>242</v>
      </c>
      <c r="E24" s="315">
        <v>1</v>
      </c>
      <c r="F24" s="315">
        <v>4</v>
      </c>
      <c r="G24" s="315">
        <v>65</v>
      </c>
      <c r="H24" s="315">
        <v>1559</v>
      </c>
      <c r="I24" s="315">
        <v>8552</v>
      </c>
      <c r="J24" s="315">
        <v>7468</v>
      </c>
      <c r="K24" s="315">
        <v>36</v>
      </c>
      <c r="L24" s="315">
        <v>10</v>
      </c>
      <c r="M24" s="315">
        <v>0</v>
      </c>
      <c r="N24" s="315">
        <v>0</v>
      </c>
      <c r="O24" s="316">
        <v>17695</v>
      </c>
    </row>
    <row r="25" spans="1:15" ht="11.25" customHeight="1">
      <c r="A25" s="318"/>
      <c r="B25" s="318"/>
      <c r="C25" s="319"/>
      <c r="D25" s="314" t="s">
        <v>243</v>
      </c>
      <c r="E25" s="315">
        <v>0</v>
      </c>
      <c r="F25" s="315">
        <v>2</v>
      </c>
      <c r="G25" s="315">
        <v>69</v>
      </c>
      <c r="H25" s="315">
        <v>1229</v>
      </c>
      <c r="I25" s="315">
        <v>6556</v>
      </c>
      <c r="J25" s="315">
        <v>7087</v>
      </c>
      <c r="K25" s="315">
        <v>24</v>
      </c>
      <c r="L25" s="315">
        <v>3</v>
      </c>
      <c r="M25" s="315">
        <v>0</v>
      </c>
      <c r="N25" s="315">
        <v>0</v>
      </c>
      <c r="O25" s="316">
        <v>14970</v>
      </c>
    </row>
    <row r="26" spans="1:15" ht="12.95" customHeight="1">
      <c r="A26" s="1161" t="s">
        <v>799</v>
      </c>
      <c r="B26" s="1162"/>
      <c r="C26" s="313"/>
      <c r="D26" s="314" t="s">
        <v>242</v>
      </c>
      <c r="E26" s="315">
        <v>0</v>
      </c>
      <c r="F26" s="315">
        <v>1</v>
      </c>
      <c r="G26" s="315">
        <v>5</v>
      </c>
      <c r="H26" s="315">
        <v>108</v>
      </c>
      <c r="I26" s="315">
        <v>1760</v>
      </c>
      <c r="J26" s="315">
        <v>8473</v>
      </c>
      <c r="K26" s="315">
        <v>7636</v>
      </c>
      <c r="L26" s="315">
        <v>43</v>
      </c>
      <c r="M26" s="315">
        <v>3</v>
      </c>
      <c r="N26" s="315">
        <v>0</v>
      </c>
      <c r="O26" s="316">
        <v>18029</v>
      </c>
    </row>
    <row r="27" spans="1:15" ht="11.25" customHeight="1">
      <c r="A27" s="318"/>
      <c r="B27" s="318"/>
      <c r="C27" s="319"/>
      <c r="D27" s="314" t="s">
        <v>243</v>
      </c>
      <c r="E27" s="315">
        <v>0</v>
      </c>
      <c r="F27" s="315">
        <v>0</v>
      </c>
      <c r="G27" s="315">
        <v>1</v>
      </c>
      <c r="H27" s="315">
        <v>84</v>
      </c>
      <c r="I27" s="315">
        <v>1257</v>
      </c>
      <c r="J27" s="315">
        <v>6202</v>
      </c>
      <c r="K27" s="315">
        <v>7222</v>
      </c>
      <c r="L27" s="315">
        <v>41</v>
      </c>
      <c r="M27" s="315">
        <v>2</v>
      </c>
      <c r="N27" s="315">
        <v>0</v>
      </c>
      <c r="O27" s="316">
        <v>14809</v>
      </c>
    </row>
    <row r="28" spans="1:15" ht="12.95" customHeight="1">
      <c r="A28" s="1161" t="s">
        <v>800</v>
      </c>
      <c r="B28" s="1162"/>
      <c r="C28" s="313"/>
      <c r="D28" s="314" t="s">
        <v>242</v>
      </c>
      <c r="E28" s="315">
        <v>0</v>
      </c>
      <c r="F28" s="315">
        <v>0</v>
      </c>
      <c r="G28" s="315">
        <v>0</v>
      </c>
      <c r="H28" s="315">
        <v>4</v>
      </c>
      <c r="I28" s="315">
        <v>163</v>
      </c>
      <c r="J28" s="315">
        <v>2012</v>
      </c>
      <c r="K28" s="315">
        <v>8855</v>
      </c>
      <c r="L28" s="315">
        <v>7613</v>
      </c>
      <c r="M28" s="315">
        <v>44</v>
      </c>
      <c r="N28" s="315">
        <v>0</v>
      </c>
      <c r="O28" s="316">
        <v>18691</v>
      </c>
    </row>
    <row r="29" spans="1:15" ht="11.25" customHeight="1">
      <c r="A29" s="318"/>
      <c r="B29" s="318"/>
      <c r="C29" s="319"/>
      <c r="D29" s="314" t="s">
        <v>243</v>
      </c>
      <c r="E29" s="315">
        <v>0</v>
      </c>
      <c r="F29" s="315">
        <v>0</v>
      </c>
      <c r="G29" s="315">
        <v>0</v>
      </c>
      <c r="H29" s="315">
        <v>5</v>
      </c>
      <c r="I29" s="315">
        <v>107</v>
      </c>
      <c r="J29" s="315">
        <v>1384</v>
      </c>
      <c r="K29" s="315">
        <v>6600</v>
      </c>
      <c r="L29" s="315">
        <v>6864</v>
      </c>
      <c r="M29" s="315">
        <v>28</v>
      </c>
      <c r="N29" s="315">
        <v>0</v>
      </c>
      <c r="O29" s="316">
        <v>14988</v>
      </c>
    </row>
    <row r="30" spans="1:15" ht="12.95" customHeight="1">
      <c r="A30" s="1161" t="s">
        <v>801</v>
      </c>
      <c r="B30" s="1162"/>
      <c r="C30" s="313"/>
      <c r="D30" s="314" t="s">
        <v>242</v>
      </c>
      <c r="E30" s="315">
        <v>0</v>
      </c>
      <c r="F30" s="315">
        <v>0</v>
      </c>
      <c r="G30" s="315">
        <v>0</v>
      </c>
      <c r="H30" s="315">
        <v>0</v>
      </c>
      <c r="I30" s="315">
        <v>16</v>
      </c>
      <c r="J30" s="315">
        <v>203</v>
      </c>
      <c r="K30" s="315">
        <v>2287</v>
      </c>
      <c r="L30" s="315">
        <v>9083</v>
      </c>
      <c r="M30" s="315">
        <v>7532</v>
      </c>
      <c r="N30" s="315">
        <v>1</v>
      </c>
      <c r="O30" s="316">
        <v>19122</v>
      </c>
    </row>
    <row r="31" spans="1:15" ht="11.25" customHeight="1">
      <c r="A31" s="318"/>
      <c r="B31" s="318"/>
      <c r="C31" s="319"/>
      <c r="D31" s="314" t="s">
        <v>243</v>
      </c>
      <c r="E31" s="315">
        <v>0</v>
      </c>
      <c r="F31" s="315">
        <v>0</v>
      </c>
      <c r="G31" s="315">
        <v>0</v>
      </c>
      <c r="H31" s="315">
        <v>3</v>
      </c>
      <c r="I31" s="315">
        <v>11</v>
      </c>
      <c r="J31" s="315">
        <v>115</v>
      </c>
      <c r="K31" s="315">
        <v>1439</v>
      </c>
      <c r="L31" s="315">
        <v>6512</v>
      </c>
      <c r="M31" s="315">
        <v>6939</v>
      </c>
      <c r="N31" s="315">
        <v>15</v>
      </c>
      <c r="O31" s="316">
        <v>15034</v>
      </c>
    </row>
    <row r="32" spans="1:15" ht="12.95" customHeight="1">
      <c r="A32" s="1161" t="s">
        <v>802</v>
      </c>
      <c r="B32" s="1162"/>
      <c r="C32" s="313"/>
      <c r="D32" s="314" t="s">
        <v>242</v>
      </c>
      <c r="E32" s="315">
        <v>0</v>
      </c>
      <c r="F32" s="315">
        <v>0</v>
      </c>
      <c r="G32" s="315">
        <v>0</v>
      </c>
      <c r="H32" s="315">
        <v>0</v>
      </c>
      <c r="I32" s="315">
        <v>1</v>
      </c>
      <c r="J32" s="315">
        <v>14</v>
      </c>
      <c r="K32" s="315">
        <v>281</v>
      </c>
      <c r="L32" s="315">
        <v>2709</v>
      </c>
      <c r="M32" s="315">
        <v>10559</v>
      </c>
      <c r="N32" s="315">
        <v>2615</v>
      </c>
      <c r="O32" s="316">
        <v>16179</v>
      </c>
    </row>
    <row r="33" spans="1:15" ht="11.25" customHeight="1">
      <c r="A33" s="318"/>
      <c r="B33" s="318"/>
      <c r="C33" s="319"/>
      <c r="D33" s="314" t="s">
        <v>243</v>
      </c>
      <c r="E33" s="315">
        <v>0</v>
      </c>
      <c r="F33" s="315">
        <v>0</v>
      </c>
      <c r="G33" s="315">
        <v>0</v>
      </c>
      <c r="H33" s="315">
        <v>0</v>
      </c>
      <c r="I33" s="315">
        <v>3</v>
      </c>
      <c r="J33" s="315">
        <v>19</v>
      </c>
      <c r="K33" s="315">
        <v>183</v>
      </c>
      <c r="L33" s="315">
        <v>1743</v>
      </c>
      <c r="M33" s="315">
        <v>7681</v>
      </c>
      <c r="N33" s="315">
        <v>2980</v>
      </c>
      <c r="O33" s="316">
        <v>12609</v>
      </c>
    </row>
    <row r="34" spans="1:15" ht="12.95" customHeight="1">
      <c r="A34" s="1161" t="s">
        <v>803</v>
      </c>
      <c r="B34" s="1162"/>
      <c r="C34" s="313"/>
      <c r="D34" s="314" t="s">
        <v>242</v>
      </c>
      <c r="E34" s="315">
        <v>0</v>
      </c>
      <c r="F34" s="315">
        <v>0</v>
      </c>
      <c r="G34" s="315">
        <v>0</v>
      </c>
      <c r="H34" s="315">
        <v>0</v>
      </c>
      <c r="I34" s="315">
        <v>0</v>
      </c>
      <c r="J34" s="315">
        <v>3</v>
      </c>
      <c r="K34" s="315">
        <v>22</v>
      </c>
      <c r="L34" s="315">
        <v>298</v>
      </c>
      <c r="M34" s="315">
        <v>4463</v>
      </c>
      <c r="N34" s="315">
        <v>3415</v>
      </c>
      <c r="O34" s="316">
        <v>8201</v>
      </c>
    </row>
    <row r="35" spans="1:15" ht="11.25" customHeight="1">
      <c r="A35" s="318"/>
      <c r="B35" s="318"/>
      <c r="C35" s="319"/>
      <c r="D35" s="314" t="s">
        <v>243</v>
      </c>
      <c r="E35" s="315">
        <v>0</v>
      </c>
      <c r="F35" s="315">
        <v>0</v>
      </c>
      <c r="G35" s="315">
        <v>0</v>
      </c>
      <c r="H35" s="315">
        <v>0</v>
      </c>
      <c r="I35" s="315">
        <v>1</v>
      </c>
      <c r="J35" s="315">
        <v>3</v>
      </c>
      <c r="K35" s="315">
        <v>17</v>
      </c>
      <c r="L35" s="315">
        <v>248</v>
      </c>
      <c r="M35" s="315">
        <v>3102</v>
      </c>
      <c r="N35" s="315">
        <v>2974</v>
      </c>
      <c r="O35" s="316">
        <v>6345</v>
      </c>
    </row>
    <row r="36" spans="1:15" ht="12.95" customHeight="1">
      <c r="A36" s="1165" t="s">
        <v>804</v>
      </c>
      <c r="B36" s="1162"/>
      <c r="C36" s="321"/>
      <c r="D36" s="314" t="s">
        <v>242</v>
      </c>
      <c r="E36" s="315">
        <v>0</v>
      </c>
      <c r="F36" s="315">
        <v>0</v>
      </c>
      <c r="G36" s="315">
        <v>0</v>
      </c>
      <c r="H36" s="315">
        <v>0</v>
      </c>
      <c r="I36" s="315">
        <v>0</v>
      </c>
      <c r="J36" s="315">
        <v>0</v>
      </c>
      <c r="K36" s="315">
        <v>3</v>
      </c>
      <c r="L36" s="315">
        <v>25</v>
      </c>
      <c r="M36" s="315">
        <v>931</v>
      </c>
      <c r="N36" s="315">
        <v>1839</v>
      </c>
      <c r="O36" s="316">
        <v>2798</v>
      </c>
    </row>
    <row r="37" spans="3:15" ht="11.25" customHeight="1">
      <c r="C37" s="313"/>
      <c r="D37" s="314" t="s">
        <v>243</v>
      </c>
      <c r="E37" s="315">
        <v>0</v>
      </c>
      <c r="F37" s="315">
        <v>0</v>
      </c>
      <c r="G37" s="315">
        <v>0</v>
      </c>
      <c r="H37" s="315">
        <v>0</v>
      </c>
      <c r="I37" s="315">
        <v>0</v>
      </c>
      <c r="J37" s="315">
        <v>0</v>
      </c>
      <c r="K37" s="315">
        <v>2</v>
      </c>
      <c r="L37" s="315">
        <v>25</v>
      </c>
      <c r="M37" s="315">
        <v>669</v>
      </c>
      <c r="N37" s="315">
        <v>1497</v>
      </c>
      <c r="O37" s="316">
        <v>2193</v>
      </c>
    </row>
    <row r="38" spans="1:15" ht="15" customHeight="1">
      <c r="A38" s="1163" t="s">
        <v>74</v>
      </c>
      <c r="B38" s="1163"/>
      <c r="C38" s="322"/>
      <c r="D38" s="323" t="s">
        <v>242</v>
      </c>
      <c r="E38" s="324">
        <v>56077</v>
      </c>
      <c r="F38" s="324">
        <v>55658</v>
      </c>
      <c r="G38" s="324">
        <v>56906</v>
      </c>
      <c r="H38" s="324">
        <v>55346</v>
      </c>
      <c r="I38" s="324">
        <v>18647</v>
      </c>
      <c r="J38" s="324">
        <v>18188</v>
      </c>
      <c r="K38" s="324">
        <v>19128</v>
      </c>
      <c r="L38" s="324">
        <v>19781</v>
      </c>
      <c r="M38" s="324">
        <v>23532</v>
      </c>
      <c r="N38" s="324">
        <v>7870</v>
      </c>
      <c r="O38" s="324">
        <v>331133</v>
      </c>
    </row>
    <row r="39" spans="1:15" ht="11.25" customHeight="1">
      <c r="A39" s="323"/>
      <c r="B39" s="323"/>
      <c r="C39" s="325"/>
      <c r="D39" s="323" t="s">
        <v>243</v>
      </c>
      <c r="E39" s="324">
        <v>54975</v>
      </c>
      <c r="F39" s="324">
        <v>54926</v>
      </c>
      <c r="G39" s="324">
        <v>54982</v>
      </c>
      <c r="H39" s="324">
        <v>53468</v>
      </c>
      <c r="I39" s="324">
        <v>15849</v>
      </c>
      <c r="J39" s="324">
        <v>14825</v>
      </c>
      <c r="K39" s="324">
        <v>15491</v>
      </c>
      <c r="L39" s="324">
        <v>15436</v>
      </c>
      <c r="M39" s="324">
        <v>18421</v>
      </c>
      <c r="N39" s="324">
        <v>7466</v>
      </c>
      <c r="O39" s="324">
        <v>305839</v>
      </c>
    </row>
    <row r="40" spans="1:15" ht="11.25" customHeight="1">
      <c r="A40" s="323"/>
      <c r="B40" s="323"/>
      <c r="C40" s="325"/>
      <c r="D40" s="323" t="s">
        <v>244</v>
      </c>
      <c r="E40" s="324">
        <v>111052</v>
      </c>
      <c r="F40" s="324">
        <v>110584</v>
      </c>
      <c r="G40" s="324">
        <v>111888</v>
      </c>
      <c r="H40" s="324">
        <v>108814</v>
      </c>
      <c r="I40" s="324">
        <v>34496</v>
      </c>
      <c r="J40" s="324">
        <v>33013</v>
      </c>
      <c r="K40" s="324">
        <v>34619</v>
      </c>
      <c r="L40" s="324">
        <v>35217</v>
      </c>
      <c r="M40" s="324">
        <v>41953</v>
      </c>
      <c r="N40" s="324">
        <v>15336</v>
      </c>
      <c r="O40" s="324">
        <v>636972</v>
      </c>
    </row>
    <row r="41" spans="1:15" ht="12.95" customHeight="1">
      <c r="A41" s="314" t="s">
        <v>245</v>
      </c>
      <c r="B41" s="329" t="s">
        <v>669</v>
      </c>
      <c r="C41" s="326"/>
      <c r="D41" s="314" t="s">
        <v>242</v>
      </c>
      <c r="E41" s="315">
        <v>7212</v>
      </c>
      <c r="F41" s="315">
        <v>6921</v>
      </c>
      <c r="G41" s="315">
        <v>7243</v>
      </c>
      <c r="H41" s="315">
        <v>6940</v>
      </c>
      <c r="I41" s="315">
        <v>4670</v>
      </c>
      <c r="J41" s="315">
        <v>4373</v>
      </c>
      <c r="K41" s="315">
        <v>4499</v>
      </c>
      <c r="L41" s="315">
        <v>4588</v>
      </c>
      <c r="M41" s="315">
        <v>5337</v>
      </c>
      <c r="N41" s="315">
        <v>1208</v>
      </c>
      <c r="O41" s="316">
        <v>52991</v>
      </c>
    </row>
    <row r="42" spans="1:15" ht="11.25" customHeight="1">
      <c r="A42" s="312"/>
      <c r="B42" s="327"/>
      <c r="C42" s="328"/>
      <c r="D42" s="314" t="s">
        <v>243</v>
      </c>
      <c r="E42" s="315">
        <v>7169</v>
      </c>
      <c r="F42" s="315">
        <v>7148</v>
      </c>
      <c r="G42" s="315">
        <v>7334</v>
      </c>
      <c r="H42" s="315">
        <v>6824</v>
      </c>
      <c r="I42" s="315">
        <v>4148</v>
      </c>
      <c r="J42" s="315">
        <v>3811</v>
      </c>
      <c r="K42" s="315">
        <v>3785</v>
      </c>
      <c r="L42" s="315">
        <v>3943</v>
      </c>
      <c r="M42" s="315">
        <v>4612</v>
      </c>
      <c r="N42" s="315">
        <v>1317</v>
      </c>
      <c r="O42" s="316">
        <v>50091</v>
      </c>
    </row>
    <row r="43" spans="1:15" ht="11.25" customHeight="1">
      <c r="A43" s="312"/>
      <c r="B43" s="314" t="s">
        <v>246</v>
      </c>
      <c r="C43" s="328"/>
      <c r="D43" s="314"/>
      <c r="E43" s="315"/>
      <c r="F43" s="315"/>
      <c r="G43" s="315"/>
      <c r="H43" s="315"/>
      <c r="I43" s="315"/>
      <c r="J43" s="315"/>
      <c r="K43" s="315"/>
      <c r="L43" s="315"/>
      <c r="M43" s="315"/>
      <c r="N43" s="315"/>
      <c r="O43" s="316"/>
    </row>
    <row r="44" spans="1:15" ht="11.25" customHeight="1">
      <c r="A44" s="314"/>
      <c r="B44" s="329" t="s">
        <v>247</v>
      </c>
      <c r="C44" s="326"/>
      <c r="D44" s="314" t="s">
        <v>242</v>
      </c>
      <c r="E44" s="315">
        <v>1</v>
      </c>
      <c r="F44" s="315">
        <v>7</v>
      </c>
      <c r="G44" s="315">
        <v>8</v>
      </c>
      <c r="H44" s="315">
        <v>2</v>
      </c>
      <c r="I44" s="315">
        <v>1</v>
      </c>
      <c r="J44" s="315">
        <v>2</v>
      </c>
      <c r="K44" s="315">
        <v>6</v>
      </c>
      <c r="L44" s="315">
        <v>6</v>
      </c>
      <c r="M44" s="315">
        <v>5</v>
      </c>
      <c r="N44" s="315">
        <v>0</v>
      </c>
      <c r="O44" s="316">
        <v>38</v>
      </c>
    </row>
    <row r="45" spans="1:15" ht="11.25" customHeight="1">
      <c r="A45" s="314"/>
      <c r="C45" s="328"/>
      <c r="D45" s="314" t="s">
        <v>243</v>
      </c>
      <c r="E45" s="315">
        <v>0</v>
      </c>
      <c r="F45" s="315">
        <v>4</v>
      </c>
      <c r="G45" s="315">
        <v>3</v>
      </c>
      <c r="H45" s="315">
        <v>6</v>
      </c>
      <c r="I45" s="315">
        <v>3</v>
      </c>
      <c r="J45" s="315">
        <v>2</v>
      </c>
      <c r="K45" s="315">
        <v>9</v>
      </c>
      <c r="L45" s="315">
        <v>9</v>
      </c>
      <c r="M45" s="315">
        <v>4</v>
      </c>
      <c r="N45" s="315">
        <v>1</v>
      </c>
      <c r="O45" s="316">
        <v>41</v>
      </c>
    </row>
    <row r="46" spans="1:15" ht="6" customHeight="1">
      <c r="A46" s="38" t="s">
        <v>11</v>
      </c>
      <c r="B46" s="8"/>
      <c r="C46" s="8"/>
      <c r="D46" s="8"/>
      <c r="E46" s="8"/>
      <c r="F46" s="8"/>
      <c r="G46" s="8"/>
      <c r="H46" s="8"/>
      <c r="I46" s="8"/>
      <c r="J46" s="8"/>
      <c r="K46" s="8"/>
      <c r="L46" s="2"/>
      <c r="M46" s="2"/>
      <c r="N46" s="2"/>
      <c r="O46" s="2"/>
    </row>
    <row r="47" spans="1:15" s="330" customFormat="1" ht="21" customHeight="1">
      <c r="A47" s="1164" t="s">
        <v>805</v>
      </c>
      <c r="B47" s="1164"/>
      <c r="C47" s="1164"/>
      <c r="D47" s="1164"/>
      <c r="E47" s="1164"/>
      <c r="F47" s="1164"/>
      <c r="G47" s="1164"/>
      <c r="H47" s="1164"/>
      <c r="I47" s="1164"/>
      <c r="J47" s="1164"/>
      <c r="K47" s="1164"/>
      <c r="L47" s="1164"/>
      <c r="M47" s="1164"/>
      <c r="N47" s="1164"/>
      <c r="O47" s="1164"/>
    </row>
    <row r="48" spans="1:15" ht="6" customHeight="1">
      <c r="A48" s="331"/>
      <c r="B48" s="331"/>
      <c r="C48" s="331"/>
      <c r="D48" s="8"/>
      <c r="E48" s="2"/>
      <c r="F48" s="2"/>
      <c r="G48" s="2"/>
      <c r="H48" s="2"/>
      <c r="I48" s="2"/>
      <c r="J48" s="2"/>
      <c r="K48" s="2"/>
      <c r="L48" s="2"/>
      <c r="M48" s="2"/>
      <c r="N48" s="2"/>
      <c r="O48" s="2"/>
    </row>
    <row r="49" ht="13.5" customHeight="1">
      <c r="D49" s="213"/>
    </row>
    <row r="50" ht="14.25" customHeight="1">
      <c r="D50" s="213"/>
    </row>
    <row r="51" ht="3.75" customHeight="1">
      <c r="D51" s="213"/>
    </row>
    <row r="52" ht="12" customHeight="1">
      <c r="D52" s="213"/>
    </row>
    <row r="53" ht="12" customHeight="1">
      <c r="D53" s="213"/>
    </row>
    <row r="54" ht="12" customHeight="1">
      <c r="D54" s="213"/>
    </row>
    <row r="55" ht="15" customHeight="1">
      <c r="D55" s="213"/>
    </row>
    <row r="56" ht="10.5" customHeight="1">
      <c r="D56" s="213"/>
    </row>
    <row r="57" ht="12.95" customHeight="1">
      <c r="D57" s="213"/>
    </row>
    <row r="58" ht="10.5" customHeight="1">
      <c r="D58" s="213"/>
    </row>
    <row r="59" ht="12.95" customHeight="1"/>
    <row r="60" ht="10.5" customHeight="1"/>
    <row r="61" ht="12.95" customHeight="1"/>
    <row r="62" ht="10.5" customHeight="1"/>
    <row r="63" ht="12.95" customHeight="1"/>
    <row r="64" ht="10.5" customHeight="1"/>
    <row r="65" ht="12.95" customHeight="1"/>
    <row r="66" ht="10.5" customHeight="1"/>
    <row r="67" ht="12.95" customHeight="1"/>
    <row r="68" ht="10.5" customHeight="1"/>
    <row r="69" ht="14.1" customHeight="1"/>
    <row r="70" ht="10.5" customHeight="1"/>
    <row r="71" ht="10.5" customHeight="1"/>
    <row r="72" ht="10.5" customHeight="1"/>
    <row r="73" spans="1:2" ht="14.25" customHeight="1">
      <c r="A73" s="213"/>
      <c r="B73" s="213"/>
    </row>
  </sheetData>
  <mergeCells count="37">
    <mergeCell ref="A38:B38"/>
    <mergeCell ref="A47:O47"/>
    <mergeCell ref="A36:B36"/>
    <mergeCell ref="A14:B14"/>
    <mergeCell ref="A16:B16"/>
    <mergeCell ref="A18:B18"/>
    <mergeCell ref="A20:B20"/>
    <mergeCell ref="A22:B22"/>
    <mergeCell ref="A24:B24"/>
    <mergeCell ref="A26:B26"/>
    <mergeCell ref="A28:B28"/>
    <mergeCell ref="A30:B30"/>
    <mergeCell ref="A32:B32"/>
    <mergeCell ref="A34:B34"/>
    <mergeCell ref="A12:B12"/>
    <mergeCell ref="F9:F11"/>
    <mergeCell ref="G9:G11"/>
    <mergeCell ref="H9:H11"/>
    <mergeCell ref="I9:I11"/>
    <mergeCell ref="A10:B10"/>
    <mergeCell ref="A11:B11"/>
    <mergeCell ref="A2:O2"/>
    <mergeCell ref="A4:O4"/>
    <mergeCell ref="A5:O5"/>
    <mergeCell ref="A7:B7"/>
    <mergeCell ref="C7:C11"/>
    <mergeCell ref="D7:D11"/>
    <mergeCell ref="E7:N8"/>
    <mergeCell ref="O7:O11"/>
    <mergeCell ref="A8:B8"/>
    <mergeCell ref="A9:B9"/>
    <mergeCell ref="E9:E11"/>
    <mergeCell ref="L9:L11"/>
    <mergeCell ref="M9:M11"/>
    <mergeCell ref="N9:N11"/>
    <mergeCell ref="J9:J11"/>
    <mergeCell ref="K9:K11"/>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O26"/>
  <sheetViews>
    <sheetView showGridLines="0" zoomScaleSheetLayoutView="100" workbookViewId="0" topLeftCell="A1">
      <selection activeCell="P1" sqref="P1"/>
    </sheetView>
  </sheetViews>
  <sheetFormatPr defaultColWidth="12" defaultRowHeight="11.25"/>
  <cols>
    <col min="1" max="1" width="2.16015625" style="1" customWidth="1"/>
    <col min="2" max="2" width="13.5" style="1" customWidth="1"/>
    <col min="3" max="3" width="0.65625" style="1" customWidth="1"/>
    <col min="4" max="4" width="11.16015625" style="1" customWidth="1"/>
    <col min="5" max="8" width="8.33203125" style="1" customWidth="1"/>
    <col min="9" max="14" width="8" style="1" customWidth="1"/>
    <col min="15" max="15" width="9.5" style="1" customWidth="1"/>
    <col min="16" max="16384" width="12" style="1" customWidth="1"/>
  </cols>
  <sheetData>
    <row r="1" ht="10.5" customHeight="1"/>
    <row r="2" spans="1:15" ht="13.5" customHeight="1">
      <c r="A2" s="954" t="s">
        <v>806</v>
      </c>
      <c r="B2" s="977"/>
      <c r="C2" s="977"/>
      <c r="D2" s="977"/>
      <c r="E2" s="977"/>
      <c r="F2" s="977"/>
      <c r="G2" s="977"/>
      <c r="H2" s="977"/>
      <c r="I2" s="977"/>
      <c r="J2" s="977"/>
      <c r="K2" s="977"/>
      <c r="L2" s="977"/>
      <c r="M2" s="977"/>
      <c r="N2" s="977"/>
      <c r="O2" s="977"/>
    </row>
    <row r="3" spans="1:15" ht="14.25" customHeight="1">
      <c r="A3" s="1160" t="s">
        <v>248</v>
      </c>
      <c r="B3" s="1160"/>
      <c r="C3" s="1160"/>
      <c r="D3" s="1160"/>
      <c r="E3" s="1160"/>
      <c r="F3" s="1160"/>
      <c r="G3" s="1160"/>
      <c r="H3" s="1160"/>
      <c r="I3" s="1160"/>
      <c r="J3" s="1160"/>
      <c r="K3" s="1160"/>
      <c r="L3" s="1160"/>
      <c r="M3" s="1160"/>
      <c r="N3" s="1160"/>
      <c r="O3" s="1160"/>
    </row>
    <row r="4" spans="1:15" ht="3.75" customHeight="1">
      <c r="A4" s="2"/>
      <c r="B4" s="2"/>
      <c r="C4" s="2"/>
      <c r="D4" s="2"/>
      <c r="E4" s="2"/>
      <c r="F4" s="2"/>
      <c r="G4" s="2"/>
      <c r="H4" s="2"/>
      <c r="I4" s="2"/>
      <c r="J4" s="2"/>
      <c r="K4" s="2"/>
      <c r="L4" s="2"/>
      <c r="M4" s="2"/>
      <c r="N4" s="2"/>
      <c r="O4" s="2"/>
    </row>
    <row r="5" spans="1:15" ht="18" customHeight="1">
      <c r="A5" s="1073" t="s">
        <v>156</v>
      </c>
      <c r="B5" s="957"/>
      <c r="C5" s="960"/>
      <c r="D5" s="965" t="s">
        <v>236</v>
      </c>
      <c r="E5" s="1058" t="s">
        <v>237</v>
      </c>
      <c r="F5" s="1059"/>
      <c r="G5" s="1059"/>
      <c r="H5" s="1059"/>
      <c r="I5" s="1059"/>
      <c r="J5" s="1059"/>
      <c r="K5" s="1059"/>
      <c r="L5" s="1059"/>
      <c r="M5" s="1059"/>
      <c r="N5" s="1127"/>
      <c r="O5" s="1078" t="s">
        <v>249</v>
      </c>
    </row>
    <row r="6" spans="1:15" ht="12" customHeight="1">
      <c r="A6" s="955"/>
      <c r="B6" s="961"/>
      <c r="C6" s="962"/>
      <c r="D6" s="968"/>
      <c r="E6" s="952">
        <v>1</v>
      </c>
      <c r="F6" s="1065" t="s">
        <v>240</v>
      </c>
      <c r="G6" s="952">
        <v>3</v>
      </c>
      <c r="H6" s="952">
        <v>4</v>
      </c>
      <c r="I6" s="952">
        <v>5</v>
      </c>
      <c r="J6" s="952">
        <v>6</v>
      </c>
      <c r="K6" s="952">
        <v>7</v>
      </c>
      <c r="L6" s="952">
        <v>8</v>
      </c>
      <c r="M6" s="1065" t="s">
        <v>145</v>
      </c>
      <c r="N6" s="952">
        <v>10</v>
      </c>
      <c r="O6" s="966"/>
    </row>
    <row r="7" spans="1:15" ht="10.5" customHeight="1">
      <c r="A7" s="959"/>
      <c r="B7" s="959"/>
      <c r="C7" s="963"/>
      <c r="D7" s="1077"/>
      <c r="E7" s="1064"/>
      <c r="F7" s="1114"/>
      <c r="G7" s="1064"/>
      <c r="H7" s="1064"/>
      <c r="I7" s="1064"/>
      <c r="J7" s="1064"/>
      <c r="K7" s="1064"/>
      <c r="L7" s="1064"/>
      <c r="M7" s="1064"/>
      <c r="N7" s="1064"/>
      <c r="O7" s="1079"/>
    </row>
    <row r="8" spans="1:15" ht="15" customHeight="1">
      <c r="A8" s="1166" t="s">
        <v>42</v>
      </c>
      <c r="B8" s="1162"/>
      <c r="C8" s="360"/>
      <c r="D8" s="314" t="s">
        <v>242</v>
      </c>
      <c r="E8" s="315">
        <v>20823</v>
      </c>
      <c r="F8" s="315">
        <v>20727</v>
      </c>
      <c r="G8" s="315">
        <v>21200</v>
      </c>
      <c r="H8" s="315">
        <v>20388</v>
      </c>
      <c r="I8" s="315">
        <v>6233</v>
      </c>
      <c r="J8" s="315">
        <v>5907</v>
      </c>
      <c r="K8" s="315">
        <v>6292</v>
      </c>
      <c r="L8" s="315">
        <v>6586</v>
      </c>
      <c r="M8" s="315">
        <v>7746</v>
      </c>
      <c r="N8" s="315">
        <v>2546</v>
      </c>
      <c r="O8" s="316">
        <v>118448</v>
      </c>
    </row>
    <row r="9" spans="1:15" ht="10.5" customHeight="1">
      <c r="A9" s="320"/>
      <c r="B9" s="320"/>
      <c r="C9" s="321"/>
      <c r="D9" s="314" t="s">
        <v>243</v>
      </c>
      <c r="E9" s="315">
        <v>20575</v>
      </c>
      <c r="F9" s="315">
        <v>20326</v>
      </c>
      <c r="G9" s="315">
        <v>20623</v>
      </c>
      <c r="H9" s="315">
        <v>19706</v>
      </c>
      <c r="I9" s="315">
        <v>5229</v>
      </c>
      <c r="J9" s="315">
        <v>4842</v>
      </c>
      <c r="K9" s="315">
        <v>5015</v>
      </c>
      <c r="L9" s="315">
        <v>4979</v>
      </c>
      <c r="M9" s="315">
        <v>5982</v>
      </c>
      <c r="N9" s="315">
        <v>2442</v>
      </c>
      <c r="O9" s="316">
        <v>109719</v>
      </c>
    </row>
    <row r="10" spans="1:15" ht="12.95" customHeight="1">
      <c r="A10" s="1166" t="s">
        <v>43</v>
      </c>
      <c r="B10" s="1162"/>
      <c r="C10" s="360"/>
      <c r="D10" s="314" t="s">
        <v>242</v>
      </c>
      <c r="E10" s="315">
        <v>5276</v>
      </c>
      <c r="F10" s="315">
        <v>5169</v>
      </c>
      <c r="G10" s="315">
        <v>5301</v>
      </c>
      <c r="H10" s="315">
        <v>5181</v>
      </c>
      <c r="I10" s="315">
        <v>2058</v>
      </c>
      <c r="J10" s="315">
        <v>2018</v>
      </c>
      <c r="K10" s="315">
        <v>2139</v>
      </c>
      <c r="L10" s="315">
        <v>2155</v>
      </c>
      <c r="M10" s="315">
        <v>2473</v>
      </c>
      <c r="N10" s="315">
        <v>815</v>
      </c>
      <c r="O10" s="316">
        <v>32585</v>
      </c>
    </row>
    <row r="11" spans="1:15" ht="10.5" customHeight="1">
      <c r="A11" s="320"/>
      <c r="B11" s="320"/>
      <c r="C11" s="321"/>
      <c r="D11" s="314" t="s">
        <v>243</v>
      </c>
      <c r="E11" s="315">
        <v>5108</v>
      </c>
      <c r="F11" s="315">
        <v>5147</v>
      </c>
      <c r="G11" s="315">
        <v>5040</v>
      </c>
      <c r="H11" s="315">
        <v>5085</v>
      </c>
      <c r="I11" s="315">
        <v>1639</v>
      </c>
      <c r="J11" s="315">
        <v>1616</v>
      </c>
      <c r="K11" s="315">
        <v>1705</v>
      </c>
      <c r="L11" s="315">
        <v>1613</v>
      </c>
      <c r="M11" s="315">
        <v>1889</v>
      </c>
      <c r="N11" s="315">
        <v>776</v>
      </c>
      <c r="O11" s="316">
        <v>29618</v>
      </c>
    </row>
    <row r="12" spans="1:15" ht="12.95" customHeight="1">
      <c r="A12" s="1166" t="s">
        <v>44</v>
      </c>
      <c r="B12" s="1162"/>
      <c r="C12" s="360"/>
      <c r="D12" s="314" t="s">
        <v>242</v>
      </c>
      <c r="E12" s="315">
        <v>4590</v>
      </c>
      <c r="F12" s="315">
        <v>4546</v>
      </c>
      <c r="G12" s="315">
        <v>4708</v>
      </c>
      <c r="H12" s="315">
        <v>4633</v>
      </c>
      <c r="I12" s="315">
        <v>1656</v>
      </c>
      <c r="J12" s="315">
        <v>1662</v>
      </c>
      <c r="K12" s="315">
        <v>1661</v>
      </c>
      <c r="L12" s="315">
        <v>1723</v>
      </c>
      <c r="M12" s="315">
        <v>2042</v>
      </c>
      <c r="N12" s="315">
        <v>706</v>
      </c>
      <c r="O12" s="316">
        <v>27927</v>
      </c>
    </row>
    <row r="13" spans="1:15" ht="10.5" customHeight="1">
      <c r="A13" s="320"/>
      <c r="B13" s="320"/>
      <c r="C13" s="321"/>
      <c r="D13" s="314" t="s">
        <v>243</v>
      </c>
      <c r="E13" s="315">
        <v>4489</v>
      </c>
      <c r="F13" s="315">
        <v>4580</v>
      </c>
      <c r="G13" s="315">
        <v>4547</v>
      </c>
      <c r="H13" s="315">
        <v>4368</v>
      </c>
      <c r="I13" s="315">
        <v>1387</v>
      </c>
      <c r="J13" s="315">
        <v>1273</v>
      </c>
      <c r="K13" s="315">
        <v>1454</v>
      </c>
      <c r="L13" s="315">
        <v>1401</v>
      </c>
      <c r="M13" s="315">
        <v>1543</v>
      </c>
      <c r="N13" s="315">
        <v>656</v>
      </c>
      <c r="O13" s="316">
        <v>25698</v>
      </c>
    </row>
    <row r="14" spans="1:15" ht="12.95" customHeight="1">
      <c r="A14" s="1166" t="s">
        <v>45</v>
      </c>
      <c r="B14" s="1162"/>
      <c r="C14" s="360"/>
      <c r="D14" s="314" t="s">
        <v>242</v>
      </c>
      <c r="E14" s="315">
        <v>4185</v>
      </c>
      <c r="F14" s="315">
        <v>4114</v>
      </c>
      <c r="G14" s="315">
        <v>4327</v>
      </c>
      <c r="H14" s="315">
        <v>4288</v>
      </c>
      <c r="I14" s="315">
        <v>1386</v>
      </c>
      <c r="J14" s="315">
        <v>1463</v>
      </c>
      <c r="K14" s="315">
        <v>1469</v>
      </c>
      <c r="L14" s="315">
        <v>1491</v>
      </c>
      <c r="M14" s="315">
        <v>1791</v>
      </c>
      <c r="N14" s="315">
        <v>592</v>
      </c>
      <c r="O14" s="316">
        <v>25106</v>
      </c>
    </row>
    <row r="15" spans="1:15" ht="10.5" customHeight="1">
      <c r="A15" s="320"/>
      <c r="B15" s="320"/>
      <c r="C15" s="321"/>
      <c r="D15" s="314" t="s">
        <v>243</v>
      </c>
      <c r="E15" s="315">
        <v>4022</v>
      </c>
      <c r="F15" s="315">
        <v>4129</v>
      </c>
      <c r="G15" s="315">
        <v>4165</v>
      </c>
      <c r="H15" s="315">
        <v>4043</v>
      </c>
      <c r="I15" s="315">
        <v>1314</v>
      </c>
      <c r="J15" s="315">
        <v>1127</v>
      </c>
      <c r="K15" s="315">
        <v>1137</v>
      </c>
      <c r="L15" s="315">
        <v>1118</v>
      </c>
      <c r="M15" s="315">
        <v>1467</v>
      </c>
      <c r="N15" s="315">
        <v>580</v>
      </c>
      <c r="O15" s="316">
        <v>23102</v>
      </c>
    </row>
    <row r="16" spans="1:15" ht="12.95" customHeight="1">
      <c r="A16" s="1166" t="s">
        <v>46</v>
      </c>
      <c r="B16" s="1162"/>
      <c r="C16" s="360"/>
      <c r="D16" s="314" t="s">
        <v>242</v>
      </c>
      <c r="E16" s="315">
        <v>7485</v>
      </c>
      <c r="F16" s="315">
        <v>7687</v>
      </c>
      <c r="G16" s="315">
        <v>7623</v>
      </c>
      <c r="H16" s="315">
        <v>7403</v>
      </c>
      <c r="I16" s="315">
        <v>2631</v>
      </c>
      <c r="J16" s="315">
        <v>2503</v>
      </c>
      <c r="K16" s="315">
        <v>2694</v>
      </c>
      <c r="L16" s="315">
        <v>2736</v>
      </c>
      <c r="M16" s="315">
        <v>3440</v>
      </c>
      <c r="N16" s="315">
        <v>1125</v>
      </c>
      <c r="O16" s="316">
        <v>45327</v>
      </c>
    </row>
    <row r="17" spans="1:15" ht="10.5" customHeight="1">
      <c r="A17" s="320"/>
      <c r="B17" s="320"/>
      <c r="C17" s="321"/>
      <c r="D17" s="314" t="s">
        <v>243</v>
      </c>
      <c r="E17" s="315">
        <v>7543</v>
      </c>
      <c r="F17" s="315">
        <v>7364</v>
      </c>
      <c r="G17" s="315">
        <v>7355</v>
      </c>
      <c r="H17" s="315">
        <v>7171</v>
      </c>
      <c r="I17" s="315">
        <v>2197</v>
      </c>
      <c r="J17" s="315">
        <v>2122</v>
      </c>
      <c r="K17" s="315">
        <v>2220</v>
      </c>
      <c r="L17" s="315">
        <v>2292</v>
      </c>
      <c r="M17" s="315">
        <v>2843</v>
      </c>
      <c r="N17" s="315">
        <v>1093</v>
      </c>
      <c r="O17" s="316">
        <v>42200</v>
      </c>
    </row>
    <row r="18" spans="1:15" ht="12.95" customHeight="1">
      <c r="A18" s="1166" t="s">
        <v>47</v>
      </c>
      <c r="B18" s="1162"/>
      <c r="C18" s="360"/>
      <c r="D18" s="314" t="s">
        <v>242</v>
      </c>
      <c r="E18" s="315">
        <v>5312</v>
      </c>
      <c r="F18" s="315">
        <v>5203</v>
      </c>
      <c r="G18" s="315">
        <v>5340</v>
      </c>
      <c r="H18" s="315">
        <v>5307</v>
      </c>
      <c r="I18" s="315">
        <v>1799</v>
      </c>
      <c r="J18" s="315">
        <v>1756</v>
      </c>
      <c r="K18" s="315">
        <v>1871</v>
      </c>
      <c r="L18" s="315">
        <v>1914</v>
      </c>
      <c r="M18" s="315">
        <v>2260</v>
      </c>
      <c r="N18" s="315">
        <v>815</v>
      </c>
      <c r="O18" s="316">
        <v>31577</v>
      </c>
    </row>
    <row r="19" spans="1:15" ht="10.5" customHeight="1">
      <c r="A19" s="320"/>
      <c r="B19" s="320"/>
      <c r="C19" s="321"/>
      <c r="D19" s="314" t="s">
        <v>243</v>
      </c>
      <c r="E19" s="315">
        <v>5181</v>
      </c>
      <c r="F19" s="315">
        <v>5305</v>
      </c>
      <c r="G19" s="315">
        <v>5250</v>
      </c>
      <c r="H19" s="315">
        <v>5217</v>
      </c>
      <c r="I19" s="315">
        <v>1555</v>
      </c>
      <c r="J19" s="315">
        <v>1481</v>
      </c>
      <c r="K19" s="315">
        <v>1520</v>
      </c>
      <c r="L19" s="315">
        <v>1507</v>
      </c>
      <c r="M19" s="315">
        <v>1835</v>
      </c>
      <c r="N19" s="315">
        <v>779</v>
      </c>
      <c r="O19" s="316">
        <v>29630</v>
      </c>
    </row>
    <row r="20" spans="1:15" ht="12.95" customHeight="1">
      <c r="A20" s="1166" t="s">
        <v>48</v>
      </c>
      <c r="B20" s="1162"/>
      <c r="C20" s="360"/>
      <c r="D20" s="314" t="s">
        <v>242</v>
      </c>
      <c r="E20" s="315">
        <v>8406</v>
      </c>
      <c r="F20" s="315">
        <v>8212</v>
      </c>
      <c r="G20" s="315">
        <v>8407</v>
      </c>
      <c r="H20" s="315">
        <v>8146</v>
      </c>
      <c r="I20" s="315">
        <v>2884</v>
      </c>
      <c r="J20" s="315">
        <v>2879</v>
      </c>
      <c r="K20" s="315">
        <v>3002</v>
      </c>
      <c r="L20" s="315">
        <v>3176</v>
      </c>
      <c r="M20" s="315">
        <v>3780</v>
      </c>
      <c r="N20" s="315">
        <v>1271</v>
      </c>
      <c r="O20" s="316">
        <v>50163</v>
      </c>
    </row>
    <row r="21" spans="1:15" ht="10.5" customHeight="1">
      <c r="A21" s="320"/>
      <c r="B21" s="320"/>
      <c r="C21" s="321"/>
      <c r="D21" s="314" t="s">
        <v>243</v>
      </c>
      <c r="E21" s="315">
        <v>8057</v>
      </c>
      <c r="F21" s="315">
        <v>8075</v>
      </c>
      <c r="G21" s="315">
        <v>8002</v>
      </c>
      <c r="H21" s="315">
        <v>7878</v>
      </c>
      <c r="I21" s="315">
        <v>2528</v>
      </c>
      <c r="J21" s="315">
        <v>2364</v>
      </c>
      <c r="K21" s="315">
        <v>2440</v>
      </c>
      <c r="L21" s="315">
        <v>2526</v>
      </c>
      <c r="M21" s="315">
        <v>2862</v>
      </c>
      <c r="N21" s="315">
        <v>1140</v>
      </c>
      <c r="O21" s="316">
        <v>45872</v>
      </c>
    </row>
    <row r="22" spans="1:15" ht="14.1" customHeight="1">
      <c r="A22" s="1167" t="s">
        <v>49</v>
      </c>
      <c r="B22" s="1163"/>
      <c r="C22" s="322"/>
      <c r="D22" s="323" t="s">
        <v>242</v>
      </c>
      <c r="E22" s="324">
        <v>56077</v>
      </c>
      <c r="F22" s="324">
        <v>55658</v>
      </c>
      <c r="G22" s="324">
        <v>56906</v>
      </c>
      <c r="H22" s="324">
        <v>55346</v>
      </c>
      <c r="I22" s="324">
        <v>18647</v>
      </c>
      <c r="J22" s="324">
        <v>18188</v>
      </c>
      <c r="K22" s="324">
        <v>19128</v>
      </c>
      <c r="L22" s="324">
        <v>19781</v>
      </c>
      <c r="M22" s="324">
        <v>23532</v>
      </c>
      <c r="N22" s="324">
        <v>7870</v>
      </c>
      <c r="O22" s="332">
        <v>331133</v>
      </c>
    </row>
    <row r="23" spans="1:15" ht="10.5" customHeight="1">
      <c r="A23" s="333"/>
      <c r="B23" s="333"/>
      <c r="C23" s="334"/>
      <c r="D23" s="323" t="s">
        <v>243</v>
      </c>
      <c r="E23" s="324">
        <v>54975</v>
      </c>
      <c r="F23" s="324">
        <v>54926</v>
      </c>
      <c r="G23" s="324">
        <v>54982</v>
      </c>
      <c r="H23" s="324">
        <v>53468</v>
      </c>
      <c r="I23" s="324">
        <v>15849</v>
      </c>
      <c r="J23" s="324">
        <v>14825</v>
      </c>
      <c r="K23" s="324">
        <v>15491</v>
      </c>
      <c r="L23" s="324">
        <v>15436</v>
      </c>
      <c r="M23" s="324">
        <v>18421</v>
      </c>
      <c r="N23" s="324">
        <v>7466</v>
      </c>
      <c r="O23" s="332">
        <v>305839</v>
      </c>
    </row>
    <row r="24" spans="1:15" ht="10.5" customHeight="1">
      <c r="A24" s="314"/>
      <c r="B24" s="314"/>
      <c r="C24" s="326"/>
      <c r="D24" s="323" t="s">
        <v>244</v>
      </c>
      <c r="E24" s="324">
        <v>111052</v>
      </c>
      <c r="F24" s="324">
        <v>110584</v>
      </c>
      <c r="G24" s="324">
        <v>111888</v>
      </c>
      <c r="H24" s="324">
        <v>108814</v>
      </c>
      <c r="I24" s="324">
        <v>34496</v>
      </c>
      <c r="J24" s="324">
        <v>33013</v>
      </c>
      <c r="K24" s="324">
        <v>34619</v>
      </c>
      <c r="L24" s="324">
        <v>35217</v>
      </c>
      <c r="M24" s="324">
        <v>41953</v>
      </c>
      <c r="N24" s="324">
        <v>15336</v>
      </c>
      <c r="O24" s="324">
        <v>636972</v>
      </c>
    </row>
    <row r="25" spans="1:15" ht="11.25">
      <c r="A25" s="955"/>
      <c r="B25" s="955"/>
      <c r="C25" s="955"/>
      <c r="D25" s="955"/>
      <c r="E25" s="955"/>
      <c r="F25" s="231"/>
      <c r="G25" s="231"/>
      <c r="H25" s="231"/>
      <c r="I25" s="231"/>
      <c r="J25" s="231"/>
      <c r="K25" s="231"/>
      <c r="L25" s="231"/>
      <c r="M25" s="231"/>
      <c r="N25" s="231"/>
      <c r="O25" s="230"/>
    </row>
    <row r="26" spans="1:15" ht="3" customHeight="1">
      <c r="A26" s="2"/>
      <c r="B26" s="2"/>
      <c r="C26" s="2"/>
      <c r="D26" s="2"/>
      <c r="E26" s="2"/>
      <c r="F26" s="2"/>
      <c r="G26" s="2"/>
      <c r="H26" s="2"/>
      <c r="I26" s="2"/>
      <c r="J26" s="2"/>
      <c r="K26" s="2"/>
      <c r="L26" s="2"/>
      <c r="M26" s="2"/>
      <c r="N26" s="2"/>
      <c r="O26" s="2"/>
    </row>
  </sheetData>
  <mergeCells count="26">
    <mergeCell ref="A2:O2"/>
    <mergeCell ref="A3:O3"/>
    <mergeCell ref="A5:B7"/>
    <mergeCell ref="C5:C7"/>
    <mergeCell ref="D5:D7"/>
    <mergeCell ref="E5:N5"/>
    <mergeCell ref="O5:O7"/>
    <mergeCell ref="E6:E7"/>
    <mergeCell ref="N6:N7"/>
    <mergeCell ref="H6:H7"/>
    <mergeCell ref="I6:I7"/>
    <mergeCell ref="J6:J7"/>
    <mergeCell ref="K6:K7"/>
    <mergeCell ref="A20:B20"/>
    <mergeCell ref="A22:B22"/>
    <mergeCell ref="A25:E25"/>
    <mergeCell ref="L6:L7"/>
    <mergeCell ref="M6:M7"/>
    <mergeCell ref="A14:B14"/>
    <mergeCell ref="A16:B16"/>
    <mergeCell ref="A18:B18"/>
    <mergeCell ref="A8:B8"/>
    <mergeCell ref="A10:B10"/>
    <mergeCell ref="A12:B12"/>
    <mergeCell ref="F6:F7"/>
    <mergeCell ref="G6:G7"/>
  </mergeCells>
  <printOptions/>
  <pageMargins left="0.4724409448818898" right="0.4724409448818898" top="0.5905511811023623" bottom="0.7874015748031497" header="0.3937007874015748" footer="0"/>
  <pageSetup horizontalDpi="300" verticalDpi="300" orientation="portrait" paperSize="9"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4"/>
  <sheetViews>
    <sheetView zoomScaleSheetLayoutView="100" workbookViewId="0" topLeftCell="A1">
      <selection activeCell="N1" sqref="N1"/>
    </sheetView>
  </sheetViews>
  <sheetFormatPr defaultColWidth="12" defaultRowHeight="11.25"/>
  <cols>
    <col min="1" max="1" width="11.33203125" style="365" customWidth="1"/>
    <col min="2" max="2" width="21.5" style="1" customWidth="1"/>
    <col min="3" max="3" width="0.328125" style="213" customWidth="1"/>
    <col min="4" max="4" width="9" style="1" customWidth="1"/>
    <col min="5" max="12" width="7.83203125" style="1" customWidth="1"/>
    <col min="13" max="13" width="12.5" style="1" customWidth="1"/>
    <col min="14" max="16384" width="12" style="1" customWidth="1"/>
  </cols>
  <sheetData>
    <row r="1" spans="1:13" ht="10.5" customHeight="1">
      <c r="A1" s="355"/>
      <c r="B1" s="213"/>
      <c r="D1" s="213"/>
      <c r="E1" s="213"/>
      <c r="F1" s="213"/>
      <c r="G1" s="213"/>
      <c r="H1" s="213"/>
      <c r="I1" s="213"/>
      <c r="J1" s="213"/>
      <c r="K1" s="213"/>
      <c r="L1" s="213"/>
      <c r="M1" s="213"/>
    </row>
    <row r="2" spans="1:13" ht="12.75" customHeight="1">
      <c r="A2" s="1170" t="s">
        <v>710</v>
      </c>
      <c r="B2" s="1171"/>
      <c r="C2" s="1171"/>
      <c r="D2" s="1171"/>
      <c r="E2" s="1171"/>
      <c r="F2" s="1171"/>
      <c r="G2" s="1171"/>
      <c r="H2" s="1171"/>
      <c r="I2" s="1171"/>
      <c r="J2" s="1171"/>
      <c r="K2" s="1171"/>
      <c r="L2" s="1171"/>
      <c r="M2" s="1171"/>
    </row>
    <row r="3" spans="1:13" ht="3" customHeight="1">
      <c r="A3" s="355"/>
      <c r="B3" s="213"/>
      <c r="D3" s="213"/>
      <c r="E3" s="213"/>
      <c r="F3" s="213"/>
      <c r="G3" s="213"/>
      <c r="H3" s="213"/>
      <c r="I3" s="213"/>
      <c r="J3" s="213"/>
      <c r="K3" s="213"/>
      <c r="L3" s="213"/>
      <c r="M3" s="213"/>
    </row>
    <row r="4" spans="1:13" ht="12" customHeight="1">
      <c r="A4" s="1172" t="s">
        <v>807</v>
      </c>
      <c r="B4" s="1172"/>
      <c r="C4" s="1172"/>
      <c r="D4" s="1172"/>
      <c r="E4" s="1172"/>
      <c r="F4" s="1172"/>
      <c r="G4" s="1172"/>
      <c r="H4" s="1172"/>
      <c r="I4" s="1172"/>
      <c r="J4" s="1172"/>
      <c r="K4" s="1172"/>
      <c r="L4" s="1172"/>
      <c r="M4" s="1172"/>
    </row>
    <row r="5" spans="1:13" ht="9" customHeight="1">
      <c r="A5" s="356"/>
      <c r="B5" s="357"/>
      <c r="C5" s="357"/>
      <c r="D5" s="357"/>
      <c r="E5" s="357"/>
      <c r="F5" s="357"/>
      <c r="G5" s="357"/>
      <c r="H5" s="357"/>
      <c r="I5" s="357"/>
      <c r="J5" s="357"/>
      <c r="K5" s="357"/>
      <c r="L5" s="357"/>
      <c r="M5" s="357"/>
    </row>
    <row r="6" spans="1:13" ht="18" customHeight="1">
      <c r="A6" s="1173" t="s">
        <v>755</v>
      </c>
      <c r="B6" s="965"/>
      <c r="C6" s="957"/>
      <c r="D6" s="965" t="s">
        <v>54</v>
      </c>
      <c r="E6" s="1059" t="s">
        <v>709</v>
      </c>
      <c r="F6" s="1059"/>
      <c r="G6" s="1059"/>
      <c r="H6" s="1059"/>
      <c r="I6" s="1059"/>
      <c r="J6" s="1059"/>
      <c r="K6" s="1059"/>
      <c r="L6" s="1127"/>
      <c r="M6" s="1141" t="s">
        <v>716</v>
      </c>
    </row>
    <row r="7" spans="1:13" ht="12" customHeight="1">
      <c r="A7" s="967"/>
      <c r="B7" s="968"/>
      <c r="C7" s="961"/>
      <c r="D7" s="968"/>
      <c r="E7" s="950">
        <v>3</v>
      </c>
      <c r="F7" s="950">
        <v>4</v>
      </c>
      <c r="G7" s="950">
        <v>5</v>
      </c>
      <c r="H7" s="950">
        <v>6</v>
      </c>
      <c r="I7" s="950">
        <v>7</v>
      </c>
      <c r="J7" s="950">
        <v>8</v>
      </c>
      <c r="K7" s="1083" t="s">
        <v>145</v>
      </c>
      <c r="L7" s="950">
        <v>10</v>
      </c>
      <c r="M7" s="1174"/>
    </row>
    <row r="8" spans="1:13" ht="12" customHeight="1">
      <c r="A8" s="967"/>
      <c r="B8" s="968"/>
      <c r="C8" s="961"/>
      <c r="D8" s="968"/>
      <c r="E8" s="953"/>
      <c r="F8" s="953"/>
      <c r="G8" s="953"/>
      <c r="H8" s="953"/>
      <c r="I8" s="953"/>
      <c r="J8" s="953"/>
      <c r="K8" s="953"/>
      <c r="L8" s="953"/>
      <c r="M8" s="1174"/>
    </row>
    <row r="9" spans="1:13" ht="12" customHeight="1">
      <c r="A9" s="1074"/>
      <c r="B9" s="1077"/>
      <c r="C9" s="959"/>
      <c r="D9" s="1077"/>
      <c r="E9" s="951"/>
      <c r="F9" s="951"/>
      <c r="G9" s="951"/>
      <c r="H9" s="951"/>
      <c r="I9" s="951"/>
      <c r="J9" s="951"/>
      <c r="K9" s="951"/>
      <c r="L9" s="951"/>
      <c r="M9" s="1175"/>
    </row>
    <row r="10" spans="1:13" s="317" customFormat="1" ht="20.1" customHeight="1">
      <c r="A10" s="358" t="s">
        <v>252</v>
      </c>
      <c r="B10" s="326"/>
      <c r="C10" s="314"/>
      <c r="D10" s="326"/>
      <c r="E10" s="359"/>
      <c r="F10" s="359"/>
      <c r="G10" s="359"/>
      <c r="H10" s="359"/>
      <c r="I10" s="359"/>
      <c r="J10" s="359"/>
      <c r="K10" s="359"/>
      <c r="L10" s="359"/>
      <c r="M10" s="336"/>
    </row>
    <row r="11" spans="1:13" ht="12.95" customHeight="1">
      <c r="A11" s="1168" t="s">
        <v>670</v>
      </c>
      <c r="B11" s="1169"/>
      <c r="C11" s="314"/>
      <c r="D11" s="320" t="s">
        <v>233</v>
      </c>
      <c r="E11" s="361">
        <v>34</v>
      </c>
      <c r="F11" s="361">
        <v>12</v>
      </c>
      <c r="G11" s="361">
        <v>91</v>
      </c>
      <c r="H11" s="361">
        <v>88</v>
      </c>
      <c r="I11" s="361">
        <v>113</v>
      </c>
      <c r="J11" s="361">
        <v>149</v>
      </c>
      <c r="K11" s="361">
        <v>105</v>
      </c>
      <c r="L11" s="361">
        <v>26</v>
      </c>
      <c r="M11" s="336">
        <v>618</v>
      </c>
    </row>
    <row r="12" spans="1:13" ht="12.95" customHeight="1">
      <c r="A12" s="362"/>
      <c r="B12" s="326"/>
      <c r="C12" s="314"/>
      <c r="D12" s="320" t="s">
        <v>9</v>
      </c>
      <c r="E12" s="361">
        <v>26</v>
      </c>
      <c r="F12" s="361">
        <v>9</v>
      </c>
      <c r="G12" s="361">
        <v>38</v>
      </c>
      <c r="H12" s="361">
        <v>38</v>
      </c>
      <c r="I12" s="361">
        <v>66</v>
      </c>
      <c r="J12" s="361">
        <v>64</v>
      </c>
      <c r="K12" s="361">
        <v>81</v>
      </c>
      <c r="L12" s="361">
        <v>14</v>
      </c>
      <c r="M12" s="336">
        <v>336</v>
      </c>
    </row>
    <row r="13" spans="1:13" ht="18" customHeight="1">
      <c r="A13" s="358" t="s">
        <v>253</v>
      </c>
      <c r="B13" s="326"/>
      <c r="C13" s="314"/>
      <c r="D13" s="326"/>
      <c r="E13" s="359"/>
      <c r="F13" s="359"/>
      <c r="G13" s="359"/>
      <c r="H13" s="359"/>
      <c r="I13" s="359"/>
      <c r="J13" s="359"/>
      <c r="K13" s="359"/>
      <c r="L13" s="359"/>
      <c r="M13" s="336"/>
    </row>
    <row r="14" spans="1:13" ht="12.95" customHeight="1">
      <c r="A14" s="358" t="s">
        <v>671</v>
      </c>
      <c r="B14" s="326"/>
      <c r="C14" s="314"/>
      <c r="D14" s="326"/>
      <c r="E14" s="359"/>
      <c r="F14" s="359"/>
      <c r="G14" s="359"/>
      <c r="H14" s="359"/>
      <c r="I14" s="359"/>
      <c r="J14" s="359"/>
      <c r="K14" s="359"/>
      <c r="L14" s="359"/>
      <c r="M14" s="336"/>
    </row>
    <row r="15" spans="1:13" ht="12.95" customHeight="1">
      <c r="A15" s="1168" t="s">
        <v>672</v>
      </c>
      <c r="B15" s="1169"/>
      <c r="C15" s="314"/>
      <c r="D15" s="320" t="s">
        <v>233</v>
      </c>
      <c r="E15" s="361">
        <v>724</v>
      </c>
      <c r="F15" s="361">
        <v>436</v>
      </c>
      <c r="G15" s="361">
        <v>259</v>
      </c>
      <c r="H15" s="361">
        <v>198</v>
      </c>
      <c r="I15" s="361">
        <v>242</v>
      </c>
      <c r="J15" s="361">
        <v>323</v>
      </c>
      <c r="K15" s="361">
        <v>1905</v>
      </c>
      <c r="L15" s="361">
        <v>245</v>
      </c>
      <c r="M15" s="336">
        <v>4332</v>
      </c>
    </row>
    <row r="16" spans="1:13" ht="12.95" customHeight="1">
      <c r="A16" s="314"/>
      <c r="B16" s="326"/>
      <c r="C16" s="314"/>
      <c r="D16" s="320" t="s">
        <v>9</v>
      </c>
      <c r="E16" s="361">
        <v>792</v>
      </c>
      <c r="F16" s="361">
        <v>405</v>
      </c>
      <c r="G16" s="361">
        <v>149</v>
      </c>
      <c r="H16" s="361">
        <v>121</v>
      </c>
      <c r="I16" s="361">
        <v>142</v>
      </c>
      <c r="J16" s="361">
        <v>231</v>
      </c>
      <c r="K16" s="361">
        <v>1355</v>
      </c>
      <c r="L16" s="361">
        <v>205</v>
      </c>
      <c r="M16" s="336">
        <v>3400</v>
      </c>
    </row>
    <row r="17" spans="1:13" ht="12.95" customHeight="1">
      <c r="A17" s="314"/>
      <c r="B17" s="326"/>
      <c r="C17" s="314"/>
      <c r="D17" s="320"/>
      <c r="E17" s="361"/>
      <c r="F17" s="361"/>
      <c r="G17" s="361"/>
      <c r="H17" s="361"/>
      <c r="I17" s="361"/>
      <c r="J17" s="361"/>
      <c r="K17" s="361"/>
      <c r="L17" s="361"/>
      <c r="M17" s="336"/>
    </row>
    <row r="18" spans="1:13" ht="18" customHeight="1">
      <c r="A18" s="1168" t="s">
        <v>254</v>
      </c>
      <c r="B18" s="1169"/>
      <c r="C18" s="337"/>
      <c r="D18" s="320" t="s">
        <v>233</v>
      </c>
      <c r="E18" s="361">
        <v>101</v>
      </c>
      <c r="F18" s="361">
        <v>63</v>
      </c>
      <c r="G18" s="361">
        <v>173</v>
      </c>
      <c r="H18" s="361">
        <v>128</v>
      </c>
      <c r="I18" s="361">
        <v>126</v>
      </c>
      <c r="J18" s="361">
        <v>136</v>
      </c>
      <c r="K18" s="361">
        <v>440</v>
      </c>
      <c r="L18" s="361">
        <v>84</v>
      </c>
      <c r="M18" s="361">
        <v>1251</v>
      </c>
    </row>
    <row r="19" spans="1:13" ht="12.95" customHeight="1">
      <c r="A19" s="363"/>
      <c r="B19" s="364"/>
      <c r="C19" s="337"/>
      <c r="D19" s="320" t="s">
        <v>9</v>
      </c>
      <c r="E19" s="361">
        <v>95</v>
      </c>
      <c r="F19" s="361">
        <v>46</v>
      </c>
      <c r="G19" s="361">
        <v>138</v>
      </c>
      <c r="H19" s="361">
        <v>86</v>
      </c>
      <c r="I19" s="361">
        <v>93</v>
      </c>
      <c r="J19" s="361">
        <v>132</v>
      </c>
      <c r="K19" s="361">
        <v>354</v>
      </c>
      <c r="L19" s="361">
        <v>101</v>
      </c>
      <c r="M19" s="361">
        <v>1045</v>
      </c>
    </row>
    <row r="20" spans="1:13" ht="12.95" customHeight="1">
      <c r="A20" s="363"/>
      <c r="B20" s="364"/>
      <c r="C20" s="337"/>
      <c r="D20" s="320"/>
      <c r="E20" s="361"/>
      <c r="F20" s="361"/>
      <c r="G20" s="361"/>
      <c r="H20" s="361"/>
      <c r="I20" s="361"/>
      <c r="J20" s="361"/>
      <c r="K20" s="361"/>
      <c r="L20" s="361"/>
      <c r="M20" s="361"/>
    </row>
    <row r="24" spans="1:4" ht="11.25">
      <c r="A24" s="870"/>
      <c r="B24" s="871"/>
      <c r="C24" s="872"/>
      <c r="D24" s="871"/>
    </row>
    <row r="27" ht="15.75" customHeight="1"/>
    <row r="28" ht="9" customHeight="1"/>
    <row r="30" ht="21.75" customHeight="1"/>
    <row r="34" ht="14.25" customHeight="1"/>
    <row r="38" ht="9.75" customHeight="1"/>
    <row r="47" ht="11.25" customHeight="1"/>
    <row r="48" ht="11.25" customHeight="1"/>
    <row r="49" ht="11.25" customHeight="1"/>
  </sheetData>
  <mergeCells count="18">
    <mergeCell ref="A2:M2"/>
    <mergeCell ref="A4:M4"/>
    <mergeCell ref="A6:B9"/>
    <mergeCell ref="C6:C9"/>
    <mergeCell ref="D6:D9"/>
    <mergeCell ref="E6:L6"/>
    <mergeCell ref="M6:M9"/>
    <mergeCell ref="E7:E9"/>
    <mergeCell ref="F7:F9"/>
    <mergeCell ref="H7:H9"/>
    <mergeCell ref="I7:I9"/>
    <mergeCell ref="J7:J9"/>
    <mergeCell ref="K7:K9"/>
    <mergeCell ref="L7:L9"/>
    <mergeCell ref="A11:B11"/>
    <mergeCell ref="A15:B15"/>
    <mergeCell ref="A18:B18"/>
    <mergeCell ref="G7:G9"/>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&amp;C25</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66"/>
  <sheetViews>
    <sheetView showGridLines="0" zoomScaleSheetLayoutView="100" workbookViewId="0" topLeftCell="A1">
      <selection activeCell="M1" sqref="M1"/>
    </sheetView>
  </sheetViews>
  <sheetFormatPr defaultColWidth="12" defaultRowHeight="11.25"/>
  <cols>
    <col min="1" max="1" width="1.3359375" style="1" customWidth="1"/>
    <col min="2" max="2" width="18.83203125" style="1" customWidth="1"/>
    <col min="3" max="3" width="0.65625" style="1" customWidth="1"/>
    <col min="4" max="4" width="10.5" style="1" customWidth="1"/>
    <col min="5" max="11" width="10" style="1" customWidth="1"/>
    <col min="12" max="12" width="12.83203125" style="1" customWidth="1"/>
    <col min="13" max="13" width="2.33203125" style="0" customWidth="1"/>
    <col min="14" max="14" width="6.16015625" style="1" customWidth="1"/>
    <col min="15" max="16384" width="12" style="1" customWidth="1"/>
  </cols>
  <sheetData>
    <row r="1" spans="1:12" ht="10.5" customHeight="1">
      <c r="A1" s="2"/>
      <c r="B1" s="2"/>
      <c r="C1" s="2"/>
      <c r="D1" s="2"/>
      <c r="E1" s="2"/>
      <c r="F1" s="2"/>
      <c r="G1" s="2"/>
      <c r="H1" s="2"/>
      <c r="I1" s="2"/>
      <c r="J1" s="2"/>
      <c r="K1" s="191"/>
      <c r="L1" s="296"/>
    </row>
    <row r="2" spans="1:13" s="367" customFormat="1" ht="15" customHeight="1">
      <c r="A2" s="1176" t="s">
        <v>734</v>
      </c>
      <c r="B2" s="1177"/>
      <c r="C2" s="1177"/>
      <c r="D2" s="1177"/>
      <c r="E2" s="1177"/>
      <c r="F2" s="1177"/>
      <c r="G2" s="1177"/>
      <c r="H2" s="1177"/>
      <c r="I2" s="1177"/>
      <c r="J2" s="1177"/>
      <c r="K2" s="1177"/>
      <c r="L2" s="1177"/>
      <c r="M2" s="366"/>
    </row>
    <row r="3" spans="1:13" s="367" customFormat="1" ht="15" customHeight="1">
      <c r="A3" s="1196" t="s">
        <v>808</v>
      </c>
      <c r="B3" s="1196"/>
      <c r="C3" s="1196"/>
      <c r="D3" s="1196"/>
      <c r="E3" s="1196"/>
      <c r="F3" s="1196"/>
      <c r="G3" s="1196"/>
      <c r="H3" s="1196"/>
      <c r="I3" s="1196"/>
      <c r="J3" s="1196"/>
      <c r="K3" s="1196"/>
      <c r="L3" s="1196"/>
      <c r="M3" s="366"/>
    </row>
    <row r="4" spans="1:13" s="367" customFormat="1" ht="9" customHeight="1">
      <c r="A4" s="368"/>
      <c r="B4" s="368"/>
      <c r="C4" s="368"/>
      <c r="D4" s="368"/>
      <c r="E4" s="368"/>
      <c r="F4" s="368"/>
      <c r="G4" s="368"/>
      <c r="H4" s="368"/>
      <c r="I4" s="368"/>
      <c r="J4" s="368"/>
      <c r="K4" s="369"/>
      <c r="L4" s="370"/>
      <c r="M4" s="366"/>
    </row>
    <row r="5" spans="1:13" s="367" customFormat="1" ht="20.25" customHeight="1">
      <c r="A5" s="1178" t="s">
        <v>255</v>
      </c>
      <c r="B5" s="1178"/>
      <c r="C5" s="1181"/>
      <c r="D5" s="1184" t="s">
        <v>256</v>
      </c>
      <c r="E5" s="1187" t="s">
        <v>257</v>
      </c>
      <c r="F5" s="1188"/>
      <c r="G5" s="1188"/>
      <c r="H5" s="1188"/>
      <c r="I5" s="1188"/>
      <c r="J5" s="1188"/>
      <c r="K5" s="1188"/>
      <c r="L5" s="1188"/>
      <c r="M5" s="366"/>
    </row>
    <row r="6" spans="1:13" s="367" customFormat="1" ht="15.75" customHeight="1">
      <c r="A6" s="1179"/>
      <c r="B6" s="1179"/>
      <c r="C6" s="1182"/>
      <c r="D6" s="1185"/>
      <c r="E6" s="1184" t="s">
        <v>258</v>
      </c>
      <c r="F6" s="1184" t="s">
        <v>259</v>
      </c>
      <c r="G6" s="1184" t="s">
        <v>260</v>
      </c>
      <c r="H6" s="1191" t="s">
        <v>261</v>
      </c>
      <c r="I6" s="1184" t="s">
        <v>262</v>
      </c>
      <c r="J6" s="1184" t="s">
        <v>263</v>
      </c>
      <c r="K6" s="1192" t="s">
        <v>647</v>
      </c>
      <c r="L6" s="1193" t="s">
        <v>681</v>
      </c>
      <c r="M6" s="366"/>
    </row>
    <row r="7" spans="1:13" s="367" customFormat="1" ht="12.75" customHeight="1">
      <c r="A7" s="1179"/>
      <c r="B7" s="1179"/>
      <c r="C7" s="1182"/>
      <c r="D7" s="1185"/>
      <c r="E7" s="1189"/>
      <c r="F7" s="1185"/>
      <c r="G7" s="1185"/>
      <c r="H7" s="1185"/>
      <c r="I7" s="1185"/>
      <c r="J7" s="1189"/>
      <c r="K7" s="1189"/>
      <c r="L7" s="1194"/>
      <c r="M7" s="366"/>
    </row>
    <row r="8" spans="1:13" s="367" customFormat="1" ht="17.25" customHeight="1">
      <c r="A8" s="1180"/>
      <c r="B8" s="1180"/>
      <c r="C8" s="1183"/>
      <c r="D8" s="1186"/>
      <c r="E8" s="1190"/>
      <c r="F8" s="1186"/>
      <c r="G8" s="1186"/>
      <c r="H8" s="1186"/>
      <c r="I8" s="1186"/>
      <c r="J8" s="1190"/>
      <c r="K8" s="1190"/>
      <c r="L8" s="1195"/>
      <c r="M8" s="366"/>
    </row>
    <row r="9" spans="1:13" s="317" customFormat="1" ht="16.5" customHeight="1">
      <c r="A9" s="1198" t="s">
        <v>42</v>
      </c>
      <c r="B9" s="1198"/>
      <c r="C9" s="312"/>
      <c r="D9" s="371">
        <v>228167</v>
      </c>
      <c r="E9" s="372">
        <v>101446</v>
      </c>
      <c r="F9" s="372">
        <v>26169</v>
      </c>
      <c r="G9" s="372">
        <v>31711</v>
      </c>
      <c r="H9" s="372">
        <v>10929</v>
      </c>
      <c r="I9" s="372">
        <v>167</v>
      </c>
      <c r="J9" s="372">
        <v>238</v>
      </c>
      <c r="K9" s="372">
        <v>5582</v>
      </c>
      <c r="L9" s="372">
        <v>51925</v>
      </c>
      <c r="M9" s="373"/>
    </row>
    <row r="10" spans="1:12" ht="16.5" customHeight="1">
      <c r="A10" s="1198" t="s">
        <v>43</v>
      </c>
      <c r="B10" s="1198"/>
      <c r="C10" s="312"/>
      <c r="D10" s="371">
        <v>62203</v>
      </c>
      <c r="E10" s="372">
        <v>41251</v>
      </c>
      <c r="F10" s="372">
        <v>4879</v>
      </c>
      <c r="G10" s="372">
        <v>5906</v>
      </c>
      <c r="H10" s="372">
        <v>2085</v>
      </c>
      <c r="I10" s="372">
        <v>5</v>
      </c>
      <c r="J10" s="372">
        <v>42</v>
      </c>
      <c r="K10" s="372">
        <v>752</v>
      </c>
      <c r="L10" s="372">
        <v>7283</v>
      </c>
    </row>
    <row r="11" spans="1:12" ht="16.5" customHeight="1">
      <c r="A11" s="1198" t="s">
        <v>44</v>
      </c>
      <c r="B11" s="1198"/>
      <c r="C11" s="312"/>
      <c r="D11" s="371">
        <v>53625</v>
      </c>
      <c r="E11" s="372">
        <v>33201</v>
      </c>
      <c r="F11" s="372">
        <v>6963</v>
      </c>
      <c r="G11" s="372">
        <v>4577</v>
      </c>
      <c r="H11" s="372">
        <v>1693</v>
      </c>
      <c r="I11" s="372">
        <v>9</v>
      </c>
      <c r="J11" s="372">
        <v>41</v>
      </c>
      <c r="K11" s="372">
        <v>864</v>
      </c>
      <c r="L11" s="372">
        <v>6277</v>
      </c>
    </row>
    <row r="12" spans="1:12" ht="16.5" customHeight="1">
      <c r="A12" s="1198" t="s">
        <v>45</v>
      </c>
      <c r="B12" s="1198"/>
      <c r="C12" s="312"/>
      <c r="D12" s="371">
        <v>48208</v>
      </c>
      <c r="E12" s="372">
        <v>16482</v>
      </c>
      <c r="F12" s="372">
        <v>17984</v>
      </c>
      <c r="G12" s="372">
        <v>4591</v>
      </c>
      <c r="H12" s="372">
        <v>985</v>
      </c>
      <c r="I12" s="372">
        <v>14</v>
      </c>
      <c r="J12" s="372">
        <v>53</v>
      </c>
      <c r="K12" s="372">
        <v>667</v>
      </c>
      <c r="L12" s="372">
        <v>7432</v>
      </c>
    </row>
    <row r="13" spans="1:12" ht="16.5" customHeight="1">
      <c r="A13" s="1198" t="s">
        <v>46</v>
      </c>
      <c r="B13" s="1198"/>
      <c r="C13" s="312"/>
      <c r="D13" s="371">
        <v>87527</v>
      </c>
      <c r="E13" s="372">
        <v>18641</v>
      </c>
      <c r="F13" s="372">
        <v>31259</v>
      </c>
      <c r="G13" s="372">
        <v>12830</v>
      </c>
      <c r="H13" s="372">
        <v>5083</v>
      </c>
      <c r="I13" s="372">
        <v>58</v>
      </c>
      <c r="J13" s="372">
        <v>108</v>
      </c>
      <c r="K13" s="372">
        <v>2236</v>
      </c>
      <c r="L13" s="372">
        <v>17312</v>
      </c>
    </row>
    <row r="14" spans="1:12" ht="16.5" customHeight="1">
      <c r="A14" s="1198" t="s">
        <v>47</v>
      </c>
      <c r="B14" s="1198"/>
      <c r="C14" s="312"/>
      <c r="D14" s="371">
        <v>61207</v>
      </c>
      <c r="E14" s="372">
        <v>29345</v>
      </c>
      <c r="F14" s="372">
        <v>11607</v>
      </c>
      <c r="G14" s="372">
        <v>7080</v>
      </c>
      <c r="H14" s="372">
        <v>1777</v>
      </c>
      <c r="I14" s="372">
        <v>5</v>
      </c>
      <c r="J14" s="372">
        <v>59</v>
      </c>
      <c r="K14" s="372">
        <v>1034</v>
      </c>
      <c r="L14" s="372">
        <v>10300</v>
      </c>
    </row>
    <row r="15" spans="1:12" ht="16.5" customHeight="1">
      <c r="A15" s="1198" t="s">
        <v>48</v>
      </c>
      <c r="B15" s="1198"/>
      <c r="C15" s="326"/>
      <c r="D15" s="371">
        <v>96035</v>
      </c>
      <c r="E15" s="372">
        <v>46692</v>
      </c>
      <c r="F15" s="372">
        <v>13708</v>
      </c>
      <c r="G15" s="372">
        <v>13602</v>
      </c>
      <c r="H15" s="372">
        <v>3907</v>
      </c>
      <c r="I15" s="372">
        <v>15</v>
      </c>
      <c r="J15" s="372">
        <v>290</v>
      </c>
      <c r="K15" s="372">
        <v>2144</v>
      </c>
      <c r="L15" s="372">
        <v>15677</v>
      </c>
    </row>
    <row r="16" spans="1:12" ht="9" customHeight="1">
      <c r="A16" s="374"/>
      <c r="B16" s="374"/>
      <c r="C16" s="312"/>
      <c r="D16" s="371"/>
      <c r="E16" s="371"/>
      <c r="F16" s="371"/>
      <c r="G16" s="371"/>
      <c r="H16" s="371"/>
      <c r="I16" s="371"/>
      <c r="J16" s="371"/>
      <c r="K16" s="371"/>
      <c r="L16" s="375"/>
    </row>
    <row r="17" spans="1:12" ht="18.75" customHeight="1">
      <c r="A17" s="1199" t="s">
        <v>49</v>
      </c>
      <c r="B17" s="1199"/>
      <c r="C17" s="312"/>
      <c r="D17" s="376">
        <v>636972</v>
      </c>
      <c r="E17" s="376">
        <v>287058</v>
      </c>
      <c r="F17" s="376">
        <v>112569</v>
      </c>
      <c r="G17" s="376">
        <v>80297</v>
      </c>
      <c r="H17" s="376">
        <v>26459</v>
      </c>
      <c r="I17" s="376">
        <v>273</v>
      </c>
      <c r="J17" s="376">
        <v>831</v>
      </c>
      <c r="K17" s="376">
        <v>13279</v>
      </c>
      <c r="L17" s="376">
        <v>116206</v>
      </c>
    </row>
    <row r="18" spans="1:12" ht="9" customHeight="1">
      <c r="A18" s="377"/>
      <c r="B18" s="377"/>
      <c r="C18" s="312"/>
      <c r="D18" s="376"/>
      <c r="E18" s="376"/>
      <c r="F18" s="376"/>
      <c r="G18" s="376"/>
      <c r="H18" s="376"/>
      <c r="I18" s="376"/>
      <c r="J18" s="376"/>
      <c r="K18" s="371"/>
      <c r="L18" s="375"/>
    </row>
    <row r="19" spans="1:12" ht="16.5" customHeight="1">
      <c r="A19" s="335" t="s">
        <v>264</v>
      </c>
      <c r="B19" s="312"/>
      <c r="C19" s="312"/>
      <c r="D19" s="376"/>
      <c r="E19" s="376"/>
      <c r="F19" s="376"/>
      <c r="G19" s="376"/>
      <c r="H19" s="376"/>
      <c r="I19" s="376"/>
      <c r="J19" s="376"/>
      <c r="K19" s="371"/>
      <c r="L19" s="375"/>
    </row>
    <row r="20" spans="1:12" ht="16.5" customHeight="1">
      <c r="A20" s="378"/>
      <c r="B20" s="378" t="s">
        <v>265</v>
      </c>
      <c r="C20" s="312"/>
      <c r="D20" s="371">
        <v>442338</v>
      </c>
      <c r="E20" s="371">
        <v>204478</v>
      </c>
      <c r="F20" s="371">
        <v>81159</v>
      </c>
      <c r="G20" s="371">
        <v>44916</v>
      </c>
      <c r="H20" s="371">
        <v>16188</v>
      </c>
      <c r="I20" s="371">
        <v>211</v>
      </c>
      <c r="J20" s="371">
        <v>544</v>
      </c>
      <c r="K20" s="371">
        <v>7879</v>
      </c>
      <c r="L20" s="371">
        <v>86963</v>
      </c>
    </row>
    <row r="21" spans="1:12" ht="16.5" customHeight="1">
      <c r="A21" s="378"/>
      <c r="B21" s="379" t="s">
        <v>266</v>
      </c>
      <c r="C21" s="312"/>
      <c r="D21" s="371">
        <v>194634</v>
      </c>
      <c r="E21" s="371">
        <v>82580</v>
      </c>
      <c r="F21" s="371">
        <v>31410</v>
      </c>
      <c r="G21" s="371">
        <v>35381</v>
      </c>
      <c r="H21" s="371">
        <v>10271</v>
      </c>
      <c r="I21" s="371">
        <v>62</v>
      </c>
      <c r="J21" s="371">
        <v>287</v>
      </c>
      <c r="K21" s="371">
        <v>5400</v>
      </c>
      <c r="L21" s="371">
        <v>29243</v>
      </c>
    </row>
    <row r="22" spans="1:12" ht="16.5" customHeight="1">
      <c r="A22" s="380"/>
      <c r="B22" s="380"/>
      <c r="C22" s="312"/>
      <c r="D22" s="376"/>
      <c r="E22" s="371"/>
      <c r="F22" s="371"/>
      <c r="G22" s="371"/>
      <c r="H22" s="371"/>
      <c r="I22" s="371"/>
      <c r="J22" s="371"/>
      <c r="K22" s="371"/>
      <c r="L22" s="375"/>
    </row>
    <row r="23" spans="1:12" ht="16.5" customHeight="1">
      <c r="A23" s="381" t="s">
        <v>264</v>
      </c>
      <c r="B23" s="382"/>
      <c r="C23" s="312"/>
      <c r="D23" s="383"/>
      <c r="E23" s="371"/>
      <c r="F23" s="371"/>
      <c r="G23" s="371"/>
      <c r="H23" s="371"/>
      <c r="I23" s="371"/>
      <c r="J23" s="371"/>
      <c r="K23" s="371"/>
      <c r="L23" s="375"/>
    </row>
    <row r="24" spans="1:12" ht="16.5" customHeight="1">
      <c r="A24" s="378"/>
      <c r="B24" s="378" t="s">
        <v>267</v>
      </c>
      <c r="C24" s="312"/>
      <c r="D24" s="371">
        <v>606016</v>
      </c>
      <c r="E24" s="371">
        <v>275370</v>
      </c>
      <c r="F24" s="371">
        <v>106609</v>
      </c>
      <c r="G24" s="371">
        <v>79822</v>
      </c>
      <c r="H24" s="371">
        <v>24869</v>
      </c>
      <c r="I24" s="371">
        <v>158</v>
      </c>
      <c r="J24" s="371">
        <v>773</v>
      </c>
      <c r="K24" s="371">
        <v>12295</v>
      </c>
      <c r="L24" s="371">
        <v>106120</v>
      </c>
    </row>
    <row r="25" spans="1:13" ht="16.5" customHeight="1">
      <c r="A25" s="378"/>
      <c r="B25" s="378" t="s">
        <v>268</v>
      </c>
      <c r="C25" s="312"/>
      <c r="D25" s="371">
        <v>30956</v>
      </c>
      <c r="E25" s="371">
        <v>11688</v>
      </c>
      <c r="F25" s="371">
        <v>5960</v>
      </c>
      <c r="G25" s="371">
        <v>475</v>
      </c>
      <c r="H25" s="371">
        <v>1590</v>
      </c>
      <c r="I25" s="371">
        <v>115</v>
      </c>
      <c r="J25" s="371">
        <v>58</v>
      </c>
      <c r="K25" s="371">
        <v>984</v>
      </c>
      <c r="L25" s="371">
        <v>10086</v>
      </c>
      <c r="M25" s="384"/>
    </row>
    <row r="26" spans="1:12" ht="9" customHeight="1">
      <c r="A26" s="2"/>
      <c r="B26" s="8"/>
      <c r="C26" s="8"/>
      <c r="D26" s="385"/>
      <c r="E26" s="385"/>
      <c r="F26" s="385"/>
      <c r="G26" s="385"/>
      <c r="H26" s="385"/>
      <c r="I26" s="385"/>
      <c r="J26" s="385"/>
      <c r="K26" s="385"/>
      <c r="L26" s="213"/>
    </row>
    <row r="27" spans="1:12" ht="3" customHeight="1">
      <c r="A27" s="38" t="s">
        <v>11</v>
      </c>
      <c r="B27" s="2"/>
      <c r="C27" s="2"/>
      <c r="D27" s="385"/>
      <c r="E27" s="385"/>
      <c r="F27" s="385"/>
      <c r="G27" s="385"/>
      <c r="H27" s="385"/>
      <c r="I27" s="385"/>
      <c r="J27" s="385"/>
      <c r="K27" s="385"/>
      <c r="L27" s="213"/>
    </row>
    <row r="28" spans="1:12" ht="12.95" customHeight="1">
      <c r="A28" s="226" t="s">
        <v>682</v>
      </c>
      <c r="B28" s="2"/>
      <c r="C28" s="8"/>
      <c r="D28" s="8"/>
      <c r="E28" s="8"/>
      <c r="F28" s="8"/>
      <c r="G28" s="8"/>
      <c r="H28" s="8"/>
      <c r="I28" s="8"/>
      <c r="J28" s="8"/>
      <c r="K28" s="8"/>
      <c r="L28" s="8"/>
    </row>
    <row r="29" spans="1:12" ht="12.75" customHeight="1">
      <c r="A29" s="1067"/>
      <c r="B29" s="1067"/>
      <c r="C29" s="1067"/>
      <c r="D29" s="1067"/>
      <c r="E29" s="1067"/>
      <c r="F29" s="1067"/>
      <c r="G29" s="1067"/>
      <c r="H29" s="1067"/>
      <c r="I29" s="1067"/>
      <c r="J29" s="1067"/>
      <c r="K29" s="1067"/>
      <c r="L29" s="1067"/>
    </row>
    <row r="30" spans="1:12" ht="12.75" customHeight="1">
      <c r="A30" s="1067"/>
      <c r="B30" s="1067"/>
      <c r="C30" s="1067"/>
      <c r="D30" s="1067"/>
      <c r="E30" s="1067"/>
      <c r="F30" s="1067"/>
      <c r="G30" s="1067"/>
      <c r="H30" s="1067"/>
      <c r="I30" s="1067"/>
      <c r="J30" s="1067"/>
      <c r="K30" s="1067"/>
      <c r="L30" s="1067"/>
    </row>
    <row r="31" spans="1:12" ht="12.75" customHeight="1">
      <c r="A31" s="1067"/>
      <c r="B31" s="1067"/>
      <c r="C31" s="1067"/>
      <c r="D31" s="1067"/>
      <c r="E31" s="1067"/>
      <c r="F31" s="1067"/>
      <c r="G31" s="1067"/>
      <c r="H31" s="1067"/>
      <c r="I31" s="1067"/>
      <c r="J31" s="1067"/>
      <c r="K31" s="1067"/>
      <c r="L31" s="1067"/>
    </row>
    <row r="32" spans="1:12" ht="11.25">
      <c r="A32" s="1067"/>
      <c r="B32" s="1067"/>
      <c r="C32" s="1067"/>
      <c r="D32" s="1067"/>
      <c r="E32" s="1067"/>
      <c r="F32" s="1067"/>
      <c r="G32" s="1067"/>
      <c r="H32" s="1067"/>
      <c r="I32" s="1067"/>
      <c r="J32" s="1067"/>
      <c r="K32" s="1067"/>
      <c r="L32" s="1067"/>
    </row>
    <row r="33" ht="15" customHeight="1"/>
    <row r="34" ht="15" customHeight="1"/>
    <row r="35" ht="9" customHeight="1"/>
    <row r="36" s="367" customFormat="1" ht="12" customHeight="1">
      <c r="M36" s="366"/>
    </row>
    <row r="37" s="367" customFormat="1" ht="12" customHeight="1">
      <c r="M37" s="366"/>
    </row>
    <row r="38" s="367" customFormat="1" ht="12" customHeight="1">
      <c r="M38" s="366"/>
    </row>
    <row r="39" s="367" customFormat="1" ht="12" customHeight="1">
      <c r="M39" s="366"/>
    </row>
    <row r="40" s="367" customFormat="1" ht="12" customHeight="1">
      <c r="M40" s="366"/>
    </row>
    <row r="41" s="367" customFormat="1" ht="24" customHeight="1">
      <c r="M41" s="366"/>
    </row>
    <row r="42" ht="9" customHeight="1"/>
    <row r="43" ht="12.75" customHeight="1">
      <c r="O43" s="213"/>
    </row>
    <row r="44" ht="12.75" customHeight="1"/>
    <row r="45" ht="12.75" customHeight="1"/>
    <row r="46" ht="12.75" customHeight="1"/>
    <row r="47" ht="12.75" customHeight="1"/>
    <row r="48" ht="12.75" customHeight="1"/>
    <row r="49" ht="12.75" customHeight="1"/>
    <row r="50" ht="9" customHeight="1"/>
    <row r="51" ht="12.75" customHeight="1"/>
    <row r="52" ht="9" customHeight="1"/>
    <row r="53" ht="12.75" customHeight="1"/>
    <row r="54" ht="12.75" customHeight="1"/>
    <row r="55" ht="12.75" customHeight="1"/>
    <row r="56" ht="9" customHeight="1"/>
    <row r="57" spans="15:22" ht="12.75" customHeight="1">
      <c r="O57" s="1200"/>
      <c r="P57" s="1200"/>
      <c r="Q57" s="1200"/>
      <c r="R57" s="1200"/>
      <c r="S57" s="1200"/>
      <c r="T57" s="1200"/>
      <c r="U57" s="1200"/>
      <c r="V57" s="1200"/>
    </row>
    <row r="58" spans="15:21" ht="12.75" customHeight="1">
      <c r="O58" s="1201"/>
      <c r="P58" s="1201"/>
      <c r="Q58" s="1201"/>
      <c r="R58" s="1201"/>
      <c r="S58" s="1201"/>
      <c r="T58" s="1201"/>
      <c r="U58" s="1201"/>
    </row>
    <row r="59" spans="15:22" ht="12.75" customHeight="1">
      <c r="O59" s="1197"/>
      <c r="P59" s="1197"/>
      <c r="Q59" s="1197"/>
      <c r="R59" s="1197"/>
      <c r="S59" s="1197"/>
      <c r="T59" s="1197"/>
      <c r="U59" s="1197"/>
      <c r="V59" s="1197"/>
    </row>
    <row r="60" ht="9" customHeight="1"/>
    <row r="61" spans="2:13" ht="3" customHeight="1">
      <c r="B61" s="2"/>
      <c r="C61" s="2"/>
      <c r="D61" s="2"/>
      <c r="E61" s="2"/>
      <c r="F61" s="2"/>
      <c r="G61" s="2"/>
      <c r="H61" s="2"/>
      <c r="I61" s="386"/>
      <c r="J61" s="2"/>
      <c r="K61" s="2"/>
      <c r="L61" s="2"/>
      <c r="M61" s="1"/>
    </row>
    <row r="62" ht="12.95" customHeight="1"/>
    <row r="65" ht="11.25">
      <c r="M65" s="1"/>
    </row>
    <row r="66" ht="11.25">
      <c r="M66" s="1"/>
    </row>
  </sheetData>
  <mergeCells count="26">
    <mergeCell ref="A10:B10"/>
    <mergeCell ref="A9:B9"/>
    <mergeCell ref="A29:L32"/>
    <mergeCell ref="O57:V57"/>
    <mergeCell ref="O58:U58"/>
    <mergeCell ref="O59:V59"/>
    <mergeCell ref="A11:B11"/>
    <mergeCell ref="A12:B12"/>
    <mergeCell ref="A13:B13"/>
    <mergeCell ref="A14:B14"/>
    <mergeCell ref="A15:B15"/>
    <mergeCell ref="A17:B17"/>
    <mergeCell ref="A2:L2"/>
    <mergeCell ref="A5:B8"/>
    <mergeCell ref="C5:C8"/>
    <mergeCell ref="D5:D8"/>
    <mergeCell ref="E5:L5"/>
    <mergeCell ref="E6:E8"/>
    <mergeCell ref="F6:F8"/>
    <mergeCell ref="G6:G8"/>
    <mergeCell ref="H6:H8"/>
    <mergeCell ref="I6:I8"/>
    <mergeCell ref="J6:J8"/>
    <mergeCell ref="K6:K8"/>
    <mergeCell ref="L6:L8"/>
    <mergeCell ref="A3:L3"/>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&amp;C24</oddFooter>
  </headerFooter>
  <colBreaks count="1" manualBreakCount="1">
    <brk id="12" max="16383"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M31"/>
  <sheetViews>
    <sheetView zoomScaleSheetLayoutView="100" workbookViewId="0" topLeftCell="A1">
      <selection activeCell="N1" sqref="N1"/>
    </sheetView>
  </sheetViews>
  <sheetFormatPr defaultColWidth="12" defaultRowHeight="11.25"/>
  <cols>
    <col min="1" max="1" width="1.5" style="387" customWidth="1"/>
    <col min="2" max="2" width="20.83203125" style="387" customWidth="1"/>
    <col min="3" max="3" width="0.4921875" style="387" customWidth="1"/>
    <col min="4" max="4" width="12.5" style="387" customWidth="1"/>
    <col min="5" max="10" width="8.66015625" style="387" customWidth="1"/>
    <col min="11" max="11" width="11.16015625" style="387" customWidth="1"/>
    <col min="12" max="12" width="9.5" style="387" customWidth="1"/>
    <col min="13" max="13" width="10.33203125" style="387" customWidth="1"/>
    <col min="14" max="16384" width="12" style="387" customWidth="1"/>
  </cols>
  <sheetData>
    <row r="1" ht="10.5" customHeight="1"/>
    <row r="2" spans="1:13" ht="10.5" customHeight="1">
      <c r="A2" s="1202" t="s">
        <v>710</v>
      </c>
      <c r="B2" s="1202"/>
      <c r="C2" s="1202"/>
      <c r="D2" s="1202"/>
      <c r="E2" s="1202"/>
      <c r="F2" s="1202"/>
      <c r="G2" s="1202"/>
      <c r="H2" s="1202"/>
      <c r="I2" s="1202"/>
      <c r="J2" s="1202"/>
      <c r="K2" s="1202"/>
      <c r="L2" s="1202"/>
      <c r="M2" s="1202"/>
    </row>
    <row r="3" ht="3" customHeight="1"/>
    <row r="4" spans="1:13" ht="15" customHeight="1">
      <c r="A4" s="1210" t="s">
        <v>809</v>
      </c>
      <c r="B4" s="1211"/>
      <c r="C4" s="1211"/>
      <c r="D4" s="1211"/>
      <c r="E4" s="1211"/>
      <c r="F4" s="1211"/>
      <c r="G4" s="1211"/>
      <c r="H4" s="1211"/>
      <c r="I4" s="1211"/>
      <c r="J4" s="1211"/>
      <c r="K4" s="1211"/>
      <c r="L4" s="1211"/>
      <c r="M4" s="1211"/>
    </row>
    <row r="5" spans="1:13" ht="15" customHeight="1">
      <c r="A5" s="1211" t="s">
        <v>269</v>
      </c>
      <c r="B5" s="1211"/>
      <c r="C5" s="1211"/>
      <c r="D5" s="1211"/>
      <c r="E5" s="1211"/>
      <c r="F5" s="1211"/>
      <c r="G5" s="1211"/>
      <c r="H5" s="1211"/>
      <c r="I5" s="1211"/>
      <c r="J5" s="1211"/>
      <c r="K5" s="1211"/>
      <c r="L5" s="1211"/>
      <c r="M5" s="1211"/>
    </row>
    <row r="6" spans="1:13" ht="9" customHeight="1">
      <c r="A6" s="388"/>
      <c r="B6" s="388"/>
      <c r="C6" s="388"/>
      <c r="D6" s="388"/>
      <c r="E6" s="388"/>
      <c r="F6" s="388"/>
      <c r="G6" s="388"/>
      <c r="H6" s="388"/>
      <c r="I6" s="388"/>
      <c r="J6" s="388"/>
      <c r="K6" s="389"/>
      <c r="L6" s="389"/>
      <c r="M6" s="390"/>
    </row>
    <row r="7" spans="1:13" s="391" customFormat="1" ht="12" customHeight="1">
      <c r="A7" s="1212" t="s">
        <v>270</v>
      </c>
      <c r="B7" s="1212"/>
      <c r="C7" s="1215"/>
      <c r="D7" s="1203" t="s">
        <v>256</v>
      </c>
      <c r="E7" s="1218" t="s">
        <v>271</v>
      </c>
      <c r="F7" s="1219"/>
      <c r="G7" s="1219"/>
      <c r="H7" s="1219"/>
      <c r="I7" s="1219"/>
      <c r="J7" s="1219"/>
      <c r="K7" s="1219"/>
      <c r="L7" s="1219"/>
      <c r="M7" s="1219"/>
    </row>
    <row r="8" spans="1:13" s="391" customFormat="1" ht="12" customHeight="1">
      <c r="A8" s="1213"/>
      <c r="B8" s="1213"/>
      <c r="C8" s="1216"/>
      <c r="D8" s="1204"/>
      <c r="E8" s="1218" t="s">
        <v>272</v>
      </c>
      <c r="F8" s="1219"/>
      <c r="G8" s="1219"/>
      <c r="H8" s="1219"/>
      <c r="I8" s="1219"/>
      <c r="J8" s="1219"/>
      <c r="K8" s="1220" t="s">
        <v>273</v>
      </c>
      <c r="L8" s="1222" t="s">
        <v>274</v>
      </c>
      <c r="M8" s="1222" t="s">
        <v>683</v>
      </c>
    </row>
    <row r="9" spans="1:13" s="391" customFormat="1" ht="12" customHeight="1">
      <c r="A9" s="1213"/>
      <c r="B9" s="1213"/>
      <c r="C9" s="1216"/>
      <c r="D9" s="1205"/>
      <c r="E9" s="1203" t="s">
        <v>648</v>
      </c>
      <c r="F9" s="1203" t="s">
        <v>275</v>
      </c>
      <c r="G9" s="1203" t="s">
        <v>276</v>
      </c>
      <c r="H9" s="1203" t="s">
        <v>277</v>
      </c>
      <c r="I9" s="1203" t="s">
        <v>278</v>
      </c>
      <c r="J9" s="1207" t="s">
        <v>279</v>
      </c>
      <c r="K9" s="1204"/>
      <c r="L9" s="1223"/>
      <c r="M9" s="1223"/>
    </row>
    <row r="10" spans="1:13" s="391" customFormat="1" ht="12" customHeight="1">
      <c r="A10" s="1213"/>
      <c r="B10" s="1213"/>
      <c r="C10" s="1216"/>
      <c r="D10" s="1205"/>
      <c r="E10" s="1204"/>
      <c r="F10" s="1204"/>
      <c r="G10" s="1204"/>
      <c r="H10" s="1204"/>
      <c r="I10" s="1204"/>
      <c r="J10" s="1208"/>
      <c r="K10" s="1204"/>
      <c r="L10" s="1223"/>
      <c r="M10" s="1223"/>
    </row>
    <row r="11" spans="1:13" s="391" customFormat="1" ht="12" customHeight="1">
      <c r="A11" s="1213"/>
      <c r="B11" s="1213"/>
      <c r="C11" s="1216"/>
      <c r="D11" s="1205"/>
      <c r="E11" s="1204"/>
      <c r="F11" s="1205"/>
      <c r="G11" s="1205"/>
      <c r="H11" s="1205"/>
      <c r="I11" s="1205"/>
      <c r="J11" s="1208"/>
      <c r="K11" s="1204"/>
      <c r="L11" s="1223"/>
      <c r="M11" s="1223"/>
    </row>
    <row r="12" spans="1:13" s="391" customFormat="1" ht="12" customHeight="1">
      <c r="A12" s="1214"/>
      <c r="B12" s="1214"/>
      <c r="C12" s="1217"/>
      <c r="D12" s="1206"/>
      <c r="E12" s="1221"/>
      <c r="F12" s="1206"/>
      <c r="G12" s="1206"/>
      <c r="H12" s="1206"/>
      <c r="I12" s="1206"/>
      <c r="J12" s="1209"/>
      <c r="K12" s="1221"/>
      <c r="L12" s="1224"/>
      <c r="M12" s="1224"/>
    </row>
    <row r="13" spans="1:13" ht="9" customHeight="1">
      <c r="A13" s="392"/>
      <c r="B13" s="392"/>
      <c r="C13" s="392"/>
      <c r="D13" s="393"/>
      <c r="E13" s="393"/>
      <c r="F13" s="393"/>
      <c r="G13" s="393"/>
      <c r="H13" s="393"/>
      <c r="I13" s="394"/>
      <c r="J13" s="395"/>
      <c r="K13" s="396"/>
      <c r="L13" s="397"/>
      <c r="M13" s="394"/>
    </row>
    <row r="14" spans="1:13" ht="12.75" customHeight="1">
      <c r="A14" s="1226" t="s">
        <v>42</v>
      </c>
      <c r="B14" s="1226"/>
      <c r="C14" s="388"/>
      <c r="D14" s="398">
        <v>228167</v>
      </c>
      <c r="E14" s="399">
        <v>108773</v>
      </c>
      <c r="F14" s="399">
        <v>31480</v>
      </c>
      <c r="G14" s="399">
        <v>147</v>
      </c>
      <c r="H14" s="399">
        <v>776</v>
      </c>
      <c r="I14" s="399">
        <v>0</v>
      </c>
      <c r="J14" s="399">
        <v>193</v>
      </c>
      <c r="K14" s="399">
        <v>80592</v>
      </c>
      <c r="L14" s="399">
        <v>5620</v>
      </c>
      <c r="M14" s="399">
        <v>586</v>
      </c>
    </row>
    <row r="15" spans="1:13" ht="12.75" customHeight="1">
      <c r="A15" s="1226" t="s">
        <v>43</v>
      </c>
      <c r="B15" s="1226"/>
      <c r="C15" s="388"/>
      <c r="D15" s="398">
        <v>62203</v>
      </c>
      <c r="E15" s="399">
        <v>42969</v>
      </c>
      <c r="F15" s="399">
        <v>4978</v>
      </c>
      <c r="G15" s="399">
        <v>0</v>
      </c>
      <c r="H15" s="399">
        <v>0</v>
      </c>
      <c r="I15" s="399">
        <v>0</v>
      </c>
      <c r="J15" s="399">
        <v>0</v>
      </c>
      <c r="K15" s="399">
        <v>13145</v>
      </c>
      <c r="L15" s="399">
        <v>1106</v>
      </c>
      <c r="M15" s="399">
        <v>5</v>
      </c>
    </row>
    <row r="16" spans="1:13" ht="12.75" customHeight="1">
      <c r="A16" s="1226" t="s">
        <v>44</v>
      </c>
      <c r="B16" s="1226"/>
      <c r="C16" s="388"/>
      <c r="D16" s="398">
        <v>53625</v>
      </c>
      <c r="E16" s="399">
        <v>34697</v>
      </c>
      <c r="F16" s="399">
        <v>7517</v>
      </c>
      <c r="G16" s="399">
        <v>0</v>
      </c>
      <c r="H16" s="399">
        <v>0</v>
      </c>
      <c r="I16" s="399">
        <v>0</v>
      </c>
      <c r="J16" s="399">
        <v>0</v>
      </c>
      <c r="K16" s="399">
        <v>10068</v>
      </c>
      <c r="L16" s="399">
        <v>1242</v>
      </c>
      <c r="M16" s="399">
        <v>101</v>
      </c>
    </row>
    <row r="17" spans="1:13" ht="12.75" customHeight="1">
      <c r="A17" s="1226" t="s">
        <v>45</v>
      </c>
      <c r="B17" s="1226"/>
      <c r="C17" s="388"/>
      <c r="D17" s="398">
        <v>48208</v>
      </c>
      <c r="E17" s="399">
        <v>17356</v>
      </c>
      <c r="F17" s="399">
        <v>20492</v>
      </c>
      <c r="G17" s="399">
        <v>0</v>
      </c>
      <c r="H17" s="399">
        <v>0</v>
      </c>
      <c r="I17" s="399">
        <v>0</v>
      </c>
      <c r="J17" s="399">
        <v>0</v>
      </c>
      <c r="K17" s="399">
        <v>9459</v>
      </c>
      <c r="L17" s="399">
        <v>892</v>
      </c>
      <c r="M17" s="399">
        <v>9</v>
      </c>
    </row>
    <row r="18" spans="1:13" ht="12.75" customHeight="1">
      <c r="A18" s="1226" t="s">
        <v>46</v>
      </c>
      <c r="B18" s="1226"/>
      <c r="C18" s="388"/>
      <c r="D18" s="398">
        <v>87527</v>
      </c>
      <c r="E18" s="399">
        <v>20396</v>
      </c>
      <c r="F18" s="399">
        <v>37416</v>
      </c>
      <c r="G18" s="399">
        <v>0</v>
      </c>
      <c r="H18" s="399">
        <v>0</v>
      </c>
      <c r="I18" s="399">
        <v>0</v>
      </c>
      <c r="J18" s="399">
        <v>22</v>
      </c>
      <c r="K18" s="399">
        <v>26998</v>
      </c>
      <c r="L18" s="399">
        <v>2669</v>
      </c>
      <c r="M18" s="399">
        <v>26</v>
      </c>
    </row>
    <row r="19" spans="1:13" ht="12.75" customHeight="1">
      <c r="A19" s="1226" t="s">
        <v>47</v>
      </c>
      <c r="B19" s="1226"/>
      <c r="C19" s="388"/>
      <c r="D19" s="398">
        <v>61207</v>
      </c>
      <c r="E19" s="399">
        <v>31505</v>
      </c>
      <c r="F19" s="399">
        <v>13571</v>
      </c>
      <c r="G19" s="399">
        <v>0</v>
      </c>
      <c r="H19" s="399">
        <v>0</v>
      </c>
      <c r="I19" s="399">
        <v>0</v>
      </c>
      <c r="J19" s="399">
        <v>173</v>
      </c>
      <c r="K19" s="399">
        <v>14172</v>
      </c>
      <c r="L19" s="399">
        <v>1722</v>
      </c>
      <c r="M19" s="399">
        <v>64</v>
      </c>
    </row>
    <row r="20" spans="1:13" ht="12.75" customHeight="1">
      <c r="A20" s="1226" t="s">
        <v>48</v>
      </c>
      <c r="B20" s="1226"/>
      <c r="C20" s="400"/>
      <c r="D20" s="398">
        <v>96035</v>
      </c>
      <c r="E20" s="399">
        <v>49553</v>
      </c>
      <c r="F20" s="399">
        <v>16951</v>
      </c>
      <c r="G20" s="399">
        <v>0</v>
      </c>
      <c r="H20" s="399">
        <v>74</v>
      </c>
      <c r="I20" s="399">
        <v>0</v>
      </c>
      <c r="J20" s="399">
        <v>0</v>
      </c>
      <c r="K20" s="399">
        <v>26700</v>
      </c>
      <c r="L20" s="399">
        <v>2713</v>
      </c>
      <c r="M20" s="399">
        <v>44</v>
      </c>
    </row>
    <row r="21" spans="1:13" ht="6" customHeight="1">
      <c r="A21" s="197"/>
      <c r="B21" s="197"/>
      <c r="C21" s="388"/>
      <c r="D21" s="398"/>
      <c r="E21" s="401"/>
      <c r="F21" s="401"/>
      <c r="G21" s="401"/>
      <c r="H21" s="401"/>
      <c r="I21" s="401"/>
      <c r="J21" s="401"/>
      <c r="K21" s="402"/>
      <c r="L21" s="402"/>
      <c r="M21" s="402"/>
    </row>
    <row r="22" spans="1:13" ht="12.75" customHeight="1">
      <c r="A22" s="1225" t="s">
        <v>49</v>
      </c>
      <c r="B22" s="1225"/>
      <c r="C22" s="403"/>
      <c r="D22" s="404">
        <v>636972</v>
      </c>
      <c r="E22" s="405">
        <v>305249</v>
      </c>
      <c r="F22" s="405">
        <v>132405</v>
      </c>
      <c r="G22" s="405">
        <v>147</v>
      </c>
      <c r="H22" s="405">
        <v>850</v>
      </c>
      <c r="I22" s="405">
        <v>0</v>
      </c>
      <c r="J22" s="405">
        <v>388</v>
      </c>
      <c r="K22" s="405">
        <v>181134</v>
      </c>
      <c r="L22" s="405">
        <v>15964</v>
      </c>
      <c r="M22" s="405">
        <v>835</v>
      </c>
    </row>
    <row r="23" spans="1:13" ht="6" customHeight="1">
      <c r="A23" s="406"/>
      <c r="B23" s="406"/>
      <c r="C23" s="403"/>
      <c r="D23" s="404"/>
      <c r="E23" s="405"/>
      <c r="F23" s="405"/>
      <c r="G23" s="405"/>
      <c r="H23" s="405"/>
      <c r="I23" s="405"/>
      <c r="J23" s="405"/>
      <c r="K23" s="407"/>
      <c r="L23" s="408"/>
      <c r="M23" s="407"/>
    </row>
    <row r="24" spans="1:13" ht="12.75" customHeight="1">
      <c r="A24" s="409" t="s">
        <v>264</v>
      </c>
      <c r="B24" s="388"/>
      <c r="C24" s="388"/>
      <c r="D24" s="410"/>
      <c r="E24" s="411"/>
      <c r="F24" s="411"/>
      <c r="G24" s="411"/>
      <c r="H24" s="411"/>
      <c r="I24" s="411"/>
      <c r="J24" s="411"/>
      <c r="K24" s="402"/>
      <c r="L24" s="401"/>
      <c r="M24" s="402"/>
    </row>
    <row r="25" spans="1:13" ht="12.75" customHeight="1">
      <c r="A25" s="412"/>
      <c r="B25" s="413" t="s">
        <v>265</v>
      </c>
      <c r="C25" s="388"/>
      <c r="D25" s="398">
        <v>442338</v>
      </c>
      <c r="E25" s="399">
        <v>221269</v>
      </c>
      <c r="F25" s="399">
        <v>99484</v>
      </c>
      <c r="G25" s="399">
        <v>147</v>
      </c>
      <c r="H25" s="399">
        <v>347</v>
      </c>
      <c r="I25" s="399">
        <v>0</v>
      </c>
      <c r="J25" s="399">
        <v>192</v>
      </c>
      <c r="K25" s="399">
        <v>108660</v>
      </c>
      <c r="L25" s="399">
        <v>11608</v>
      </c>
      <c r="M25" s="399">
        <v>631</v>
      </c>
    </row>
    <row r="26" spans="1:13" ht="12.75" customHeight="1">
      <c r="A26" s="412"/>
      <c r="B26" s="413" t="s">
        <v>266</v>
      </c>
      <c r="C26" s="388"/>
      <c r="D26" s="398">
        <v>194634</v>
      </c>
      <c r="E26" s="399">
        <v>83980</v>
      </c>
      <c r="F26" s="399">
        <v>32921</v>
      </c>
      <c r="G26" s="399">
        <v>0</v>
      </c>
      <c r="H26" s="399">
        <v>503</v>
      </c>
      <c r="I26" s="399">
        <v>0</v>
      </c>
      <c r="J26" s="399">
        <v>196</v>
      </c>
      <c r="K26" s="399">
        <v>72474</v>
      </c>
      <c r="L26" s="399">
        <v>4356</v>
      </c>
      <c r="M26" s="399">
        <v>204</v>
      </c>
    </row>
    <row r="27" spans="1:13" ht="6" customHeight="1">
      <c r="A27" s="198"/>
      <c r="B27" s="198"/>
      <c r="C27" s="388"/>
      <c r="D27" s="410"/>
      <c r="E27" s="401"/>
      <c r="F27" s="401"/>
      <c r="G27" s="401"/>
      <c r="H27" s="401"/>
      <c r="I27" s="401"/>
      <c r="J27" s="401"/>
      <c r="K27" s="414"/>
      <c r="L27" s="414"/>
      <c r="M27" s="402"/>
    </row>
    <row r="28" spans="1:13" ht="12.75" customHeight="1">
      <c r="A28" s="206" t="s">
        <v>264</v>
      </c>
      <c r="B28" s="415"/>
      <c r="C28" s="388"/>
      <c r="D28" s="416"/>
      <c r="E28" s="401"/>
      <c r="F28" s="401"/>
      <c r="G28" s="401"/>
      <c r="H28" s="401"/>
      <c r="I28" s="401"/>
      <c r="J28" s="401"/>
      <c r="K28" s="414"/>
      <c r="L28" s="414"/>
      <c r="M28" s="402"/>
    </row>
    <row r="29" spans="1:13" ht="12.75" customHeight="1">
      <c r="A29" s="412"/>
      <c r="B29" s="413" t="s">
        <v>267</v>
      </c>
      <c r="C29" s="388"/>
      <c r="D29" s="398">
        <v>606016</v>
      </c>
      <c r="E29" s="399">
        <v>295071</v>
      </c>
      <c r="F29" s="399">
        <v>126401</v>
      </c>
      <c r="G29" s="399">
        <v>0</v>
      </c>
      <c r="H29" s="399">
        <v>74</v>
      </c>
      <c r="I29" s="399">
        <v>0</v>
      </c>
      <c r="J29" s="399">
        <v>4</v>
      </c>
      <c r="K29" s="399">
        <v>168228</v>
      </c>
      <c r="L29" s="399">
        <v>15964</v>
      </c>
      <c r="M29" s="399">
        <v>274</v>
      </c>
    </row>
    <row r="30" spans="1:13" ht="12.75" customHeight="1">
      <c r="A30" s="412"/>
      <c r="B30" s="413" t="s">
        <v>268</v>
      </c>
      <c r="C30" s="388"/>
      <c r="D30" s="398">
        <v>30956</v>
      </c>
      <c r="E30" s="399">
        <v>10178</v>
      </c>
      <c r="F30" s="399">
        <v>6004</v>
      </c>
      <c r="G30" s="399">
        <v>147</v>
      </c>
      <c r="H30" s="399">
        <v>776</v>
      </c>
      <c r="I30" s="399">
        <v>0</v>
      </c>
      <c r="J30" s="399">
        <v>384</v>
      </c>
      <c r="K30" s="399">
        <v>12906</v>
      </c>
      <c r="L30" s="399">
        <v>0</v>
      </c>
      <c r="M30" s="399">
        <v>561</v>
      </c>
    </row>
    <row r="31" spans="1:13" ht="9" customHeight="1">
      <c r="A31" s="412"/>
      <c r="B31" s="154"/>
      <c r="C31" s="390"/>
      <c r="D31" s="832"/>
      <c r="E31" s="833"/>
      <c r="F31" s="833"/>
      <c r="G31" s="833"/>
      <c r="H31" s="833"/>
      <c r="I31" s="833"/>
      <c r="J31" s="833"/>
      <c r="K31" s="834"/>
      <c r="L31" s="834"/>
      <c r="M31" s="834"/>
    </row>
  </sheetData>
  <mergeCells count="25">
    <mergeCell ref="A22:B22"/>
    <mergeCell ref="A19:B19"/>
    <mergeCell ref="A17:B17"/>
    <mergeCell ref="A18:B18"/>
    <mergeCell ref="F9:F12"/>
    <mergeCell ref="A14:B14"/>
    <mergeCell ref="A15:B15"/>
    <mergeCell ref="A16:B16"/>
    <mergeCell ref="A20:B20"/>
    <mergeCell ref="A2:M2"/>
    <mergeCell ref="I9:I12"/>
    <mergeCell ref="J9:J12"/>
    <mergeCell ref="A4:M4"/>
    <mergeCell ref="A5:M5"/>
    <mergeCell ref="A7:B12"/>
    <mergeCell ref="C7:C12"/>
    <mergeCell ref="D7:D12"/>
    <mergeCell ref="E7:M7"/>
    <mergeCell ref="E8:J8"/>
    <mergeCell ref="K8:K12"/>
    <mergeCell ref="L8:L12"/>
    <mergeCell ref="M8:M12"/>
    <mergeCell ref="G9:G12"/>
    <mergeCell ref="H9:H12"/>
    <mergeCell ref="E9:E12"/>
  </mergeCells>
  <printOptions/>
  <pageMargins left="0.4724409448818898" right="0.4724409448818898" top="0.5905511811023623" bottom="0.7874015748031497" header="0.31496062992125984" footer="0.31496062992125984"/>
  <pageSetup horizontalDpi="600" verticalDpi="600" orientation="portrait" paperSize="9" r:id="rId2"/>
  <headerFooter>
    <oddFooter>&amp;C26</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27"/>
  <sheetViews>
    <sheetView showGridLines="0" zoomScaleSheetLayoutView="100" workbookViewId="0" topLeftCell="A1">
      <selection activeCell="O1" sqref="O1"/>
    </sheetView>
  </sheetViews>
  <sheetFormatPr defaultColWidth="12" defaultRowHeight="11.25"/>
  <cols>
    <col min="1" max="1" width="1.83203125" style="417" customWidth="1"/>
    <col min="2" max="2" width="30.5" style="417" customWidth="1"/>
    <col min="3" max="3" width="0.328125" style="417" customWidth="1"/>
    <col min="4" max="4" width="8.83203125" style="417" customWidth="1"/>
    <col min="5" max="5" width="7.5" style="417" customWidth="1"/>
    <col min="6" max="6" width="7" style="417" customWidth="1"/>
    <col min="7" max="7" width="7.33203125" style="417" customWidth="1"/>
    <col min="8" max="8" width="8.66015625" style="417" customWidth="1"/>
    <col min="9" max="9" width="8.83203125" style="417" customWidth="1"/>
    <col min="10" max="10" width="8.33203125" style="417" customWidth="1"/>
    <col min="11" max="12" width="7.5" style="417" customWidth="1"/>
    <col min="13" max="13" width="6.5" style="417" customWidth="1"/>
    <col min="14" max="14" width="6.83203125" style="417" customWidth="1"/>
    <col min="15" max="16384" width="12" style="417" customWidth="1"/>
  </cols>
  <sheetData>
    <row r="1" spans="1:14" ht="12.75">
      <c r="A1" s="211"/>
      <c r="B1" s="311"/>
      <c r="C1" s="311"/>
      <c r="D1" s="14"/>
      <c r="E1" s="14"/>
      <c r="F1" s="14"/>
      <c r="G1" s="14"/>
      <c r="H1" s="14"/>
      <c r="I1" s="14"/>
      <c r="J1" s="14"/>
      <c r="K1" s="14"/>
      <c r="L1" s="14"/>
      <c r="M1" s="14"/>
      <c r="N1" s="14"/>
    </row>
    <row r="2" spans="1:14" ht="6" customHeight="1">
      <c r="A2" s="14"/>
      <c r="B2" s="14"/>
      <c r="C2" s="14"/>
      <c r="D2" s="14"/>
      <c r="E2" s="14"/>
      <c r="F2" s="14"/>
      <c r="G2" s="14"/>
      <c r="H2" s="14"/>
      <c r="I2" s="14"/>
      <c r="J2" s="14"/>
      <c r="K2" s="14"/>
      <c r="L2" s="14"/>
      <c r="M2" s="14"/>
      <c r="N2" s="14"/>
    </row>
    <row r="3" spans="1:14" ht="26.25" customHeight="1">
      <c r="A3" s="1227" t="s">
        <v>810</v>
      </c>
      <c r="B3" s="977"/>
      <c r="C3" s="977"/>
      <c r="D3" s="977"/>
      <c r="E3" s="977"/>
      <c r="F3" s="977"/>
      <c r="G3" s="977"/>
      <c r="H3" s="977"/>
      <c r="I3" s="977"/>
      <c r="J3" s="977"/>
      <c r="K3" s="977"/>
      <c r="L3" s="977"/>
      <c r="M3" s="977"/>
      <c r="N3" s="977"/>
    </row>
    <row r="4" spans="1:14" ht="6" customHeight="1">
      <c r="A4" s="14"/>
      <c r="B4" s="14"/>
      <c r="C4" s="14"/>
      <c r="D4" s="14"/>
      <c r="E4" s="14"/>
      <c r="F4" s="14"/>
      <c r="G4" s="14"/>
      <c r="H4" s="14"/>
      <c r="I4" s="14"/>
      <c r="J4" s="14"/>
      <c r="K4" s="14"/>
      <c r="L4" s="14"/>
      <c r="M4" s="14"/>
      <c r="N4" s="14"/>
    </row>
    <row r="5" spans="1:14" ht="19.5" customHeight="1">
      <c r="A5" s="1228" t="s">
        <v>280</v>
      </c>
      <c r="B5" s="1228"/>
      <c r="C5" s="1231"/>
      <c r="D5" s="1234" t="s">
        <v>281</v>
      </c>
      <c r="E5" s="1237" t="s">
        <v>282</v>
      </c>
      <c r="F5" s="1238"/>
      <c r="G5" s="1238"/>
      <c r="H5" s="1238"/>
      <c r="I5" s="1238"/>
      <c r="J5" s="1238"/>
      <c r="K5" s="1238"/>
      <c r="L5" s="1238"/>
      <c r="M5" s="1238"/>
      <c r="N5" s="1238"/>
    </row>
    <row r="6" spans="1:14" ht="19.5" customHeight="1">
      <c r="A6" s="1229"/>
      <c r="B6" s="1229"/>
      <c r="C6" s="1232"/>
      <c r="D6" s="1235"/>
      <c r="E6" s="956" t="s">
        <v>180</v>
      </c>
      <c r="F6" s="418">
        <v>31</v>
      </c>
      <c r="G6" s="419">
        <v>51</v>
      </c>
      <c r="H6" s="419">
        <v>101</v>
      </c>
      <c r="I6" s="419">
        <v>201</v>
      </c>
      <c r="J6" s="419">
        <v>301</v>
      </c>
      <c r="K6" s="419">
        <v>401</v>
      </c>
      <c r="L6" s="419">
        <v>501</v>
      </c>
      <c r="M6" s="419">
        <v>601</v>
      </c>
      <c r="N6" s="1132" t="s">
        <v>181</v>
      </c>
    </row>
    <row r="7" spans="1:14" ht="19.5" customHeight="1">
      <c r="A7" s="1229"/>
      <c r="B7" s="1229"/>
      <c r="C7" s="1232"/>
      <c r="D7" s="1235"/>
      <c r="E7" s="1239"/>
      <c r="F7" s="1237" t="s">
        <v>120</v>
      </c>
      <c r="G7" s="1238"/>
      <c r="H7" s="1238"/>
      <c r="I7" s="1238"/>
      <c r="J7" s="1238"/>
      <c r="K7" s="1238"/>
      <c r="L7" s="1238"/>
      <c r="M7" s="1241"/>
      <c r="N7" s="1239"/>
    </row>
    <row r="8" spans="1:14" ht="19.5" customHeight="1">
      <c r="A8" s="1230"/>
      <c r="B8" s="1230"/>
      <c r="C8" s="1233"/>
      <c r="D8" s="1236"/>
      <c r="E8" s="1240"/>
      <c r="F8" s="419">
        <v>50</v>
      </c>
      <c r="G8" s="419">
        <v>100</v>
      </c>
      <c r="H8" s="419">
        <v>200</v>
      </c>
      <c r="I8" s="419">
        <v>300</v>
      </c>
      <c r="J8" s="419">
        <v>400</v>
      </c>
      <c r="K8" s="419">
        <v>500</v>
      </c>
      <c r="L8" s="419">
        <v>600</v>
      </c>
      <c r="M8" s="419">
        <v>700</v>
      </c>
      <c r="N8" s="1240"/>
    </row>
    <row r="9" spans="1:14" ht="6" customHeight="1">
      <c r="A9" s="420"/>
      <c r="B9" s="420"/>
      <c r="C9" s="420"/>
      <c r="D9" s="421"/>
      <c r="E9" s="421"/>
      <c r="F9" s="421"/>
      <c r="G9" s="419"/>
      <c r="H9" s="419"/>
      <c r="I9" s="419"/>
      <c r="J9" s="419"/>
      <c r="K9" s="421"/>
      <c r="L9" s="421"/>
      <c r="M9" s="421"/>
      <c r="N9" s="421"/>
    </row>
    <row r="10" spans="1:14" ht="12.75" customHeight="1">
      <c r="A10" s="1069" t="s">
        <v>42</v>
      </c>
      <c r="B10" s="1069"/>
      <c r="C10" s="422"/>
      <c r="D10" s="423">
        <v>228167</v>
      </c>
      <c r="E10" s="424">
        <v>0</v>
      </c>
      <c r="F10" s="424">
        <v>877</v>
      </c>
      <c r="G10" s="424">
        <v>9582</v>
      </c>
      <c r="H10" s="424">
        <v>52742</v>
      </c>
      <c r="I10" s="424">
        <v>67216</v>
      </c>
      <c r="J10" s="424">
        <v>54877</v>
      </c>
      <c r="K10" s="424">
        <v>28900</v>
      </c>
      <c r="L10" s="424">
        <v>11849</v>
      </c>
      <c r="M10" s="424">
        <v>1321</v>
      </c>
      <c r="N10" s="424">
        <v>803</v>
      </c>
    </row>
    <row r="11" spans="1:14" ht="12.75" customHeight="1">
      <c r="A11" s="1069" t="s">
        <v>43</v>
      </c>
      <c r="B11" s="1069"/>
      <c r="C11" s="14"/>
      <c r="D11" s="423">
        <v>62203</v>
      </c>
      <c r="E11" s="424">
        <v>67</v>
      </c>
      <c r="F11" s="424">
        <v>818</v>
      </c>
      <c r="G11" s="424">
        <v>9550</v>
      </c>
      <c r="H11" s="424">
        <v>18674</v>
      </c>
      <c r="I11" s="424">
        <v>18258</v>
      </c>
      <c r="J11" s="424">
        <v>9396</v>
      </c>
      <c r="K11" s="424">
        <v>4368</v>
      </c>
      <c r="L11" s="424">
        <v>1072</v>
      </c>
      <c r="M11" s="424">
        <v>0</v>
      </c>
      <c r="N11" s="424">
        <v>0</v>
      </c>
    </row>
    <row r="12" spans="1:14" ht="11.25">
      <c r="A12" s="1069" t="s">
        <v>44</v>
      </c>
      <c r="B12" s="1069"/>
      <c r="C12" s="14"/>
      <c r="D12" s="423">
        <v>53625</v>
      </c>
      <c r="E12" s="424">
        <v>154</v>
      </c>
      <c r="F12" s="424">
        <v>1015</v>
      </c>
      <c r="G12" s="424">
        <v>5624</v>
      </c>
      <c r="H12" s="424">
        <v>19729</v>
      </c>
      <c r="I12" s="424">
        <v>14374</v>
      </c>
      <c r="J12" s="424">
        <v>7966</v>
      </c>
      <c r="K12" s="424">
        <v>3151</v>
      </c>
      <c r="L12" s="424">
        <v>1612</v>
      </c>
      <c r="M12" s="424">
        <v>0</v>
      </c>
      <c r="N12" s="424">
        <v>0</v>
      </c>
    </row>
    <row r="13" spans="1:14" ht="11.25">
      <c r="A13" s="1069" t="s">
        <v>45</v>
      </c>
      <c r="B13" s="1069"/>
      <c r="C13" s="14"/>
      <c r="D13" s="423">
        <v>48208</v>
      </c>
      <c r="E13" s="424">
        <v>113</v>
      </c>
      <c r="F13" s="424">
        <v>607</v>
      </c>
      <c r="G13" s="424">
        <v>6644</v>
      </c>
      <c r="H13" s="424">
        <v>17134</v>
      </c>
      <c r="I13" s="424">
        <v>16702</v>
      </c>
      <c r="J13" s="424">
        <v>4746</v>
      </c>
      <c r="K13" s="424">
        <v>2262</v>
      </c>
      <c r="L13" s="424">
        <v>0</v>
      </c>
      <c r="M13" s="424">
        <v>0</v>
      </c>
      <c r="N13" s="424">
        <v>0</v>
      </c>
    </row>
    <row r="14" spans="1:14" ht="11.25">
      <c r="A14" s="1069" t="s">
        <v>46</v>
      </c>
      <c r="B14" s="1069"/>
      <c r="C14" s="14"/>
      <c r="D14" s="423">
        <v>87527</v>
      </c>
      <c r="E14" s="424">
        <v>61</v>
      </c>
      <c r="F14" s="424">
        <v>160</v>
      </c>
      <c r="G14" s="424">
        <v>4477</v>
      </c>
      <c r="H14" s="424">
        <v>21334</v>
      </c>
      <c r="I14" s="424">
        <v>23858</v>
      </c>
      <c r="J14" s="424">
        <v>19239</v>
      </c>
      <c r="K14" s="424">
        <v>11659</v>
      </c>
      <c r="L14" s="424">
        <v>3676</v>
      </c>
      <c r="M14" s="424">
        <v>3063</v>
      </c>
      <c r="N14" s="424">
        <v>0</v>
      </c>
    </row>
    <row r="15" spans="1:14" ht="11.25">
      <c r="A15" s="1069" t="s">
        <v>47</v>
      </c>
      <c r="B15" s="1069"/>
      <c r="C15" s="14"/>
      <c r="D15" s="423">
        <v>61207</v>
      </c>
      <c r="E15" s="424">
        <v>52</v>
      </c>
      <c r="F15" s="424">
        <v>520</v>
      </c>
      <c r="G15" s="424">
        <v>6280</v>
      </c>
      <c r="H15" s="424">
        <v>22758</v>
      </c>
      <c r="I15" s="424">
        <v>19436</v>
      </c>
      <c r="J15" s="424">
        <v>10001</v>
      </c>
      <c r="K15" s="424">
        <v>2160</v>
      </c>
      <c r="L15" s="424">
        <v>0</v>
      </c>
      <c r="M15" s="424">
        <v>0</v>
      </c>
      <c r="N15" s="424">
        <v>0</v>
      </c>
    </row>
    <row r="16" spans="1:14" ht="12.75" customHeight="1">
      <c r="A16" s="1069" t="s">
        <v>48</v>
      </c>
      <c r="B16" s="1069"/>
      <c r="C16" s="14"/>
      <c r="D16" s="423">
        <v>96035</v>
      </c>
      <c r="E16" s="424">
        <v>44</v>
      </c>
      <c r="F16" s="424">
        <v>334</v>
      </c>
      <c r="G16" s="424">
        <v>7945</v>
      </c>
      <c r="H16" s="424">
        <v>26773</v>
      </c>
      <c r="I16" s="424">
        <v>23938</v>
      </c>
      <c r="J16" s="424">
        <v>27065</v>
      </c>
      <c r="K16" s="424">
        <v>6022</v>
      </c>
      <c r="L16" s="424">
        <v>3244</v>
      </c>
      <c r="M16" s="424">
        <v>670</v>
      </c>
      <c r="N16" s="424">
        <v>0</v>
      </c>
    </row>
    <row r="17" spans="1:14" ht="6" customHeight="1">
      <c r="A17" s="14"/>
      <c r="B17" s="14"/>
      <c r="C17" s="14"/>
      <c r="D17" s="423"/>
      <c r="E17" s="423"/>
      <c r="F17" s="423"/>
      <c r="G17" s="423"/>
      <c r="H17" s="423"/>
      <c r="I17" s="423"/>
      <c r="J17" s="423"/>
      <c r="K17" s="423"/>
      <c r="L17" s="423"/>
      <c r="M17" s="423"/>
      <c r="N17" s="423"/>
    </row>
    <row r="18" spans="1:14" ht="11.25">
      <c r="A18" s="1072" t="s">
        <v>49</v>
      </c>
      <c r="B18" s="1072"/>
      <c r="C18" s="14"/>
      <c r="D18" s="425">
        <v>636972</v>
      </c>
      <c r="E18" s="425">
        <v>491</v>
      </c>
      <c r="F18" s="425">
        <v>4331</v>
      </c>
      <c r="G18" s="425">
        <v>50102</v>
      </c>
      <c r="H18" s="425">
        <v>179144</v>
      </c>
      <c r="I18" s="425">
        <v>183782</v>
      </c>
      <c r="J18" s="425">
        <v>133290</v>
      </c>
      <c r="K18" s="425">
        <v>58522</v>
      </c>
      <c r="L18" s="425">
        <v>21453</v>
      </c>
      <c r="M18" s="425">
        <v>5054</v>
      </c>
      <c r="N18" s="425">
        <v>803</v>
      </c>
    </row>
    <row r="19" spans="1:14" ht="6" customHeight="1">
      <c r="A19" s="14"/>
      <c r="B19" s="14"/>
      <c r="C19" s="14"/>
      <c r="D19" s="423"/>
      <c r="E19" s="423"/>
      <c r="F19" s="423"/>
      <c r="G19" s="423"/>
      <c r="H19" s="423"/>
      <c r="I19" s="423"/>
      <c r="J19" s="423"/>
      <c r="K19" s="423"/>
      <c r="L19" s="423"/>
      <c r="M19" s="423"/>
      <c r="N19" s="423"/>
    </row>
    <row r="20" spans="1:14" ht="12.75" customHeight="1">
      <c r="A20" s="426" t="s">
        <v>283</v>
      </c>
      <c r="B20" s="427"/>
      <c r="C20" s="14"/>
      <c r="D20" s="423"/>
      <c r="E20" s="423"/>
      <c r="F20" s="423"/>
      <c r="G20" s="423"/>
      <c r="H20" s="423"/>
      <c r="I20" s="423"/>
      <c r="J20" s="423"/>
      <c r="K20" s="423"/>
      <c r="L20" s="423"/>
      <c r="M20" s="423"/>
      <c r="N20" s="423"/>
    </row>
    <row r="21" spans="1:14" ht="12.75" customHeight="1">
      <c r="A21" s="14"/>
      <c r="B21" s="258" t="s">
        <v>87</v>
      </c>
      <c r="C21" s="14"/>
      <c r="D21" s="423">
        <v>451404</v>
      </c>
      <c r="E21" s="423">
        <v>140</v>
      </c>
      <c r="F21" s="423">
        <v>2738</v>
      </c>
      <c r="G21" s="423">
        <v>31314</v>
      </c>
      <c r="H21" s="423">
        <v>112274</v>
      </c>
      <c r="I21" s="423">
        <v>131433</v>
      </c>
      <c r="J21" s="423">
        <v>104441</v>
      </c>
      <c r="K21" s="423">
        <v>49047</v>
      </c>
      <c r="L21" s="423">
        <v>14963</v>
      </c>
      <c r="M21" s="423">
        <v>5054</v>
      </c>
      <c r="N21" s="423">
        <v>0</v>
      </c>
    </row>
    <row r="22" spans="1:14" ht="12.75" customHeight="1">
      <c r="A22" s="14"/>
      <c r="B22" s="243" t="s">
        <v>284</v>
      </c>
      <c r="C22" s="14" t="s">
        <v>3</v>
      </c>
      <c r="D22" s="423">
        <v>127496</v>
      </c>
      <c r="E22" s="423">
        <v>98</v>
      </c>
      <c r="F22" s="423">
        <v>761</v>
      </c>
      <c r="G22" s="423">
        <v>14025</v>
      </c>
      <c r="H22" s="423">
        <v>46521</v>
      </c>
      <c r="I22" s="423">
        <v>36125</v>
      </c>
      <c r="J22" s="423">
        <v>19232</v>
      </c>
      <c r="K22" s="423">
        <v>6964</v>
      </c>
      <c r="L22" s="423">
        <v>3770</v>
      </c>
      <c r="M22" s="423">
        <v>0</v>
      </c>
      <c r="N22" s="423">
        <v>0</v>
      </c>
    </row>
    <row r="23" spans="1:14" ht="12.75" customHeight="1">
      <c r="A23" s="14"/>
      <c r="B23" s="243" t="s">
        <v>90</v>
      </c>
      <c r="C23" s="14"/>
      <c r="D23" s="423">
        <v>9680</v>
      </c>
      <c r="E23" s="423">
        <v>0</v>
      </c>
      <c r="F23" s="423">
        <v>77</v>
      </c>
      <c r="G23" s="423">
        <v>750</v>
      </c>
      <c r="H23" s="423">
        <v>4325</v>
      </c>
      <c r="I23" s="423">
        <v>3550</v>
      </c>
      <c r="J23" s="423">
        <v>978</v>
      </c>
      <c r="K23" s="423">
        <v>0</v>
      </c>
      <c r="L23" s="423">
        <v>0</v>
      </c>
      <c r="M23" s="423">
        <v>0</v>
      </c>
      <c r="N23" s="423">
        <v>0</v>
      </c>
    </row>
    <row r="24" spans="1:14" ht="12.75" customHeight="1">
      <c r="A24" s="14"/>
      <c r="B24" s="243" t="s">
        <v>183</v>
      </c>
      <c r="C24" s="14"/>
      <c r="D24" s="423">
        <v>17436</v>
      </c>
      <c r="E24" s="423">
        <v>30</v>
      </c>
      <c r="F24" s="423">
        <v>72</v>
      </c>
      <c r="G24" s="423">
        <v>1192</v>
      </c>
      <c r="H24" s="423">
        <v>4955</v>
      </c>
      <c r="I24" s="423">
        <v>5128</v>
      </c>
      <c r="J24" s="423">
        <v>3169</v>
      </c>
      <c r="K24" s="423">
        <v>1249</v>
      </c>
      <c r="L24" s="423">
        <v>1641</v>
      </c>
      <c r="M24" s="423">
        <v>0</v>
      </c>
      <c r="N24" s="423">
        <v>0</v>
      </c>
    </row>
    <row r="25" spans="1:14" ht="12.75" customHeight="1">
      <c r="A25" s="14"/>
      <c r="B25" s="243" t="s">
        <v>184</v>
      </c>
      <c r="C25" s="14"/>
      <c r="D25" s="423">
        <v>30956</v>
      </c>
      <c r="E25" s="423">
        <v>223</v>
      </c>
      <c r="F25" s="423">
        <v>683</v>
      </c>
      <c r="G25" s="423">
        <v>2821</v>
      </c>
      <c r="H25" s="423">
        <v>11069</v>
      </c>
      <c r="I25" s="423">
        <v>7546</v>
      </c>
      <c r="J25" s="423">
        <v>5470</v>
      </c>
      <c r="K25" s="423">
        <v>1262</v>
      </c>
      <c r="L25" s="423">
        <v>1079</v>
      </c>
      <c r="M25" s="423">
        <v>0</v>
      </c>
      <c r="N25" s="423">
        <v>803</v>
      </c>
    </row>
    <row r="26" spans="1:14" ht="11.25">
      <c r="A26" s="331"/>
      <c r="B26" s="331"/>
      <c r="C26" s="14"/>
      <c r="D26" s="422"/>
      <c r="E26" s="422"/>
      <c r="F26" s="422"/>
      <c r="G26" s="422"/>
      <c r="H26" s="422"/>
      <c r="I26" s="422"/>
      <c r="J26" s="422"/>
      <c r="K26" s="422"/>
      <c r="L26" s="422"/>
      <c r="M26" s="422"/>
      <c r="N26" s="422"/>
    </row>
    <row r="27" spans="1:14" ht="11.25">
      <c r="A27" s="14"/>
      <c r="B27" s="14"/>
      <c r="C27" s="14"/>
      <c r="D27" s="422"/>
      <c r="E27" s="422"/>
      <c r="F27" s="422"/>
      <c r="G27" s="422"/>
      <c r="H27" s="422"/>
      <c r="I27" s="422"/>
      <c r="J27" s="422"/>
      <c r="K27" s="422"/>
      <c r="L27" s="422"/>
      <c r="M27" s="422"/>
      <c r="N27" s="422"/>
    </row>
    <row r="28" ht="26.25" customHeight="1"/>
    <row r="29" ht="6" customHeight="1"/>
    <row r="30" ht="12.75" customHeight="1"/>
    <row r="31" ht="12" customHeight="1"/>
    <row r="33" ht="12" customHeight="1"/>
    <row r="34" ht="6" customHeight="1"/>
    <row r="35" ht="12" customHeight="1"/>
    <row r="37" ht="12" customHeight="1"/>
    <row r="38" ht="11.25" customHeight="1"/>
    <row r="39" ht="12" customHeight="1"/>
    <row r="41" ht="12" customHeight="1"/>
    <row r="43" ht="12" customHeight="1"/>
    <row r="45" ht="12" customHeight="1"/>
    <row r="47" ht="12" customHeight="1"/>
    <row r="48" ht="11.25" customHeight="1"/>
    <row r="49" ht="12" customHeight="1"/>
    <row r="50" ht="11.25"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3.75" customHeight="1"/>
    <row r="62" ht="12" customHeight="1"/>
    <row r="63" ht="12" customHeight="1"/>
  </sheetData>
  <mergeCells count="16">
    <mergeCell ref="A16:B16"/>
    <mergeCell ref="A18:B18"/>
    <mergeCell ref="A10:B10"/>
    <mergeCell ref="A11:B11"/>
    <mergeCell ref="A12:B12"/>
    <mergeCell ref="A13:B13"/>
    <mergeCell ref="A14:B14"/>
    <mergeCell ref="A15:B15"/>
    <mergeCell ref="A3:N3"/>
    <mergeCell ref="A5:B8"/>
    <mergeCell ref="C5:C8"/>
    <mergeCell ref="D5:D8"/>
    <mergeCell ref="E5:N5"/>
    <mergeCell ref="E6:E8"/>
    <mergeCell ref="N6:N8"/>
    <mergeCell ref="F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363"/>
  <sheetViews>
    <sheetView zoomScaleSheetLayoutView="100" workbookViewId="0" topLeftCell="A1">
      <selection activeCell="Q1" sqref="Q1"/>
    </sheetView>
  </sheetViews>
  <sheetFormatPr defaultColWidth="12" defaultRowHeight="11.25"/>
  <cols>
    <col min="1" max="3" width="1.0078125" style="98" customWidth="1"/>
    <col min="4" max="4" width="22.16015625" style="98" customWidth="1"/>
    <col min="5" max="5" width="0.82421875" style="98" customWidth="1"/>
    <col min="6" max="10" width="8.33203125" style="466" customWidth="1"/>
    <col min="11" max="16" width="7.33203125" style="466" customWidth="1"/>
    <col min="17" max="16384" width="12" style="98" customWidth="1"/>
  </cols>
  <sheetData>
    <row r="1" spans="1:16" ht="11.25">
      <c r="A1" s="101"/>
      <c r="B1" s="101"/>
      <c r="C1" s="101"/>
      <c r="D1" s="101"/>
      <c r="E1" s="101"/>
      <c r="F1" s="437"/>
      <c r="G1" s="437"/>
      <c r="H1" s="437"/>
      <c r="I1" s="437"/>
      <c r="J1" s="437"/>
      <c r="K1" s="437"/>
      <c r="L1" s="437"/>
      <c r="M1" s="437"/>
      <c r="N1" s="437"/>
      <c r="O1" s="437"/>
      <c r="P1" s="161"/>
    </row>
    <row r="2" spans="1:16" ht="12.75" customHeight="1">
      <c r="A2" s="1093" t="s">
        <v>710</v>
      </c>
      <c r="B2" s="1093"/>
      <c r="C2" s="1093"/>
      <c r="D2" s="1093"/>
      <c r="E2" s="1093"/>
      <c r="F2" s="1093"/>
      <c r="G2" s="1093"/>
      <c r="H2" s="1093"/>
      <c r="I2" s="1093"/>
      <c r="J2" s="1093"/>
      <c r="K2" s="1093"/>
      <c r="L2" s="1093"/>
      <c r="M2" s="1093"/>
      <c r="N2" s="1093"/>
      <c r="O2" s="1093"/>
      <c r="P2" s="1093"/>
    </row>
    <row r="3" spans="1:16" ht="3" customHeight="1">
      <c r="A3" s="101"/>
      <c r="B3" s="101"/>
      <c r="C3" s="101"/>
      <c r="D3" s="101"/>
      <c r="E3" s="101"/>
      <c r="F3" s="437"/>
      <c r="G3" s="437"/>
      <c r="H3" s="437"/>
      <c r="I3" s="437"/>
      <c r="J3" s="437"/>
      <c r="K3" s="437"/>
      <c r="L3" s="437"/>
      <c r="M3" s="437"/>
      <c r="N3" s="437"/>
      <c r="O3" s="437"/>
      <c r="P3" s="438"/>
    </row>
    <row r="4" spans="1:16" ht="14.25" customHeight="1">
      <c r="A4" s="439" t="s">
        <v>811</v>
      </c>
      <c r="B4" s="440"/>
      <c r="C4" s="440"/>
      <c r="D4" s="440"/>
      <c r="E4" s="440"/>
      <c r="F4" s="441"/>
      <c r="G4" s="441"/>
      <c r="H4" s="441"/>
      <c r="I4" s="441"/>
      <c r="J4" s="442"/>
      <c r="K4" s="442"/>
      <c r="L4" s="442"/>
      <c r="M4" s="442"/>
      <c r="N4" s="442"/>
      <c r="O4" s="442"/>
      <c r="P4" s="442"/>
    </row>
    <row r="5" spans="1:16" ht="14.25" customHeight="1">
      <c r="A5" s="439" t="s">
        <v>287</v>
      </c>
      <c r="B5" s="440"/>
      <c r="C5" s="440"/>
      <c r="D5" s="440"/>
      <c r="E5" s="440"/>
      <c r="F5" s="442"/>
      <c r="G5" s="442"/>
      <c r="H5" s="442"/>
      <c r="I5" s="442"/>
      <c r="J5" s="442"/>
      <c r="K5" s="442"/>
      <c r="L5" s="442"/>
      <c r="M5" s="442"/>
      <c r="N5" s="442"/>
      <c r="O5" s="442"/>
      <c r="P5" s="442"/>
    </row>
    <row r="6" spans="1:16" ht="6" customHeight="1">
      <c r="A6" s="443"/>
      <c r="B6" s="443"/>
      <c r="C6" s="443"/>
      <c r="D6" s="443"/>
      <c r="E6" s="443"/>
      <c r="F6" s="444"/>
      <c r="G6" s="444"/>
      <c r="H6" s="437"/>
      <c r="I6" s="437"/>
      <c r="J6" s="437"/>
      <c r="K6" s="437"/>
      <c r="L6" s="437"/>
      <c r="M6" s="437"/>
      <c r="N6" s="437"/>
      <c r="O6" s="437"/>
      <c r="P6" s="437"/>
    </row>
    <row r="7" spans="1:16" s="160" customFormat="1" ht="15" customHeight="1">
      <c r="A7" s="445" t="s">
        <v>228</v>
      </c>
      <c r="B7" s="445"/>
      <c r="C7" s="445"/>
      <c r="D7" s="445"/>
      <c r="E7" s="157"/>
      <c r="F7" s="1248" t="s">
        <v>238</v>
      </c>
      <c r="G7" s="1255" t="s">
        <v>288</v>
      </c>
      <c r="H7" s="1256"/>
      <c r="I7" s="1256"/>
      <c r="J7" s="1256"/>
      <c r="K7" s="1256"/>
      <c r="L7" s="1256"/>
      <c r="M7" s="1256"/>
      <c r="N7" s="1256"/>
      <c r="O7" s="1256"/>
      <c r="P7" s="1256"/>
    </row>
    <row r="8" spans="1:16" s="160" customFormat="1" ht="5.25" customHeight="1">
      <c r="A8" s="1254" t="s">
        <v>289</v>
      </c>
      <c r="B8" s="1254"/>
      <c r="C8" s="1254"/>
      <c r="D8" s="1254"/>
      <c r="E8" s="157"/>
      <c r="F8" s="1249"/>
      <c r="G8" s="1248">
        <v>1</v>
      </c>
      <c r="H8" s="1251" t="s">
        <v>240</v>
      </c>
      <c r="I8" s="1248">
        <v>3</v>
      </c>
      <c r="J8" s="1248">
        <v>4</v>
      </c>
      <c r="K8" s="1248">
        <v>5</v>
      </c>
      <c r="L8" s="1248">
        <v>6</v>
      </c>
      <c r="M8" s="1248">
        <v>7</v>
      </c>
      <c r="N8" s="1248">
        <v>8</v>
      </c>
      <c r="O8" s="1251" t="s">
        <v>145</v>
      </c>
      <c r="P8" s="1252">
        <v>10</v>
      </c>
    </row>
    <row r="9" spans="1:16" s="160" customFormat="1" ht="15" customHeight="1">
      <c r="A9" s="445" t="s">
        <v>290</v>
      </c>
      <c r="B9" s="445"/>
      <c r="C9" s="445"/>
      <c r="D9" s="445"/>
      <c r="E9" s="157"/>
      <c r="F9" s="1249"/>
      <c r="G9" s="1249"/>
      <c r="H9" s="1102"/>
      <c r="I9" s="1249"/>
      <c r="J9" s="1249"/>
      <c r="K9" s="1249"/>
      <c r="L9" s="1249"/>
      <c r="M9" s="1249"/>
      <c r="N9" s="1249"/>
      <c r="O9" s="1249"/>
      <c r="P9" s="1253"/>
    </row>
    <row r="10" spans="1:16" s="160" customFormat="1" ht="5.25" customHeight="1">
      <c r="A10" s="1254" t="s">
        <v>289</v>
      </c>
      <c r="B10" s="1254"/>
      <c r="C10" s="1254"/>
      <c r="D10" s="1254"/>
      <c r="E10" s="157"/>
      <c r="F10" s="1249"/>
      <c r="G10" s="1249"/>
      <c r="H10" s="1102"/>
      <c r="I10" s="1249"/>
      <c r="J10" s="1249"/>
      <c r="K10" s="1249"/>
      <c r="L10" s="1249"/>
      <c r="M10" s="1249"/>
      <c r="N10" s="1249"/>
      <c r="O10" s="1249"/>
      <c r="P10" s="1253"/>
    </row>
    <row r="11" spans="1:16" s="160" customFormat="1" ht="14.25" customHeight="1">
      <c r="A11" s="445" t="s">
        <v>291</v>
      </c>
      <c r="B11" s="445"/>
      <c r="C11" s="445"/>
      <c r="D11" s="445"/>
      <c r="E11" s="157"/>
      <c r="F11" s="1250"/>
      <c r="G11" s="1250"/>
      <c r="H11" s="1046"/>
      <c r="I11" s="1250"/>
      <c r="J11" s="1250"/>
      <c r="K11" s="1250"/>
      <c r="L11" s="1250"/>
      <c r="M11" s="1250"/>
      <c r="N11" s="1250"/>
      <c r="O11" s="1250"/>
      <c r="P11" s="984"/>
    </row>
    <row r="12" spans="1:16" s="160" customFormat="1" ht="12" customHeight="1">
      <c r="A12" s="142"/>
      <c r="B12" s="142"/>
      <c r="C12" s="142"/>
      <c r="D12" s="142"/>
      <c r="E12" s="142"/>
      <c r="F12" s="446"/>
      <c r="G12" s="446"/>
      <c r="H12" s="446"/>
      <c r="I12" s="446"/>
      <c r="J12" s="446"/>
      <c r="K12" s="446"/>
      <c r="L12" s="446"/>
      <c r="M12" s="446"/>
      <c r="N12" s="446"/>
      <c r="O12" s="446"/>
      <c r="P12" s="446"/>
    </row>
    <row r="13" spans="1:16" s="160" customFormat="1" ht="12.75" customHeight="1">
      <c r="A13" s="1069" t="s">
        <v>42</v>
      </c>
      <c r="B13" s="1069"/>
      <c r="C13" s="1069"/>
      <c r="D13" s="1069"/>
      <c r="E13" s="157"/>
      <c r="F13" s="447">
        <v>228167</v>
      </c>
      <c r="G13" s="448">
        <v>41398</v>
      </c>
      <c r="H13" s="448">
        <v>41053</v>
      </c>
      <c r="I13" s="448">
        <v>41823</v>
      </c>
      <c r="J13" s="448">
        <v>40094</v>
      </c>
      <c r="K13" s="448">
        <v>11462</v>
      </c>
      <c r="L13" s="448">
        <v>10749</v>
      </c>
      <c r="M13" s="448">
        <v>11307</v>
      </c>
      <c r="N13" s="448">
        <v>11565</v>
      </c>
      <c r="O13" s="448">
        <v>13728</v>
      </c>
      <c r="P13" s="448">
        <v>4988</v>
      </c>
    </row>
    <row r="14" spans="2:16" s="160" customFormat="1" ht="12.75" customHeight="1">
      <c r="B14" s="1260" t="s">
        <v>292</v>
      </c>
      <c r="C14" s="1260"/>
      <c r="D14" s="1260"/>
      <c r="E14" s="134"/>
      <c r="F14" s="447">
        <v>215714</v>
      </c>
      <c r="G14" s="448">
        <v>38588</v>
      </c>
      <c r="H14" s="448">
        <v>38147</v>
      </c>
      <c r="I14" s="448">
        <v>40104</v>
      </c>
      <c r="J14" s="448">
        <v>38696</v>
      </c>
      <c r="K14" s="448">
        <v>10731</v>
      </c>
      <c r="L14" s="448">
        <v>10029</v>
      </c>
      <c r="M14" s="448">
        <v>10552</v>
      </c>
      <c r="N14" s="448">
        <v>10806</v>
      </c>
      <c r="O14" s="448">
        <v>13258</v>
      </c>
      <c r="P14" s="448">
        <v>4803</v>
      </c>
    </row>
    <row r="15" spans="1:16" s="160" customFormat="1" ht="8.1" customHeight="1">
      <c r="A15" s="449"/>
      <c r="B15" s="449"/>
      <c r="C15" s="449"/>
      <c r="D15" s="449"/>
      <c r="E15" s="134"/>
      <c r="F15" s="447"/>
      <c r="G15" s="447"/>
      <c r="H15" s="447"/>
      <c r="I15" s="447"/>
      <c r="J15" s="447"/>
      <c r="K15" s="447"/>
      <c r="L15" s="447"/>
      <c r="M15" s="447"/>
      <c r="N15" s="447"/>
      <c r="O15" s="447"/>
      <c r="P15" s="447"/>
    </row>
    <row r="16" spans="1:16" s="160" customFormat="1" ht="12.75" customHeight="1">
      <c r="A16" s="1069" t="s">
        <v>43</v>
      </c>
      <c r="B16" s="1069"/>
      <c r="C16" s="1069"/>
      <c r="D16" s="1069"/>
      <c r="E16" s="134"/>
      <c r="F16" s="447">
        <v>62203</v>
      </c>
      <c r="G16" s="448">
        <v>10384</v>
      </c>
      <c r="H16" s="448">
        <v>10316</v>
      </c>
      <c r="I16" s="448">
        <v>10341</v>
      </c>
      <c r="J16" s="448">
        <v>10266</v>
      </c>
      <c r="K16" s="448">
        <v>3697</v>
      </c>
      <c r="L16" s="448">
        <v>3634</v>
      </c>
      <c r="M16" s="448">
        <v>3844</v>
      </c>
      <c r="N16" s="448">
        <v>3768</v>
      </c>
      <c r="O16" s="448">
        <v>4362</v>
      </c>
      <c r="P16" s="448">
        <v>1591</v>
      </c>
    </row>
    <row r="17" spans="2:16" s="160" customFormat="1" ht="12.75" customHeight="1">
      <c r="B17" s="1260" t="s">
        <v>292</v>
      </c>
      <c r="C17" s="1260"/>
      <c r="D17" s="1260"/>
      <c r="E17" s="134"/>
      <c r="F17" s="447">
        <v>57744</v>
      </c>
      <c r="G17" s="448">
        <v>9246</v>
      </c>
      <c r="H17" s="448">
        <v>8930</v>
      </c>
      <c r="I17" s="448">
        <v>9632</v>
      </c>
      <c r="J17" s="448">
        <v>9784</v>
      </c>
      <c r="K17" s="448">
        <v>3540</v>
      </c>
      <c r="L17" s="448">
        <v>3491</v>
      </c>
      <c r="M17" s="448">
        <v>3695</v>
      </c>
      <c r="N17" s="448">
        <v>3614</v>
      </c>
      <c r="O17" s="448">
        <v>4267</v>
      </c>
      <c r="P17" s="448">
        <v>1545</v>
      </c>
    </row>
    <row r="18" spans="1:16" s="160" customFormat="1" ht="8.1" customHeight="1">
      <c r="A18" s="449"/>
      <c r="B18" s="449"/>
      <c r="C18" s="449"/>
      <c r="D18" s="449"/>
      <c r="E18" s="134"/>
      <c r="F18" s="447"/>
      <c r="G18" s="447"/>
      <c r="H18" s="447"/>
      <c r="I18" s="447"/>
      <c r="J18" s="447"/>
      <c r="K18" s="447"/>
      <c r="L18" s="447"/>
      <c r="M18" s="447"/>
      <c r="N18" s="447"/>
      <c r="O18" s="447"/>
      <c r="P18" s="447"/>
    </row>
    <row r="19" spans="1:16" s="160" customFormat="1" ht="12.75" customHeight="1">
      <c r="A19" s="1069" t="s">
        <v>44</v>
      </c>
      <c r="B19" s="1069"/>
      <c r="C19" s="1069"/>
      <c r="D19" s="1069"/>
      <c r="E19" s="134"/>
      <c r="F19" s="447">
        <v>53625</v>
      </c>
      <c r="G19" s="448">
        <v>9079</v>
      </c>
      <c r="H19" s="448">
        <v>9126</v>
      </c>
      <c r="I19" s="448">
        <v>9255</v>
      </c>
      <c r="J19" s="448">
        <v>9001</v>
      </c>
      <c r="K19" s="448">
        <v>3043</v>
      </c>
      <c r="L19" s="448">
        <v>2935</v>
      </c>
      <c r="M19" s="448">
        <v>3115</v>
      </c>
      <c r="N19" s="448">
        <v>3124</v>
      </c>
      <c r="O19" s="448">
        <v>3585</v>
      </c>
      <c r="P19" s="448">
        <v>1362</v>
      </c>
    </row>
    <row r="20" spans="2:16" s="160" customFormat="1" ht="12.75" customHeight="1">
      <c r="B20" s="1260" t="s">
        <v>292</v>
      </c>
      <c r="C20" s="1260"/>
      <c r="D20" s="1260"/>
      <c r="E20" s="134"/>
      <c r="F20" s="447">
        <v>47687</v>
      </c>
      <c r="G20" s="448">
        <v>7549</v>
      </c>
      <c r="H20" s="448">
        <v>7408</v>
      </c>
      <c r="I20" s="448">
        <v>8083</v>
      </c>
      <c r="J20" s="448">
        <v>8001</v>
      </c>
      <c r="K20" s="448">
        <v>2939</v>
      </c>
      <c r="L20" s="448">
        <v>2797</v>
      </c>
      <c r="M20" s="448">
        <v>3006</v>
      </c>
      <c r="N20" s="448">
        <v>3016</v>
      </c>
      <c r="O20" s="448">
        <v>3530</v>
      </c>
      <c r="P20" s="448">
        <v>1358</v>
      </c>
    </row>
    <row r="21" spans="1:16" s="160" customFormat="1" ht="8.1" customHeight="1">
      <c r="A21" s="449"/>
      <c r="B21" s="449"/>
      <c r="C21" s="449"/>
      <c r="D21" s="449"/>
      <c r="E21" s="134"/>
      <c r="F21" s="447"/>
      <c r="G21" s="447"/>
      <c r="H21" s="447"/>
      <c r="I21" s="447"/>
      <c r="J21" s="447"/>
      <c r="K21" s="447"/>
      <c r="L21" s="447"/>
      <c r="M21" s="447"/>
      <c r="N21" s="447"/>
      <c r="O21" s="447"/>
      <c r="P21" s="447"/>
    </row>
    <row r="22" spans="1:16" s="160" customFormat="1" ht="12.75" customHeight="1">
      <c r="A22" s="1069" t="s">
        <v>45</v>
      </c>
      <c r="B22" s="1069"/>
      <c r="C22" s="1069"/>
      <c r="D22" s="1069"/>
      <c r="E22" s="134"/>
      <c r="F22" s="447">
        <v>48208</v>
      </c>
      <c r="G22" s="448">
        <v>8207</v>
      </c>
      <c r="H22" s="448">
        <v>8243</v>
      </c>
      <c r="I22" s="448">
        <v>8492</v>
      </c>
      <c r="J22" s="448">
        <v>8331</v>
      </c>
      <c r="K22" s="448">
        <v>2700</v>
      </c>
      <c r="L22" s="448">
        <v>2590</v>
      </c>
      <c r="M22" s="448">
        <v>2606</v>
      </c>
      <c r="N22" s="448">
        <v>2609</v>
      </c>
      <c r="O22" s="448">
        <v>3258</v>
      </c>
      <c r="P22" s="448">
        <v>1172</v>
      </c>
    </row>
    <row r="23" spans="2:16" s="160" customFormat="1" ht="12.75" customHeight="1">
      <c r="B23" s="1260" t="s">
        <v>292</v>
      </c>
      <c r="C23" s="1260"/>
      <c r="D23" s="1260"/>
      <c r="E23" s="134"/>
      <c r="F23" s="447">
        <v>43146</v>
      </c>
      <c r="G23" s="448">
        <v>6583</v>
      </c>
      <c r="H23" s="448">
        <v>6515</v>
      </c>
      <c r="I23" s="448">
        <v>7790</v>
      </c>
      <c r="J23" s="448">
        <v>7706</v>
      </c>
      <c r="K23" s="448">
        <v>2593</v>
      </c>
      <c r="L23" s="448">
        <v>2497</v>
      </c>
      <c r="M23" s="448">
        <v>2530</v>
      </c>
      <c r="N23" s="448">
        <v>2547</v>
      </c>
      <c r="O23" s="448">
        <v>3213</v>
      </c>
      <c r="P23" s="448">
        <v>1172</v>
      </c>
    </row>
    <row r="24" spans="1:16" s="160" customFormat="1" ht="8.1" customHeight="1">
      <c r="A24" s="449"/>
      <c r="B24" s="449"/>
      <c r="C24" s="449"/>
      <c r="D24" s="449"/>
      <c r="E24" s="134"/>
      <c r="F24" s="447"/>
      <c r="G24" s="447"/>
      <c r="H24" s="447"/>
      <c r="I24" s="447"/>
      <c r="J24" s="447"/>
      <c r="K24" s="447"/>
      <c r="L24" s="447"/>
      <c r="M24" s="447"/>
      <c r="N24" s="447"/>
      <c r="O24" s="447"/>
      <c r="P24" s="447"/>
    </row>
    <row r="25" spans="1:16" s="160" customFormat="1" ht="12.75" customHeight="1">
      <c r="A25" s="1069" t="s">
        <v>46</v>
      </c>
      <c r="B25" s="1069"/>
      <c r="C25" s="1069"/>
      <c r="D25" s="1069"/>
      <c r="E25" s="134"/>
      <c r="F25" s="447">
        <v>87527</v>
      </c>
      <c r="G25" s="448">
        <v>15028</v>
      </c>
      <c r="H25" s="448">
        <v>15051</v>
      </c>
      <c r="I25" s="448">
        <v>14978</v>
      </c>
      <c r="J25" s="448">
        <v>14574</v>
      </c>
      <c r="K25" s="448">
        <v>4828</v>
      </c>
      <c r="L25" s="448">
        <v>4625</v>
      </c>
      <c r="M25" s="448">
        <v>4914</v>
      </c>
      <c r="N25" s="448">
        <v>5028</v>
      </c>
      <c r="O25" s="448">
        <v>6283</v>
      </c>
      <c r="P25" s="448">
        <v>2218</v>
      </c>
    </row>
    <row r="26" spans="2:16" s="160" customFormat="1" ht="12.75" customHeight="1">
      <c r="B26" s="1260" t="s">
        <v>292</v>
      </c>
      <c r="C26" s="1260"/>
      <c r="D26" s="1260"/>
      <c r="E26" s="134"/>
      <c r="F26" s="447">
        <v>78010</v>
      </c>
      <c r="G26" s="448">
        <v>12519</v>
      </c>
      <c r="H26" s="448">
        <v>12468</v>
      </c>
      <c r="I26" s="448">
        <v>13485</v>
      </c>
      <c r="J26" s="448">
        <v>13099</v>
      </c>
      <c r="K26" s="448">
        <v>4563</v>
      </c>
      <c r="L26" s="448">
        <v>4289</v>
      </c>
      <c r="M26" s="448">
        <v>4657</v>
      </c>
      <c r="N26" s="448">
        <v>4702</v>
      </c>
      <c r="O26" s="448">
        <v>6087</v>
      </c>
      <c r="P26" s="448">
        <v>2141</v>
      </c>
    </row>
    <row r="27" spans="1:16" s="160" customFormat="1" ht="8.1" customHeight="1">
      <c r="A27" s="449"/>
      <c r="B27" s="449"/>
      <c r="C27" s="449"/>
      <c r="D27" s="449"/>
      <c r="E27" s="134"/>
      <c r="F27" s="447"/>
      <c r="G27" s="447"/>
      <c r="H27" s="447"/>
      <c r="I27" s="447"/>
      <c r="J27" s="447"/>
      <c r="K27" s="447"/>
      <c r="L27" s="447"/>
      <c r="M27" s="447"/>
      <c r="N27" s="447"/>
      <c r="O27" s="447"/>
      <c r="P27" s="447"/>
    </row>
    <row r="28" spans="1:16" s="160" customFormat="1" ht="12.75" customHeight="1">
      <c r="A28" s="1069" t="s">
        <v>47</v>
      </c>
      <c r="B28" s="1069"/>
      <c r="C28" s="1069"/>
      <c r="D28" s="1069"/>
      <c r="E28" s="134"/>
      <c r="F28" s="447">
        <v>61207</v>
      </c>
      <c r="G28" s="448">
        <v>10493</v>
      </c>
      <c r="H28" s="448">
        <v>10508</v>
      </c>
      <c r="I28" s="448">
        <v>10590</v>
      </c>
      <c r="J28" s="448">
        <v>10524</v>
      </c>
      <c r="K28" s="448">
        <v>3354</v>
      </c>
      <c r="L28" s="448">
        <v>3237</v>
      </c>
      <c r="M28" s="448">
        <v>3391</v>
      </c>
      <c r="N28" s="448">
        <v>3421</v>
      </c>
      <c r="O28" s="448">
        <v>4095</v>
      </c>
      <c r="P28" s="448">
        <v>1594</v>
      </c>
    </row>
    <row r="29" spans="2:16" s="160" customFormat="1" ht="12.75" customHeight="1">
      <c r="B29" s="1260" t="s">
        <v>292</v>
      </c>
      <c r="C29" s="1260"/>
      <c r="D29" s="1260"/>
      <c r="E29" s="134"/>
      <c r="F29" s="447">
        <v>56197</v>
      </c>
      <c r="G29" s="448">
        <v>9154</v>
      </c>
      <c r="H29" s="448">
        <v>9025</v>
      </c>
      <c r="I29" s="448">
        <v>9870</v>
      </c>
      <c r="J29" s="448">
        <v>9921</v>
      </c>
      <c r="K29" s="448">
        <v>3191</v>
      </c>
      <c r="L29" s="448">
        <v>3083</v>
      </c>
      <c r="M29" s="448">
        <v>3214</v>
      </c>
      <c r="N29" s="448">
        <v>3248</v>
      </c>
      <c r="O29" s="448">
        <v>3941</v>
      </c>
      <c r="P29" s="448">
        <v>1550</v>
      </c>
    </row>
    <row r="30" spans="1:16" s="160" customFormat="1" ht="8.1" customHeight="1">
      <c r="A30" s="449"/>
      <c r="B30" s="449"/>
      <c r="C30" s="449"/>
      <c r="D30" s="449"/>
      <c r="E30" s="134"/>
      <c r="F30" s="447"/>
      <c r="G30" s="450"/>
      <c r="H30" s="450"/>
      <c r="I30" s="450"/>
      <c r="J30" s="450"/>
      <c r="K30" s="450"/>
      <c r="L30" s="450"/>
      <c r="M30" s="450"/>
      <c r="N30" s="450"/>
      <c r="O30" s="450"/>
      <c r="P30" s="450"/>
    </row>
    <row r="31" spans="1:16" s="160" customFormat="1" ht="12.75" customHeight="1">
      <c r="A31" s="1069" t="s">
        <v>48</v>
      </c>
      <c r="B31" s="1069"/>
      <c r="C31" s="1069"/>
      <c r="D31" s="1069"/>
      <c r="E31" s="134"/>
      <c r="F31" s="447">
        <v>96035</v>
      </c>
      <c r="G31" s="448">
        <v>16463</v>
      </c>
      <c r="H31" s="448">
        <v>16287</v>
      </c>
      <c r="I31" s="448">
        <v>16409</v>
      </c>
      <c r="J31" s="448">
        <v>16024</v>
      </c>
      <c r="K31" s="448">
        <v>5412</v>
      </c>
      <c r="L31" s="448">
        <v>5243</v>
      </c>
      <c r="M31" s="448">
        <v>5442</v>
      </c>
      <c r="N31" s="448">
        <v>5702</v>
      </c>
      <c r="O31" s="448">
        <v>6642</v>
      </c>
      <c r="P31" s="448">
        <v>2411</v>
      </c>
    </row>
    <row r="32" spans="2:16" s="160" customFormat="1" ht="12.75" customHeight="1">
      <c r="B32" s="1260" t="s">
        <v>292</v>
      </c>
      <c r="C32" s="1260"/>
      <c r="D32" s="1260"/>
      <c r="E32" s="134"/>
      <c r="F32" s="447">
        <v>88919</v>
      </c>
      <c r="G32" s="448">
        <v>14585</v>
      </c>
      <c r="H32" s="448">
        <v>14283</v>
      </c>
      <c r="I32" s="448">
        <v>15294</v>
      </c>
      <c r="J32" s="448">
        <v>15065</v>
      </c>
      <c r="K32" s="448">
        <v>5184</v>
      </c>
      <c r="L32" s="448">
        <v>5025</v>
      </c>
      <c r="M32" s="448">
        <v>5222</v>
      </c>
      <c r="N32" s="448">
        <v>5454</v>
      </c>
      <c r="O32" s="448">
        <v>6462</v>
      </c>
      <c r="P32" s="448">
        <v>2345</v>
      </c>
    </row>
    <row r="33" spans="1:16" s="160" customFormat="1" ht="9" customHeight="1">
      <c r="A33" s="449"/>
      <c r="B33" s="449"/>
      <c r="C33" s="449"/>
      <c r="D33" s="449"/>
      <c r="E33" s="134"/>
      <c r="F33" s="447"/>
      <c r="G33" s="447"/>
      <c r="H33" s="447"/>
      <c r="I33" s="447"/>
      <c r="J33" s="447"/>
      <c r="K33" s="447"/>
      <c r="L33" s="447"/>
      <c r="M33" s="447"/>
      <c r="N33" s="447"/>
      <c r="O33" s="447"/>
      <c r="P33" s="447"/>
    </row>
    <row r="34" spans="1:16" s="160" customFormat="1" ht="15.75" customHeight="1">
      <c r="A34" s="1057" t="s">
        <v>49</v>
      </c>
      <c r="B34" s="1057"/>
      <c r="C34" s="1057"/>
      <c r="D34" s="1057"/>
      <c r="E34" s="134"/>
      <c r="F34" s="451">
        <v>636972</v>
      </c>
      <c r="G34" s="451">
        <v>111052</v>
      </c>
      <c r="H34" s="451">
        <v>110584</v>
      </c>
      <c r="I34" s="451">
        <v>111888</v>
      </c>
      <c r="J34" s="451">
        <v>108814</v>
      </c>
      <c r="K34" s="451">
        <v>34496</v>
      </c>
      <c r="L34" s="451">
        <v>33013</v>
      </c>
      <c r="M34" s="451">
        <v>34619</v>
      </c>
      <c r="N34" s="451">
        <v>35217</v>
      </c>
      <c r="O34" s="451">
        <v>41953</v>
      </c>
      <c r="P34" s="451">
        <v>15336</v>
      </c>
    </row>
    <row r="35" spans="1:16" s="160" customFormat="1" ht="12.75" customHeight="1">
      <c r="A35" s="1057" t="s">
        <v>292</v>
      </c>
      <c r="B35" s="1057"/>
      <c r="C35" s="1057"/>
      <c r="D35" s="1057"/>
      <c r="E35" s="134"/>
      <c r="F35" s="451">
        <v>587417</v>
      </c>
      <c r="G35" s="451">
        <v>98224</v>
      </c>
      <c r="H35" s="451">
        <v>96776</v>
      </c>
      <c r="I35" s="451">
        <v>104258</v>
      </c>
      <c r="J35" s="451">
        <v>102272</v>
      </c>
      <c r="K35" s="451">
        <v>32741</v>
      </c>
      <c r="L35" s="451">
        <v>31211</v>
      </c>
      <c r="M35" s="451">
        <v>32876</v>
      </c>
      <c r="N35" s="451">
        <v>33387</v>
      </c>
      <c r="O35" s="451">
        <v>40758</v>
      </c>
      <c r="P35" s="451">
        <v>14914</v>
      </c>
    </row>
    <row r="36" spans="1:16" s="160" customFormat="1" ht="7.5" customHeight="1">
      <c r="A36" s="449"/>
      <c r="B36" s="449"/>
      <c r="C36" s="449"/>
      <c r="D36" s="449"/>
      <c r="E36" s="134"/>
      <c r="F36" s="451"/>
      <c r="G36" s="451"/>
      <c r="H36" s="451"/>
      <c r="I36" s="451"/>
      <c r="J36" s="451"/>
      <c r="K36" s="451"/>
      <c r="L36" s="451"/>
      <c r="M36" s="451"/>
      <c r="N36" s="451"/>
      <c r="O36" s="451"/>
      <c r="P36" s="451"/>
    </row>
    <row r="37" spans="1:16" s="160" customFormat="1" ht="12.75" customHeight="1">
      <c r="A37" s="452"/>
      <c r="B37" s="1069" t="s">
        <v>293</v>
      </c>
      <c r="C37" s="1069"/>
      <c r="D37" s="1069"/>
      <c r="E37" s="134"/>
      <c r="F37" s="453">
        <v>30956</v>
      </c>
      <c r="G37" s="448">
        <v>4022</v>
      </c>
      <c r="H37" s="448">
        <v>4214</v>
      </c>
      <c r="I37" s="448">
        <v>4091</v>
      </c>
      <c r="J37" s="448">
        <v>4105</v>
      </c>
      <c r="K37" s="448">
        <v>2708</v>
      </c>
      <c r="L37" s="448">
        <v>2610</v>
      </c>
      <c r="M37" s="448">
        <v>2614</v>
      </c>
      <c r="N37" s="448">
        <v>2596</v>
      </c>
      <c r="O37" s="448">
        <v>2747</v>
      </c>
      <c r="P37" s="448">
        <v>1249</v>
      </c>
    </row>
    <row r="38" spans="1:16" s="160" customFormat="1" ht="12.75" customHeight="1">
      <c r="A38" s="157"/>
      <c r="C38" s="1260" t="s">
        <v>292</v>
      </c>
      <c r="D38" s="1260"/>
      <c r="E38" s="454"/>
      <c r="F38" s="453">
        <v>16639</v>
      </c>
      <c r="G38" s="448">
        <v>1919</v>
      </c>
      <c r="H38" s="448">
        <v>2006</v>
      </c>
      <c r="I38" s="448">
        <v>2143</v>
      </c>
      <c r="J38" s="448">
        <v>2476</v>
      </c>
      <c r="K38" s="448">
        <v>1339</v>
      </c>
      <c r="L38" s="448">
        <v>1289</v>
      </c>
      <c r="M38" s="448">
        <v>1247</v>
      </c>
      <c r="N38" s="448">
        <v>1293</v>
      </c>
      <c r="O38" s="448">
        <v>2100</v>
      </c>
      <c r="P38" s="448">
        <v>827</v>
      </c>
    </row>
    <row r="39" spans="1:17" s="160" customFormat="1" ht="7.5" customHeight="1">
      <c r="A39" s="449"/>
      <c r="B39" s="449"/>
      <c r="C39" s="449"/>
      <c r="D39" s="449"/>
      <c r="E39" s="134"/>
      <c r="F39" s="455"/>
      <c r="G39" s="455"/>
      <c r="H39" s="455"/>
      <c r="I39" s="455"/>
      <c r="J39" s="455"/>
      <c r="K39" s="455"/>
      <c r="L39" s="455"/>
      <c r="M39" s="455"/>
      <c r="N39" s="455"/>
      <c r="O39" s="455"/>
      <c r="P39" s="455"/>
      <c r="Q39" s="134"/>
    </row>
    <row r="40" spans="1:17" s="160" customFormat="1" ht="12.75" customHeight="1">
      <c r="A40" s="456" t="s">
        <v>294</v>
      </c>
      <c r="B40" s="134"/>
      <c r="C40" s="134"/>
      <c r="D40" s="134"/>
      <c r="E40" s="134"/>
      <c r="F40" s="455"/>
      <c r="G40" s="455"/>
      <c r="H40" s="455"/>
      <c r="I40" s="455"/>
      <c r="J40" s="455"/>
      <c r="K40" s="455"/>
      <c r="L40" s="455"/>
      <c r="M40" s="455"/>
      <c r="N40" s="455"/>
      <c r="O40" s="455"/>
      <c r="P40" s="455"/>
      <c r="Q40" s="134"/>
    </row>
    <row r="41" spans="1:17" s="160" customFormat="1" ht="12.75" customHeight="1">
      <c r="A41" s="134"/>
      <c r="B41" s="456" t="s">
        <v>295</v>
      </c>
      <c r="C41" s="456"/>
      <c r="D41" s="134"/>
      <c r="E41" s="134"/>
      <c r="F41" s="455"/>
      <c r="G41" s="455"/>
      <c r="H41" s="455"/>
      <c r="I41" s="455"/>
      <c r="J41" s="455"/>
      <c r="K41" s="455"/>
      <c r="L41" s="455"/>
      <c r="M41" s="455"/>
      <c r="N41" s="455"/>
      <c r="O41" s="455"/>
      <c r="P41" s="455"/>
      <c r="Q41" s="134"/>
    </row>
    <row r="42" spans="1:17" s="160" customFormat="1" ht="12.75" customHeight="1">
      <c r="A42" s="134"/>
      <c r="B42" s="456" t="s">
        <v>296</v>
      </c>
      <c r="C42" s="456"/>
      <c r="D42" s="134"/>
      <c r="E42" s="134"/>
      <c r="F42" s="455"/>
      <c r="G42" s="455"/>
      <c r="H42" s="457"/>
      <c r="I42" s="455"/>
      <c r="J42" s="455"/>
      <c r="K42" s="455"/>
      <c r="L42" s="455"/>
      <c r="M42" s="455"/>
      <c r="N42" s="455"/>
      <c r="O42" s="455"/>
      <c r="P42" s="455"/>
      <c r="Q42" s="134"/>
    </row>
    <row r="43" spans="1:17" s="160" customFormat="1" ht="7.5" customHeight="1">
      <c r="A43" s="134"/>
      <c r="B43" s="134"/>
      <c r="C43" s="134"/>
      <c r="D43" s="134"/>
      <c r="E43" s="134"/>
      <c r="F43" s="455"/>
      <c r="G43" s="455"/>
      <c r="H43" s="455"/>
      <c r="I43" s="455"/>
      <c r="J43" s="455"/>
      <c r="K43" s="455"/>
      <c r="L43" s="455"/>
      <c r="M43" s="455"/>
      <c r="N43" s="455"/>
      <c r="O43" s="455"/>
      <c r="P43" s="455"/>
      <c r="Q43" s="134"/>
    </row>
    <row r="44" spans="1:17" s="160" customFormat="1" ht="12.75" customHeight="1">
      <c r="A44" s="134"/>
      <c r="B44" s="1069" t="s">
        <v>151</v>
      </c>
      <c r="C44" s="1069"/>
      <c r="D44" s="1243"/>
      <c r="E44" s="134"/>
      <c r="F44" s="447">
        <v>539542</v>
      </c>
      <c r="G44" s="448">
        <v>98074</v>
      </c>
      <c r="H44" s="448">
        <v>96628</v>
      </c>
      <c r="I44" s="448">
        <v>104136</v>
      </c>
      <c r="J44" s="448">
        <v>102206</v>
      </c>
      <c r="K44" s="448">
        <v>32402</v>
      </c>
      <c r="L44" s="448">
        <v>30977</v>
      </c>
      <c r="M44" s="448">
        <v>24823</v>
      </c>
      <c r="N44" s="448">
        <v>24123</v>
      </c>
      <c r="O44" s="448">
        <v>26173</v>
      </c>
      <c r="P44" s="448">
        <v>0</v>
      </c>
      <c r="Q44" s="134"/>
    </row>
    <row r="45" spans="1:17" s="160" customFormat="1" ht="12.75" customHeight="1">
      <c r="A45" s="134"/>
      <c r="B45" s="841" t="s">
        <v>154</v>
      </c>
      <c r="C45" s="841"/>
      <c r="D45" s="840"/>
      <c r="E45" s="134"/>
      <c r="F45" s="447"/>
      <c r="G45" s="448"/>
      <c r="H45" s="448"/>
      <c r="I45" s="448"/>
      <c r="J45" s="448"/>
      <c r="K45" s="448"/>
      <c r="L45" s="448"/>
      <c r="M45" s="448"/>
      <c r="N45" s="448"/>
      <c r="O45" s="448"/>
      <c r="P45" s="448"/>
      <c r="Q45" s="134"/>
    </row>
    <row r="46" spans="1:17" s="160" customFormat="1" ht="12.75" customHeight="1">
      <c r="A46" s="134"/>
      <c r="B46" s="841"/>
      <c r="C46" s="1260" t="s">
        <v>684</v>
      </c>
      <c r="D46" s="1260"/>
      <c r="E46" s="929"/>
      <c r="F46" s="447">
        <v>16</v>
      </c>
      <c r="G46" s="448">
        <v>16</v>
      </c>
      <c r="H46" s="448">
        <v>0</v>
      </c>
      <c r="I46" s="448">
        <v>0</v>
      </c>
      <c r="J46" s="448">
        <v>0</v>
      </c>
      <c r="K46" s="448">
        <v>0</v>
      </c>
      <c r="L46" s="448">
        <v>0</v>
      </c>
      <c r="M46" s="448">
        <v>0</v>
      </c>
      <c r="N46" s="448">
        <v>0</v>
      </c>
      <c r="O46" s="448">
        <v>0</v>
      </c>
      <c r="P46" s="448">
        <v>0</v>
      </c>
      <c r="Q46" s="134"/>
    </row>
    <row r="47" spans="1:17" s="160" customFormat="1" ht="12.75" customHeight="1">
      <c r="A47" s="134"/>
      <c r="B47" s="1246" t="s">
        <v>686</v>
      </c>
      <c r="C47" s="1246"/>
      <c r="D47" s="1247"/>
      <c r="E47" s="134"/>
      <c r="F47" s="447">
        <v>41124</v>
      </c>
      <c r="G47" s="448">
        <v>0</v>
      </c>
      <c r="H47" s="448">
        <v>0</v>
      </c>
      <c r="I47" s="448">
        <v>0</v>
      </c>
      <c r="J47" s="448">
        <v>0</v>
      </c>
      <c r="K47" s="448">
        <v>40</v>
      </c>
      <c r="L47" s="448">
        <v>40</v>
      </c>
      <c r="M47" s="448">
        <v>7694</v>
      </c>
      <c r="N47" s="448">
        <v>8895</v>
      </c>
      <c r="O47" s="448">
        <v>11270</v>
      </c>
      <c r="P47" s="448">
        <v>13185</v>
      </c>
      <c r="Q47" s="134"/>
    </row>
    <row r="48" spans="1:17" s="160" customFormat="1" ht="12.75" customHeight="1">
      <c r="A48" s="134"/>
      <c r="B48" s="1246" t="s">
        <v>685</v>
      </c>
      <c r="C48" s="1246"/>
      <c r="D48" s="1247"/>
      <c r="E48" s="134"/>
      <c r="F48" s="447">
        <v>1886</v>
      </c>
      <c r="G48" s="448">
        <v>134</v>
      </c>
      <c r="H48" s="448">
        <v>148</v>
      </c>
      <c r="I48" s="448">
        <v>122</v>
      </c>
      <c r="J48" s="448">
        <v>66</v>
      </c>
      <c r="K48" s="448">
        <v>299</v>
      </c>
      <c r="L48" s="448">
        <v>194</v>
      </c>
      <c r="M48" s="448">
        <v>359</v>
      </c>
      <c r="N48" s="448">
        <v>320</v>
      </c>
      <c r="O48" s="448">
        <v>244</v>
      </c>
      <c r="P48" s="448">
        <v>0</v>
      </c>
      <c r="Q48" s="134"/>
    </row>
    <row r="49" spans="1:17" s="160" customFormat="1" ht="12.75" customHeight="1">
      <c r="A49" s="134"/>
      <c r="B49" s="1069" t="s">
        <v>155</v>
      </c>
      <c r="C49" s="1069"/>
      <c r="D49" s="1243"/>
      <c r="E49" s="134"/>
      <c r="F49" s="447">
        <v>898</v>
      </c>
      <c r="G49" s="448">
        <v>0</v>
      </c>
      <c r="H49" s="448">
        <v>0</v>
      </c>
      <c r="I49" s="448">
        <v>0</v>
      </c>
      <c r="J49" s="448">
        <v>0</v>
      </c>
      <c r="K49" s="448">
        <v>0</v>
      </c>
      <c r="L49" s="448">
        <v>0</v>
      </c>
      <c r="M49" s="448">
        <v>0</v>
      </c>
      <c r="N49" s="448">
        <v>49</v>
      </c>
      <c r="O49" s="448">
        <v>849</v>
      </c>
      <c r="P49" s="448">
        <v>0</v>
      </c>
      <c r="Q49" s="134"/>
    </row>
    <row r="50" spans="1:17" s="160" customFormat="1" ht="12.75" customHeight="1">
      <c r="A50" s="134"/>
      <c r="B50" s="1257" t="s">
        <v>689</v>
      </c>
      <c r="C50" s="1257"/>
      <c r="D50" s="1258"/>
      <c r="E50" s="134"/>
      <c r="F50" s="447">
        <v>3715</v>
      </c>
      <c r="G50" s="448">
        <v>0</v>
      </c>
      <c r="H50" s="448">
        <v>0</v>
      </c>
      <c r="I50" s="448">
        <v>0</v>
      </c>
      <c r="J50" s="448">
        <v>0</v>
      </c>
      <c r="K50" s="448">
        <v>0</v>
      </c>
      <c r="L50" s="448">
        <v>0</v>
      </c>
      <c r="M50" s="448">
        <v>0</v>
      </c>
      <c r="N50" s="448">
        <v>0</v>
      </c>
      <c r="O50" s="448">
        <v>1986</v>
      </c>
      <c r="P50" s="448">
        <v>1729</v>
      </c>
      <c r="Q50" s="134"/>
    </row>
    <row r="51" spans="1:17" s="160" customFormat="1" ht="12.75" customHeight="1">
      <c r="A51" s="134"/>
      <c r="B51" s="1069" t="s">
        <v>191</v>
      </c>
      <c r="C51" s="1069"/>
      <c r="D51" s="1243"/>
      <c r="E51" s="134"/>
      <c r="F51" s="447">
        <v>236</v>
      </c>
      <c r="G51" s="448">
        <v>0</v>
      </c>
      <c r="H51" s="448">
        <v>0</v>
      </c>
      <c r="I51" s="448">
        <v>0</v>
      </c>
      <c r="J51" s="448">
        <v>0</v>
      </c>
      <c r="K51" s="448">
        <v>0</v>
      </c>
      <c r="L51" s="448">
        <v>0</v>
      </c>
      <c r="M51" s="448">
        <v>0</v>
      </c>
      <c r="N51" s="448">
        <v>0</v>
      </c>
      <c r="O51" s="448">
        <v>236</v>
      </c>
      <c r="P51" s="448">
        <v>0</v>
      </c>
      <c r="Q51" s="134"/>
    </row>
    <row r="52" spans="1:17" s="160" customFormat="1" ht="12.75" customHeight="1">
      <c r="A52" s="184" t="s">
        <v>152</v>
      </c>
      <c r="C52" s="249"/>
      <c r="D52" s="460"/>
      <c r="E52" s="134"/>
      <c r="F52" s="447"/>
      <c r="G52" s="448"/>
      <c r="H52" s="448"/>
      <c r="I52" s="448"/>
      <c r="J52" s="448"/>
      <c r="K52" s="448"/>
      <c r="L52" s="448"/>
      <c r="M52" s="448"/>
      <c r="N52" s="448"/>
      <c r="O52" s="448"/>
      <c r="P52" s="448"/>
      <c r="Q52" s="134"/>
    </row>
    <row r="53" spans="1:17" s="160" customFormat="1" ht="12.75" customHeight="1">
      <c r="A53" s="134"/>
      <c r="B53" s="459"/>
      <c r="C53" s="1244" t="s">
        <v>688</v>
      </c>
      <c r="D53" s="1245"/>
      <c r="E53" s="134"/>
      <c r="F53" s="447">
        <v>11722</v>
      </c>
      <c r="G53" s="448">
        <v>1763</v>
      </c>
      <c r="H53" s="448">
        <v>2058</v>
      </c>
      <c r="I53" s="448">
        <v>1649</v>
      </c>
      <c r="J53" s="448">
        <v>1749</v>
      </c>
      <c r="K53" s="448">
        <v>1745</v>
      </c>
      <c r="L53" s="448">
        <v>1743</v>
      </c>
      <c r="M53" s="448">
        <v>519</v>
      </c>
      <c r="N53" s="448">
        <v>306</v>
      </c>
      <c r="O53" s="448">
        <v>190</v>
      </c>
      <c r="P53" s="448">
        <v>0</v>
      </c>
      <c r="Q53" s="134"/>
    </row>
    <row r="54" spans="1:17" s="160" customFormat="1" ht="12.75" customHeight="1">
      <c r="A54" s="134"/>
      <c r="B54" s="459"/>
      <c r="C54" s="459" t="s">
        <v>297</v>
      </c>
      <c r="D54" s="459"/>
      <c r="E54" s="134"/>
      <c r="F54" s="447"/>
      <c r="G54" s="447"/>
      <c r="H54" s="447"/>
      <c r="I54" s="447"/>
      <c r="J54" s="447"/>
      <c r="K54" s="447"/>
      <c r="L54" s="447"/>
      <c r="M54" s="447"/>
      <c r="N54" s="447"/>
      <c r="O54" s="447"/>
      <c r="P54" s="447"/>
      <c r="Q54" s="134"/>
    </row>
    <row r="55" spans="1:17" s="160" customFormat="1" ht="12.75" customHeight="1">
      <c r="A55" s="134"/>
      <c r="B55" s="841"/>
      <c r="C55" s="1242" t="s">
        <v>673</v>
      </c>
      <c r="D55" s="1242"/>
      <c r="E55" s="134"/>
      <c r="F55" s="447"/>
      <c r="G55" s="448"/>
      <c r="H55" s="448"/>
      <c r="I55" s="448"/>
      <c r="J55" s="448"/>
      <c r="K55" s="448"/>
      <c r="L55" s="448"/>
      <c r="M55" s="448"/>
      <c r="N55" s="448"/>
      <c r="O55" s="448"/>
      <c r="P55" s="448"/>
      <c r="Q55" s="134"/>
    </row>
    <row r="56" spans="1:17" s="160" customFormat="1" ht="12.75" customHeight="1">
      <c r="A56" s="134"/>
      <c r="B56" s="841"/>
      <c r="C56" s="1244" t="s">
        <v>690</v>
      </c>
      <c r="D56" s="1245"/>
      <c r="E56" s="134"/>
      <c r="F56" s="447">
        <v>1324</v>
      </c>
      <c r="G56" s="448">
        <v>325</v>
      </c>
      <c r="H56" s="448">
        <v>339</v>
      </c>
      <c r="I56" s="448">
        <v>350</v>
      </c>
      <c r="J56" s="448">
        <v>193</v>
      </c>
      <c r="K56" s="448">
        <v>34</v>
      </c>
      <c r="L56" s="448">
        <v>53</v>
      </c>
      <c r="M56" s="448">
        <v>15</v>
      </c>
      <c r="N56" s="448">
        <v>0</v>
      </c>
      <c r="O56" s="448">
        <v>15</v>
      </c>
      <c r="P56" s="448">
        <v>0</v>
      </c>
      <c r="Q56" s="134"/>
    </row>
    <row r="57" spans="1:17" s="160" customFormat="1" ht="12.75" customHeight="1">
      <c r="A57" s="134"/>
      <c r="B57" s="841"/>
      <c r="C57" s="1246" t="s">
        <v>687</v>
      </c>
      <c r="D57" s="1246"/>
      <c r="E57" s="1247"/>
      <c r="F57" s="447">
        <v>443</v>
      </c>
      <c r="G57" s="448">
        <v>0</v>
      </c>
      <c r="H57" s="448">
        <v>103</v>
      </c>
      <c r="I57" s="448">
        <v>85</v>
      </c>
      <c r="J57" s="448">
        <v>70</v>
      </c>
      <c r="K57" s="448">
        <v>0</v>
      </c>
      <c r="L57" s="448">
        <v>99</v>
      </c>
      <c r="M57" s="448">
        <v>45</v>
      </c>
      <c r="N57" s="448">
        <v>0</v>
      </c>
      <c r="O57" s="448">
        <v>41</v>
      </c>
      <c r="P57" s="448">
        <v>0</v>
      </c>
      <c r="Q57" s="134"/>
    </row>
    <row r="58" spans="1:17" s="160" customFormat="1" ht="7.5" customHeight="1">
      <c r="A58" s="461"/>
      <c r="B58" s="461"/>
      <c r="C58" s="461"/>
      <c r="D58" s="461"/>
      <c r="E58" s="134"/>
      <c r="F58" s="455"/>
      <c r="G58" s="455"/>
      <c r="H58" s="455"/>
      <c r="I58" s="455"/>
      <c r="J58" s="455"/>
      <c r="K58" s="455"/>
      <c r="L58" s="455"/>
      <c r="M58" s="455"/>
      <c r="N58" s="455"/>
      <c r="O58" s="455"/>
      <c r="P58" s="455"/>
      <c r="Q58" s="134"/>
    </row>
    <row r="59" spans="1:22" s="160" customFormat="1" ht="6" customHeight="1">
      <c r="A59" s="157" t="s">
        <v>11</v>
      </c>
      <c r="B59" s="134"/>
      <c r="C59" s="148"/>
      <c r="D59" s="148"/>
      <c r="E59" s="148"/>
      <c r="F59" s="148"/>
      <c r="G59" s="148"/>
      <c r="H59" s="148"/>
      <c r="I59" s="148"/>
      <c r="J59" s="148"/>
      <c r="K59" s="148"/>
      <c r="L59" s="134"/>
      <c r="M59" s="134"/>
      <c r="N59" s="134"/>
      <c r="O59" s="134"/>
      <c r="P59" s="134"/>
      <c r="Q59" s="134"/>
      <c r="R59" s="462"/>
      <c r="S59" s="462"/>
      <c r="T59" s="462"/>
      <c r="U59" s="462"/>
      <c r="V59" s="462"/>
    </row>
    <row r="60" spans="1:29" s="160" customFormat="1" ht="11.25" customHeight="1">
      <c r="A60" s="1259" t="s">
        <v>691</v>
      </c>
      <c r="B60" s="1259"/>
      <c r="C60" s="1259"/>
      <c r="D60" s="1259"/>
      <c r="E60" s="1259"/>
      <c r="F60" s="1259"/>
      <c r="G60" s="1259"/>
      <c r="H60" s="1259"/>
      <c r="I60" s="1259"/>
      <c r="J60" s="1259"/>
      <c r="K60" s="1259"/>
      <c r="L60" s="1259"/>
      <c r="M60" s="1259"/>
      <c r="N60" s="1259"/>
      <c r="O60" s="1259"/>
      <c r="P60" s="1259"/>
      <c r="Q60" s="463"/>
      <c r="R60" s="463"/>
      <c r="S60" s="463"/>
      <c r="T60" s="463"/>
      <c r="U60" s="463"/>
      <c r="V60" s="463"/>
      <c r="W60" s="463"/>
      <c r="X60" s="463"/>
      <c r="Y60" s="463"/>
      <c r="Z60" s="463"/>
      <c r="AA60" s="463"/>
      <c r="AB60" s="463"/>
      <c r="AC60" s="463"/>
    </row>
    <row r="61" spans="1:29" s="160" customFormat="1" ht="11.25">
      <c r="A61" s="1259"/>
      <c r="B61" s="1259"/>
      <c r="C61" s="1259"/>
      <c r="D61" s="1259"/>
      <c r="E61" s="1259"/>
      <c r="F61" s="1259"/>
      <c r="G61" s="1259"/>
      <c r="H61" s="1259"/>
      <c r="I61" s="1259"/>
      <c r="J61" s="1259"/>
      <c r="K61" s="1259"/>
      <c r="L61" s="1259"/>
      <c r="M61" s="1259"/>
      <c r="N61" s="1259"/>
      <c r="O61" s="1259"/>
      <c r="P61" s="1259"/>
      <c r="Q61" s="463"/>
      <c r="R61" s="463"/>
      <c r="S61" s="463"/>
      <c r="T61" s="463"/>
      <c r="U61" s="463"/>
      <c r="V61" s="463"/>
      <c r="W61" s="463"/>
      <c r="X61" s="463"/>
      <c r="Y61" s="463"/>
      <c r="Z61" s="463"/>
      <c r="AA61" s="463"/>
      <c r="AB61" s="463"/>
      <c r="AC61" s="463"/>
    </row>
    <row r="62" spans="1:16" s="160" customFormat="1" ht="11.25">
      <c r="A62" s="835"/>
      <c r="B62" s="835"/>
      <c r="C62" s="835"/>
      <c r="D62" s="835"/>
      <c r="E62" s="835"/>
      <c r="F62" s="835"/>
      <c r="G62" s="835"/>
      <c r="H62" s="835"/>
      <c r="I62" s="835"/>
      <c r="J62" s="835"/>
      <c r="K62" s="835"/>
      <c r="L62" s="835"/>
      <c r="M62" s="835"/>
      <c r="N62" s="835"/>
      <c r="O62" s="835"/>
      <c r="P62" s="835"/>
    </row>
    <row r="63" spans="2:16" s="160" customFormat="1" ht="11.25">
      <c r="B63" s="463"/>
      <c r="C63" s="463"/>
      <c r="D63" s="463"/>
      <c r="E63" s="463"/>
      <c r="F63" s="463"/>
      <c r="G63" s="463"/>
      <c r="H63" s="463"/>
      <c r="I63" s="463"/>
      <c r="J63" s="463"/>
      <c r="K63" s="463"/>
      <c r="L63" s="463"/>
      <c r="M63" s="463"/>
      <c r="N63" s="463"/>
      <c r="O63" s="463"/>
      <c r="P63" s="464"/>
    </row>
    <row r="64" spans="2:16" s="160" customFormat="1" ht="11.25">
      <c r="B64" s="465"/>
      <c r="C64" s="465"/>
      <c r="D64" s="463"/>
      <c r="E64" s="463"/>
      <c r="F64" s="463"/>
      <c r="G64" s="463"/>
      <c r="H64" s="463"/>
      <c r="I64" s="463"/>
      <c r="J64" s="463"/>
      <c r="K64" s="463"/>
      <c r="L64" s="463"/>
      <c r="M64" s="463"/>
      <c r="N64" s="463"/>
      <c r="O64" s="463"/>
      <c r="P64" s="464"/>
    </row>
    <row r="65" spans="2:16" s="160" customFormat="1" ht="11.25">
      <c r="B65" s="463"/>
      <c r="C65" s="463"/>
      <c r="D65" s="463"/>
      <c r="E65" s="463"/>
      <c r="F65" s="463"/>
      <c r="G65" s="463"/>
      <c r="H65" s="463"/>
      <c r="I65" s="463"/>
      <c r="J65" s="463"/>
      <c r="K65" s="463"/>
      <c r="L65" s="463"/>
      <c r="M65" s="463"/>
      <c r="N65" s="463"/>
      <c r="O65" s="463"/>
      <c r="P65" s="464"/>
    </row>
    <row r="66" spans="2:16" s="160" customFormat="1" ht="11.25">
      <c r="B66" s="465"/>
      <c r="C66" s="465"/>
      <c r="D66" s="463"/>
      <c r="E66" s="463"/>
      <c r="F66" s="463"/>
      <c r="G66" s="463"/>
      <c r="H66" s="463"/>
      <c r="I66" s="463"/>
      <c r="J66" s="463"/>
      <c r="K66" s="463"/>
      <c r="L66" s="463"/>
      <c r="M66" s="463"/>
      <c r="N66" s="463"/>
      <c r="O66" s="463"/>
      <c r="P66" s="464"/>
    </row>
    <row r="67" spans="2:16" s="160" customFormat="1" ht="11.25">
      <c r="B67" s="463"/>
      <c r="C67" s="463"/>
      <c r="D67" s="463"/>
      <c r="E67" s="463"/>
      <c r="F67" s="463"/>
      <c r="G67" s="463"/>
      <c r="H67" s="463"/>
      <c r="I67" s="463"/>
      <c r="J67" s="463"/>
      <c r="K67" s="463"/>
      <c r="L67" s="463"/>
      <c r="M67" s="463"/>
      <c r="N67" s="463"/>
      <c r="O67" s="463"/>
      <c r="P67" s="464"/>
    </row>
    <row r="68" spans="6:16" s="160" customFormat="1" ht="11.25">
      <c r="F68" s="464"/>
      <c r="G68" s="464"/>
      <c r="H68" s="464"/>
      <c r="I68" s="464"/>
      <c r="J68" s="464"/>
      <c r="K68" s="464"/>
      <c r="L68" s="464"/>
      <c r="M68" s="464"/>
      <c r="N68" s="464"/>
      <c r="O68" s="464"/>
      <c r="P68" s="464"/>
    </row>
    <row r="69" spans="6:16" s="160" customFormat="1" ht="11.25">
      <c r="F69" s="464"/>
      <c r="G69" s="464"/>
      <c r="H69" s="464"/>
      <c r="I69" s="464"/>
      <c r="J69" s="464"/>
      <c r="K69" s="464"/>
      <c r="L69" s="464"/>
      <c r="M69" s="464"/>
      <c r="N69" s="464"/>
      <c r="O69" s="464"/>
      <c r="P69" s="464"/>
    </row>
    <row r="70" spans="6:16" s="160" customFormat="1" ht="11.25">
      <c r="F70" s="464"/>
      <c r="G70" s="464"/>
      <c r="H70" s="464"/>
      <c r="I70" s="464"/>
      <c r="J70" s="464"/>
      <c r="K70" s="464"/>
      <c r="L70" s="464"/>
      <c r="M70" s="464"/>
      <c r="N70" s="464"/>
      <c r="O70" s="464"/>
      <c r="P70" s="464"/>
    </row>
    <row r="71" spans="6:16" s="160" customFormat="1" ht="11.25">
      <c r="F71" s="464"/>
      <c r="G71" s="464"/>
      <c r="H71" s="464"/>
      <c r="I71" s="464"/>
      <c r="J71" s="464"/>
      <c r="K71" s="464"/>
      <c r="L71" s="464"/>
      <c r="M71" s="464"/>
      <c r="N71" s="464"/>
      <c r="O71" s="464"/>
      <c r="P71" s="464"/>
    </row>
    <row r="72" spans="6:16" s="160" customFormat="1" ht="11.25">
      <c r="F72" s="464"/>
      <c r="G72" s="464"/>
      <c r="H72" s="464"/>
      <c r="I72" s="464"/>
      <c r="J72" s="464"/>
      <c r="K72" s="464"/>
      <c r="L72" s="464"/>
      <c r="M72" s="464"/>
      <c r="N72" s="464"/>
      <c r="O72" s="464"/>
      <c r="P72" s="464"/>
    </row>
    <row r="73" spans="6:16" s="160" customFormat="1" ht="11.25">
      <c r="F73" s="464"/>
      <c r="G73" s="464"/>
      <c r="H73" s="464"/>
      <c r="I73" s="464"/>
      <c r="J73" s="464"/>
      <c r="K73" s="464"/>
      <c r="L73" s="464"/>
      <c r="M73" s="464"/>
      <c r="N73" s="464"/>
      <c r="O73" s="464"/>
      <c r="P73" s="464"/>
    </row>
    <row r="74" spans="6:16" s="160" customFormat="1" ht="11.25">
      <c r="F74" s="464"/>
      <c r="G74" s="464"/>
      <c r="H74" s="464"/>
      <c r="I74" s="464"/>
      <c r="J74" s="464"/>
      <c r="K74" s="464"/>
      <c r="L74" s="464"/>
      <c r="M74" s="464"/>
      <c r="N74" s="464"/>
      <c r="O74" s="464"/>
      <c r="P74" s="464"/>
    </row>
    <row r="75" spans="6:16" s="160" customFormat="1" ht="11.25">
      <c r="F75" s="464"/>
      <c r="G75" s="464"/>
      <c r="H75" s="464"/>
      <c r="I75" s="464"/>
      <c r="J75" s="464"/>
      <c r="K75" s="464"/>
      <c r="L75" s="464"/>
      <c r="M75" s="464"/>
      <c r="N75" s="464"/>
      <c r="O75" s="464"/>
      <c r="P75" s="464"/>
    </row>
    <row r="76" spans="6:16" s="160" customFormat="1" ht="11.25">
      <c r="F76" s="464"/>
      <c r="G76" s="464"/>
      <c r="H76" s="464"/>
      <c r="I76" s="464"/>
      <c r="J76" s="464"/>
      <c r="K76" s="464"/>
      <c r="L76" s="464"/>
      <c r="M76" s="464"/>
      <c r="N76" s="464"/>
      <c r="O76" s="464"/>
      <c r="P76" s="464"/>
    </row>
    <row r="77" spans="6:16" s="160" customFormat="1" ht="11.25">
      <c r="F77" s="464"/>
      <c r="G77" s="464"/>
      <c r="H77" s="464"/>
      <c r="I77" s="464"/>
      <c r="J77" s="464"/>
      <c r="K77" s="464"/>
      <c r="L77" s="464"/>
      <c r="M77" s="464"/>
      <c r="N77" s="464"/>
      <c r="O77" s="464"/>
      <c r="P77" s="464"/>
    </row>
    <row r="78" spans="6:16" s="160" customFormat="1" ht="11.25">
      <c r="F78" s="464"/>
      <c r="G78" s="464"/>
      <c r="H78" s="464"/>
      <c r="I78" s="464"/>
      <c r="J78" s="464"/>
      <c r="K78" s="464"/>
      <c r="L78" s="464"/>
      <c r="M78" s="464"/>
      <c r="N78" s="464"/>
      <c r="O78" s="464"/>
      <c r="P78" s="464"/>
    </row>
    <row r="79" spans="6:16" s="160" customFormat="1" ht="11.25">
      <c r="F79" s="464"/>
      <c r="G79" s="464"/>
      <c r="H79" s="464"/>
      <c r="I79" s="464"/>
      <c r="J79" s="464"/>
      <c r="K79" s="464"/>
      <c r="L79" s="464"/>
      <c r="M79" s="464"/>
      <c r="N79" s="464"/>
      <c r="O79" s="464"/>
      <c r="P79" s="464"/>
    </row>
    <row r="80" spans="6:16" s="160" customFormat="1" ht="11.25">
      <c r="F80" s="464"/>
      <c r="G80" s="464"/>
      <c r="H80" s="464"/>
      <c r="I80" s="464"/>
      <c r="J80" s="464"/>
      <c r="K80" s="464"/>
      <c r="L80" s="464"/>
      <c r="M80" s="464"/>
      <c r="N80" s="464"/>
      <c r="O80" s="464"/>
      <c r="P80" s="464"/>
    </row>
    <row r="81" spans="6:16" s="160" customFormat="1" ht="11.25">
      <c r="F81" s="464"/>
      <c r="G81" s="464"/>
      <c r="H81" s="464"/>
      <c r="I81" s="464"/>
      <c r="J81" s="464"/>
      <c r="K81" s="464"/>
      <c r="L81" s="464"/>
      <c r="M81" s="464"/>
      <c r="N81" s="464"/>
      <c r="O81" s="464"/>
      <c r="P81" s="464"/>
    </row>
    <row r="82" spans="6:16" s="160" customFormat="1" ht="11.25">
      <c r="F82" s="464"/>
      <c r="G82" s="464"/>
      <c r="H82" s="464"/>
      <c r="I82" s="464"/>
      <c r="J82" s="464"/>
      <c r="K82" s="464"/>
      <c r="L82" s="464"/>
      <c r="M82" s="464"/>
      <c r="N82" s="464"/>
      <c r="O82" s="464"/>
      <c r="P82" s="464"/>
    </row>
    <row r="83" spans="6:16" s="160" customFormat="1" ht="11.25">
      <c r="F83" s="464"/>
      <c r="G83" s="464"/>
      <c r="H83" s="464"/>
      <c r="I83" s="464"/>
      <c r="J83" s="464"/>
      <c r="K83" s="464"/>
      <c r="L83" s="464"/>
      <c r="M83" s="464"/>
      <c r="N83" s="464"/>
      <c r="O83" s="464"/>
      <c r="P83" s="464"/>
    </row>
    <row r="84" spans="6:16" s="160" customFormat="1" ht="11.25">
      <c r="F84" s="464"/>
      <c r="G84" s="464"/>
      <c r="H84" s="464"/>
      <c r="I84" s="464"/>
      <c r="J84" s="464"/>
      <c r="K84" s="464"/>
      <c r="L84" s="464"/>
      <c r="M84" s="464"/>
      <c r="N84" s="464"/>
      <c r="O84" s="464"/>
      <c r="P84" s="464"/>
    </row>
    <row r="85" spans="6:16" s="160" customFormat="1" ht="11.25">
      <c r="F85" s="464"/>
      <c r="G85" s="464"/>
      <c r="H85" s="464"/>
      <c r="I85" s="464"/>
      <c r="J85" s="464"/>
      <c r="K85" s="464"/>
      <c r="L85" s="464"/>
      <c r="M85" s="464"/>
      <c r="N85" s="464"/>
      <c r="O85" s="464"/>
      <c r="P85" s="464"/>
    </row>
    <row r="86" spans="6:16" s="160" customFormat="1" ht="11.25">
      <c r="F86" s="464"/>
      <c r="G86" s="464"/>
      <c r="H86" s="464"/>
      <c r="I86" s="464"/>
      <c r="J86" s="464"/>
      <c r="K86" s="464"/>
      <c r="L86" s="464"/>
      <c r="M86" s="464"/>
      <c r="N86" s="464"/>
      <c r="O86" s="464"/>
      <c r="P86" s="464"/>
    </row>
    <row r="87" spans="6:16" s="160" customFormat="1" ht="11.25">
      <c r="F87" s="464"/>
      <c r="G87" s="464"/>
      <c r="H87" s="464"/>
      <c r="I87" s="464"/>
      <c r="J87" s="464"/>
      <c r="K87" s="464"/>
      <c r="L87" s="464"/>
      <c r="M87" s="464"/>
      <c r="N87" s="464"/>
      <c r="O87" s="464"/>
      <c r="P87" s="464"/>
    </row>
    <row r="88" spans="6:16" s="160" customFormat="1" ht="11.25">
      <c r="F88" s="464"/>
      <c r="G88" s="464"/>
      <c r="H88" s="464"/>
      <c r="I88" s="464"/>
      <c r="J88" s="464"/>
      <c r="K88" s="464"/>
      <c r="L88" s="464"/>
      <c r="M88" s="464"/>
      <c r="N88" s="464"/>
      <c r="O88" s="464"/>
      <c r="P88" s="464"/>
    </row>
    <row r="89" spans="6:16" s="160" customFormat="1" ht="11.25">
      <c r="F89" s="464"/>
      <c r="G89" s="464"/>
      <c r="H89" s="464"/>
      <c r="I89" s="464"/>
      <c r="J89" s="464"/>
      <c r="K89" s="464"/>
      <c r="L89" s="464"/>
      <c r="M89" s="464"/>
      <c r="N89" s="464"/>
      <c r="O89" s="464"/>
      <c r="P89" s="464"/>
    </row>
    <row r="90" spans="6:16" s="160" customFormat="1" ht="11.25">
      <c r="F90" s="464"/>
      <c r="G90" s="464"/>
      <c r="H90" s="464"/>
      <c r="I90" s="464"/>
      <c r="J90" s="464"/>
      <c r="K90" s="464"/>
      <c r="L90" s="464"/>
      <c r="M90" s="464"/>
      <c r="N90" s="464"/>
      <c r="O90" s="464"/>
      <c r="P90" s="464"/>
    </row>
    <row r="91" spans="6:16" s="160" customFormat="1" ht="11.25">
      <c r="F91" s="464"/>
      <c r="G91" s="464"/>
      <c r="H91" s="464"/>
      <c r="I91" s="464"/>
      <c r="J91" s="464"/>
      <c r="K91" s="464"/>
      <c r="L91" s="464"/>
      <c r="M91" s="464"/>
      <c r="N91" s="464"/>
      <c r="O91" s="464"/>
      <c r="P91" s="464"/>
    </row>
    <row r="92" spans="6:16" s="160" customFormat="1" ht="11.25">
      <c r="F92" s="464"/>
      <c r="G92" s="464"/>
      <c r="H92" s="464"/>
      <c r="I92" s="464"/>
      <c r="J92" s="464"/>
      <c r="K92" s="464"/>
      <c r="L92" s="464"/>
      <c r="M92" s="464"/>
      <c r="N92" s="464"/>
      <c r="O92" s="464"/>
      <c r="P92" s="464"/>
    </row>
    <row r="93" spans="6:16" s="160" customFormat="1" ht="11.25">
      <c r="F93" s="464"/>
      <c r="G93" s="464"/>
      <c r="H93" s="464"/>
      <c r="I93" s="464"/>
      <c r="J93" s="464"/>
      <c r="K93" s="464"/>
      <c r="L93" s="464"/>
      <c r="M93" s="464"/>
      <c r="N93" s="464"/>
      <c r="O93" s="464"/>
      <c r="P93" s="464"/>
    </row>
    <row r="94" spans="6:16" s="160" customFormat="1" ht="11.25">
      <c r="F94" s="464"/>
      <c r="G94" s="464"/>
      <c r="H94" s="464"/>
      <c r="I94" s="464"/>
      <c r="J94" s="464"/>
      <c r="K94" s="464"/>
      <c r="L94" s="464"/>
      <c r="M94" s="464"/>
      <c r="N94" s="464"/>
      <c r="O94" s="464"/>
      <c r="P94" s="464"/>
    </row>
    <row r="95" spans="6:16" s="160" customFormat="1" ht="11.25">
      <c r="F95" s="464"/>
      <c r="G95" s="464"/>
      <c r="H95" s="464"/>
      <c r="I95" s="464"/>
      <c r="J95" s="464"/>
      <c r="K95" s="464"/>
      <c r="L95" s="464"/>
      <c r="M95" s="464"/>
      <c r="N95" s="464"/>
      <c r="O95" s="464"/>
      <c r="P95" s="464"/>
    </row>
    <row r="96" spans="6:16" s="160" customFormat="1" ht="11.25">
      <c r="F96" s="464"/>
      <c r="G96" s="464"/>
      <c r="H96" s="464"/>
      <c r="I96" s="464"/>
      <c r="J96" s="464"/>
      <c r="K96" s="464"/>
      <c r="L96" s="464"/>
      <c r="M96" s="464"/>
      <c r="N96" s="464"/>
      <c r="O96" s="464"/>
      <c r="P96" s="464"/>
    </row>
    <row r="97" spans="6:16" s="160" customFormat="1" ht="11.25">
      <c r="F97" s="464"/>
      <c r="G97" s="464"/>
      <c r="H97" s="464"/>
      <c r="I97" s="464"/>
      <c r="J97" s="464"/>
      <c r="K97" s="464"/>
      <c r="L97" s="464"/>
      <c r="M97" s="464"/>
      <c r="N97" s="464"/>
      <c r="O97" s="464"/>
      <c r="P97" s="464"/>
    </row>
    <row r="98" spans="6:16" s="160" customFormat="1" ht="11.25">
      <c r="F98" s="464"/>
      <c r="G98" s="464"/>
      <c r="H98" s="464"/>
      <c r="I98" s="464"/>
      <c r="J98" s="464"/>
      <c r="K98" s="464"/>
      <c r="L98" s="464"/>
      <c r="M98" s="464"/>
      <c r="N98" s="464"/>
      <c r="O98" s="464"/>
      <c r="P98" s="464"/>
    </row>
    <row r="99" spans="6:16" s="160" customFormat="1" ht="11.25">
      <c r="F99" s="464"/>
      <c r="G99" s="464"/>
      <c r="H99" s="464"/>
      <c r="I99" s="464"/>
      <c r="J99" s="464"/>
      <c r="K99" s="464"/>
      <c r="L99" s="464"/>
      <c r="M99" s="464"/>
      <c r="N99" s="464"/>
      <c r="O99" s="464"/>
      <c r="P99" s="464"/>
    </row>
    <row r="100" spans="6:16" s="160" customFormat="1" ht="11.25">
      <c r="F100" s="464"/>
      <c r="G100" s="464"/>
      <c r="H100" s="464"/>
      <c r="I100" s="464"/>
      <c r="J100" s="464"/>
      <c r="K100" s="464"/>
      <c r="L100" s="464"/>
      <c r="M100" s="464"/>
      <c r="N100" s="464"/>
      <c r="O100" s="464"/>
      <c r="P100" s="464"/>
    </row>
    <row r="101" spans="6:16" s="160" customFormat="1" ht="11.25">
      <c r="F101" s="464"/>
      <c r="G101" s="464"/>
      <c r="H101" s="464"/>
      <c r="I101" s="464"/>
      <c r="J101" s="464"/>
      <c r="K101" s="464"/>
      <c r="L101" s="464"/>
      <c r="M101" s="464"/>
      <c r="N101" s="464"/>
      <c r="O101" s="464"/>
      <c r="P101" s="464"/>
    </row>
    <row r="102" spans="6:16" s="160" customFormat="1" ht="11.25">
      <c r="F102" s="464"/>
      <c r="G102" s="464"/>
      <c r="H102" s="464"/>
      <c r="I102" s="464"/>
      <c r="J102" s="464"/>
      <c r="K102" s="464"/>
      <c r="L102" s="464"/>
      <c r="M102" s="464"/>
      <c r="N102" s="464"/>
      <c r="O102" s="464"/>
      <c r="P102" s="464"/>
    </row>
    <row r="103" spans="6:16" s="160" customFormat="1" ht="11.25">
      <c r="F103" s="464"/>
      <c r="G103" s="464"/>
      <c r="H103" s="464"/>
      <c r="I103" s="464"/>
      <c r="J103" s="464"/>
      <c r="K103" s="464"/>
      <c r="L103" s="464"/>
      <c r="M103" s="464"/>
      <c r="N103" s="464"/>
      <c r="O103" s="464"/>
      <c r="P103" s="464"/>
    </row>
    <row r="104" spans="6:16" s="160" customFormat="1" ht="11.25">
      <c r="F104" s="464"/>
      <c r="G104" s="464"/>
      <c r="H104" s="464"/>
      <c r="I104" s="464"/>
      <c r="J104" s="464"/>
      <c r="K104" s="464"/>
      <c r="L104" s="464"/>
      <c r="M104" s="464"/>
      <c r="N104" s="464"/>
      <c r="O104" s="464"/>
      <c r="P104" s="464"/>
    </row>
    <row r="105" spans="6:16" s="160" customFormat="1" ht="11.25">
      <c r="F105" s="464"/>
      <c r="G105" s="464"/>
      <c r="H105" s="464"/>
      <c r="I105" s="464"/>
      <c r="J105" s="464"/>
      <c r="K105" s="464"/>
      <c r="L105" s="464"/>
      <c r="M105" s="464"/>
      <c r="N105" s="464"/>
      <c r="O105" s="464"/>
      <c r="P105" s="464"/>
    </row>
    <row r="106" spans="6:16" s="160" customFormat="1" ht="11.25">
      <c r="F106" s="464"/>
      <c r="G106" s="464"/>
      <c r="H106" s="464"/>
      <c r="I106" s="464"/>
      <c r="J106" s="464"/>
      <c r="K106" s="464"/>
      <c r="L106" s="464"/>
      <c r="M106" s="464"/>
      <c r="N106" s="464"/>
      <c r="O106" s="464"/>
      <c r="P106" s="464"/>
    </row>
    <row r="107" spans="6:16" s="160" customFormat="1" ht="11.25">
      <c r="F107" s="464"/>
      <c r="G107" s="464"/>
      <c r="H107" s="464"/>
      <c r="I107" s="464"/>
      <c r="J107" s="464"/>
      <c r="K107" s="464"/>
      <c r="L107" s="464"/>
      <c r="M107" s="464"/>
      <c r="N107" s="464"/>
      <c r="O107" s="464"/>
      <c r="P107" s="464"/>
    </row>
    <row r="108" spans="6:16" s="160" customFormat="1" ht="11.25">
      <c r="F108" s="464"/>
      <c r="G108" s="464"/>
      <c r="H108" s="464"/>
      <c r="I108" s="464"/>
      <c r="J108" s="464"/>
      <c r="K108" s="464"/>
      <c r="L108" s="464"/>
      <c r="M108" s="464"/>
      <c r="N108" s="464"/>
      <c r="O108" s="464"/>
      <c r="P108" s="464"/>
    </row>
    <row r="109" spans="6:16" s="160" customFormat="1" ht="11.25">
      <c r="F109" s="464"/>
      <c r="G109" s="464"/>
      <c r="H109" s="464"/>
      <c r="I109" s="464"/>
      <c r="J109" s="464"/>
      <c r="K109" s="464"/>
      <c r="L109" s="464"/>
      <c r="M109" s="464"/>
      <c r="N109" s="464"/>
      <c r="O109" s="464"/>
      <c r="P109" s="464"/>
    </row>
    <row r="110" spans="6:16" s="160" customFormat="1" ht="11.25">
      <c r="F110" s="464"/>
      <c r="G110" s="464"/>
      <c r="H110" s="464"/>
      <c r="I110" s="464"/>
      <c r="J110" s="464"/>
      <c r="K110" s="464"/>
      <c r="L110" s="464"/>
      <c r="M110" s="464"/>
      <c r="N110" s="464"/>
      <c r="O110" s="464"/>
      <c r="P110" s="464"/>
    </row>
    <row r="111" spans="6:16" s="160" customFormat="1" ht="11.25">
      <c r="F111" s="464"/>
      <c r="G111" s="464"/>
      <c r="H111" s="464"/>
      <c r="I111" s="464"/>
      <c r="J111" s="464"/>
      <c r="K111" s="464"/>
      <c r="L111" s="464"/>
      <c r="M111" s="464"/>
      <c r="N111" s="464"/>
      <c r="O111" s="464"/>
      <c r="P111" s="464"/>
    </row>
    <row r="112" spans="6:16" s="160" customFormat="1" ht="11.25">
      <c r="F112" s="464"/>
      <c r="G112" s="464"/>
      <c r="H112" s="464"/>
      <c r="I112" s="464"/>
      <c r="J112" s="464"/>
      <c r="K112" s="464"/>
      <c r="L112" s="464"/>
      <c r="M112" s="464"/>
      <c r="N112" s="464"/>
      <c r="O112" s="464"/>
      <c r="P112" s="464"/>
    </row>
    <row r="113" spans="6:16" s="160" customFormat="1" ht="11.25">
      <c r="F113" s="464"/>
      <c r="G113" s="464"/>
      <c r="H113" s="464"/>
      <c r="I113" s="464"/>
      <c r="J113" s="464"/>
      <c r="K113" s="464"/>
      <c r="L113" s="464"/>
      <c r="M113" s="464"/>
      <c r="N113" s="464"/>
      <c r="O113" s="464"/>
      <c r="P113" s="464"/>
    </row>
    <row r="114" spans="6:16" s="160" customFormat="1" ht="11.25">
      <c r="F114" s="464"/>
      <c r="G114" s="464"/>
      <c r="H114" s="464"/>
      <c r="I114" s="464"/>
      <c r="J114" s="464"/>
      <c r="K114" s="464"/>
      <c r="L114" s="464"/>
      <c r="M114" s="464"/>
      <c r="N114" s="464"/>
      <c r="O114" s="464"/>
      <c r="P114" s="464"/>
    </row>
    <row r="115" spans="6:16" s="160" customFormat="1" ht="11.25">
      <c r="F115" s="464"/>
      <c r="G115" s="464"/>
      <c r="H115" s="464"/>
      <c r="I115" s="464"/>
      <c r="J115" s="464"/>
      <c r="K115" s="464"/>
      <c r="L115" s="464"/>
      <c r="M115" s="464"/>
      <c r="N115" s="464"/>
      <c r="O115" s="464"/>
      <c r="P115" s="464"/>
    </row>
    <row r="116" spans="6:16" s="160" customFormat="1" ht="11.25">
      <c r="F116" s="464"/>
      <c r="G116" s="464"/>
      <c r="H116" s="464"/>
      <c r="I116" s="464"/>
      <c r="J116" s="464"/>
      <c r="K116" s="464"/>
      <c r="L116" s="464"/>
      <c r="M116" s="464"/>
      <c r="N116" s="464"/>
      <c r="O116" s="464"/>
      <c r="P116" s="464"/>
    </row>
    <row r="117" spans="6:16" s="160" customFormat="1" ht="11.25">
      <c r="F117" s="464"/>
      <c r="G117" s="464"/>
      <c r="H117" s="464"/>
      <c r="I117" s="464"/>
      <c r="J117" s="464"/>
      <c r="K117" s="464"/>
      <c r="L117" s="464"/>
      <c r="M117" s="464"/>
      <c r="N117" s="464"/>
      <c r="O117" s="464"/>
      <c r="P117" s="464"/>
    </row>
    <row r="118" spans="6:16" s="160" customFormat="1" ht="11.25">
      <c r="F118" s="464"/>
      <c r="G118" s="464"/>
      <c r="H118" s="464"/>
      <c r="I118" s="464"/>
      <c r="J118" s="464"/>
      <c r="K118" s="464"/>
      <c r="L118" s="464"/>
      <c r="M118" s="464"/>
      <c r="N118" s="464"/>
      <c r="O118" s="464"/>
      <c r="P118" s="464"/>
    </row>
    <row r="119" spans="6:16" s="160" customFormat="1" ht="11.25">
      <c r="F119" s="464"/>
      <c r="G119" s="464"/>
      <c r="H119" s="464"/>
      <c r="I119" s="464"/>
      <c r="J119" s="464"/>
      <c r="K119" s="464"/>
      <c r="L119" s="464"/>
      <c r="M119" s="464"/>
      <c r="N119" s="464"/>
      <c r="O119" s="464"/>
      <c r="P119" s="464"/>
    </row>
    <row r="120" spans="6:16" s="160" customFormat="1" ht="11.25">
      <c r="F120" s="464"/>
      <c r="G120" s="464"/>
      <c r="H120" s="464"/>
      <c r="I120" s="464"/>
      <c r="J120" s="464"/>
      <c r="K120" s="464"/>
      <c r="L120" s="464"/>
      <c r="M120" s="464"/>
      <c r="N120" s="464"/>
      <c r="O120" s="464"/>
      <c r="P120" s="464"/>
    </row>
    <row r="121" spans="6:16" s="160" customFormat="1" ht="11.25">
      <c r="F121" s="464"/>
      <c r="G121" s="464"/>
      <c r="H121" s="464"/>
      <c r="I121" s="464"/>
      <c r="J121" s="464"/>
      <c r="K121" s="464"/>
      <c r="L121" s="464"/>
      <c r="M121" s="464"/>
      <c r="N121" s="464"/>
      <c r="O121" s="464"/>
      <c r="P121" s="464"/>
    </row>
    <row r="122" spans="6:16" s="160" customFormat="1" ht="11.25">
      <c r="F122" s="464"/>
      <c r="G122" s="464"/>
      <c r="H122" s="464"/>
      <c r="I122" s="464"/>
      <c r="J122" s="464"/>
      <c r="K122" s="464"/>
      <c r="L122" s="464"/>
      <c r="M122" s="464"/>
      <c r="N122" s="464"/>
      <c r="O122" s="464"/>
      <c r="P122" s="464"/>
    </row>
    <row r="123" spans="6:16" s="160" customFormat="1" ht="11.25">
      <c r="F123" s="464"/>
      <c r="G123" s="464"/>
      <c r="H123" s="464"/>
      <c r="I123" s="464"/>
      <c r="J123" s="464"/>
      <c r="K123" s="464"/>
      <c r="L123" s="464"/>
      <c r="M123" s="464"/>
      <c r="N123" s="464"/>
      <c r="O123" s="464"/>
      <c r="P123" s="464"/>
    </row>
    <row r="124" spans="6:16" s="160" customFormat="1" ht="11.25">
      <c r="F124" s="464"/>
      <c r="G124" s="464"/>
      <c r="H124" s="464"/>
      <c r="I124" s="464"/>
      <c r="J124" s="464"/>
      <c r="K124" s="464"/>
      <c r="L124" s="464"/>
      <c r="M124" s="464"/>
      <c r="N124" s="464"/>
      <c r="O124" s="464"/>
      <c r="P124" s="464"/>
    </row>
    <row r="125" spans="6:16" s="160" customFormat="1" ht="11.25">
      <c r="F125" s="464"/>
      <c r="G125" s="464"/>
      <c r="H125" s="464"/>
      <c r="I125" s="464"/>
      <c r="J125" s="464"/>
      <c r="K125" s="464"/>
      <c r="L125" s="464"/>
      <c r="M125" s="464"/>
      <c r="N125" s="464"/>
      <c r="O125" s="464"/>
      <c r="P125" s="464"/>
    </row>
    <row r="126" spans="6:16" s="160" customFormat="1" ht="11.25">
      <c r="F126" s="464"/>
      <c r="G126" s="464"/>
      <c r="H126" s="464"/>
      <c r="I126" s="464"/>
      <c r="J126" s="464"/>
      <c r="K126" s="464"/>
      <c r="L126" s="464"/>
      <c r="M126" s="464"/>
      <c r="N126" s="464"/>
      <c r="O126" s="464"/>
      <c r="P126" s="464"/>
    </row>
    <row r="127" spans="6:16" s="160" customFormat="1" ht="11.25">
      <c r="F127" s="464"/>
      <c r="G127" s="464"/>
      <c r="H127" s="464"/>
      <c r="I127" s="464"/>
      <c r="J127" s="464"/>
      <c r="K127" s="464"/>
      <c r="L127" s="464"/>
      <c r="M127" s="464"/>
      <c r="N127" s="464"/>
      <c r="O127" s="464"/>
      <c r="P127" s="464"/>
    </row>
    <row r="128" spans="6:16" s="160" customFormat="1" ht="11.25">
      <c r="F128" s="464"/>
      <c r="G128" s="464"/>
      <c r="H128" s="464"/>
      <c r="I128" s="464"/>
      <c r="J128" s="464"/>
      <c r="K128" s="464"/>
      <c r="L128" s="464"/>
      <c r="M128" s="464"/>
      <c r="N128" s="464"/>
      <c r="O128" s="464"/>
      <c r="P128" s="464"/>
    </row>
    <row r="129" spans="6:16" s="160" customFormat="1" ht="11.25">
      <c r="F129" s="464"/>
      <c r="G129" s="464"/>
      <c r="H129" s="464"/>
      <c r="I129" s="464"/>
      <c r="J129" s="464"/>
      <c r="K129" s="464"/>
      <c r="L129" s="464"/>
      <c r="M129" s="464"/>
      <c r="N129" s="464"/>
      <c r="O129" s="464"/>
      <c r="P129" s="464"/>
    </row>
    <row r="130" spans="6:16" s="160" customFormat="1" ht="11.25">
      <c r="F130" s="464"/>
      <c r="G130" s="464"/>
      <c r="H130" s="464"/>
      <c r="I130" s="464"/>
      <c r="J130" s="464"/>
      <c r="K130" s="464"/>
      <c r="L130" s="464"/>
      <c r="M130" s="464"/>
      <c r="N130" s="464"/>
      <c r="O130" s="464"/>
      <c r="P130" s="464"/>
    </row>
    <row r="131" spans="6:16" s="160" customFormat="1" ht="11.25">
      <c r="F131" s="464"/>
      <c r="G131" s="464"/>
      <c r="H131" s="464"/>
      <c r="I131" s="464"/>
      <c r="J131" s="464"/>
      <c r="K131" s="464"/>
      <c r="L131" s="464"/>
      <c r="M131" s="464"/>
      <c r="N131" s="464"/>
      <c r="O131" s="464"/>
      <c r="P131" s="464"/>
    </row>
    <row r="132" spans="6:16" s="160" customFormat="1" ht="11.25">
      <c r="F132" s="464"/>
      <c r="G132" s="464"/>
      <c r="H132" s="464"/>
      <c r="I132" s="464"/>
      <c r="J132" s="464"/>
      <c r="K132" s="464"/>
      <c r="L132" s="464"/>
      <c r="M132" s="464"/>
      <c r="N132" s="464"/>
      <c r="O132" s="464"/>
      <c r="P132" s="464"/>
    </row>
    <row r="133" spans="6:16" s="160" customFormat="1" ht="11.25">
      <c r="F133" s="464"/>
      <c r="G133" s="464"/>
      <c r="H133" s="464"/>
      <c r="I133" s="464"/>
      <c r="J133" s="464"/>
      <c r="K133" s="464"/>
      <c r="L133" s="464"/>
      <c r="M133" s="464"/>
      <c r="N133" s="464"/>
      <c r="O133" s="464"/>
      <c r="P133" s="464"/>
    </row>
    <row r="134" spans="6:16" s="160" customFormat="1" ht="11.25">
      <c r="F134" s="464"/>
      <c r="G134" s="464"/>
      <c r="H134" s="464"/>
      <c r="I134" s="464"/>
      <c r="J134" s="464"/>
      <c r="K134" s="464"/>
      <c r="L134" s="464"/>
      <c r="M134" s="464"/>
      <c r="N134" s="464"/>
      <c r="O134" s="464"/>
      <c r="P134" s="464"/>
    </row>
    <row r="135" spans="6:16" s="160" customFormat="1" ht="11.25">
      <c r="F135" s="464"/>
      <c r="G135" s="464"/>
      <c r="H135" s="464"/>
      <c r="I135" s="464"/>
      <c r="J135" s="464"/>
      <c r="K135" s="464"/>
      <c r="L135" s="464"/>
      <c r="M135" s="464"/>
      <c r="N135" s="464"/>
      <c r="O135" s="464"/>
      <c r="P135" s="464"/>
    </row>
    <row r="136" spans="6:16" s="160" customFormat="1" ht="11.25">
      <c r="F136" s="464"/>
      <c r="G136" s="464"/>
      <c r="H136" s="464"/>
      <c r="I136" s="464"/>
      <c r="J136" s="464"/>
      <c r="K136" s="464"/>
      <c r="L136" s="464"/>
      <c r="M136" s="464"/>
      <c r="N136" s="464"/>
      <c r="O136" s="464"/>
      <c r="P136" s="464"/>
    </row>
    <row r="137" spans="6:16" s="160" customFormat="1" ht="11.25">
      <c r="F137" s="464"/>
      <c r="G137" s="464"/>
      <c r="H137" s="464"/>
      <c r="I137" s="464"/>
      <c r="J137" s="464"/>
      <c r="K137" s="464"/>
      <c r="L137" s="464"/>
      <c r="M137" s="464"/>
      <c r="N137" s="464"/>
      <c r="O137" s="464"/>
      <c r="P137" s="464"/>
    </row>
    <row r="138" spans="6:16" s="160" customFormat="1" ht="11.25">
      <c r="F138" s="464"/>
      <c r="G138" s="464"/>
      <c r="H138" s="464"/>
      <c r="I138" s="464"/>
      <c r="J138" s="464"/>
      <c r="K138" s="464"/>
      <c r="L138" s="464"/>
      <c r="M138" s="464"/>
      <c r="N138" s="464"/>
      <c r="O138" s="464"/>
      <c r="P138" s="464"/>
    </row>
    <row r="139" spans="6:16" s="160" customFormat="1" ht="11.25">
      <c r="F139" s="464"/>
      <c r="G139" s="464"/>
      <c r="H139" s="464"/>
      <c r="I139" s="464"/>
      <c r="J139" s="464"/>
      <c r="K139" s="464"/>
      <c r="L139" s="464"/>
      <c r="M139" s="464"/>
      <c r="N139" s="464"/>
      <c r="O139" s="464"/>
      <c r="P139" s="464"/>
    </row>
    <row r="140" spans="6:16" s="160" customFormat="1" ht="11.25">
      <c r="F140" s="464"/>
      <c r="G140" s="464"/>
      <c r="H140" s="464"/>
      <c r="I140" s="464"/>
      <c r="J140" s="464"/>
      <c r="K140" s="464"/>
      <c r="L140" s="464"/>
      <c r="M140" s="464"/>
      <c r="N140" s="464"/>
      <c r="O140" s="464"/>
      <c r="P140" s="464"/>
    </row>
    <row r="141" spans="6:16" s="160" customFormat="1" ht="11.25">
      <c r="F141" s="464"/>
      <c r="G141" s="464"/>
      <c r="H141" s="464"/>
      <c r="I141" s="464"/>
      <c r="J141" s="464"/>
      <c r="K141" s="464"/>
      <c r="L141" s="464"/>
      <c r="M141" s="464"/>
      <c r="N141" s="464"/>
      <c r="O141" s="464"/>
      <c r="P141" s="464"/>
    </row>
    <row r="142" spans="6:16" s="160" customFormat="1" ht="11.25">
      <c r="F142" s="464"/>
      <c r="G142" s="464"/>
      <c r="H142" s="464"/>
      <c r="I142" s="464"/>
      <c r="J142" s="464"/>
      <c r="K142" s="464"/>
      <c r="L142" s="464"/>
      <c r="M142" s="464"/>
      <c r="N142" s="464"/>
      <c r="O142" s="464"/>
      <c r="P142" s="464"/>
    </row>
    <row r="143" spans="6:16" s="160" customFormat="1" ht="11.25">
      <c r="F143" s="464"/>
      <c r="G143" s="464"/>
      <c r="H143" s="464"/>
      <c r="I143" s="464"/>
      <c r="J143" s="464"/>
      <c r="K143" s="464"/>
      <c r="L143" s="464"/>
      <c r="M143" s="464"/>
      <c r="N143" s="464"/>
      <c r="O143" s="464"/>
      <c r="P143" s="464"/>
    </row>
    <row r="144" spans="6:16" s="160" customFormat="1" ht="11.25">
      <c r="F144" s="464"/>
      <c r="G144" s="464"/>
      <c r="H144" s="464"/>
      <c r="I144" s="464"/>
      <c r="J144" s="464"/>
      <c r="K144" s="464"/>
      <c r="L144" s="464"/>
      <c r="M144" s="464"/>
      <c r="N144" s="464"/>
      <c r="O144" s="464"/>
      <c r="P144" s="464"/>
    </row>
    <row r="145" spans="6:16" s="160" customFormat="1" ht="11.25">
      <c r="F145" s="464"/>
      <c r="G145" s="464"/>
      <c r="H145" s="464"/>
      <c r="I145" s="464"/>
      <c r="J145" s="464"/>
      <c r="K145" s="464"/>
      <c r="L145" s="464"/>
      <c r="M145" s="464"/>
      <c r="N145" s="464"/>
      <c r="O145" s="464"/>
      <c r="P145" s="464"/>
    </row>
    <row r="146" spans="6:16" s="160" customFormat="1" ht="11.25">
      <c r="F146" s="464"/>
      <c r="G146" s="464"/>
      <c r="H146" s="464"/>
      <c r="I146" s="464"/>
      <c r="J146" s="464"/>
      <c r="K146" s="464"/>
      <c r="L146" s="464"/>
      <c r="M146" s="464"/>
      <c r="N146" s="464"/>
      <c r="O146" s="464"/>
      <c r="P146" s="464"/>
    </row>
    <row r="147" spans="6:16" s="160" customFormat="1" ht="11.25">
      <c r="F147" s="464"/>
      <c r="G147" s="464"/>
      <c r="H147" s="464"/>
      <c r="I147" s="464"/>
      <c r="J147" s="464"/>
      <c r="K147" s="464"/>
      <c r="L147" s="464"/>
      <c r="M147" s="464"/>
      <c r="N147" s="464"/>
      <c r="O147" s="464"/>
      <c r="P147" s="464"/>
    </row>
    <row r="148" spans="6:16" s="160" customFormat="1" ht="11.25">
      <c r="F148" s="464"/>
      <c r="G148" s="464"/>
      <c r="H148" s="464"/>
      <c r="I148" s="464"/>
      <c r="J148" s="464"/>
      <c r="K148" s="464"/>
      <c r="L148" s="464"/>
      <c r="M148" s="464"/>
      <c r="N148" s="464"/>
      <c r="O148" s="464"/>
      <c r="P148" s="464"/>
    </row>
    <row r="149" spans="6:16" s="160" customFormat="1" ht="11.25">
      <c r="F149" s="464"/>
      <c r="G149" s="464"/>
      <c r="H149" s="464"/>
      <c r="I149" s="464"/>
      <c r="J149" s="464"/>
      <c r="K149" s="464"/>
      <c r="L149" s="464"/>
      <c r="M149" s="464"/>
      <c r="N149" s="464"/>
      <c r="O149" s="464"/>
      <c r="P149" s="464"/>
    </row>
    <row r="150" spans="6:16" s="160" customFormat="1" ht="11.25">
      <c r="F150" s="464"/>
      <c r="G150" s="464"/>
      <c r="H150" s="464"/>
      <c r="I150" s="464"/>
      <c r="J150" s="464"/>
      <c r="K150" s="464"/>
      <c r="L150" s="464"/>
      <c r="M150" s="464"/>
      <c r="N150" s="464"/>
      <c r="O150" s="464"/>
      <c r="P150" s="464"/>
    </row>
    <row r="151" spans="6:16" s="160" customFormat="1" ht="11.25">
      <c r="F151" s="464"/>
      <c r="G151" s="464"/>
      <c r="H151" s="464"/>
      <c r="I151" s="464"/>
      <c r="J151" s="464"/>
      <c r="K151" s="464"/>
      <c r="L151" s="464"/>
      <c r="M151" s="464"/>
      <c r="N151" s="464"/>
      <c r="O151" s="464"/>
      <c r="P151" s="464"/>
    </row>
    <row r="152" spans="6:16" s="160" customFormat="1" ht="11.25">
      <c r="F152" s="464"/>
      <c r="G152" s="464"/>
      <c r="H152" s="464"/>
      <c r="I152" s="464"/>
      <c r="J152" s="464"/>
      <c r="K152" s="464"/>
      <c r="L152" s="464"/>
      <c r="M152" s="464"/>
      <c r="N152" s="464"/>
      <c r="O152" s="464"/>
      <c r="P152" s="464"/>
    </row>
    <row r="153" spans="6:16" s="160" customFormat="1" ht="11.25">
      <c r="F153" s="464"/>
      <c r="G153" s="464"/>
      <c r="H153" s="464"/>
      <c r="I153" s="464"/>
      <c r="J153" s="464"/>
      <c r="K153" s="464"/>
      <c r="L153" s="464"/>
      <c r="M153" s="464"/>
      <c r="N153" s="464"/>
      <c r="O153" s="464"/>
      <c r="P153" s="464"/>
    </row>
    <row r="154" spans="6:16" s="160" customFormat="1" ht="11.25">
      <c r="F154" s="464"/>
      <c r="G154" s="464"/>
      <c r="H154" s="464"/>
      <c r="I154" s="464"/>
      <c r="J154" s="464"/>
      <c r="K154" s="464"/>
      <c r="L154" s="464"/>
      <c r="M154" s="464"/>
      <c r="N154" s="464"/>
      <c r="O154" s="464"/>
      <c r="P154" s="464"/>
    </row>
    <row r="155" spans="6:16" s="160" customFormat="1" ht="11.25">
      <c r="F155" s="464"/>
      <c r="G155" s="464"/>
      <c r="H155" s="464"/>
      <c r="I155" s="464"/>
      <c r="J155" s="464"/>
      <c r="K155" s="464"/>
      <c r="L155" s="464"/>
      <c r="M155" s="464"/>
      <c r="N155" s="464"/>
      <c r="O155" s="464"/>
      <c r="P155" s="464"/>
    </row>
    <row r="156" spans="6:16" s="160" customFormat="1" ht="11.25">
      <c r="F156" s="464"/>
      <c r="G156" s="464"/>
      <c r="H156" s="464"/>
      <c r="I156" s="464"/>
      <c r="J156" s="464"/>
      <c r="K156" s="464"/>
      <c r="L156" s="464"/>
      <c r="M156" s="464"/>
      <c r="N156" s="464"/>
      <c r="O156" s="464"/>
      <c r="P156" s="464"/>
    </row>
    <row r="157" spans="6:16" s="160" customFormat="1" ht="11.25">
      <c r="F157" s="464"/>
      <c r="G157" s="464"/>
      <c r="H157" s="464"/>
      <c r="I157" s="464"/>
      <c r="J157" s="464"/>
      <c r="K157" s="464"/>
      <c r="L157" s="464"/>
      <c r="M157" s="464"/>
      <c r="N157" s="464"/>
      <c r="O157" s="464"/>
      <c r="P157" s="464"/>
    </row>
    <row r="158" spans="6:16" s="160" customFormat="1" ht="11.25">
      <c r="F158" s="464"/>
      <c r="G158" s="464"/>
      <c r="H158" s="464"/>
      <c r="I158" s="464"/>
      <c r="J158" s="464"/>
      <c r="K158" s="464"/>
      <c r="L158" s="464"/>
      <c r="M158" s="464"/>
      <c r="N158" s="464"/>
      <c r="O158" s="464"/>
      <c r="P158" s="464"/>
    </row>
    <row r="159" spans="6:16" s="160" customFormat="1" ht="11.25">
      <c r="F159" s="464"/>
      <c r="G159" s="464"/>
      <c r="H159" s="464"/>
      <c r="I159" s="464"/>
      <c r="J159" s="464"/>
      <c r="K159" s="464"/>
      <c r="L159" s="464"/>
      <c r="M159" s="464"/>
      <c r="N159" s="464"/>
      <c r="O159" s="464"/>
      <c r="P159" s="464"/>
    </row>
    <row r="160" spans="6:16" s="160" customFormat="1" ht="11.25">
      <c r="F160" s="464"/>
      <c r="G160" s="464"/>
      <c r="H160" s="464"/>
      <c r="I160" s="464"/>
      <c r="J160" s="464"/>
      <c r="K160" s="464"/>
      <c r="L160" s="464"/>
      <c r="M160" s="464"/>
      <c r="N160" s="464"/>
      <c r="O160" s="464"/>
      <c r="P160" s="464"/>
    </row>
    <row r="161" spans="6:16" s="160" customFormat="1" ht="11.25">
      <c r="F161" s="464"/>
      <c r="G161" s="464"/>
      <c r="H161" s="464"/>
      <c r="I161" s="464"/>
      <c r="J161" s="464"/>
      <c r="K161" s="464"/>
      <c r="L161" s="464"/>
      <c r="M161" s="464"/>
      <c r="N161" s="464"/>
      <c r="O161" s="464"/>
      <c r="P161" s="464"/>
    </row>
    <row r="162" spans="6:16" s="160" customFormat="1" ht="11.25">
      <c r="F162" s="464"/>
      <c r="G162" s="464"/>
      <c r="H162" s="464"/>
      <c r="I162" s="464"/>
      <c r="J162" s="464"/>
      <c r="K162" s="464"/>
      <c r="L162" s="464"/>
      <c r="M162" s="464"/>
      <c r="N162" s="464"/>
      <c r="O162" s="464"/>
      <c r="P162" s="464"/>
    </row>
    <row r="163" spans="6:16" s="160" customFormat="1" ht="11.25">
      <c r="F163" s="464"/>
      <c r="G163" s="464"/>
      <c r="H163" s="464"/>
      <c r="I163" s="464"/>
      <c r="J163" s="464"/>
      <c r="K163" s="464"/>
      <c r="L163" s="464"/>
      <c r="M163" s="464"/>
      <c r="N163" s="464"/>
      <c r="O163" s="464"/>
      <c r="P163" s="464"/>
    </row>
    <row r="164" spans="6:16" s="160" customFormat="1" ht="11.25">
      <c r="F164" s="464"/>
      <c r="G164" s="464"/>
      <c r="H164" s="464"/>
      <c r="I164" s="464"/>
      <c r="J164" s="464"/>
      <c r="K164" s="464"/>
      <c r="L164" s="464"/>
      <c r="M164" s="464"/>
      <c r="N164" s="464"/>
      <c r="O164" s="464"/>
      <c r="P164" s="464"/>
    </row>
    <row r="165" spans="6:16" s="160" customFormat="1" ht="11.25">
      <c r="F165" s="464"/>
      <c r="G165" s="464"/>
      <c r="H165" s="464"/>
      <c r="I165" s="464"/>
      <c r="J165" s="464"/>
      <c r="K165" s="464"/>
      <c r="L165" s="464"/>
      <c r="M165" s="464"/>
      <c r="N165" s="464"/>
      <c r="O165" s="464"/>
      <c r="P165" s="464"/>
    </row>
    <row r="166" spans="6:16" s="160" customFormat="1" ht="11.25">
      <c r="F166" s="464"/>
      <c r="G166" s="464"/>
      <c r="H166" s="464"/>
      <c r="I166" s="464"/>
      <c r="J166" s="464"/>
      <c r="K166" s="464"/>
      <c r="L166" s="464"/>
      <c r="M166" s="464"/>
      <c r="N166" s="464"/>
      <c r="O166" s="464"/>
      <c r="P166" s="464"/>
    </row>
    <row r="167" spans="6:16" s="160" customFormat="1" ht="11.25">
      <c r="F167" s="464"/>
      <c r="G167" s="464"/>
      <c r="H167" s="464"/>
      <c r="I167" s="464"/>
      <c r="J167" s="464"/>
      <c r="K167" s="464"/>
      <c r="L167" s="464"/>
      <c r="M167" s="464"/>
      <c r="N167" s="464"/>
      <c r="O167" s="464"/>
      <c r="P167" s="464"/>
    </row>
    <row r="168" spans="6:16" s="160" customFormat="1" ht="11.25">
      <c r="F168" s="464"/>
      <c r="G168" s="464"/>
      <c r="H168" s="464"/>
      <c r="I168" s="464"/>
      <c r="J168" s="464"/>
      <c r="K168" s="464"/>
      <c r="L168" s="464"/>
      <c r="M168" s="464"/>
      <c r="N168" s="464"/>
      <c r="O168" s="464"/>
      <c r="P168" s="464"/>
    </row>
    <row r="169" spans="6:16" s="160" customFormat="1" ht="11.25">
      <c r="F169" s="464"/>
      <c r="G169" s="464"/>
      <c r="H169" s="464"/>
      <c r="I169" s="464"/>
      <c r="J169" s="464"/>
      <c r="K169" s="464"/>
      <c r="L169" s="464"/>
      <c r="M169" s="464"/>
      <c r="N169" s="464"/>
      <c r="O169" s="464"/>
      <c r="P169" s="464"/>
    </row>
    <row r="170" spans="6:16" s="160" customFormat="1" ht="11.25">
      <c r="F170" s="464"/>
      <c r="G170" s="464"/>
      <c r="H170" s="464"/>
      <c r="I170" s="464"/>
      <c r="J170" s="464"/>
      <c r="K170" s="464"/>
      <c r="L170" s="464"/>
      <c r="M170" s="464"/>
      <c r="N170" s="464"/>
      <c r="O170" s="464"/>
      <c r="P170" s="464"/>
    </row>
    <row r="171" spans="6:16" s="160" customFormat="1" ht="11.25">
      <c r="F171" s="464"/>
      <c r="G171" s="464"/>
      <c r="H171" s="464"/>
      <c r="I171" s="464"/>
      <c r="J171" s="464"/>
      <c r="K171" s="464"/>
      <c r="L171" s="464"/>
      <c r="M171" s="464"/>
      <c r="N171" s="464"/>
      <c r="O171" s="464"/>
      <c r="P171" s="464"/>
    </row>
    <row r="172" spans="6:16" s="160" customFormat="1" ht="11.25">
      <c r="F172" s="464"/>
      <c r="G172" s="464"/>
      <c r="H172" s="464"/>
      <c r="I172" s="464"/>
      <c r="J172" s="464"/>
      <c r="K172" s="464"/>
      <c r="L172" s="464"/>
      <c r="M172" s="464"/>
      <c r="N172" s="464"/>
      <c r="O172" s="464"/>
      <c r="P172" s="464"/>
    </row>
    <row r="173" spans="6:16" s="160" customFormat="1" ht="11.25">
      <c r="F173" s="464"/>
      <c r="G173" s="464"/>
      <c r="H173" s="464"/>
      <c r="I173" s="464"/>
      <c r="J173" s="464"/>
      <c r="K173" s="464"/>
      <c r="L173" s="464"/>
      <c r="M173" s="464"/>
      <c r="N173" s="464"/>
      <c r="O173" s="464"/>
      <c r="P173" s="464"/>
    </row>
    <row r="174" spans="6:16" s="160" customFormat="1" ht="11.25">
      <c r="F174" s="464"/>
      <c r="G174" s="464"/>
      <c r="H174" s="464"/>
      <c r="I174" s="464"/>
      <c r="J174" s="464"/>
      <c r="K174" s="464"/>
      <c r="L174" s="464"/>
      <c r="M174" s="464"/>
      <c r="N174" s="464"/>
      <c r="O174" s="464"/>
      <c r="P174" s="464"/>
    </row>
    <row r="175" spans="6:16" s="160" customFormat="1" ht="11.25">
      <c r="F175" s="464"/>
      <c r="G175" s="464"/>
      <c r="H175" s="464"/>
      <c r="I175" s="464"/>
      <c r="J175" s="464"/>
      <c r="K175" s="464"/>
      <c r="L175" s="464"/>
      <c r="M175" s="464"/>
      <c r="N175" s="464"/>
      <c r="O175" s="464"/>
      <c r="P175" s="464"/>
    </row>
    <row r="176" spans="6:16" s="160" customFormat="1" ht="11.25">
      <c r="F176" s="464"/>
      <c r="G176" s="464"/>
      <c r="H176" s="464"/>
      <c r="I176" s="464"/>
      <c r="J176" s="464"/>
      <c r="K176" s="464"/>
      <c r="L176" s="464"/>
      <c r="M176" s="464"/>
      <c r="N176" s="464"/>
      <c r="O176" s="464"/>
      <c r="P176" s="464"/>
    </row>
    <row r="177" spans="6:16" s="160" customFormat="1" ht="11.25">
      <c r="F177" s="464"/>
      <c r="G177" s="464"/>
      <c r="H177" s="464"/>
      <c r="I177" s="464"/>
      <c r="J177" s="464"/>
      <c r="K177" s="464"/>
      <c r="L177" s="464"/>
      <c r="M177" s="464"/>
      <c r="N177" s="464"/>
      <c r="O177" s="464"/>
      <c r="P177" s="464"/>
    </row>
    <row r="178" spans="6:16" s="160" customFormat="1" ht="11.25">
      <c r="F178" s="464"/>
      <c r="G178" s="464"/>
      <c r="H178" s="464"/>
      <c r="I178" s="464"/>
      <c r="J178" s="464"/>
      <c r="K178" s="464"/>
      <c r="L178" s="464"/>
      <c r="M178" s="464"/>
      <c r="N178" s="464"/>
      <c r="O178" s="464"/>
      <c r="P178" s="464"/>
    </row>
    <row r="179" spans="6:16" s="160" customFormat="1" ht="11.25">
      <c r="F179" s="464"/>
      <c r="G179" s="464"/>
      <c r="H179" s="464"/>
      <c r="I179" s="464"/>
      <c r="J179" s="464"/>
      <c r="K179" s="464"/>
      <c r="L179" s="464"/>
      <c r="M179" s="464"/>
      <c r="N179" s="464"/>
      <c r="O179" s="464"/>
      <c r="P179" s="464"/>
    </row>
    <row r="180" spans="6:16" s="160" customFormat="1" ht="11.25">
      <c r="F180" s="464"/>
      <c r="G180" s="464"/>
      <c r="H180" s="464"/>
      <c r="I180" s="464"/>
      <c r="J180" s="464"/>
      <c r="K180" s="464"/>
      <c r="L180" s="464"/>
      <c r="M180" s="464"/>
      <c r="N180" s="464"/>
      <c r="O180" s="464"/>
      <c r="P180" s="464"/>
    </row>
    <row r="181" spans="6:16" s="160" customFormat="1" ht="11.25">
      <c r="F181" s="464"/>
      <c r="G181" s="464"/>
      <c r="H181" s="464"/>
      <c r="I181" s="464"/>
      <c r="J181" s="464"/>
      <c r="K181" s="464"/>
      <c r="L181" s="464"/>
      <c r="M181" s="464"/>
      <c r="N181" s="464"/>
      <c r="O181" s="464"/>
      <c r="P181" s="464"/>
    </row>
    <row r="182" spans="6:16" s="160" customFormat="1" ht="11.25">
      <c r="F182" s="464"/>
      <c r="G182" s="464"/>
      <c r="H182" s="464"/>
      <c r="I182" s="464"/>
      <c r="J182" s="464"/>
      <c r="K182" s="464"/>
      <c r="L182" s="464"/>
      <c r="M182" s="464"/>
      <c r="N182" s="464"/>
      <c r="O182" s="464"/>
      <c r="P182" s="464"/>
    </row>
    <row r="183" spans="6:16" s="160" customFormat="1" ht="11.25">
      <c r="F183" s="464"/>
      <c r="G183" s="464"/>
      <c r="H183" s="464"/>
      <c r="I183" s="464"/>
      <c r="J183" s="464"/>
      <c r="K183" s="464"/>
      <c r="L183" s="464"/>
      <c r="M183" s="464"/>
      <c r="N183" s="464"/>
      <c r="O183" s="464"/>
      <c r="P183" s="464"/>
    </row>
    <row r="184" spans="6:16" s="160" customFormat="1" ht="11.25">
      <c r="F184" s="464"/>
      <c r="G184" s="464"/>
      <c r="H184" s="464"/>
      <c r="I184" s="464"/>
      <c r="J184" s="464"/>
      <c r="K184" s="464"/>
      <c r="L184" s="464"/>
      <c r="M184" s="464"/>
      <c r="N184" s="464"/>
      <c r="O184" s="464"/>
      <c r="P184" s="464"/>
    </row>
    <row r="185" spans="6:16" s="160" customFormat="1" ht="11.25">
      <c r="F185" s="464"/>
      <c r="G185" s="464"/>
      <c r="H185" s="464"/>
      <c r="I185" s="464"/>
      <c r="J185" s="464"/>
      <c r="K185" s="464"/>
      <c r="L185" s="464"/>
      <c r="M185" s="464"/>
      <c r="N185" s="464"/>
      <c r="O185" s="464"/>
      <c r="P185" s="464"/>
    </row>
    <row r="186" spans="6:16" s="160" customFormat="1" ht="11.25">
      <c r="F186" s="464"/>
      <c r="G186" s="464"/>
      <c r="H186" s="464"/>
      <c r="I186" s="464"/>
      <c r="J186" s="464"/>
      <c r="K186" s="464"/>
      <c r="L186" s="464"/>
      <c r="M186" s="464"/>
      <c r="N186" s="464"/>
      <c r="O186" s="464"/>
      <c r="P186" s="464"/>
    </row>
    <row r="187" spans="6:16" s="160" customFormat="1" ht="11.25">
      <c r="F187" s="464"/>
      <c r="G187" s="464"/>
      <c r="H187" s="464"/>
      <c r="I187" s="464"/>
      <c r="J187" s="464"/>
      <c r="K187" s="464"/>
      <c r="L187" s="464"/>
      <c r="M187" s="464"/>
      <c r="N187" s="464"/>
      <c r="O187" s="464"/>
      <c r="P187" s="464"/>
    </row>
    <row r="188" spans="6:16" s="160" customFormat="1" ht="11.25">
      <c r="F188" s="464"/>
      <c r="G188" s="464"/>
      <c r="H188" s="464"/>
      <c r="I188" s="464"/>
      <c r="J188" s="464"/>
      <c r="K188" s="464"/>
      <c r="L188" s="464"/>
      <c r="M188" s="464"/>
      <c r="N188" s="464"/>
      <c r="O188" s="464"/>
      <c r="P188" s="464"/>
    </row>
    <row r="189" spans="6:16" s="160" customFormat="1" ht="11.25">
      <c r="F189" s="464"/>
      <c r="G189" s="464"/>
      <c r="H189" s="464"/>
      <c r="I189" s="464"/>
      <c r="J189" s="464"/>
      <c r="K189" s="464"/>
      <c r="L189" s="464"/>
      <c r="M189" s="464"/>
      <c r="N189" s="464"/>
      <c r="O189" s="464"/>
      <c r="P189" s="464"/>
    </row>
    <row r="190" spans="6:16" s="160" customFormat="1" ht="11.25">
      <c r="F190" s="464"/>
      <c r="G190" s="464"/>
      <c r="H190" s="464"/>
      <c r="I190" s="464"/>
      <c r="J190" s="464"/>
      <c r="K190" s="464"/>
      <c r="L190" s="464"/>
      <c r="M190" s="464"/>
      <c r="N190" s="464"/>
      <c r="O190" s="464"/>
      <c r="P190" s="464"/>
    </row>
    <row r="191" spans="6:16" s="160" customFormat="1" ht="11.25">
      <c r="F191" s="464"/>
      <c r="G191" s="464"/>
      <c r="H191" s="464"/>
      <c r="I191" s="464"/>
      <c r="J191" s="464"/>
      <c r="K191" s="464"/>
      <c r="L191" s="464"/>
      <c r="M191" s="464"/>
      <c r="N191" s="464"/>
      <c r="O191" s="464"/>
      <c r="P191" s="464"/>
    </row>
    <row r="192" spans="6:16" s="160" customFormat="1" ht="11.25">
      <c r="F192" s="464"/>
      <c r="G192" s="464"/>
      <c r="H192" s="464"/>
      <c r="I192" s="464"/>
      <c r="J192" s="464"/>
      <c r="K192" s="464"/>
      <c r="L192" s="464"/>
      <c r="M192" s="464"/>
      <c r="N192" s="464"/>
      <c r="O192" s="464"/>
      <c r="P192" s="464"/>
    </row>
    <row r="193" spans="6:16" s="160" customFormat="1" ht="11.25">
      <c r="F193" s="464"/>
      <c r="G193" s="464"/>
      <c r="H193" s="464"/>
      <c r="I193" s="464"/>
      <c r="J193" s="464"/>
      <c r="K193" s="464"/>
      <c r="L193" s="464"/>
      <c r="M193" s="464"/>
      <c r="N193" s="464"/>
      <c r="O193" s="464"/>
      <c r="P193" s="464"/>
    </row>
    <row r="194" spans="6:16" s="160" customFormat="1" ht="11.25">
      <c r="F194" s="464"/>
      <c r="G194" s="464"/>
      <c r="H194" s="464"/>
      <c r="I194" s="464"/>
      <c r="J194" s="464"/>
      <c r="K194" s="464"/>
      <c r="L194" s="464"/>
      <c r="M194" s="464"/>
      <c r="N194" s="464"/>
      <c r="O194" s="464"/>
      <c r="P194" s="464"/>
    </row>
    <row r="195" spans="6:16" s="160" customFormat="1" ht="11.25">
      <c r="F195" s="464"/>
      <c r="G195" s="464"/>
      <c r="H195" s="464"/>
      <c r="I195" s="464"/>
      <c r="J195" s="464"/>
      <c r="K195" s="464"/>
      <c r="L195" s="464"/>
      <c r="M195" s="464"/>
      <c r="N195" s="464"/>
      <c r="O195" s="464"/>
      <c r="P195" s="464"/>
    </row>
    <row r="196" spans="6:16" s="160" customFormat="1" ht="11.25">
      <c r="F196" s="464"/>
      <c r="G196" s="464"/>
      <c r="H196" s="464"/>
      <c r="I196" s="464"/>
      <c r="J196" s="464"/>
      <c r="K196" s="464"/>
      <c r="L196" s="464"/>
      <c r="M196" s="464"/>
      <c r="N196" s="464"/>
      <c r="O196" s="464"/>
      <c r="P196" s="464"/>
    </row>
    <row r="197" spans="6:16" s="160" customFormat="1" ht="11.25">
      <c r="F197" s="464"/>
      <c r="G197" s="464"/>
      <c r="H197" s="464"/>
      <c r="I197" s="464"/>
      <c r="J197" s="464"/>
      <c r="K197" s="464"/>
      <c r="L197" s="464"/>
      <c r="M197" s="464"/>
      <c r="N197" s="464"/>
      <c r="O197" s="464"/>
      <c r="P197" s="464"/>
    </row>
    <row r="198" spans="6:16" s="160" customFormat="1" ht="11.25">
      <c r="F198" s="464"/>
      <c r="G198" s="464"/>
      <c r="H198" s="464"/>
      <c r="I198" s="464"/>
      <c r="J198" s="464"/>
      <c r="K198" s="464"/>
      <c r="L198" s="464"/>
      <c r="M198" s="464"/>
      <c r="N198" s="464"/>
      <c r="O198" s="464"/>
      <c r="P198" s="464"/>
    </row>
    <row r="199" spans="6:16" s="160" customFormat="1" ht="11.25">
      <c r="F199" s="464"/>
      <c r="G199" s="464"/>
      <c r="H199" s="464"/>
      <c r="I199" s="464"/>
      <c r="J199" s="464"/>
      <c r="K199" s="464"/>
      <c r="L199" s="464"/>
      <c r="M199" s="464"/>
      <c r="N199" s="464"/>
      <c r="O199" s="464"/>
      <c r="P199" s="464"/>
    </row>
    <row r="200" spans="6:16" s="160" customFormat="1" ht="11.25">
      <c r="F200" s="464"/>
      <c r="G200" s="464"/>
      <c r="H200" s="464"/>
      <c r="I200" s="464"/>
      <c r="J200" s="464"/>
      <c r="K200" s="464"/>
      <c r="L200" s="464"/>
      <c r="M200" s="464"/>
      <c r="N200" s="464"/>
      <c r="O200" s="464"/>
      <c r="P200" s="464"/>
    </row>
    <row r="201" spans="6:16" s="160" customFormat="1" ht="11.25">
      <c r="F201" s="464"/>
      <c r="G201" s="464"/>
      <c r="H201" s="464"/>
      <c r="I201" s="464"/>
      <c r="J201" s="464"/>
      <c r="K201" s="464"/>
      <c r="L201" s="464"/>
      <c r="M201" s="464"/>
      <c r="N201" s="464"/>
      <c r="O201" s="464"/>
      <c r="P201" s="464"/>
    </row>
    <row r="202" spans="6:16" s="160" customFormat="1" ht="11.25">
      <c r="F202" s="464"/>
      <c r="G202" s="464"/>
      <c r="H202" s="464"/>
      <c r="I202" s="464"/>
      <c r="J202" s="464"/>
      <c r="K202" s="464"/>
      <c r="L202" s="464"/>
      <c r="M202" s="464"/>
      <c r="N202" s="464"/>
      <c r="O202" s="464"/>
      <c r="P202" s="464"/>
    </row>
    <row r="203" spans="6:16" s="160" customFormat="1" ht="11.25">
      <c r="F203" s="464"/>
      <c r="G203" s="464"/>
      <c r="H203" s="464"/>
      <c r="I203" s="464"/>
      <c r="J203" s="464"/>
      <c r="K203" s="464"/>
      <c r="L203" s="464"/>
      <c r="M203" s="464"/>
      <c r="N203" s="464"/>
      <c r="O203" s="464"/>
      <c r="P203" s="464"/>
    </row>
    <row r="204" spans="6:16" s="160" customFormat="1" ht="11.25">
      <c r="F204" s="464"/>
      <c r="G204" s="464"/>
      <c r="H204" s="464"/>
      <c r="I204" s="464"/>
      <c r="J204" s="464"/>
      <c r="K204" s="464"/>
      <c r="L204" s="464"/>
      <c r="M204" s="464"/>
      <c r="N204" s="464"/>
      <c r="O204" s="464"/>
      <c r="P204" s="464"/>
    </row>
    <row r="205" spans="6:16" s="160" customFormat="1" ht="11.25">
      <c r="F205" s="464"/>
      <c r="G205" s="464"/>
      <c r="H205" s="464"/>
      <c r="I205" s="464"/>
      <c r="J205" s="464"/>
      <c r="K205" s="464"/>
      <c r="L205" s="464"/>
      <c r="M205" s="464"/>
      <c r="N205" s="464"/>
      <c r="O205" s="464"/>
      <c r="P205" s="464"/>
    </row>
    <row r="206" spans="6:16" s="160" customFormat="1" ht="11.25">
      <c r="F206" s="464"/>
      <c r="G206" s="464"/>
      <c r="H206" s="464"/>
      <c r="I206" s="464"/>
      <c r="J206" s="464"/>
      <c r="K206" s="464"/>
      <c r="L206" s="464"/>
      <c r="M206" s="464"/>
      <c r="N206" s="464"/>
      <c r="O206" s="464"/>
      <c r="P206" s="464"/>
    </row>
    <row r="207" spans="6:16" s="160" customFormat="1" ht="11.25">
      <c r="F207" s="464"/>
      <c r="G207" s="464"/>
      <c r="H207" s="464"/>
      <c r="I207" s="464"/>
      <c r="J207" s="464"/>
      <c r="K207" s="464"/>
      <c r="L207" s="464"/>
      <c r="M207" s="464"/>
      <c r="N207" s="464"/>
      <c r="O207" s="464"/>
      <c r="P207" s="464"/>
    </row>
    <row r="208" spans="6:16" s="160" customFormat="1" ht="11.25">
      <c r="F208" s="464"/>
      <c r="G208" s="464"/>
      <c r="H208" s="464"/>
      <c r="I208" s="464"/>
      <c r="J208" s="464"/>
      <c r="K208" s="464"/>
      <c r="L208" s="464"/>
      <c r="M208" s="464"/>
      <c r="N208" s="464"/>
      <c r="O208" s="464"/>
      <c r="P208" s="464"/>
    </row>
    <row r="209" spans="6:16" s="160" customFormat="1" ht="11.25">
      <c r="F209" s="464"/>
      <c r="G209" s="464"/>
      <c r="H209" s="464"/>
      <c r="I209" s="464"/>
      <c r="J209" s="464"/>
      <c r="K209" s="464"/>
      <c r="L209" s="464"/>
      <c r="M209" s="464"/>
      <c r="N209" s="464"/>
      <c r="O209" s="464"/>
      <c r="P209" s="464"/>
    </row>
    <row r="210" spans="6:16" s="160" customFormat="1" ht="11.25">
      <c r="F210" s="464"/>
      <c r="G210" s="464"/>
      <c r="H210" s="464"/>
      <c r="I210" s="464"/>
      <c r="J210" s="464"/>
      <c r="K210" s="464"/>
      <c r="L210" s="464"/>
      <c r="M210" s="464"/>
      <c r="N210" s="464"/>
      <c r="O210" s="464"/>
      <c r="P210" s="464"/>
    </row>
    <row r="211" spans="6:16" s="160" customFormat="1" ht="11.25">
      <c r="F211" s="464"/>
      <c r="G211" s="464"/>
      <c r="H211" s="464"/>
      <c r="I211" s="464"/>
      <c r="J211" s="464"/>
      <c r="K211" s="464"/>
      <c r="L211" s="464"/>
      <c r="M211" s="464"/>
      <c r="N211" s="464"/>
      <c r="O211" s="464"/>
      <c r="P211" s="464"/>
    </row>
    <row r="212" spans="6:16" s="160" customFormat="1" ht="11.25">
      <c r="F212" s="464"/>
      <c r="G212" s="464"/>
      <c r="H212" s="464"/>
      <c r="I212" s="464"/>
      <c r="J212" s="464"/>
      <c r="K212" s="464"/>
      <c r="L212" s="464"/>
      <c r="M212" s="464"/>
      <c r="N212" s="464"/>
      <c r="O212" s="464"/>
      <c r="P212" s="464"/>
    </row>
    <row r="213" spans="6:16" s="160" customFormat="1" ht="11.25">
      <c r="F213" s="464"/>
      <c r="G213" s="464"/>
      <c r="H213" s="464"/>
      <c r="I213" s="464"/>
      <c r="J213" s="464"/>
      <c r="K213" s="464"/>
      <c r="L213" s="464"/>
      <c r="M213" s="464"/>
      <c r="N213" s="464"/>
      <c r="O213" s="464"/>
      <c r="P213" s="464"/>
    </row>
    <row r="214" spans="6:16" s="160" customFormat="1" ht="11.25">
      <c r="F214" s="464"/>
      <c r="G214" s="464"/>
      <c r="H214" s="464"/>
      <c r="I214" s="464"/>
      <c r="J214" s="464"/>
      <c r="K214" s="464"/>
      <c r="L214" s="464"/>
      <c r="M214" s="464"/>
      <c r="N214" s="464"/>
      <c r="O214" s="464"/>
      <c r="P214" s="464"/>
    </row>
    <row r="215" spans="6:16" s="160" customFormat="1" ht="11.25">
      <c r="F215" s="464"/>
      <c r="G215" s="464"/>
      <c r="H215" s="464"/>
      <c r="I215" s="464"/>
      <c r="J215" s="464"/>
      <c r="K215" s="464"/>
      <c r="L215" s="464"/>
      <c r="M215" s="464"/>
      <c r="N215" s="464"/>
      <c r="O215" s="464"/>
      <c r="P215" s="464"/>
    </row>
    <row r="216" spans="6:16" s="160" customFormat="1" ht="11.25">
      <c r="F216" s="464"/>
      <c r="G216" s="464"/>
      <c r="H216" s="464"/>
      <c r="I216" s="464"/>
      <c r="J216" s="464"/>
      <c r="K216" s="464"/>
      <c r="L216" s="464"/>
      <c r="M216" s="464"/>
      <c r="N216" s="464"/>
      <c r="O216" s="464"/>
      <c r="P216" s="464"/>
    </row>
    <row r="217" spans="6:16" s="160" customFormat="1" ht="11.25">
      <c r="F217" s="464"/>
      <c r="G217" s="464"/>
      <c r="H217" s="464"/>
      <c r="I217" s="464"/>
      <c r="J217" s="464"/>
      <c r="K217" s="464"/>
      <c r="L217" s="464"/>
      <c r="M217" s="464"/>
      <c r="N217" s="464"/>
      <c r="O217" s="464"/>
      <c r="P217" s="464"/>
    </row>
    <row r="218" spans="6:16" s="160" customFormat="1" ht="11.25">
      <c r="F218" s="464"/>
      <c r="G218" s="464"/>
      <c r="H218" s="464"/>
      <c r="I218" s="464"/>
      <c r="J218" s="464"/>
      <c r="K218" s="464"/>
      <c r="L218" s="464"/>
      <c r="M218" s="464"/>
      <c r="N218" s="464"/>
      <c r="O218" s="464"/>
      <c r="P218" s="464"/>
    </row>
    <row r="219" spans="6:16" s="160" customFormat="1" ht="11.25">
      <c r="F219" s="464"/>
      <c r="G219" s="464"/>
      <c r="H219" s="464"/>
      <c r="I219" s="464"/>
      <c r="J219" s="464"/>
      <c r="K219" s="464"/>
      <c r="L219" s="464"/>
      <c r="M219" s="464"/>
      <c r="N219" s="464"/>
      <c r="O219" s="464"/>
      <c r="P219" s="464"/>
    </row>
    <row r="220" spans="6:16" s="160" customFormat="1" ht="11.25">
      <c r="F220" s="464"/>
      <c r="G220" s="464"/>
      <c r="H220" s="464"/>
      <c r="I220" s="464"/>
      <c r="J220" s="464"/>
      <c r="K220" s="464"/>
      <c r="L220" s="464"/>
      <c r="M220" s="464"/>
      <c r="N220" s="464"/>
      <c r="O220" s="464"/>
      <c r="P220" s="464"/>
    </row>
    <row r="221" spans="6:16" s="160" customFormat="1" ht="11.25">
      <c r="F221" s="464"/>
      <c r="G221" s="464"/>
      <c r="H221" s="464"/>
      <c r="I221" s="464"/>
      <c r="J221" s="464"/>
      <c r="K221" s="464"/>
      <c r="L221" s="464"/>
      <c r="M221" s="464"/>
      <c r="N221" s="464"/>
      <c r="O221" s="464"/>
      <c r="P221" s="464"/>
    </row>
    <row r="222" spans="6:16" s="160" customFormat="1" ht="11.25">
      <c r="F222" s="464"/>
      <c r="G222" s="464"/>
      <c r="H222" s="464"/>
      <c r="I222" s="464"/>
      <c r="J222" s="464"/>
      <c r="K222" s="464"/>
      <c r="L222" s="464"/>
      <c r="M222" s="464"/>
      <c r="N222" s="464"/>
      <c r="O222" s="464"/>
      <c r="P222" s="464"/>
    </row>
    <row r="223" spans="6:16" s="160" customFormat="1" ht="11.25">
      <c r="F223" s="464"/>
      <c r="G223" s="464"/>
      <c r="H223" s="464"/>
      <c r="I223" s="464"/>
      <c r="J223" s="464"/>
      <c r="K223" s="464"/>
      <c r="L223" s="464"/>
      <c r="M223" s="464"/>
      <c r="N223" s="464"/>
      <c r="O223" s="464"/>
      <c r="P223" s="464"/>
    </row>
    <row r="224" spans="6:16" s="160" customFormat="1" ht="11.25">
      <c r="F224" s="464"/>
      <c r="G224" s="464"/>
      <c r="H224" s="464"/>
      <c r="I224" s="464"/>
      <c r="J224" s="464"/>
      <c r="K224" s="464"/>
      <c r="L224" s="464"/>
      <c r="M224" s="464"/>
      <c r="N224" s="464"/>
      <c r="O224" s="464"/>
      <c r="P224" s="464"/>
    </row>
    <row r="225" spans="6:16" s="160" customFormat="1" ht="11.25">
      <c r="F225" s="464"/>
      <c r="G225" s="464"/>
      <c r="H225" s="464"/>
      <c r="I225" s="464"/>
      <c r="J225" s="464"/>
      <c r="K225" s="464"/>
      <c r="L225" s="464"/>
      <c r="M225" s="464"/>
      <c r="N225" s="464"/>
      <c r="O225" s="464"/>
      <c r="P225" s="464"/>
    </row>
    <row r="226" spans="6:16" s="160" customFormat="1" ht="11.25">
      <c r="F226" s="464"/>
      <c r="G226" s="464"/>
      <c r="H226" s="464"/>
      <c r="I226" s="464"/>
      <c r="J226" s="464"/>
      <c r="K226" s="464"/>
      <c r="L226" s="464"/>
      <c r="M226" s="464"/>
      <c r="N226" s="464"/>
      <c r="O226" s="464"/>
      <c r="P226" s="464"/>
    </row>
    <row r="227" spans="6:16" s="160" customFormat="1" ht="11.25">
      <c r="F227" s="464"/>
      <c r="G227" s="464"/>
      <c r="H227" s="464"/>
      <c r="I227" s="464"/>
      <c r="J227" s="464"/>
      <c r="K227" s="464"/>
      <c r="L227" s="464"/>
      <c r="M227" s="464"/>
      <c r="N227" s="464"/>
      <c r="O227" s="464"/>
      <c r="P227" s="464"/>
    </row>
    <row r="228" spans="6:16" s="160" customFormat="1" ht="11.25">
      <c r="F228" s="464"/>
      <c r="G228" s="464"/>
      <c r="H228" s="464"/>
      <c r="I228" s="464"/>
      <c r="J228" s="464"/>
      <c r="K228" s="464"/>
      <c r="L228" s="464"/>
      <c r="M228" s="464"/>
      <c r="N228" s="464"/>
      <c r="O228" s="464"/>
      <c r="P228" s="464"/>
    </row>
    <row r="229" spans="6:16" s="160" customFormat="1" ht="11.25">
      <c r="F229" s="464"/>
      <c r="G229" s="464"/>
      <c r="H229" s="464"/>
      <c r="I229" s="464"/>
      <c r="J229" s="464"/>
      <c r="K229" s="464"/>
      <c r="L229" s="464"/>
      <c r="M229" s="464"/>
      <c r="N229" s="464"/>
      <c r="O229" s="464"/>
      <c r="P229" s="464"/>
    </row>
    <row r="230" spans="6:16" s="160" customFormat="1" ht="11.25">
      <c r="F230" s="464"/>
      <c r="G230" s="464"/>
      <c r="H230" s="464"/>
      <c r="I230" s="464"/>
      <c r="J230" s="464"/>
      <c r="K230" s="464"/>
      <c r="L230" s="464"/>
      <c r="M230" s="464"/>
      <c r="N230" s="464"/>
      <c r="O230" s="464"/>
      <c r="P230" s="464"/>
    </row>
    <row r="231" spans="6:16" s="160" customFormat="1" ht="11.25">
      <c r="F231" s="464"/>
      <c r="G231" s="464"/>
      <c r="H231" s="464"/>
      <c r="I231" s="464"/>
      <c r="J231" s="464"/>
      <c r="K231" s="464"/>
      <c r="L231" s="464"/>
      <c r="M231" s="464"/>
      <c r="N231" s="464"/>
      <c r="O231" s="464"/>
      <c r="P231" s="464"/>
    </row>
    <row r="232" spans="6:16" s="160" customFormat="1" ht="11.25">
      <c r="F232" s="464"/>
      <c r="G232" s="464"/>
      <c r="H232" s="464"/>
      <c r="I232" s="464"/>
      <c r="J232" s="464"/>
      <c r="K232" s="464"/>
      <c r="L232" s="464"/>
      <c r="M232" s="464"/>
      <c r="N232" s="464"/>
      <c r="O232" s="464"/>
      <c r="P232" s="464"/>
    </row>
    <row r="233" spans="6:16" s="160" customFormat="1" ht="11.25">
      <c r="F233" s="464"/>
      <c r="G233" s="464"/>
      <c r="H233" s="464"/>
      <c r="I233" s="464"/>
      <c r="J233" s="464"/>
      <c r="K233" s="464"/>
      <c r="L233" s="464"/>
      <c r="M233" s="464"/>
      <c r="N233" s="464"/>
      <c r="O233" s="464"/>
      <c r="P233" s="464"/>
    </row>
    <row r="234" spans="6:16" s="160" customFormat="1" ht="11.25">
      <c r="F234" s="464"/>
      <c r="G234" s="464"/>
      <c r="H234" s="464"/>
      <c r="I234" s="464"/>
      <c r="J234" s="464"/>
      <c r="K234" s="464"/>
      <c r="L234" s="464"/>
      <c r="M234" s="464"/>
      <c r="N234" s="464"/>
      <c r="O234" s="464"/>
      <c r="P234" s="464"/>
    </row>
    <row r="235" spans="6:16" s="160" customFormat="1" ht="11.25">
      <c r="F235" s="464"/>
      <c r="G235" s="464"/>
      <c r="H235" s="464"/>
      <c r="I235" s="464"/>
      <c r="J235" s="464"/>
      <c r="K235" s="464"/>
      <c r="L235" s="464"/>
      <c r="M235" s="464"/>
      <c r="N235" s="464"/>
      <c r="O235" s="464"/>
      <c r="P235" s="464"/>
    </row>
    <row r="236" spans="6:16" s="160" customFormat="1" ht="11.25">
      <c r="F236" s="464"/>
      <c r="G236" s="464"/>
      <c r="H236" s="464"/>
      <c r="I236" s="464"/>
      <c r="J236" s="464"/>
      <c r="K236" s="464"/>
      <c r="L236" s="464"/>
      <c r="M236" s="464"/>
      <c r="N236" s="464"/>
      <c r="O236" s="464"/>
      <c r="P236" s="464"/>
    </row>
    <row r="237" spans="6:16" s="160" customFormat="1" ht="11.25">
      <c r="F237" s="464"/>
      <c r="G237" s="464"/>
      <c r="H237" s="464"/>
      <c r="I237" s="464"/>
      <c r="J237" s="464"/>
      <c r="K237" s="464"/>
      <c r="L237" s="464"/>
      <c r="M237" s="464"/>
      <c r="N237" s="464"/>
      <c r="O237" s="464"/>
      <c r="P237" s="464"/>
    </row>
    <row r="238" spans="6:16" s="160" customFormat="1" ht="11.25">
      <c r="F238" s="464"/>
      <c r="G238" s="464"/>
      <c r="H238" s="464"/>
      <c r="I238" s="464"/>
      <c r="J238" s="464"/>
      <c r="K238" s="464"/>
      <c r="L238" s="464"/>
      <c r="M238" s="464"/>
      <c r="N238" s="464"/>
      <c r="O238" s="464"/>
      <c r="P238" s="464"/>
    </row>
    <row r="239" spans="6:16" s="160" customFormat="1" ht="11.25">
      <c r="F239" s="464"/>
      <c r="G239" s="464"/>
      <c r="H239" s="464"/>
      <c r="I239" s="464"/>
      <c r="J239" s="464"/>
      <c r="K239" s="464"/>
      <c r="L239" s="464"/>
      <c r="M239" s="464"/>
      <c r="N239" s="464"/>
      <c r="O239" s="464"/>
      <c r="P239" s="464"/>
    </row>
    <row r="240" spans="6:16" s="160" customFormat="1" ht="11.25">
      <c r="F240" s="464"/>
      <c r="G240" s="464"/>
      <c r="H240" s="464"/>
      <c r="I240" s="464"/>
      <c r="J240" s="464"/>
      <c r="K240" s="464"/>
      <c r="L240" s="464"/>
      <c r="M240" s="464"/>
      <c r="N240" s="464"/>
      <c r="O240" s="464"/>
      <c r="P240" s="464"/>
    </row>
    <row r="241" spans="6:16" s="160" customFormat="1" ht="11.25">
      <c r="F241" s="464"/>
      <c r="G241" s="464"/>
      <c r="H241" s="464"/>
      <c r="I241" s="464"/>
      <c r="J241" s="464"/>
      <c r="K241" s="464"/>
      <c r="L241" s="464"/>
      <c r="M241" s="464"/>
      <c r="N241" s="464"/>
      <c r="O241" s="464"/>
      <c r="P241" s="464"/>
    </row>
    <row r="242" spans="6:16" s="160" customFormat="1" ht="11.25">
      <c r="F242" s="464"/>
      <c r="G242" s="464"/>
      <c r="H242" s="464"/>
      <c r="I242" s="464"/>
      <c r="J242" s="464"/>
      <c r="K242" s="464"/>
      <c r="L242" s="464"/>
      <c r="M242" s="464"/>
      <c r="N242" s="464"/>
      <c r="O242" s="464"/>
      <c r="P242" s="464"/>
    </row>
    <row r="243" spans="6:16" s="160" customFormat="1" ht="11.25">
      <c r="F243" s="464"/>
      <c r="G243" s="464"/>
      <c r="H243" s="464"/>
      <c r="I243" s="464"/>
      <c r="J243" s="464"/>
      <c r="K243" s="464"/>
      <c r="L243" s="464"/>
      <c r="M243" s="464"/>
      <c r="N243" s="464"/>
      <c r="O243" s="464"/>
      <c r="P243" s="464"/>
    </row>
    <row r="244" spans="6:16" s="160" customFormat="1" ht="11.25">
      <c r="F244" s="464"/>
      <c r="G244" s="464"/>
      <c r="H244" s="464"/>
      <c r="I244" s="464"/>
      <c r="J244" s="464"/>
      <c r="K244" s="464"/>
      <c r="L244" s="464"/>
      <c r="M244" s="464"/>
      <c r="N244" s="464"/>
      <c r="O244" s="464"/>
      <c r="P244" s="464"/>
    </row>
    <row r="245" spans="6:16" s="160" customFormat="1" ht="11.25">
      <c r="F245" s="464"/>
      <c r="G245" s="464"/>
      <c r="H245" s="464"/>
      <c r="I245" s="464"/>
      <c r="J245" s="464"/>
      <c r="K245" s="464"/>
      <c r="L245" s="464"/>
      <c r="M245" s="464"/>
      <c r="N245" s="464"/>
      <c r="O245" s="464"/>
      <c r="P245" s="464"/>
    </row>
    <row r="246" spans="6:16" s="160" customFormat="1" ht="11.25">
      <c r="F246" s="464"/>
      <c r="G246" s="464"/>
      <c r="H246" s="464"/>
      <c r="I246" s="464"/>
      <c r="J246" s="464"/>
      <c r="K246" s="464"/>
      <c r="L246" s="464"/>
      <c r="M246" s="464"/>
      <c r="N246" s="464"/>
      <c r="O246" s="464"/>
      <c r="P246" s="464"/>
    </row>
    <row r="247" spans="6:16" s="160" customFormat="1" ht="11.25">
      <c r="F247" s="464"/>
      <c r="G247" s="464"/>
      <c r="H247" s="464"/>
      <c r="I247" s="464"/>
      <c r="J247" s="464"/>
      <c r="K247" s="464"/>
      <c r="L247" s="464"/>
      <c r="M247" s="464"/>
      <c r="N247" s="464"/>
      <c r="O247" s="464"/>
      <c r="P247" s="464"/>
    </row>
    <row r="248" spans="6:16" s="160" customFormat="1" ht="11.25">
      <c r="F248" s="464"/>
      <c r="G248" s="464"/>
      <c r="H248" s="464"/>
      <c r="I248" s="464"/>
      <c r="J248" s="464"/>
      <c r="K248" s="464"/>
      <c r="L248" s="464"/>
      <c r="M248" s="464"/>
      <c r="N248" s="464"/>
      <c r="O248" s="464"/>
      <c r="P248" s="464"/>
    </row>
    <row r="249" spans="6:16" s="160" customFormat="1" ht="11.25">
      <c r="F249" s="464"/>
      <c r="G249" s="464"/>
      <c r="H249" s="464"/>
      <c r="I249" s="464"/>
      <c r="J249" s="464"/>
      <c r="K249" s="464"/>
      <c r="L249" s="464"/>
      <c r="M249" s="464"/>
      <c r="N249" s="464"/>
      <c r="O249" s="464"/>
      <c r="P249" s="464"/>
    </row>
    <row r="250" spans="6:16" s="160" customFormat="1" ht="11.25">
      <c r="F250" s="464"/>
      <c r="G250" s="464"/>
      <c r="H250" s="464"/>
      <c r="I250" s="464"/>
      <c r="J250" s="464"/>
      <c r="K250" s="464"/>
      <c r="L250" s="464"/>
      <c r="M250" s="464"/>
      <c r="N250" s="464"/>
      <c r="O250" s="464"/>
      <c r="P250" s="464"/>
    </row>
    <row r="251" spans="6:16" s="160" customFormat="1" ht="11.25">
      <c r="F251" s="464"/>
      <c r="G251" s="464"/>
      <c r="H251" s="464"/>
      <c r="I251" s="464"/>
      <c r="J251" s="464"/>
      <c r="K251" s="464"/>
      <c r="L251" s="464"/>
      <c r="M251" s="464"/>
      <c r="N251" s="464"/>
      <c r="O251" s="464"/>
      <c r="P251" s="464"/>
    </row>
    <row r="252" spans="6:16" s="160" customFormat="1" ht="11.25">
      <c r="F252" s="464"/>
      <c r="G252" s="464"/>
      <c r="H252" s="464"/>
      <c r="I252" s="464"/>
      <c r="J252" s="464"/>
      <c r="K252" s="464"/>
      <c r="L252" s="464"/>
      <c r="M252" s="464"/>
      <c r="N252" s="464"/>
      <c r="O252" s="464"/>
      <c r="P252" s="464"/>
    </row>
    <row r="253" spans="6:16" s="160" customFormat="1" ht="11.25">
      <c r="F253" s="464"/>
      <c r="G253" s="464"/>
      <c r="H253" s="464"/>
      <c r="I253" s="464"/>
      <c r="J253" s="464"/>
      <c r="K253" s="464"/>
      <c r="L253" s="464"/>
      <c r="M253" s="464"/>
      <c r="N253" s="464"/>
      <c r="O253" s="464"/>
      <c r="P253" s="464"/>
    </row>
    <row r="254" spans="6:16" s="160" customFormat="1" ht="11.25">
      <c r="F254" s="464"/>
      <c r="G254" s="464"/>
      <c r="H254" s="464"/>
      <c r="I254" s="464"/>
      <c r="J254" s="464"/>
      <c r="K254" s="464"/>
      <c r="L254" s="464"/>
      <c r="M254" s="464"/>
      <c r="N254" s="464"/>
      <c r="O254" s="464"/>
      <c r="P254" s="464"/>
    </row>
    <row r="255" spans="6:16" s="160" customFormat="1" ht="11.25">
      <c r="F255" s="464"/>
      <c r="G255" s="464"/>
      <c r="H255" s="464"/>
      <c r="I255" s="464"/>
      <c r="J255" s="464"/>
      <c r="K255" s="464"/>
      <c r="L255" s="464"/>
      <c r="M255" s="464"/>
      <c r="N255" s="464"/>
      <c r="O255" s="464"/>
      <c r="P255" s="464"/>
    </row>
    <row r="256" spans="6:16" s="160" customFormat="1" ht="11.25">
      <c r="F256" s="464"/>
      <c r="G256" s="464"/>
      <c r="H256" s="464"/>
      <c r="I256" s="464"/>
      <c r="J256" s="464"/>
      <c r="K256" s="464"/>
      <c r="L256" s="464"/>
      <c r="M256" s="464"/>
      <c r="N256" s="464"/>
      <c r="O256" s="464"/>
      <c r="P256" s="464"/>
    </row>
    <row r="257" spans="6:16" s="160" customFormat="1" ht="11.25">
      <c r="F257" s="464"/>
      <c r="G257" s="464"/>
      <c r="H257" s="464"/>
      <c r="I257" s="464"/>
      <c r="J257" s="464"/>
      <c r="K257" s="464"/>
      <c r="L257" s="464"/>
      <c r="M257" s="464"/>
      <c r="N257" s="464"/>
      <c r="O257" s="464"/>
      <c r="P257" s="464"/>
    </row>
    <row r="258" spans="6:16" s="160" customFormat="1" ht="11.25">
      <c r="F258" s="464"/>
      <c r="G258" s="464"/>
      <c r="H258" s="464"/>
      <c r="I258" s="464"/>
      <c r="J258" s="464"/>
      <c r="K258" s="464"/>
      <c r="L258" s="464"/>
      <c r="M258" s="464"/>
      <c r="N258" s="464"/>
      <c r="O258" s="464"/>
      <c r="P258" s="464"/>
    </row>
    <row r="259" spans="6:16" s="160" customFormat="1" ht="11.25">
      <c r="F259" s="464"/>
      <c r="G259" s="464"/>
      <c r="H259" s="464"/>
      <c r="I259" s="464"/>
      <c r="J259" s="464"/>
      <c r="K259" s="464"/>
      <c r="L259" s="464"/>
      <c r="M259" s="464"/>
      <c r="N259" s="464"/>
      <c r="O259" s="464"/>
      <c r="P259" s="464"/>
    </row>
    <row r="260" spans="6:16" s="160" customFormat="1" ht="11.25">
      <c r="F260" s="464"/>
      <c r="G260" s="464"/>
      <c r="H260" s="464"/>
      <c r="I260" s="464"/>
      <c r="J260" s="464"/>
      <c r="K260" s="464"/>
      <c r="L260" s="464"/>
      <c r="M260" s="464"/>
      <c r="N260" s="464"/>
      <c r="O260" s="464"/>
      <c r="P260" s="464"/>
    </row>
    <row r="261" spans="6:16" s="160" customFormat="1" ht="11.25">
      <c r="F261" s="464"/>
      <c r="G261" s="464"/>
      <c r="H261" s="464"/>
      <c r="I261" s="464"/>
      <c r="J261" s="464"/>
      <c r="K261" s="464"/>
      <c r="L261" s="464"/>
      <c r="M261" s="464"/>
      <c r="N261" s="464"/>
      <c r="O261" s="464"/>
      <c r="P261" s="464"/>
    </row>
    <row r="262" spans="6:16" s="160" customFormat="1" ht="11.25">
      <c r="F262" s="464"/>
      <c r="G262" s="464"/>
      <c r="H262" s="464"/>
      <c r="I262" s="464"/>
      <c r="J262" s="464"/>
      <c r="K262" s="464"/>
      <c r="L262" s="464"/>
      <c r="M262" s="464"/>
      <c r="N262" s="464"/>
      <c r="O262" s="464"/>
      <c r="P262" s="464"/>
    </row>
    <row r="263" spans="6:16" s="160" customFormat="1" ht="11.25">
      <c r="F263" s="464"/>
      <c r="G263" s="464"/>
      <c r="H263" s="464"/>
      <c r="I263" s="464"/>
      <c r="J263" s="464"/>
      <c r="K263" s="464"/>
      <c r="L263" s="464"/>
      <c r="M263" s="464"/>
      <c r="N263" s="464"/>
      <c r="O263" s="464"/>
      <c r="P263" s="464"/>
    </row>
    <row r="264" spans="6:16" s="160" customFormat="1" ht="11.25">
      <c r="F264" s="464"/>
      <c r="G264" s="464"/>
      <c r="H264" s="464"/>
      <c r="I264" s="464"/>
      <c r="J264" s="464"/>
      <c r="K264" s="464"/>
      <c r="L264" s="464"/>
      <c r="M264" s="464"/>
      <c r="N264" s="464"/>
      <c r="O264" s="464"/>
      <c r="P264" s="464"/>
    </row>
    <row r="265" spans="6:16" s="160" customFormat="1" ht="11.25">
      <c r="F265" s="464"/>
      <c r="G265" s="464"/>
      <c r="H265" s="464"/>
      <c r="I265" s="464"/>
      <c r="J265" s="464"/>
      <c r="K265" s="464"/>
      <c r="L265" s="464"/>
      <c r="M265" s="464"/>
      <c r="N265" s="464"/>
      <c r="O265" s="464"/>
      <c r="P265" s="464"/>
    </row>
    <row r="266" spans="6:16" s="160" customFormat="1" ht="11.25">
      <c r="F266" s="464"/>
      <c r="G266" s="464"/>
      <c r="H266" s="464"/>
      <c r="I266" s="464"/>
      <c r="J266" s="464"/>
      <c r="K266" s="464"/>
      <c r="L266" s="464"/>
      <c r="M266" s="464"/>
      <c r="N266" s="464"/>
      <c r="O266" s="464"/>
      <c r="P266" s="464"/>
    </row>
    <row r="267" spans="6:16" s="160" customFormat="1" ht="11.25">
      <c r="F267" s="464"/>
      <c r="G267" s="464"/>
      <c r="H267" s="464"/>
      <c r="I267" s="464"/>
      <c r="J267" s="464"/>
      <c r="K267" s="464"/>
      <c r="L267" s="464"/>
      <c r="M267" s="464"/>
      <c r="N267" s="464"/>
      <c r="O267" s="464"/>
      <c r="P267" s="464"/>
    </row>
    <row r="268" spans="6:16" s="160" customFormat="1" ht="11.25">
      <c r="F268" s="464"/>
      <c r="G268" s="464"/>
      <c r="H268" s="464"/>
      <c r="I268" s="464"/>
      <c r="J268" s="464"/>
      <c r="K268" s="464"/>
      <c r="L268" s="464"/>
      <c r="M268" s="464"/>
      <c r="N268" s="464"/>
      <c r="O268" s="464"/>
      <c r="P268" s="464"/>
    </row>
    <row r="269" spans="6:16" s="160" customFormat="1" ht="11.25">
      <c r="F269" s="464"/>
      <c r="G269" s="464"/>
      <c r="H269" s="464"/>
      <c r="I269" s="464"/>
      <c r="J269" s="464"/>
      <c r="K269" s="464"/>
      <c r="L269" s="464"/>
      <c r="M269" s="464"/>
      <c r="N269" s="464"/>
      <c r="O269" s="464"/>
      <c r="P269" s="464"/>
    </row>
    <row r="270" spans="6:16" s="160" customFormat="1" ht="11.25">
      <c r="F270" s="464"/>
      <c r="G270" s="464"/>
      <c r="H270" s="464"/>
      <c r="I270" s="464"/>
      <c r="J270" s="464"/>
      <c r="K270" s="464"/>
      <c r="L270" s="464"/>
      <c r="M270" s="464"/>
      <c r="N270" s="464"/>
      <c r="O270" s="464"/>
      <c r="P270" s="464"/>
    </row>
    <row r="271" spans="6:16" s="160" customFormat="1" ht="11.25">
      <c r="F271" s="464"/>
      <c r="G271" s="464"/>
      <c r="H271" s="464"/>
      <c r="I271" s="464"/>
      <c r="J271" s="464"/>
      <c r="K271" s="464"/>
      <c r="L271" s="464"/>
      <c r="M271" s="464"/>
      <c r="N271" s="464"/>
      <c r="O271" s="464"/>
      <c r="P271" s="464"/>
    </row>
    <row r="272" spans="6:16" s="160" customFormat="1" ht="11.25">
      <c r="F272" s="464"/>
      <c r="G272" s="464"/>
      <c r="H272" s="464"/>
      <c r="I272" s="464"/>
      <c r="J272" s="464"/>
      <c r="K272" s="464"/>
      <c r="L272" s="464"/>
      <c r="M272" s="464"/>
      <c r="N272" s="464"/>
      <c r="O272" s="464"/>
      <c r="P272" s="464"/>
    </row>
    <row r="273" spans="6:16" s="160" customFormat="1" ht="11.25">
      <c r="F273" s="464"/>
      <c r="G273" s="464"/>
      <c r="H273" s="464"/>
      <c r="I273" s="464"/>
      <c r="J273" s="464"/>
      <c r="K273" s="464"/>
      <c r="L273" s="464"/>
      <c r="M273" s="464"/>
      <c r="N273" s="464"/>
      <c r="O273" s="464"/>
      <c r="P273" s="464"/>
    </row>
    <row r="274" spans="6:16" s="160" customFormat="1" ht="11.25">
      <c r="F274" s="464"/>
      <c r="G274" s="464"/>
      <c r="H274" s="464"/>
      <c r="I274" s="464"/>
      <c r="J274" s="464"/>
      <c r="K274" s="464"/>
      <c r="L274" s="464"/>
      <c r="M274" s="464"/>
      <c r="N274" s="464"/>
      <c r="O274" s="464"/>
      <c r="P274" s="464"/>
    </row>
    <row r="275" spans="6:16" s="160" customFormat="1" ht="11.25">
      <c r="F275" s="464"/>
      <c r="G275" s="464"/>
      <c r="H275" s="464"/>
      <c r="I275" s="464"/>
      <c r="J275" s="464"/>
      <c r="K275" s="464"/>
      <c r="L275" s="464"/>
      <c r="M275" s="464"/>
      <c r="N275" s="464"/>
      <c r="O275" s="464"/>
      <c r="P275" s="464"/>
    </row>
    <row r="276" spans="6:16" s="160" customFormat="1" ht="11.25">
      <c r="F276" s="464"/>
      <c r="G276" s="464"/>
      <c r="H276" s="464"/>
      <c r="I276" s="464"/>
      <c r="J276" s="464"/>
      <c r="K276" s="464"/>
      <c r="L276" s="464"/>
      <c r="M276" s="464"/>
      <c r="N276" s="464"/>
      <c r="O276" s="464"/>
      <c r="P276" s="464"/>
    </row>
    <row r="277" spans="6:16" s="160" customFormat="1" ht="11.25">
      <c r="F277" s="464"/>
      <c r="G277" s="464"/>
      <c r="H277" s="464"/>
      <c r="I277" s="464"/>
      <c r="J277" s="464"/>
      <c r="K277" s="464"/>
      <c r="L277" s="464"/>
      <c r="M277" s="464"/>
      <c r="N277" s="464"/>
      <c r="O277" s="464"/>
      <c r="P277" s="464"/>
    </row>
    <row r="278" spans="6:16" s="160" customFormat="1" ht="11.25">
      <c r="F278" s="464"/>
      <c r="G278" s="464"/>
      <c r="H278" s="464"/>
      <c r="I278" s="464"/>
      <c r="J278" s="464"/>
      <c r="K278" s="464"/>
      <c r="L278" s="464"/>
      <c r="M278" s="464"/>
      <c r="N278" s="464"/>
      <c r="O278" s="464"/>
      <c r="P278" s="464"/>
    </row>
    <row r="279" spans="6:16" s="160" customFormat="1" ht="11.25">
      <c r="F279" s="464"/>
      <c r="G279" s="464"/>
      <c r="H279" s="464"/>
      <c r="I279" s="464"/>
      <c r="J279" s="464"/>
      <c r="K279" s="464"/>
      <c r="L279" s="464"/>
      <c r="M279" s="464"/>
      <c r="N279" s="464"/>
      <c r="O279" s="464"/>
      <c r="P279" s="464"/>
    </row>
    <row r="280" spans="6:16" s="160" customFormat="1" ht="11.25">
      <c r="F280" s="464"/>
      <c r="G280" s="464"/>
      <c r="H280" s="464"/>
      <c r="I280" s="464"/>
      <c r="J280" s="464"/>
      <c r="K280" s="464"/>
      <c r="L280" s="464"/>
      <c r="M280" s="464"/>
      <c r="N280" s="464"/>
      <c r="O280" s="464"/>
      <c r="P280" s="464"/>
    </row>
    <row r="281" spans="6:16" s="160" customFormat="1" ht="11.25">
      <c r="F281" s="464"/>
      <c r="G281" s="464"/>
      <c r="H281" s="464"/>
      <c r="I281" s="464"/>
      <c r="J281" s="464"/>
      <c r="K281" s="464"/>
      <c r="L281" s="464"/>
      <c r="M281" s="464"/>
      <c r="N281" s="464"/>
      <c r="O281" s="464"/>
      <c r="P281" s="464"/>
    </row>
    <row r="282" spans="6:16" s="160" customFormat="1" ht="11.25">
      <c r="F282" s="464"/>
      <c r="G282" s="464"/>
      <c r="H282" s="464"/>
      <c r="I282" s="464"/>
      <c r="J282" s="464"/>
      <c r="K282" s="464"/>
      <c r="L282" s="464"/>
      <c r="M282" s="464"/>
      <c r="N282" s="464"/>
      <c r="O282" s="464"/>
      <c r="P282" s="464"/>
    </row>
    <row r="283" spans="6:16" s="160" customFormat="1" ht="11.25">
      <c r="F283" s="464"/>
      <c r="G283" s="464"/>
      <c r="H283" s="464"/>
      <c r="I283" s="464"/>
      <c r="J283" s="464"/>
      <c r="K283" s="464"/>
      <c r="L283" s="464"/>
      <c r="M283" s="464"/>
      <c r="N283" s="464"/>
      <c r="O283" s="464"/>
      <c r="P283" s="464"/>
    </row>
    <row r="284" spans="6:16" s="160" customFormat="1" ht="11.25">
      <c r="F284" s="464"/>
      <c r="G284" s="464"/>
      <c r="H284" s="464"/>
      <c r="I284" s="464"/>
      <c r="J284" s="464"/>
      <c r="K284" s="464"/>
      <c r="L284" s="464"/>
      <c r="M284" s="464"/>
      <c r="N284" s="464"/>
      <c r="O284" s="464"/>
      <c r="P284" s="464"/>
    </row>
    <row r="285" spans="6:16" s="160" customFormat="1" ht="11.25">
      <c r="F285" s="464"/>
      <c r="G285" s="464"/>
      <c r="H285" s="464"/>
      <c r="I285" s="464"/>
      <c r="J285" s="464"/>
      <c r="K285" s="464"/>
      <c r="L285" s="464"/>
      <c r="M285" s="464"/>
      <c r="N285" s="464"/>
      <c r="O285" s="464"/>
      <c r="P285" s="464"/>
    </row>
    <row r="286" spans="6:16" s="160" customFormat="1" ht="11.25">
      <c r="F286" s="464"/>
      <c r="G286" s="464"/>
      <c r="H286" s="464"/>
      <c r="I286" s="464"/>
      <c r="J286" s="464"/>
      <c r="K286" s="464"/>
      <c r="L286" s="464"/>
      <c r="M286" s="464"/>
      <c r="N286" s="464"/>
      <c r="O286" s="464"/>
      <c r="P286" s="464"/>
    </row>
    <row r="287" spans="6:16" s="160" customFormat="1" ht="11.25">
      <c r="F287" s="464"/>
      <c r="G287" s="464"/>
      <c r="H287" s="464"/>
      <c r="I287" s="464"/>
      <c r="J287" s="464"/>
      <c r="K287" s="464"/>
      <c r="L287" s="464"/>
      <c r="M287" s="464"/>
      <c r="N287" s="464"/>
      <c r="O287" s="464"/>
      <c r="P287" s="464"/>
    </row>
    <row r="288" spans="6:16" s="160" customFormat="1" ht="11.25">
      <c r="F288" s="464"/>
      <c r="G288" s="464"/>
      <c r="H288" s="464"/>
      <c r="I288" s="464"/>
      <c r="J288" s="464"/>
      <c r="K288" s="464"/>
      <c r="L288" s="464"/>
      <c r="M288" s="464"/>
      <c r="N288" s="464"/>
      <c r="O288" s="464"/>
      <c r="P288" s="464"/>
    </row>
    <row r="289" spans="6:16" s="160" customFormat="1" ht="11.25">
      <c r="F289" s="464"/>
      <c r="G289" s="464"/>
      <c r="H289" s="464"/>
      <c r="I289" s="464"/>
      <c r="J289" s="464"/>
      <c r="K289" s="464"/>
      <c r="L289" s="464"/>
      <c r="M289" s="464"/>
      <c r="N289" s="464"/>
      <c r="O289" s="464"/>
      <c r="P289" s="464"/>
    </row>
    <row r="290" spans="6:16" s="160" customFormat="1" ht="11.25">
      <c r="F290" s="464"/>
      <c r="G290" s="464"/>
      <c r="H290" s="464"/>
      <c r="I290" s="464"/>
      <c r="J290" s="464"/>
      <c r="K290" s="464"/>
      <c r="L290" s="464"/>
      <c r="M290" s="464"/>
      <c r="N290" s="464"/>
      <c r="O290" s="464"/>
      <c r="P290" s="464"/>
    </row>
    <row r="291" spans="6:16" s="160" customFormat="1" ht="11.25">
      <c r="F291" s="464"/>
      <c r="G291" s="464"/>
      <c r="H291" s="464"/>
      <c r="I291" s="464"/>
      <c r="J291" s="464"/>
      <c r="K291" s="464"/>
      <c r="L291" s="464"/>
      <c r="M291" s="464"/>
      <c r="N291" s="464"/>
      <c r="O291" s="464"/>
      <c r="P291" s="464"/>
    </row>
    <row r="292" spans="6:16" s="160" customFormat="1" ht="11.25">
      <c r="F292" s="464"/>
      <c r="G292" s="464"/>
      <c r="H292" s="464"/>
      <c r="I292" s="464"/>
      <c r="J292" s="464"/>
      <c r="K292" s="464"/>
      <c r="L292" s="464"/>
      <c r="M292" s="464"/>
      <c r="N292" s="464"/>
      <c r="O292" s="464"/>
      <c r="P292" s="464"/>
    </row>
    <row r="293" spans="6:16" s="160" customFormat="1" ht="11.25">
      <c r="F293" s="464"/>
      <c r="G293" s="464"/>
      <c r="H293" s="464"/>
      <c r="I293" s="464"/>
      <c r="J293" s="464"/>
      <c r="K293" s="464"/>
      <c r="L293" s="464"/>
      <c r="M293" s="464"/>
      <c r="N293" s="464"/>
      <c r="O293" s="464"/>
      <c r="P293" s="464"/>
    </row>
    <row r="294" spans="6:16" s="160" customFormat="1" ht="11.25">
      <c r="F294" s="464"/>
      <c r="G294" s="464"/>
      <c r="H294" s="464"/>
      <c r="I294" s="464"/>
      <c r="J294" s="464"/>
      <c r="K294" s="464"/>
      <c r="L294" s="464"/>
      <c r="M294" s="464"/>
      <c r="N294" s="464"/>
      <c r="O294" s="464"/>
      <c r="P294" s="464"/>
    </row>
    <row r="295" spans="6:16" s="160" customFormat="1" ht="11.25">
      <c r="F295" s="464"/>
      <c r="G295" s="464"/>
      <c r="H295" s="464"/>
      <c r="I295" s="464"/>
      <c r="J295" s="464"/>
      <c r="K295" s="464"/>
      <c r="L295" s="464"/>
      <c r="M295" s="464"/>
      <c r="N295" s="464"/>
      <c r="O295" s="464"/>
      <c r="P295" s="464"/>
    </row>
    <row r="296" spans="6:16" s="160" customFormat="1" ht="11.25">
      <c r="F296" s="464"/>
      <c r="G296" s="464"/>
      <c r="H296" s="464"/>
      <c r="I296" s="464"/>
      <c r="J296" s="464"/>
      <c r="K296" s="464"/>
      <c r="L296" s="464"/>
      <c r="M296" s="464"/>
      <c r="N296" s="464"/>
      <c r="O296" s="464"/>
      <c r="P296" s="464"/>
    </row>
    <row r="297" spans="6:16" s="160" customFormat="1" ht="11.25">
      <c r="F297" s="464"/>
      <c r="G297" s="464"/>
      <c r="H297" s="464"/>
      <c r="I297" s="464"/>
      <c r="J297" s="464"/>
      <c r="K297" s="464"/>
      <c r="L297" s="464"/>
      <c r="M297" s="464"/>
      <c r="N297" s="464"/>
      <c r="O297" s="464"/>
      <c r="P297" s="464"/>
    </row>
    <row r="298" spans="6:16" s="160" customFormat="1" ht="11.25">
      <c r="F298" s="464"/>
      <c r="G298" s="464"/>
      <c r="H298" s="464"/>
      <c r="I298" s="464"/>
      <c r="J298" s="464"/>
      <c r="K298" s="464"/>
      <c r="L298" s="464"/>
      <c r="M298" s="464"/>
      <c r="N298" s="464"/>
      <c r="O298" s="464"/>
      <c r="P298" s="464"/>
    </row>
    <row r="299" spans="6:16" s="160" customFormat="1" ht="11.25">
      <c r="F299" s="464"/>
      <c r="G299" s="464"/>
      <c r="H299" s="464"/>
      <c r="I299" s="464"/>
      <c r="J299" s="464"/>
      <c r="K299" s="464"/>
      <c r="L299" s="464"/>
      <c r="M299" s="464"/>
      <c r="N299" s="464"/>
      <c r="O299" s="464"/>
      <c r="P299" s="464"/>
    </row>
    <row r="300" spans="6:16" s="160" customFormat="1" ht="11.25">
      <c r="F300" s="464"/>
      <c r="G300" s="464"/>
      <c r="H300" s="464"/>
      <c r="I300" s="464"/>
      <c r="J300" s="464"/>
      <c r="K300" s="464"/>
      <c r="L300" s="464"/>
      <c r="M300" s="464"/>
      <c r="N300" s="464"/>
      <c r="O300" s="464"/>
      <c r="P300" s="464"/>
    </row>
    <row r="301" spans="6:16" s="160" customFormat="1" ht="11.25">
      <c r="F301" s="464"/>
      <c r="G301" s="464"/>
      <c r="H301" s="464"/>
      <c r="I301" s="464"/>
      <c r="J301" s="464"/>
      <c r="K301" s="464"/>
      <c r="L301" s="464"/>
      <c r="M301" s="464"/>
      <c r="N301" s="464"/>
      <c r="O301" s="464"/>
      <c r="P301" s="464"/>
    </row>
    <row r="302" spans="6:16" s="160" customFormat="1" ht="11.25">
      <c r="F302" s="464"/>
      <c r="G302" s="464"/>
      <c r="H302" s="464"/>
      <c r="I302" s="464"/>
      <c r="J302" s="464"/>
      <c r="K302" s="464"/>
      <c r="L302" s="464"/>
      <c r="M302" s="464"/>
      <c r="N302" s="464"/>
      <c r="O302" s="464"/>
      <c r="P302" s="464"/>
    </row>
    <row r="303" spans="6:16" s="160" customFormat="1" ht="11.25">
      <c r="F303" s="464"/>
      <c r="G303" s="464"/>
      <c r="H303" s="464"/>
      <c r="I303" s="464"/>
      <c r="J303" s="464"/>
      <c r="K303" s="464"/>
      <c r="L303" s="464"/>
      <c r="M303" s="464"/>
      <c r="N303" s="464"/>
      <c r="O303" s="464"/>
      <c r="P303" s="464"/>
    </row>
    <row r="304" spans="6:16" s="160" customFormat="1" ht="11.25">
      <c r="F304" s="464"/>
      <c r="G304" s="464"/>
      <c r="H304" s="464"/>
      <c r="I304" s="464"/>
      <c r="J304" s="464"/>
      <c r="K304" s="464"/>
      <c r="L304" s="464"/>
      <c r="M304" s="464"/>
      <c r="N304" s="464"/>
      <c r="O304" s="464"/>
      <c r="P304" s="464"/>
    </row>
    <row r="305" spans="6:16" s="160" customFormat="1" ht="11.25">
      <c r="F305" s="464"/>
      <c r="G305" s="464"/>
      <c r="H305" s="464"/>
      <c r="I305" s="464"/>
      <c r="J305" s="464"/>
      <c r="K305" s="464"/>
      <c r="L305" s="464"/>
      <c r="M305" s="464"/>
      <c r="N305" s="464"/>
      <c r="O305" s="464"/>
      <c r="P305" s="464"/>
    </row>
    <row r="306" spans="6:16" s="160" customFormat="1" ht="11.25">
      <c r="F306" s="464"/>
      <c r="G306" s="464"/>
      <c r="H306" s="464"/>
      <c r="I306" s="464"/>
      <c r="J306" s="464"/>
      <c r="K306" s="464"/>
      <c r="L306" s="464"/>
      <c r="M306" s="464"/>
      <c r="N306" s="464"/>
      <c r="O306" s="464"/>
      <c r="P306" s="464"/>
    </row>
    <row r="307" spans="6:16" s="160" customFormat="1" ht="11.25">
      <c r="F307" s="464"/>
      <c r="G307" s="464"/>
      <c r="H307" s="464"/>
      <c r="I307" s="464"/>
      <c r="J307" s="464"/>
      <c r="K307" s="464"/>
      <c r="L307" s="464"/>
      <c r="M307" s="464"/>
      <c r="N307" s="464"/>
      <c r="O307" s="464"/>
      <c r="P307" s="464"/>
    </row>
    <row r="308" spans="6:16" s="160" customFormat="1" ht="11.25">
      <c r="F308" s="464"/>
      <c r="G308" s="464"/>
      <c r="H308" s="464"/>
      <c r="I308" s="464"/>
      <c r="J308" s="464"/>
      <c r="K308" s="464"/>
      <c r="L308" s="464"/>
      <c r="M308" s="464"/>
      <c r="N308" s="464"/>
      <c r="O308" s="464"/>
      <c r="P308" s="464"/>
    </row>
    <row r="309" spans="6:16" s="160" customFormat="1" ht="11.25">
      <c r="F309" s="464"/>
      <c r="G309" s="464"/>
      <c r="H309" s="464"/>
      <c r="I309" s="464"/>
      <c r="J309" s="464"/>
      <c r="K309" s="464"/>
      <c r="L309" s="464"/>
      <c r="M309" s="464"/>
      <c r="N309" s="464"/>
      <c r="O309" s="464"/>
      <c r="P309" s="464"/>
    </row>
    <row r="310" spans="6:16" s="160" customFormat="1" ht="11.25">
      <c r="F310" s="464"/>
      <c r="G310" s="464"/>
      <c r="H310" s="464"/>
      <c r="I310" s="464"/>
      <c r="J310" s="464"/>
      <c r="K310" s="464"/>
      <c r="L310" s="464"/>
      <c r="M310" s="464"/>
      <c r="N310" s="464"/>
      <c r="O310" s="464"/>
      <c r="P310" s="464"/>
    </row>
    <row r="311" spans="6:16" s="160" customFormat="1" ht="11.25">
      <c r="F311" s="464"/>
      <c r="G311" s="464"/>
      <c r="H311" s="464"/>
      <c r="I311" s="464"/>
      <c r="J311" s="464"/>
      <c r="K311" s="464"/>
      <c r="L311" s="464"/>
      <c r="M311" s="464"/>
      <c r="N311" s="464"/>
      <c r="O311" s="464"/>
      <c r="P311" s="464"/>
    </row>
    <row r="312" spans="6:16" s="160" customFormat="1" ht="11.25">
      <c r="F312" s="464"/>
      <c r="G312" s="464"/>
      <c r="H312" s="464"/>
      <c r="I312" s="464"/>
      <c r="J312" s="464"/>
      <c r="K312" s="464"/>
      <c r="L312" s="464"/>
      <c r="M312" s="464"/>
      <c r="N312" s="464"/>
      <c r="O312" s="464"/>
      <c r="P312" s="464"/>
    </row>
    <row r="313" spans="6:16" s="160" customFormat="1" ht="11.25">
      <c r="F313" s="464"/>
      <c r="G313" s="464"/>
      <c r="H313" s="464"/>
      <c r="I313" s="464"/>
      <c r="J313" s="464"/>
      <c r="K313" s="464"/>
      <c r="L313" s="464"/>
      <c r="M313" s="464"/>
      <c r="N313" s="464"/>
      <c r="O313" s="464"/>
      <c r="P313" s="464"/>
    </row>
    <row r="314" spans="6:16" s="160" customFormat="1" ht="11.25">
      <c r="F314" s="464"/>
      <c r="G314" s="464"/>
      <c r="H314" s="464"/>
      <c r="I314" s="464"/>
      <c r="J314" s="464"/>
      <c r="K314" s="464"/>
      <c r="L314" s="464"/>
      <c r="M314" s="464"/>
      <c r="N314" s="464"/>
      <c r="O314" s="464"/>
      <c r="P314" s="464"/>
    </row>
    <row r="315" spans="6:16" s="160" customFormat="1" ht="11.25">
      <c r="F315" s="464"/>
      <c r="G315" s="464"/>
      <c r="H315" s="464"/>
      <c r="I315" s="464"/>
      <c r="J315" s="464"/>
      <c r="K315" s="464"/>
      <c r="L315" s="464"/>
      <c r="M315" s="464"/>
      <c r="N315" s="464"/>
      <c r="O315" s="464"/>
      <c r="P315" s="464"/>
    </row>
    <row r="316" spans="6:16" s="160" customFormat="1" ht="11.25">
      <c r="F316" s="464"/>
      <c r="G316" s="464"/>
      <c r="H316" s="464"/>
      <c r="I316" s="464"/>
      <c r="J316" s="464"/>
      <c r="K316" s="464"/>
      <c r="L316" s="464"/>
      <c r="M316" s="464"/>
      <c r="N316" s="464"/>
      <c r="O316" s="464"/>
      <c r="P316" s="464"/>
    </row>
    <row r="317" spans="6:16" s="160" customFormat="1" ht="11.25">
      <c r="F317" s="464"/>
      <c r="G317" s="464"/>
      <c r="H317" s="464"/>
      <c r="I317" s="464"/>
      <c r="J317" s="464"/>
      <c r="K317" s="464"/>
      <c r="L317" s="464"/>
      <c r="M317" s="464"/>
      <c r="N317" s="464"/>
      <c r="O317" s="464"/>
      <c r="P317" s="464"/>
    </row>
    <row r="318" spans="6:16" s="160" customFormat="1" ht="11.25">
      <c r="F318" s="464"/>
      <c r="G318" s="464"/>
      <c r="H318" s="464"/>
      <c r="I318" s="464"/>
      <c r="J318" s="464"/>
      <c r="K318" s="464"/>
      <c r="L318" s="464"/>
      <c r="M318" s="464"/>
      <c r="N318" s="464"/>
      <c r="O318" s="464"/>
      <c r="P318" s="464"/>
    </row>
    <row r="319" spans="6:16" s="160" customFormat="1" ht="11.25">
      <c r="F319" s="464"/>
      <c r="G319" s="464"/>
      <c r="H319" s="464"/>
      <c r="I319" s="464"/>
      <c r="J319" s="464"/>
      <c r="K319" s="464"/>
      <c r="L319" s="464"/>
      <c r="M319" s="464"/>
      <c r="N319" s="464"/>
      <c r="O319" s="464"/>
      <c r="P319" s="464"/>
    </row>
    <row r="320" spans="6:16" s="160" customFormat="1" ht="11.25">
      <c r="F320" s="464"/>
      <c r="G320" s="464"/>
      <c r="H320" s="464"/>
      <c r="I320" s="464"/>
      <c r="J320" s="464"/>
      <c r="K320" s="464"/>
      <c r="L320" s="464"/>
      <c r="M320" s="464"/>
      <c r="N320" s="464"/>
      <c r="O320" s="464"/>
      <c r="P320" s="464"/>
    </row>
    <row r="321" spans="6:16" s="160" customFormat="1" ht="11.25">
      <c r="F321" s="464"/>
      <c r="G321" s="464"/>
      <c r="H321" s="464"/>
      <c r="I321" s="464"/>
      <c r="J321" s="464"/>
      <c r="K321" s="464"/>
      <c r="L321" s="464"/>
      <c r="M321" s="464"/>
      <c r="N321" s="464"/>
      <c r="O321" s="464"/>
      <c r="P321" s="464"/>
    </row>
    <row r="322" spans="6:16" s="160" customFormat="1" ht="11.25">
      <c r="F322" s="464"/>
      <c r="G322" s="464"/>
      <c r="H322" s="464"/>
      <c r="I322" s="464"/>
      <c r="J322" s="464"/>
      <c r="K322" s="464"/>
      <c r="L322" s="464"/>
      <c r="M322" s="464"/>
      <c r="N322" s="464"/>
      <c r="O322" s="464"/>
      <c r="P322" s="464"/>
    </row>
    <row r="323" spans="6:16" s="160" customFormat="1" ht="11.25">
      <c r="F323" s="464"/>
      <c r="G323" s="464"/>
      <c r="H323" s="464"/>
      <c r="I323" s="464"/>
      <c r="J323" s="464"/>
      <c r="K323" s="464"/>
      <c r="L323" s="464"/>
      <c r="M323" s="464"/>
      <c r="N323" s="464"/>
      <c r="O323" s="464"/>
      <c r="P323" s="464"/>
    </row>
    <row r="324" spans="6:16" s="160" customFormat="1" ht="11.25">
      <c r="F324" s="464"/>
      <c r="G324" s="464"/>
      <c r="H324" s="464"/>
      <c r="I324" s="464"/>
      <c r="J324" s="464"/>
      <c r="K324" s="464"/>
      <c r="L324" s="464"/>
      <c r="M324" s="464"/>
      <c r="N324" s="464"/>
      <c r="O324" s="464"/>
      <c r="P324" s="464"/>
    </row>
    <row r="325" spans="6:16" s="160" customFormat="1" ht="11.25">
      <c r="F325" s="464"/>
      <c r="G325" s="464"/>
      <c r="H325" s="464"/>
      <c r="I325" s="464"/>
      <c r="J325" s="464"/>
      <c r="K325" s="464"/>
      <c r="L325" s="464"/>
      <c r="M325" s="464"/>
      <c r="N325" s="464"/>
      <c r="O325" s="464"/>
      <c r="P325" s="464"/>
    </row>
    <row r="326" spans="6:16" s="160" customFormat="1" ht="11.25">
      <c r="F326" s="464"/>
      <c r="G326" s="464"/>
      <c r="H326" s="464"/>
      <c r="I326" s="464"/>
      <c r="J326" s="464"/>
      <c r="K326" s="464"/>
      <c r="L326" s="464"/>
      <c r="M326" s="464"/>
      <c r="N326" s="464"/>
      <c r="O326" s="464"/>
      <c r="P326" s="464"/>
    </row>
    <row r="327" spans="6:16" s="160" customFormat="1" ht="11.25">
      <c r="F327" s="464"/>
      <c r="G327" s="464"/>
      <c r="H327" s="464"/>
      <c r="I327" s="464"/>
      <c r="J327" s="464"/>
      <c r="K327" s="464"/>
      <c r="L327" s="464"/>
      <c r="M327" s="464"/>
      <c r="N327" s="464"/>
      <c r="O327" s="464"/>
      <c r="P327" s="464"/>
    </row>
    <row r="328" spans="6:16" s="160" customFormat="1" ht="11.25">
      <c r="F328" s="464"/>
      <c r="G328" s="464"/>
      <c r="H328" s="464"/>
      <c r="I328" s="464"/>
      <c r="J328" s="464"/>
      <c r="K328" s="464"/>
      <c r="L328" s="464"/>
      <c r="M328" s="464"/>
      <c r="N328" s="464"/>
      <c r="O328" s="464"/>
      <c r="P328" s="464"/>
    </row>
    <row r="329" spans="6:16" s="160" customFormat="1" ht="11.25">
      <c r="F329" s="464"/>
      <c r="G329" s="464"/>
      <c r="H329" s="464"/>
      <c r="I329" s="464"/>
      <c r="J329" s="464"/>
      <c r="K329" s="464"/>
      <c r="L329" s="464"/>
      <c r="M329" s="464"/>
      <c r="N329" s="464"/>
      <c r="O329" s="464"/>
      <c r="P329" s="464"/>
    </row>
    <row r="330" spans="6:16" s="160" customFormat="1" ht="11.25">
      <c r="F330" s="464"/>
      <c r="G330" s="464"/>
      <c r="H330" s="464"/>
      <c r="I330" s="464"/>
      <c r="J330" s="464"/>
      <c r="K330" s="464"/>
      <c r="L330" s="464"/>
      <c r="M330" s="464"/>
      <c r="N330" s="464"/>
      <c r="O330" s="464"/>
      <c r="P330" s="464"/>
    </row>
    <row r="331" spans="6:16" s="160" customFormat="1" ht="11.25">
      <c r="F331" s="464"/>
      <c r="G331" s="464"/>
      <c r="H331" s="464"/>
      <c r="I331" s="464"/>
      <c r="J331" s="464"/>
      <c r="K331" s="464"/>
      <c r="L331" s="464"/>
      <c r="M331" s="464"/>
      <c r="N331" s="464"/>
      <c r="O331" s="464"/>
      <c r="P331" s="464"/>
    </row>
    <row r="332" spans="6:16" s="160" customFormat="1" ht="11.25">
      <c r="F332" s="464"/>
      <c r="G332" s="464"/>
      <c r="H332" s="464"/>
      <c r="I332" s="464"/>
      <c r="J332" s="464"/>
      <c r="K332" s="464"/>
      <c r="L332" s="464"/>
      <c r="M332" s="464"/>
      <c r="N332" s="464"/>
      <c r="O332" s="464"/>
      <c r="P332" s="464"/>
    </row>
    <row r="333" spans="6:16" s="160" customFormat="1" ht="11.25">
      <c r="F333" s="464"/>
      <c r="G333" s="464"/>
      <c r="H333" s="464"/>
      <c r="I333" s="464"/>
      <c r="J333" s="464"/>
      <c r="K333" s="464"/>
      <c r="L333" s="464"/>
      <c r="M333" s="464"/>
      <c r="N333" s="464"/>
      <c r="O333" s="464"/>
      <c r="P333" s="464"/>
    </row>
    <row r="334" spans="6:16" s="160" customFormat="1" ht="11.25">
      <c r="F334" s="464"/>
      <c r="G334" s="464"/>
      <c r="H334" s="464"/>
      <c r="I334" s="464"/>
      <c r="J334" s="464"/>
      <c r="K334" s="464"/>
      <c r="L334" s="464"/>
      <c r="M334" s="464"/>
      <c r="N334" s="464"/>
      <c r="O334" s="464"/>
      <c r="P334" s="464"/>
    </row>
    <row r="335" spans="6:16" s="160" customFormat="1" ht="11.25">
      <c r="F335" s="464"/>
      <c r="G335" s="464"/>
      <c r="H335" s="464"/>
      <c r="I335" s="464"/>
      <c r="J335" s="464"/>
      <c r="K335" s="464"/>
      <c r="L335" s="464"/>
      <c r="M335" s="464"/>
      <c r="N335" s="464"/>
      <c r="O335" s="464"/>
      <c r="P335" s="464"/>
    </row>
    <row r="336" spans="6:16" s="160" customFormat="1" ht="11.25">
      <c r="F336" s="464"/>
      <c r="G336" s="464"/>
      <c r="H336" s="464"/>
      <c r="I336" s="464"/>
      <c r="J336" s="464"/>
      <c r="K336" s="464"/>
      <c r="L336" s="464"/>
      <c r="M336" s="464"/>
      <c r="N336" s="464"/>
      <c r="O336" s="464"/>
      <c r="P336" s="464"/>
    </row>
    <row r="337" spans="6:16" s="160" customFormat="1" ht="11.25">
      <c r="F337" s="464"/>
      <c r="G337" s="464"/>
      <c r="H337" s="464"/>
      <c r="I337" s="464"/>
      <c r="J337" s="464"/>
      <c r="K337" s="464"/>
      <c r="L337" s="464"/>
      <c r="M337" s="464"/>
      <c r="N337" s="464"/>
      <c r="O337" s="464"/>
      <c r="P337" s="464"/>
    </row>
    <row r="338" spans="6:16" s="160" customFormat="1" ht="11.25">
      <c r="F338" s="464"/>
      <c r="G338" s="464"/>
      <c r="H338" s="464"/>
      <c r="I338" s="464"/>
      <c r="J338" s="464"/>
      <c r="K338" s="464"/>
      <c r="L338" s="464"/>
      <c r="M338" s="464"/>
      <c r="N338" s="464"/>
      <c r="O338" s="464"/>
      <c r="P338" s="464"/>
    </row>
    <row r="339" spans="6:16" s="160" customFormat="1" ht="11.25">
      <c r="F339" s="464"/>
      <c r="G339" s="464"/>
      <c r="H339" s="464"/>
      <c r="I339" s="464"/>
      <c r="J339" s="464"/>
      <c r="K339" s="464"/>
      <c r="L339" s="464"/>
      <c r="M339" s="464"/>
      <c r="N339" s="464"/>
      <c r="O339" s="464"/>
      <c r="P339" s="464"/>
    </row>
    <row r="340" spans="6:16" s="160" customFormat="1" ht="11.25">
      <c r="F340" s="464"/>
      <c r="G340" s="464"/>
      <c r="H340" s="464"/>
      <c r="I340" s="464"/>
      <c r="J340" s="464"/>
      <c r="K340" s="464"/>
      <c r="L340" s="464"/>
      <c r="M340" s="464"/>
      <c r="N340" s="464"/>
      <c r="O340" s="464"/>
      <c r="P340" s="464"/>
    </row>
    <row r="341" spans="6:16" s="160" customFormat="1" ht="11.25">
      <c r="F341" s="464"/>
      <c r="G341" s="464"/>
      <c r="H341" s="464"/>
      <c r="I341" s="464"/>
      <c r="J341" s="464"/>
      <c r="K341" s="464"/>
      <c r="L341" s="464"/>
      <c r="M341" s="464"/>
      <c r="N341" s="464"/>
      <c r="O341" s="464"/>
      <c r="P341" s="464"/>
    </row>
    <row r="342" spans="6:16" s="160" customFormat="1" ht="11.25">
      <c r="F342" s="464"/>
      <c r="G342" s="464"/>
      <c r="H342" s="464"/>
      <c r="I342" s="464"/>
      <c r="J342" s="464"/>
      <c r="K342" s="464"/>
      <c r="L342" s="464"/>
      <c r="M342" s="464"/>
      <c r="N342" s="464"/>
      <c r="O342" s="464"/>
      <c r="P342" s="464"/>
    </row>
    <row r="343" spans="6:16" s="160" customFormat="1" ht="11.25">
      <c r="F343" s="464"/>
      <c r="G343" s="464"/>
      <c r="H343" s="464"/>
      <c r="I343" s="464"/>
      <c r="J343" s="464"/>
      <c r="K343" s="464"/>
      <c r="L343" s="464"/>
      <c r="M343" s="464"/>
      <c r="N343" s="464"/>
      <c r="O343" s="464"/>
      <c r="P343" s="464"/>
    </row>
    <row r="344" spans="6:16" s="160" customFormat="1" ht="11.25">
      <c r="F344" s="464"/>
      <c r="G344" s="464"/>
      <c r="H344" s="464"/>
      <c r="I344" s="464"/>
      <c r="J344" s="464"/>
      <c r="K344" s="464"/>
      <c r="L344" s="464"/>
      <c r="M344" s="464"/>
      <c r="N344" s="464"/>
      <c r="O344" s="464"/>
      <c r="P344" s="464"/>
    </row>
    <row r="345" spans="6:16" s="160" customFormat="1" ht="11.25">
      <c r="F345" s="464"/>
      <c r="G345" s="464"/>
      <c r="H345" s="464"/>
      <c r="I345" s="464"/>
      <c r="J345" s="464"/>
      <c r="K345" s="464"/>
      <c r="L345" s="464"/>
      <c r="M345" s="464"/>
      <c r="N345" s="464"/>
      <c r="O345" s="464"/>
      <c r="P345" s="464"/>
    </row>
    <row r="346" spans="6:16" s="160" customFormat="1" ht="11.25">
      <c r="F346" s="464"/>
      <c r="G346" s="464"/>
      <c r="H346" s="464"/>
      <c r="I346" s="464"/>
      <c r="J346" s="464"/>
      <c r="K346" s="464"/>
      <c r="L346" s="464"/>
      <c r="M346" s="464"/>
      <c r="N346" s="464"/>
      <c r="O346" s="464"/>
      <c r="P346" s="464"/>
    </row>
    <row r="347" spans="6:16" s="160" customFormat="1" ht="11.25">
      <c r="F347" s="464"/>
      <c r="G347" s="464"/>
      <c r="H347" s="464"/>
      <c r="I347" s="464"/>
      <c r="J347" s="464"/>
      <c r="K347" s="464"/>
      <c r="L347" s="464"/>
      <c r="M347" s="464"/>
      <c r="N347" s="464"/>
      <c r="O347" s="464"/>
      <c r="P347" s="464"/>
    </row>
    <row r="348" spans="6:16" s="160" customFormat="1" ht="11.25">
      <c r="F348" s="464"/>
      <c r="G348" s="464"/>
      <c r="H348" s="464"/>
      <c r="I348" s="464"/>
      <c r="J348" s="464"/>
      <c r="K348" s="464"/>
      <c r="L348" s="464"/>
      <c r="M348" s="464"/>
      <c r="N348" s="464"/>
      <c r="O348" s="464"/>
      <c r="P348" s="464"/>
    </row>
    <row r="349" spans="6:16" s="160" customFormat="1" ht="11.25">
      <c r="F349" s="464"/>
      <c r="G349" s="464"/>
      <c r="H349" s="464"/>
      <c r="I349" s="464"/>
      <c r="J349" s="464"/>
      <c r="K349" s="464"/>
      <c r="L349" s="464"/>
      <c r="M349" s="464"/>
      <c r="N349" s="464"/>
      <c r="O349" s="464"/>
      <c r="P349" s="464"/>
    </row>
    <row r="350" spans="6:16" s="160" customFormat="1" ht="11.25">
      <c r="F350" s="464"/>
      <c r="G350" s="464"/>
      <c r="H350" s="464"/>
      <c r="I350" s="464"/>
      <c r="J350" s="464"/>
      <c r="K350" s="464"/>
      <c r="L350" s="464"/>
      <c r="M350" s="464"/>
      <c r="N350" s="464"/>
      <c r="O350" s="464"/>
      <c r="P350" s="464"/>
    </row>
    <row r="351" spans="6:16" s="160" customFormat="1" ht="11.25">
      <c r="F351" s="464"/>
      <c r="G351" s="464"/>
      <c r="H351" s="464"/>
      <c r="I351" s="464"/>
      <c r="J351" s="464"/>
      <c r="K351" s="464"/>
      <c r="L351" s="464"/>
      <c r="M351" s="464"/>
      <c r="N351" s="464"/>
      <c r="O351" s="464"/>
      <c r="P351" s="464"/>
    </row>
    <row r="352" spans="6:16" s="160" customFormat="1" ht="11.25">
      <c r="F352" s="464"/>
      <c r="G352" s="464"/>
      <c r="H352" s="464"/>
      <c r="I352" s="464"/>
      <c r="J352" s="464"/>
      <c r="K352" s="464"/>
      <c r="L352" s="464"/>
      <c r="M352" s="464"/>
      <c r="N352" s="464"/>
      <c r="O352" s="464"/>
      <c r="P352" s="464"/>
    </row>
    <row r="353" spans="6:16" s="160" customFormat="1" ht="11.25">
      <c r="F353" s="464"/>
      <c r="G353" s="464"/>
      <c r="H353" s="464"/>
      <c r="I353" s="464"/>
      <c r="J353" s="464"/>
      <c r="K353" s="464"/>
      <c r="L353" s="464"/>
      <c r="M353" s="464"/>
      <c r="N353" s="464"/>
      <c r="O353" s="464"/>
      <c r="P353" s="464"/>
    </row>
    <row r="354" spans="6:16" s="160" customFormat="1" ht="11.25">
      <c r="F354" s="464"/>
      <c r="G354" s="464"/>
      <c r="H354" s="464"/>
      <c r="I354" s="464"/>
      <c r="J354" s="464"/>
      <c r="K354" s="464"/>
      <c r="L354" s="464"/>
      <c r="M354" s="464"/>
      <c r="N354" s="464"/>
      <c r="O354" s="464"/>
      <c r="P354" s="464"/>
    </row>
    <row r="355" spans="6:16" s="160" customFormat="1" ht="11.25">
      <c r="F355" s="464"/>
      <c r="G355" s="464"/>
      <c r="H355" s="464"/>
      <c r="I355" s="464"/>
      <c r="J355" s="464"/>
      <c r="K355" s="464"/>
      <c r="L355" s="464"/>
      <c r="M355" s="464"/>
      <c r="N355" s="464"/>
      <c r="O355" s="464"/>
      <c r="P355" s="464"/>
    </row>
    <row r="356" spans="6:16" s="160" customFormat="1" ht="11.25">
      <c r="F356" s="464"/>
      <c r="G356" s="464"/>
      <c r="H356" s="464"/>
      <c r="I356" s="464"/>
      <c r="J356" s="464"/>
      <c r="K356" s="464"/>
      <c r="L356" s="464"/>
      <c r="M356" s="464"/>
      <c r="N356" s="464"/>
      <c r="O356" s="464"/>
      <c r="P356" s="464"/>
    </row>
    <row r="357" spans="6:16" s="160" customFormat="1" ht="11.25">
      <c r="F357" s="464"/>
      <c r="G357" s="464"/>
      <c r="H357" s="464"/>
      <c r="I357" s="464"/>
      <c r="J357" s="464"/>
      <c r="K357" s="464"/>
      <c r="L357" s="464"/>
      <c r="M357" s="464"/>
      <c r="N357" s="464"/>
      <c r="O357" s="464"/>
      <c r="P357" s="464"/>
    </row>
    <row r="358" spans="6:16" s="160" customFormat="1" ht="11.25">
      <c r="F358" s="464"/>
      <c r="G358" s="464"/>
      <c r="H358" s="464"/>
      <c r="I358" s="464"/>
      <c r="J358" s="464"/>
      <c r="K358" s="464"/>
      <c r="L358" s="464"/>
      <c r="M358" s="464"/>
      <c r="N358" s="464"/>
      <c r="O358" s="464"/>
      <c r="P358" s="464"/>
    </row>
    <row r="359" spans="6:16" s="160" customFormat="1" ht="11.25">
      <c r="F359" s="464"/>
      <c r="G359" s="464"/>
      <c r="H359" s="464"/>
      <c r="I359" s="464"/>
      <c r="J359" s="464"/>
      <c r="K359" s="464"/>
      <c r="L359" s="464"/>
      <c r="M359" s="464"/>
      <c r="N359" s="464"/>
      <c r="O359" s="464"/>
      <c r="P359" s="464"/>
    </row>
    <row r="360" spans="6:16" s="160" customFormat="1" ht="11.25">
      <c r="F360" s="464"/>
      <c r="G360" s="464"/>
      <c r="H360" s="464"/>
      <c r="I360" s="464"/>
      <c r="J360" s="464"/>
      <c r="K360" s="464"/>
      <c r="L360" s="464"/>
      <c r="M360" s="464"/>
      <c r="N360" s="464"/>
      <c r="O360" s="464"/>
      <c r="P360" s="464"/>
    </row>
    <row r="361" spans="6:16" s="160" customFormat="1" ht="11.25">
      <c r="F361" s="464"/>
      <c r="G361" s="464"/>
      <c r="H361" s="464"/>
      <c r="I361" s="464"/>
      <c r="J361" s="464"/>
      <c r="K361" s="464"/>
      <c r="L361" s="464"/>
      <c r="M361" s="464"/>
      <c r="N361" s="464"/>
      <c r="O361" s="464"/>
      <c r="P361" s="464"/>
    </row>
    <row r="362" spans="6:16" s="160" customFormat="1" ht="11.25">
      <c r="F362" s="464"/>
      <c r="G362" s="464"/>
      <c r="H362" s="464"/>
      <c r="I362" s="464"/>
      <c r="J362" s="464"/>
      <c r="K362" s="464"/>
      <c r="L362" s="464"/>
      <c r="M362" s="464"/>
      <c r="N362" s="464"/>
      <c r="O362" s="464"/>
      <c r="P362" s="464"/>
    </row>
    <row r="363" spans="6:16" s="160" customFormat="1" ht="11.25">
      <c r="F363" s="464"/>
      <c r="G363" s="464"/>
      <c r="H363" s="464"/>
      <c r="I363" s="464"/>
      <c r="J363" s="464"/>
      <c r="K363" s="464"/>
      <c r="L363" s="464"/>
      <c r="M363" s="464"/>
      <c r="N363" s="464"/>
      <c r="O363" s="464"/>
      <c r="P363" s="464"/>
    </row>
  </sheetData>
  <mergeCells count="45">
    <mergeCell ref="B47:D47"/>
    <mergeCell ref="M8:M11"/>
    <mergeCell ref="A19:D19"/>
    <mergeCell ref="B14:D14"/>
    <mergeCell ref="A8:D8"/>
    <mergeCell ref="G8:G11"/>
    <mergeCell ref="H8:H11"/>
    <mergeCell ref="B17:D17"/>
    <mergeCell ref="B26:D26"/>
    <mergeCell ref="B23:D23"/>
    <mergeCell ref="I8:I11"/>
    <mergeCell ref="J8:J11"/>
    <mergeCell ref="B20:D20"/>
    <mergeCell ref="A60:P61"/>
    <mergeCell ref="A22:D22"/>
    <mergeCell ref="A25:D25"/>
    <mergeCell ref="A28:D28"/>
    <mergeCell ref="A31:D31"/>
    <mergeCell ref="A34:D34"/>
    <mergeCell ref="A35:D35"/>
    <mergeCell ref="B37:D37"/>
    <mergeCell ref="B44:D44"/>
    <mergeCell ref="C38:D38"/>
    <mergeCell ref="B29:D29"/>
    <mergeCell ref="C53:D53"/>
    <mergeCell ref="B32:D32"/>
    <mergeCell ref="C57:E57"/>
    <mergeCell ref="B49:D49"/>
    <mergeCell ref="C46:D46"/>
    <mergeCell ref="C55:D55"/>
    <mergeCell ref="A2:P2"/>
    <mergeCell ref="B51:D51"/>
    <mergeCell ref="C56:D56"/>
    <mergeCell ref="B48:D48"/>
    <mergeCell ref="N8:N11"/>
    <mergeCell ref="O8:O11"/>
    <mergeCell ref="P8:P11"/>
    <mergeCell ref="A10:D10"/>
    <mergeCell ref="A13:D13"/>
    <mergeCell ref="F7:F11"/>
    <mergeCell ref="G7:P7"/>
    <mergeCell ref="K8:K11"/>
    <mergeCell ref="L8:L11"/>
    <mergeCell ref="A16:D16"/>
    <mergeCell ref="B50:D5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J33"/>
  <sheetViews>
    <sheetView zoomScaleSheetLayoutView="100" workbookViewId="0" topLeftCell="A1">
      <selection activeCell="K1" sqref="K1"/>
    </sheetView>
  </sheetViews>
  <sheetFormatPr defaultColWidth="12" defaultRowHeight="11.25"/>
  <cols>
    <col min="1" max="1" width="1.5" style="428" customWidth="1"/>
    <col min="2" max="2" width="4.5" style="428" customWidth="1"/>
    <col min="3" max="3" width="22.66015625" style="428" customWidth="1"/>
    <col min="4" max="4" width="0.4921875" style="428" customWidth="1"/>
    <col min="5" max="5" width="14.33203125" style="428" customWidth="1"/>
    <col min="6" max="10" width="15.16015625" style="428" customWidth="1"/>
    <col min="11" max="16384" width="12" style="428" customWidth="1"/>
  </cols>
  <sheetData>
    <row r="1" ht="10.5" customHeight="1"/>
    <row r="2" spans="1:10" ht="12.75" customHeight="1">
      <c r="A2" s="1261" t="s">
        <v>710</v>
      </c>
      <c r="B2" s="1262"/>
      <c r="C2" s="1262"/>
      <c r="D2" s="1262"/>
      <c r="E2" s="1262"/>
      <c r="F2" s="1262"/>
      <c r="G2" s="1262"/>
      <c r="H2" s="1262"/>
      <c r="I2" s="1262"/>
      <c r="J2" s="1262"/>
    </row>
    <row r="3" ht="3" customHeight="1"/>
    <row r="4" spans="1:10" ht="26.25" customHeight="1">
      <c r="A4" s="1263" t="s">
        <v>812</v>
      </c>
      <c r="B4" s="1210"/>
      <c r="C4" s="1210"/>
      <c r="D4" s="1210"/>
      <c r="E4" s="1210"/>
      <c r="F4" s="1210"/>
      <c r="G4" s="1210"/>
      <c r="H4" s="1210"/>
      <c r="I4" s="1210"/>
      <c r="J4" s="1210"/>
    </row>
    <row r="5" spans="1:10" ht="6" customHeight="1">
      <c r="A5" s="429"/>
      <c r="B5" s="429"/>
      <c r="C5" s="429"/>
      <c r="D5" s="429"/>
      <c r="E5" s="429"/>
      <c r="F5" s="429"/>
      <c r="G5" s="429"/>
      <c r="H5" s="429"/>
      <c r="I5" s="429"/>
      <c r="J5" s="429"/>
    </row>
    <row r="6" spans="1:10" ht="12.75" customHeight="1">
      <c r="A6" s="1264" t="s">
        <v>156</v>
      </c>
      <c r="B6" s="1264"/>
      <c r="C6" s="1264"/>
      <c r="D6" s="1268"/>
      <c r="E6" s="1271" t="s">
        <v>256</v>
      </c>
      <c r="F6" s="1274" t="s">
        <v>285</v>
      </c>
      <c r="G6" s="1275"/>
      <c r="H6" s="1275"/>
      <c r="I6" s="1275"/>
      <c r="J6" s="1275"/>
    </row>
    <row r="7" spans="1:10" ht="12" customHeight="1">
      <c r="A7" s="1265"/>
      <c r="B7" s="1266"/>
      <c r="C7" s="1266"/>
      <c r="D7" s="1269"/>
      <c r="E7" s="1272"/>
      <c r="F7" s="1271" t="s">
        <v>214</v>
      </c>
      <c r="G7" s="430">
        <v>16</v>
      </c>
      <c r="H7" s="430">
        <v>21</v>
      </c>
      <c r="I7" s="430">
        <v>26</v>
      </c>
      <c r="J7" s="1276" t="s">
        <v>286</v>
      </c>
    </row>
    <row r="8" spans="1:10" ht="11.25" customHeight="1">
      <c r="A8" s="1265"/>
      <c r="B8" s="1266"/>
      <c r="C8" s="1266"/>
      <c r="D8" s="1269"/>
      <c r="E8" s="1272"/>
      <c r="F8" s="1272"/>
      <c r="G8" s="1274" t="s">
        <v>120</v>
      </c>
      <c r="H8" s="1279"/>
      <c r="I8" s="1279"/>
      <c r="J8" s="1277"/>
    </row>
    <row r="9" spans="1:10" ht="12" customHeight="1">
      <c r="A9" s="1267"/>
      <c r="B9" s="1267"/>
      <c r="C9" s="1267"/>
      <c r="D9" s="1270"/>
      <c r="E9" s="1273"/>
      <c r="F9" s="1273"/>
      <c r="G9" s="430">
        <v>20</v>
      </c>
      <c r="H9" s="430">
        <v>25</v>
      </c>
      <c r="I9" s="430">
        <v>30</v>
      </c>
      <c r="J9" s="1278"/>
    </row>
    <row r="10" spans="1:10" ht="6" customHeight="1">
      <c r="A10" s="431"/>
      <c r="B10" s="431"/>
      <c r="C10" s="431"/>
      <c r="D10" s="431"/>
      <c r="E10" s="432"/>
      <c r="F10" s="432"/>
      <c r="G10" s="432"/>
      <c r="H10" s="432"/>
      <c r="I10" s="432"/>
      <c r="J10" s="432"/>
    </row>
    <row r="11" spans="1:10" ht="12" customHeight="1">
      <c r="A11" s="1030" t="s">
        <v>42</v>
      </c>
      <c r="B11" s="1030"/>
      <c r="C11" s="1030"/>
      <c r="D11" s="429"/>
      <c r="E11" s="433">
        <v>228167</v>
      </c>
      <c r="F11" s="434">
        <v>10007</v>
      </c>
      <c r="G11" s="434">
        <v>70666</v>
      </c>
      <c r="H11" s="434">
        <v>122398</v>
      </c>
      <c r="I11" s="434">
        <v>24764</v>
      </c>
      <c r="J11" s="434">
        <v>332</v>
      </c>
    </row>
    <row r="12" spans="1:10" ht="12" customHeight="1">
      <c r="A12" s="1030" t="s">
        <v>43</v>
      </c>
      <c r="B12" s="1030"/>
      <c r="C12" s="1030"/>
      <c r="D12" s="429"/>
      <c r="E12" s="433">
        <v>62203</v>
      </c>
      <c r="F12" s="434">
        <v>3711</v>
      </c>
      <c r="G12" s="434">
        <v>22792</v>
      </c>
      <c r="H12" s="434">
        <v>27480</v>
      </c>
      <c r="I12" s="434">
        <v>8030</v>
      </c>
      <c r="J12" s="434">
        <v>190</v>
      </c>
    </row>
    <row r="13" spans="1:10" ht="12" customHeight="1">
      <c r="A13" s="1030" t="s">
        <v>44</v>
      </c>
      <c r="B13" s="1030"/>
      <c r="C13" s="1030"/>
      <c r="D13" s="429"/>
      <c r="E13" s="433">
        <v>53625</v>
      </c>
      <c r="F13" s="434">
        <v>3245</v>
      </c>
      <c r="G13" s="434">
        <v>19316</v>
      </c>
      <c r="H13" s="434">
        <v>24477</v>
      </c>
      <c r="I13" s="434">
        <v>6556</v>
      </c>
      <c r="J13" s="434">
        <v>31</v>
      </c>
    </row>
    <row r="14" spans="1:10" ht="12" customHeight="1">
      <c r="A14" s="1030" t="s">
        <v>45</v>
      </c>
      <c r="B14" s="1030"/>
      <c r="C14" s="1030"/>
      <c r="D14" s="429"/>
      <c r="E14" s="433">
        <v>48208</v>
      </c>
      <c r="F14" s="434">
        <v>4079</v>
      </c>
      <c r="G14" s="434">
        <v>19502</v>
      </c>
      <c r="H14" s="434">
        <v>20519</v>
      </c>
      <c r="I14" s="434">
        <v>4076</v>
      </c>
      <c r="J14" s="434">
        <v>32</v>
      </c>
    </row>
    <row r="15" spans="1:10" ht="12" customHeight="1">
      <c r="A15" s="1030" t="s">
        <v>46</v>
      </c>
      <c r="B15" s="1030"/>
      <c r="C15" s="1030"/>
      <c r="D15" s="429"/>
      <c r="E15" s="433">
        <v>87527</v>
      </c>
      <c r="F15" s="434">
        <v>3906</v>
      </c>
      <c r="G15" s="434">
        <v>27878</v>
      </c>
      <c r="H15" s="434">
        <v>45828</v>
      </c>
      <c r="I15" s="434">
        <v>9820</v>
      </c>
      <c r="J15" s="434">
        <v>95</v>
      </c>
    </row>
    <row r="16" spans="1:10" ht="12" customHeight="1">
      <c r="A16" s="1030" t="s">
        <v>47</v>
      </c>
      <c r="B16" s="1030"/>
      <c r="C16" s="1030"/>
      <c r="D16" s="429"/>
      <c r="E16" s="433">
        <v>61207</v>
      </c>
      <c r="F16" s="434">
        <v>4699</v>
      </c>
      <c r="G16" s="434">
        <v>23057</v>
      </c>
      <c r="H16" s="434">
        <v>27770</v>
      </c>
      <c r="I16" s="434">
        <v>5650</v>
      </c>
      <c r="J16" s="434">
        <v>31</v>
      </c>
    </row>
    <row r="17" spans="1:10" ht="12" customHeight="1">
      <c r="A17" s="1030" t="s">
        <v>48</v>
      </c>
      <c r="B17" s="1030"/>
      <c r="C17" s="1030"/>
      <c r="D17" s="429"/>
      <c r="E17" s="433">
        <v>96035</v>
      </c>
      <c r="F17" s="434">
        <v>6597</v>
      </c>
      <c r="G17" s="434">
        <v>34933</v>
      </c>
      <c r="H17" s="434">
        <v>46326</v>
      </c>
      <c r="I17" s="434">
        <v>8082</v>
      </c>
      <c r="J17" s="434">
        <v>97</v>
      </c>
    </row>
    <row r="18" spans="1:10" ht="6.75" customHeight="1">
      <c r="A18" s="271"/>
      <c r="B18" s="271"/>
      <c r="C18" s="271"/>
      <c r="D18" s="429"/>
      <c r="E18" s="433"/>
      <c r="F18" s="433"/>
      <c r="G18" s="433"/>
      <c r="H18" s="433"/>
      <c r="I18" s="433"/>
      <c r="J18" s="433"/>
    </row>
    <row r="19" spans="1:10" ht="12" customHeight="1">
      <c r="A19" s="1225" t="s">
        <v>49</v>
      </c>
      <c r="B19" s="1225"/>
      <c r="C19" s="1225"/>
      <c r="D19" s="429"/>
      <c r="E19" s="435">
        <v>636972</v>
      </c>
      <c r="F19" s="435">
        <v>36244</v>
      </c>
      <c r="G19" s="435">
        <v>218144</v>
      </c>
      <c r="H19" s="435">
        <v>314798</v>
      </c>
      <c r="I19" s="435">
        <v>66978</v>
      </c>
      <c r="J19" s="435">
        <v>808</v>
      </c>
    </row>
    <row r="20" spans="1:10" ht="6.75" customHeight="1">
      <c r="A20" s="271"/>
      <c r="B20" s="271"/>
      <c r="C20" s="271"/>
      <c r="D20" s="429"/>
      <c r="E20" s="433"/>
      <c r="F20" s="433"/>
      <c r="G20" s="433"/>
      <c r="H20" s="433"/>
      <c r="I20" s="433"/>
      <c r="J20" s="433"/>
    </row>
    <row r="21" spans="1:10" ht="12" customHeight="1">
      <c r="A21" s="1032" t="s">
        <v>80</v>
      </c>
      <c r="B21" s="1280"/>
      <c r="C21" s="256" t="s">
        <v>165</v>
      </c>
      <c r="D21" s="429"/>
      <c r="E21" s="433">
        <v>13841</v>
      </c>
      <c r="F21" s="434">
        <v>920</v>
      </c>
      <c r="G21" s="434">
        <v>5137</v>
      </c>
      <c r="H21" s="434">
        <v>7246</v>
      </c>
      <c r="I21" s="434">
        <v>538</v>
      </c>
      <c r="J21" s="434">
        <v>0</v>
      </c>
    </row>
    <row r="22" spans="1:10" ht="12" customHeight="1">
      <c r="A22" s="271"/>
      <c r="B22" s="429"/>
      <c r="C22" s="256" t="s">
        <v>166</v>
      </c>
      <c r="D22" s="429"/>
      <c r="E22" s="433">
        <v>5026</v>
      </c>
      <c r="F22" s="434">
        <v>100</v>
      </c>
      <c r="G22" s="434">
        <v>2045</v>
      </c>
      <c r="H22" s="434">
        <v>2370</v>
      </c>
      <c r="I22" s="434">
        <v>479</v>
      </c>
      <c r="J22" s="434">
        <v>32</v>
      </c>
    </row>
    <row r="23" spans="1:10" ht="12" customHeight="1">
      <c r="A23" s="271"/>
      <c r="B23" s="429"/>
      <c r="C23" s="256" t="s">
        <v>167</v>
      </c>
      <c r="D23" s="429"/>
      <c r="E23" s="433">
        <v>6084</v>
      </c>
      <c r="F23" s="434">
        <v>347</v>
      </c>
      <c r="G23" s="434">
        <v>2152</v>
      </c>
      <c r="H23" s="434">
        <v>3290</v>
      </c>
      <c r="I23" s="434">
        <v>295</v>
      </c>
      <c r="J23" s="434">
        <v>0</v>
      </c>
    </row>
    <row r="24" spans="1:10" ht="12" customHeight="1">
      <c r="A24" s="271"/>
      <c r="B24" s="429"/>
      <c r="C24" s="256" t="s">
        <v>168</v>
      </c>
      <c r="D24" s="429"/>
      <c r="E24" s="433">
        <v>7082</v>
      </c>
      <c r="F24" s="434">
        <v>369</v>
      </c>
      <c r="G24" s="434">
        <v>2462</v>
      </c>
      <c r="H24" s="434">
        <v>3670</v>
      </c>
      <c r="I24" s="434">
        <v>581</v>
      </c>
      <c r="J24" s="434">
        <v>0</v>
      </c>
    </row>
    <row r="25" spans="1:10" ht="12" customHeight="1">
      <c r="A25" s="271"/>
      <c r="B25" s="429"/>
      <c r="C25" s="256" t="s">
        <v>169</v>
      </c>
      <c r="D25" s="429"/>
      <c r="E25" s="433">
        <v>60923</v>
      </c>
      <c r="F25" s="434">
        <v>1766</v>
      </c>
      <c r="G25" s="434">
        <v>16411</v>
      </c>
      <c r="H25" s="434">
        <v>37760</v>
      </c>
      <c r="I25" s="434">
        <v>4891</v>
      </c>
      <c r="J25" s="434">
        <v>95</v>
      </c>
    </row>
    <row r="26" spans="1:10" ht="12" customHeight="1">
      <c r="A26" s="271"/>
      <c r="B26" s="429"/>
      <c r="C26" s="256" t="s">
        <v>170</v>
      </c>
      <c r="D26" s="429"/>
      <c r="E26" s="433">
        <v>25278</v>
      </c>
      <c r="F26" s="434">
        <v>880</v>
      </c>
      <c r="G26" s="434">
        <v>6895</v>
      </c>
      <c r="H26" s="434">
        <v>15709</v>
      </c>
      <c r="I26" s="434">
        <v>1794</v>
      </c>
      <c r="J26" s="434">
        <v>0</v>
      </c>
    </row>
    <row r="27" spans="1:10" ht="12" customHeight="1">
      <c r="A27" s="271"/>
      <c r="B27" s="429"/>
      <c r="C27" s="256" t="s">
        <v>171</v>
      </c>
      <c r="D27" s="429"/>
      <c r="E27" s="433">
        <v>6858</v>
      </c>
      <c r="F27" s="434">
        <v>470</v>
      </c>
      <c r="G27" s="434">
        <v>2351</v>
      </c>
      <c r="H27" s="434">
        <v>3275</v>
      </c>
      <c r="I27" s="434">
        <v>762</v>
      </c>
      <c r="J27" s="434">
        <v>0</v>
      </c>
    </row>
    <row r="28" spans="1:10" ht="12" customHeight="1">
      <c r="A28" s="271"/>
      <c r="B28" s="429"/>
      <c r="C28" s="256" t="s">
        <v>172</v>
      </c>
      <c r="D28" s="429"/>
      <c r="E28" s="433">
        <v>4420</v>
      </c>
      <c r="F28" s="434">
        <v>475</v>
      </c>
      <c r="G28" s="434">
        <v>1453</v>
      </c>
      <c r="H28" s="434">
        <v>2140</v>
      </c>
      <c r="I28" s="434">
        <v>352</v>
      </c>
      <c r="J28" s="434">
        <v>0</v>
      </c>
    </row>
    <row r="29" spans="1:10" ht="12" customHeight="1">
      <c r="A29" s="271"/>
      <c r="B29" s="429"/>
      <c r="C29" s="256" t="s">
        <v>173</v>
      </c>
      <c r="D29" s="429"/>
      <c r="E29" s="433">
        <v>43354</v>
      </c>
      <c r="F29" s="434">
        <v>2966</v>
      </c>
      <c r="G29" s="434">
        <v>17993</v>
      </c>
      <c r="H29" s="434">
        <v>19311</v>
      </c>
      <c r="I29" s="434">
        <v>3084</v>
      </c>
      <c r="J29" s="434">
        <v>0</v>
      </c>
    </row>
    <row r="30" spans="1:10" ht="12" customHeight="1">
      <c r="A30" s="271"/>
      <c r="B30" s="429"/>
      <c r="C30" s="256" t="s">
        <v>174</v>
      </c>
      <c r="D30" s="429"/>
      <c r="E30" s="433">
        <v>464106</v>
      </c>
      <c r="F30" s="434">
        <v>27951</v>
      </c>
      <c r="G30" s="434">
        <v>161245</v>
      </c>
      <c r="H30" s="434">
        <v>220027</v>
      </c>
      <c r="I30" s="434">
        <v>54202</v>
      </c>
      <c r="J30" s="434">
        <v>681</v>
      </c>
    </row>
    <row r="31" spans="1:10" ht="3.75" customHeight="1">
      <c r="A31" s="429"/>
      <c r="B31" s="429"/>
      <c r="C31" s="429"/>
      <c r="D31" s="429"/>
      <c r="E31" s="433"/>
      <c r="F31" s="433"/>
      <c r="G31" s="433"/>
      <c r="H31" s="433"/>
      <c r="I31" s="433"/>
      <c r="J31" s="433"/>
    </row>
    <row r="32" spans="1:10" ht="12" customHeight="1">
      <c r="A32" s="436" t="s">
        <v>211</v>
      </c>
      <c r="B32" s="429"/>
      <c r="C32" s="429"/>
      <c r="D32" s="429"/>
      <c r="E32" s="433"/>
      <c r="F32" s="433"/>
      <c r="G32" s="433"/>
      <c r="H32" s="433"/>
      <c r="I32" s="433"/>
      <c r="J32" s="433"/>
    </row>
    <row r="33" spans="1:10" ht="12" customHeight="1">
      <c r="A33" s="281"/>
      <c r="B33" s="1030" t="s">
        <v>5</v>
      </c>
      <c r="C33" s="1280"/>
      <c r="D33" s="429"/>
      <c r="E33" s="433">
        <v>30956</v>
      </c>
      <c r="F33" s="434">
        <v>2302</v>
      </c>
      <c r="G33" s="434">
        <v>7135</v>
      </c>
      <c r="H33" s="434">
        <v>17411</v>
      </c>
      <c r="I33" s="434">
        <v>3708</v>
      </c>
      <c r="J33" s="434">
        <v>400</v>
      </c>
    </row>
  </sheetData>
  <mergeCells count="19">
    <mergeCell ref="A17:C17"/>
    <mergeCell ref="A19:C19"/>
    <mergeCell ref="A21:B21"/>
    <mergeCell ref="B33:C33"/>
    <mergeCell ref="A11:C11"/>
    <mergeCell ref="A12:C12"/>
    <mergeCell ref="A13:C13"/>
    <mergeCell ref="A14:C14"/>
    <mergeCell ref="A15:C15"/>
    <mergeCell ref="A16:C16"/>
    <mergeCell ref="A2:J2"/>
    <mergeCell ref="A4:J4"/>
    <mergeCell ref="A6:C9"/>
    <mergeCell ref="D6:D9"/>
    <mergeCell ref="E6:E9"/>
    <mergeCell ref="F6:J6"/>
    <mergeCell ref="F7:F9"/>
    <mergeCell ref="J7:J9"/>
    <mergeCell ref="G8:I8"/>
  </mergeCells>
  <printOptions/>
  <pageMargins left="0.4724409448818898" right="0.4724409448818898" top="0.5905511811023623" bottom="0.7874015748031497" header="0.31496062992125984" footer="0.31496062992125984"/>
  <pageSetup horizontalDpi="600" verticalDpi="600" orientation="portrait" paperSize="9" scale="99" r:id="rId1"/>
  <headerFooter>
    <oddFooter>&amp;C28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64"/>
  <sheetViews>
    <sheetView showGridLines="0" zoomScaleSheetLayoutView="100" workbookViewId="0" topLeftCell="A1">
      <selection activeCell="N1" sqref="N1"/>
    </sheetView>
  </sheetViews>
  <sheetFormatPr defaultColWidth="12" defaultRowHeight="11.25"/>
  <cols>
    <col min="1" max="3" width="2.5" style="1" customWidth="1"/>
    <col min="4" max="4" width="7.16015625" style="1" customWidth="1"/>
    <col min="5" max="5" width="26" style="1" customWidth="1"/>
    <col min="6" max="6" width="1.0078125" style="1" customWidth="1"/>
    <col min="7" max="8" width="12.66015625" style="1" customWidth="1"/>
    <col min="9" max="12" width="12.83203125" style="1" customWidth="1"/>
    <col min="13" max="13" width="1.3359375" style="1" customWidth="1"/>
    <col min="14" max="16384" width="12" style="1" customWidth="1"/>
  </cols>
  <sheetData>
    <row r="1" spans="1:13" ht="10.5" customHeight="1">
      <c r="A1" s="211"/>
      <c r="B1" s="2"/>
      <c r="C1" s="2"/>
      <c r="D1" s="2"/>
      <c r="E1" s="2"/>
      <c r="F1" s="2"/>
      <c r="G1" s="2"/>
      <c r="H1" s="2"/>
      <c r="I1" s="2"/>
      <c r="J1" s="2"/>
      <c r="K1" s="2"/>
      <c r="L1" s="2"/>
      <c r="M1" s="2"/>
    </row>
    <row r="2" spans="1:13" ht="25.5" customHeight="1">
      <c r="A2" s="1129" t="s">
        <v>813</v>
      </c>
      <c r="B2" s="1036"/>
      <c r="C2" s="1036"/>
      <c r="D2" s="1036"/>
      <c r="E2" s="1036"/>
      <c r="F2" s="1036"/>
      <c r="G2" s="1036"/>
      <c r="H2" s="1036"/>
      <c r="I2" s="1036"/>
      <c r="J2" s="1036"/>
      <c r="K2" s="1036"/>
      <c r="L2" s="1036"/>
      <c r="M2" s="3"/>
    </row>
    <row r="3" spans="1:13" ht="4.5" customHeight="1">
      <c r="A3" s="2"/>
      <c r="B3" s="2"/>
      <c r="C3" s="2"/>
      <c r="D3" s="2"/>
      <c r="E3" s="2"/>
      <c r="F3" s="2"/>
      <c r="G3" s="2"/>
      <c r="H3" s="2"/>
      <c r="I3" s="2"/>
      <c r="J3" s="2"/>
      <c r="K3" s="2"/>
      <c r="L3" s="2"/>
      <c r="M3" s="2"/>
    </row>
    <row r="4" spans="1:13" ht="15" customHeight="1">
      <c r="A4" s="1073" t="s">
        <v>298</v>
      </c>
      <c r="B4" s="1073"/>
      <c r="C4" s="1073"/>
      <c r="D4" s="1073"/>
      <c r="E4" s="1073"/>
      <c r="F4" s="960"/>
      <c r="G4" s="952" t="s">
        <v>256</v>
      </c>
      <c r="H4" s="1058" t="s">
        <v>230</v>
      </c>
      <c r="I4" s="1059"/>
      <c r="J4" s="1059"/>
      <c r="K4" s="1059"/>
      <c r="L4" s="1059"/>
      <c r="M4" s="7"/>
    </row>
    <row r="5" spans="1:13" ht="15" customHeight="1">
      <c r="A5" s="967"/>
      <c r="B5" s="967"/>
      <c r="C5" s="967"/>
      <c r="D5" s="967"/>
      <c r="E5" s="967"/>
      <c r="F5" s="962"/>
      <c r="G5" s="1063"/>
      <c r="H5" s="1063" t="s">
        <v>188</v>
      </c>
      <c r="I5" s="1071" t="s">
        <v>189</v>
      </c>
      <c r="J5" s="961"/>
      <c r="K5" s="961"/>
      <c r="L5" s="961"/>
      <c r="M5" s="7"/>
    </row>
    <row r="6" spans="1:13" ht="9" customHeight="1">
      <c r="A6" s="967"/>
      <c r="B6" s="967"/>
      <c r="C6" s="967"/>
      <c r="D6" s="967"/>
      <c r="E6" s="967"/>
      <c r="F6" s="962"/>
      <c r="G6" s="1063"/>
      <c r="H6" s="1281"/>
      <c r="I6" s="952">
        <v>2</v>
      </c>
      <c r="J6" s="952">
        <v>3</v>
      </c>
      <c r="K6" s="952">
        <v>4</v>
      </c>
      <c r="L6" s="1078">
        <v>5</v>
      </c>
      <c r="M6" s="7"/>
    </row>
    <row r="7" spans="1:13" ht="4.5" customHeight="1">
      <c r="A7" s="967"/>
      <c r="B7" s="967"/>
      <c r="C7" s="967"/>
      <c r="D7" s="967"/>
      <c r="E7" s="967"/>
      <c r="F7" s="962"/>
      <c r="G7" s="1063"/>
      <c r="H7" s="1282"/>
      <c r="I7" s="1063"/>
      <c r="J7" s="1063"/>
      <c r="K7" s="1063"/>
      <c r="L7" s="966"/>
      <c r="M7" s="252"/>
    </row>
    <row r="8" spans="1:13" ht="15" customHeight="1">
      <c r="A8" s="1074"/>
      <c r="B8" s="1074"/>
      <c r="C8" s="1074"/>
      <c r="D8" s="1074"/>
      <c r="E8" s="1074"/>
      <c r="F8" s="963"/>
      <c r="G8" s="1064"/>
      <c r="H8" s="1283"/>
      <c r="I8" s="1058" t="s">
        <v>190</v>
      </c>
      <c r="J8" s="1059"/>
      <c r="K8" s="1059"/>
      <c r="L8" s="1059"/>
      <c r="M8" s="7"/>
    </row>
    <row r="9" spans="1:13" ht="7.5" customHeight="1">
      <c r="A9" s="4"/>
      <c r="B9" s="4"/>
      <c r="C9" s="4"/>
      <c r="D9" s="4"/>
      <c r="E9" s="4"/>
      <c r="F9" s="4"/>
      <c r="G9" s="214"/>
      <c r="H9" s="214"/>
      <c r="I9" s="5"/>
      <c r="J9" s="5"/>
      <c r="K9" s="5"/>
      <c r="L9" s="5"/>
      <c r="M9" s="8"/>
    </row>
    <row r="10" spans="1:13" ht="12.75" customHeight="1">
      <c r="A10" s="1080" t="s">
        <v>42</v>
      </c>
      <c r="B10" s="1080"/>
      <c r="C10" s="1080"/>
      <c r="D10" s="1080"/>
      <c r="E10" s="1080"/>
      <c r="F10" s="2" t="s">
        <v>3</v>
      </c>
      <c r="G10" s="5">
        <v>228167</v>
      </c>
      <c r="H10" s="228">
        <v>215714</v>
      </c>
      <c r="I10" s="228">
        <v>8190</v>
      </c>
      <c r="J10" s="228">
        <v>2477</v>
      </c>
      <c r="K10" s="228">
        <v>1736</v>
      </c>
      <c r="L10" s="228">
        <v>50</v>
      </c>
      <c r="M10" s="8"/>
    </row>
    <row r="11" spans="1:13" ht="12.75" customHeight="1">
      <c r="A11" s="1080" t="s">
        <v>43</v>
      </c>
      <c r="B11" s="1080"/>
      <c r="C11" s="1080"/>
      <c r="D11" s="1080"/>
      <c r="E11" s="1080"/>
      <c r="F11" s="2" t="s">
        <v>3</v>
      </c>
      <c r="G11" s="5">
        <v>62203</v>
      </c>
      <c r="H11" s="228">
        <v>57744</v>
      </c>
      <c r="I11" s="228">
        <v>3348</v>
      </c>
      <c r="J11" s="228">
        <v>605</v>
      </c>
      <c r="K11" s="228">
        <v>451</v>
      </c>
      <c r="L11" s="228">
        <v>55</v>
      </c>
      <c r="M11" s="8"/>
    </row>
    <row r="12" spans="1:13" ht="12.75" customHeight="1">
      <c r="A12" s="1080" t="s">
        <v>44</v>
      </c>
      <c r="B12" s="1080"/>
      <c r="C12" s="1080"/>
      <c r="D12" s="1080"/>
      <c r="E12" s="1080"/>
      <c r="F12" s="2" t="s">
        <v>3</v>
      </c>
      <c r="G12" s="5">
        <v>53625</v>
      </c>
      <c r="H12" s="228">
        <v>47687</v>
      </c>
      <c r="I12" s="228">
        <v>4683</v>
      </c>
      <c r="J12" s="228">
        <v>748</v>
      </c>
      <c r="K12" s="228">
        <v>444</v>
      </c>
      <c r="L12" s="228">
        <v>63</v>
      </c>
      <c r="M12" s="8"/>
    </row>
    <row r="13" spans="1:13" ht="12.75" customHeight="1">
      <c r="A13" s="1080" t="s">
        <v>45</v>
      </c>
      <c r="B13" s="1080"/>
      <c r="C13" s="1080"/>
      <c r="D13" s="1080"/>
      <c r="E13" s="1080"/>
      <c r="F13" s="2" t="s">
        <v>3</v>
      </c>
      <c r="G13" s="5">
        <v>48208</v>
      </c>
      <c r="H13" s="228">
        <v>43146</v>
      </c>
      <c r="I13" s="228">
        <v>4192</v>
      </c>
      <c r="J13" s="228">
        <v>503</v>
      </c>
      <c r="K13" s="228">
        <v>320</v>
      </c>
      <c r="L13" s="228">
        <v>47</v>
      </c>
      <c r="M13" s="8"/>
    </row>
    <row r="14" spans="1:13" ht="12.75" customHeight="1">
      <c r="A14" s="1080" t="s">
        <v>46</v>
      </c>
      <c r="B14" s="1080"/>
      <c r="C14" s="1080"/>
      <c r="D14" s="1080"/>
      <c r="E14" s="1080"/>
      <c r="F14" s="2" t="s">
        <v>3</v>
      </c>
      <c r="G14" s="5">
        <v>87527</v>
      </c>
      <c r="H14" s="228">
        <v>78010</v>
      </c>
      <c r="I14" s="228">
        <v>7017</v>
      </c>
      <c r="J14" s="228">
        <v>1242</v>
      </c>
      <c r="K14" s="228">
        <v>1211</v>
      </c>
      <c r="L14" s="228">
        <v>47</v>
      </c>
      <c r="M14" s="8"/>
    </row>
    <row r="15" spans="1:13" ht="12.75" customHeight="1">
      <c r="A15" s="1080" t="s">
        <v>47</v>
      </c>
      <c r="B15" s="1080"/>
      <c r="C15" s="1080"/>
      <c r="D15" s="1080"/>
      <c r="E15" s="1080"/>
      <c r="F15" s="2" t="s">
        <v>3</v>
      </c>
      <c r="G15" s="5">
        <v>61207</v>
      </c>
      <c r="H15" s="228">
        <v>56197</v>
      </c>
      <c r="I15" s="228">
        <v>3900</v>
      </c>
      <c r="J15" s="228">
        <v>678</v>
      </c>
      <c r="K15" s="228">
        <v>412</v>
      </c>
      <c r="L15" s="228">
        <v>20</v>
      </c>
      <c r="M15" s="8"/>
    </row>
    <row r="16" spans="1:13" ht="12.75" customHeight="1">
      <c r="A16" s="1080" t="s">
        <v>48</v>
      </c>
      <c r="B16" s="1080"/>
      <c r="C16" s="1080"/>
      <c r="D16" s="1080"/>
      <c r="E16" s="1080"/>
      <c r="F16" s="2" t="s">
        <v>3</v>
      </c>
      <c r="G16" s="5">
        <v>96035</v>
      </c>
      <c r="H16" s="228">
        <v>88919</v>
      </c>
      <c r="I16" s="228">
        <v>5660</v>
      </c>
      <c r="J16" s="228">
        <v>1161</v>
      </c>
      <c r="K16" s="228">
        <v>276</v>
      </c>
      <c r="L16" s="228">
        <v>19</v>
      </c>
      <c r="M16" s="8"/>
    </row>
    <row r="17" spans="1:13" ht="4.5" customHeight="1">
      <c r="A17" s="301"/>
      <c r="B17" s="301"/>
      <c r="C17" s="301"/>
      <c r="D17" s="301"/>
      <c r="E17" s="301"/>
      <c r="F17" s="2" t="s">
        <v>3</v>
      </c>
      <c r="G17" s="5"/>
      <c r="H17" s="5"/>
      <c r="I17" s="5"/>
      <c r="J17" s="5"/>
      <c r="K17" s="5"/>
      <c r="L17" s="5"/>
      <c r="M17" s="8"/>
    </row>
    <row r="18" spans="1:13" ht="13.5" customHeight="1">
      <c r="A18" s="1284" t="s">
        <v>49</v>
      </c>
      <c r="B18" s="1284"/>
      <c r="C18" s="1284"/>
      <c r="D18" s="1284"/>
      <c r="E18" s="1284"/>
      <c r="F18" s="2" t="s">
        <v>3</v>
      </c>
      <c r="G18" s="282">
        <v>636972</v>
      </c>
      <c r="H18" s="282">
        <v>587417</v>
      </c>
      <c r="I18" s="282">
        <v>36990</v>
      </c>
      <c r="J18" s="282">
        <v>7414</v>
      </c>
      <c r="K18" s="282">
        <v>4850</v>
      </c>
      <c r="L18" s="282">
        <v>301</v>
      </c>
      <c r="M18" s="467"/>
    </row>
    <row r="19" spans="1:13" ht="4.5" customHeight="1">
      <c r="A19" s="301"/>
      <c r="B19" s="301"/>
      <c r="C19" s="301"/>
      <c r="D19" s="301"/>
      <c r="E19" s="301"/>
      <c r="F19" s="2" t="s">
        <v>3</v>
      </c>
      <c r="G19" s="5"/>
      <c r="H19" s="5"/>
      <c r="I19" s="5"/>
      <c r="J19" s="5"/>
      <c r="K19" s="5"/>
      <c r="L19" s="5"/>
      <c r="M19" s="8"/>
    </row>
    <row r="20" spans="1:13" ht="12.75" customHeight="1">
      <c r="A20" s="1080" t="s">
        <v>299</v>
      </c>
      <c r="B20" s="1080"/>
      <c r="C20" s="1080"/>
      <c r="D20" s="1080"/>
      <c r="E20" s="1080"/>
      <c r="F20" s="2" t="s">
        <v>3</v>
      </c>
      <c r="G20" s="36">
        <v>30956</v>
      </c>
      <c r="H20" s="228">
        <v>16639</v>
      </c>
      <c r="I20" s="228">
        <v>6195</v>
      </c>
      <c r="J20" s="228">
        <v>3786</v>
      </c>
      <c r="K20" s="228">
        <v>4321</v>
      </c>
      <c r="L20" s="228">
        <v>15</v>
      </c>
      <c r="M20" s="8"/>
    </row>
    <row r="21" spans="1:13" ht="4.5" customHeight="1">
      <c r="A21" s="301"/>
      <c r="B21" s="301"/>
      <c r="C21" s="301"/>
      <c r="D21" s="301"/>
      <c r="E21" s="301"/>
      <c r="F21" s="2" t="s">
        <v>3</v>
      </c>
      <c r="G21" s="36"/>
      <c r="H21" s="5"/>
      <c r="I21" s="5"/>
      <c r="J21" s="5"/>
      <c r="K21" s="5"/>
      <c r="L21" s="5"/>
      <c r="M21" s="8"/>
    </row>
    <row r="22" spans="1:13" ht="12.75" customHeight="1">
      <c r="A22" s="259" t="s">
        <v>300</v>
      </c>
      <c r="B22" s="468"/>
      <c r="C22" s="468"/>
      <c r="D22" s="468"/>
      <c r="E22" s="468"/>
      <c r="F22" s="2" t="s">
        <v>3</v>
      </c>
      <c r="G22" s="34"/>
      <c r="H22" s="34"/>
      <c r="I22" s="34"/>
      <c r="J22" s="34"/>
      <c r="K22" s="5"/>
      <c r="L22" s="5"/>
      <c r="M22" s="8"/>
    </row>
    <row r="23" spans="1:13" ht="12.75" customHeight="1">
      <c r="A23" s="2"/>
      <c r="B23" s="1080" t="s">
        <v>151</v>
      </c>
      <c r="C23" s="1080"/>
      <c r="D23" s="1075"/>
      <c r="E23" s="1075"/>
      <c r="F23" s="2" t="s">
        <v>3</v>
      </c>
      <c r="G23" s="36">
        <v>568717</v>
      </c>
      <c r="H23" s="228">
        <v>539542</v>
      </c>
      <c r="I23" s="228">
        <v>21689</v>
      </c>
      <c r="J23" s="228">
        <v>3170</v>
      </c>
      <c r="K23" s="228">
        <v>4301</v>
      </c>
      <c r="L23" s="228">
        <v>15</v>
      </c>
      <c r="M23" s="8"/>
    </row>
    <row r="24" spans="1:13" ht="12.75" customHeight="1">
      <c r="A24" s="27"/>
      <c r="B24" s="1022" t="s">
        <v>692</v>
      </c>
      <c r="C24" s="1022"/>
      <c r="D24" s="1022"/>
      <c r="E24" s="1022"/>
      <c r="F24" s="2"/>
      <c r="G24" s="5">
        <v>15509</v>
      </c>
      <c r="H24" s="228">
        <v>16</v>
      </c>
      <c r="I24" s="228">
        <v>12524</v>
      </c>
      <c r="J24" s="228">
        <v>2969</v>
      </c>
      <c r="K24" s="228">
        <v>0</v>
      </c>
      <c r="L24" s="228">
        <v>0</v>
      </c>
      <c r="M24" s="8"/>
    </row>
    <row r="25" spans="1:13" ht="12.75" customHeight="1">
      <c r="A25" s="2"/>
      <c r="B25" s="1285" t="s">
        <v>686</v>
      </c>
      <c r="C25" s="1285"/>
      <c r="D25" s="1286"/>
      <c r="E25" s="1286"/>
      <c r="F25" s="2" t="s">
        <v>3</v>
      </c>
      <c r="G25" s="36">
        <v>42513</v>
      </c>
      <c r="H25" s="228">
        <v>41124</v>
      </c>
      <c r="I25" s="228">
        <v>870</v>
      </c>
      <c r="J25" s="228">
        <v>499</v>
      </c>
      <c r="K25" s="228">
        <v>20</v>
      </c>
      <c r="L25" s="228">
        <v>0</v>
      </c>
      <c r="M25" s="8"/>
    </row>
    <row r="26" spans="1:13" ht="12.75" customHeight="1">
      <c r="A26" s="27"/>
      <c r="B26" s="1285" t="s">
        <v>685</v>
      </c>
      <c r="C26" s="1285"/>
      <c r="D26" s="1286"/>
      <c r="E26" s="1286"/>
      <c r="F26" s="2" t="s">
        <v>3</v>
      </c>
      <c r="G26" s="36">
        <v>5152</v>
      </c>
      <c r="H26" s="228">
        <v>1886</v>
      </c>
      <c r="I26" s="228">
        <v>1688</v>
      </c>
      <c r="J26" s="228">
        <v>763</v>
      </c>
      <c r="K26" s="228">
        <v>529</v>
      </c>
      <c r="L26" s="228">
        <v>286</v>
      </c>
      <c r="M26" s="8"/>
    </row>
    <row r="27" spans="1:13" ht="12.75" customHeight="1">
      <c r="A27" s="27"/>
      <c r="B27" s="1030" t="s">
        <v>155</v>
      </c>
      <c r="C27" s="1030"/>
      <c r="D27" s="1103"/>
      <c r="E27" s="1103"/>
      <c r="F27" s="2"/>
      <c r="G27" s="36">
        <v>1115</v>
      </c>
      <c r="H27" s="228">
        <v>898</v>
      </c>
      <c r="I27" s="228">
        <v>204</v>
      </c>
      <c r="J27" s="228">
        <v>13</v>
      </c>
      <c r="K27" s="228">
        <v>0</v>
      </c>
      <c r="L27" s="228">
        <v>0</v>
      </c>
      <c r="M27" s="8"/>
    </row>
    <row r="28" spans="1:13" ht="12.75" customHeight="1">
      <c r="A28" s="27"/>
      <c r="B28" s="1285" t="s">
        <v>689</v>
      </c>
      <c r="C28" s="1285"/>
      <c r="D28" s="1286"/>
      <c r="E28" s="1286"/>
      <c r="F28" s="39"/>
      <c r="G28" s="5">
        <v>3730</v>
      </c>
      <c r="H28" s="228">
        <v>3715</v>
      </c>
      <c r="I28" s="228">
        <v>15</v>
      </c>
      <c r="J28" s="228">
        <v>0</v>
      </c>
      <c r="K28" s="228">
        <v>0</v>
      </c>
      <c r="L28" s="228">
        <v>0</v>
      </c>
      <c r="M28" s="8"/>
    </row>
    <row r="29" spans="1:13" ht="12.75" customHeight="1">
      <c r="A29" s="27"/>
      <c r="B29" s="1030" t="s">
        <v>191</v>
      </c>
      <c r="C29" s="1030"/>
      <c r="D29" s="1103"/>
      <c r="E29" s="1103"/>
      <c r="F29" s="2"/>
      <c r="G29" s="5">
        <v>236</v>
      </c>
      <c r="H29" s="228">
        <v>236</v>
      </c>
      <c r="I29" s="228">
        <v>0</v>
      </c>
      <c r="J29" s="228">
        <v>0</v>
      </c>
      <c r="K29" s="228">
        <v>0</v>
      </c>
      <c r="L29" s="228">
        <v>0</v>
      </c>
      <c r="M29" s="8"/>
    </row>
    <row r="30" spans="1:13" ht="12.75" customHeight="1">
      <c r="A30" s="2"/>
      <c r="B30" s="259" t="s">
        <v>152</v>
      </c>
      <c r="C30" s="259"/>
      <c r="D30" s="259"/>
      <c r="E30" s="259"/>
      <c r="F30" s="2"/>
      <c r="G30" s="36"/>
      <c r="H30" s="228"/>
      <c r="I30" s="228"/>
      <c r="J30" s="228"/>
      <c r="K30" s="228"/>
      <c r="L30" s="228"/>
      <c r="M30" s="8"/>
    </row>
    <row r="31" spans="1:13" ht="12.75" customHeight="1">
      <c r="A31" s="2"/>
      <c r="B31" s="469"/>
      <c r="C31" s="1285" t="s">
        <v>688</v>
      </c>
      <c r="D31" s="1285"/>
      <c r="E31" s="1286"/>
      <c r="F31" s="469"/>
      <c r="G31" s="36">
        <v>12095</v>
      </c>
      <c r="H31" s="228">
        <v>11722</v>
      </c>
      <c r="I31" s="228">
        <v>253</v>
      </c>
      <c r="J31" s="228">
        <v>120</v>
      </c>
      <c r="K31" s="228">
        <v>0</v>
      </c>
      <c r="L31" s="228">
        <v>0</v>
      </c>
      <c r="M31" s="8"/>
    </row>
    <row r="32" spans="1:13" ht="12.75" customHeight="1">
      <c r="A32" s="2"/>
      <c r="B32" s="469"/>
      <c r="C32" s="469" t="s">
        <v>301</v>
      </c>
      <c r="D32" s="470"/>
      <c r="E32" s="471"/>
      <c r="F32" s="472"/>
      <c r="G32" s="36"/>
      <c r="H32" s="228"/>
      <c r="I32" s="228"/>
      <c r="J32" s="228"/>
      <c r="K32" s="228"/>
      <c r="L32" s="228"/>
      <c r="M32" s="8"/>
    </row>
    <row r="33" spans="1:13" ht="12.75" customHeight="1">
      <c r="A33" s="2"/>
      <c r="B33" s="469"/>
      <c r="C33" s="469"/>
      <c r="D33" s="1285" t="s">
        <v>693</v>
      </c>
      <c r="E33" s="1285"/>
      <c r="F33" s="469"/>
      <c r="G33" s="36">
        <v>1411</v>
      </c>
      <c r="H33" s="228">
        <v>1324</v>
      </c>
      <c r="I33" s="228">
        <v>0</v>
      </c>
      <c r="J33" s="228">
        <v>51</v>
      </c>
      <c r="K33" s="228">
        <v>36</v>
      </c>
      <c r="L33" s="228">
        <v>0</v>
      </c>
      <c r="M33" s="8"/>
    </row>
    <row r="34" spans="1:13" ht="12.75" customHeight="1">
      <c r="A34" s="27"/>
      <c r="B34" s="27"/>
      <c r="C34" s="1285" t="s">
        <v>694</v>
      </c>
      <c r="D34" s="1285"/>
      <c r="E34" s="1286"/>
      <c r="F34" s="473"/>
      <c r="G34" s="36">
        <v>480</v>
      </c>
      <c r="H34" s="228">
        <v>443</v>
      </c>
      <c r="I34" s="228">
        <v>21</v>
      </c>
      <c r="J34" s="228">
        <v>16</v>
      </c>
      <c r="K34" s="228">
        <v>0</v>
      </c>
      <c r="L34" s="228">
        <v>0</v>
      </c>
      <c r="M34" s="213"/>
    </row>
    <row r="35" spans="1:21" ht="4.5" customHeight="1">
      <c r="A35" s="38" t="s">
        <v>11</v>
      </c>
      <c r="B35" s="2"/>
      <c r="C35" s="2"/>
      <c r="D35" s="8"/>
      <c r="E35" s="8"/>
      <c r="F35" s="8"/>
      <c r="G35" s="8"/>
      <c r="H35" s="8"/>
      <c r="I35" s="8"/>
      <c r="J35" s="8"/>
      <c r="K35" s="8"/>
      <c r="L35" s="8"/>
      <c r="M35" s="2"/>
      <c r="N35"/>
      <c r="O35"/>
      <c r="P35"/>
      <c r="Q35"/>
      <c r="R35"/>
      <c r="S35"/>
      <c r="T35"/>
      <c r="U35"/>
    </row>
    <row r="36" spans="1:13" ht="11.25" customHeight="1">
      <c r="A36" s="1087" t="s">
        <v>695</v>
      </c>
      <c r="B36" s="1087"/>
      <c r="C36" s="1087"/>
      <c r="D36" s="1087"/>
      <c r="E36" s="1087"/>
      <c r="F36" s="1087"/>
      <c r="G36" s="1087"/>
      <c r="H36" s="1087"/>
      <c r="I36" s="1087"/>
      <c r="J36" s="1087"/>
      <c r="K36" s="1087"/>
      <c r="L36" s="1087"/>
      <c r="M36" s="2"/>
    </row>
    <row r="37" spans="1:13" ht="11.25" customHeight="1">
      <c r="A37" s="1087"/>
      <c r="B37" s="1087"/>
      <c r="C37" s="1087"/>
      <c r="D37" s="1087"/>
      <c r="E37" s="1087"/>
      <c r="F37" s="1087"/>
      <c r="G37" s="1087"/>
      <c r="H37" s="1087"/>
      <c r="I37" s="1087"/>
      <c r="J37" s="1087"/>
      <c r="K37" s="1087"/>
      <c r="L37" s="1087"/>
      <c r="M37" s="2"/>
    </row>
    <row r="38" spans="1:13" ht="11.25">
      <c r="A38" s="818"/>
      <c r="B38" s="818"/>
      <c r="C38" s="818"/>
      <c r="D38" s="818"/>
      <c r="E38" s="818"/>
      <c r="F38" s="818"/>
      <c r="G38" s="818"/>
      <c r="H38" s="818"/>
      <c r="I38" s="818"/>
      <c r="J38" s="818"/>
      <c r="K38" s="818"/>
      <c r="L38" s="818"/>
      <c r="M38" s="2"/>
    </row>
    <row r="41" spans="7:11" ht="15.75">
      <c r="G41" s="475"/>
      <c r="H41" s="475"/>
      <c r="I41" s="475"/>
      <c r="J41" s="476"/>
      <c r="K41" s="476"/>
    </row>
    <row r="43" ht="6" customHeight="1"/>
    <row r="44" ht="11.25" customHeight="1"/>
    <row r="45" ht="11.25"/>
    <row r="46" ht="11.25"/>
    <row r="47" ht="6.75" customHeight="1"/>
    <row r="49" ht="3" customHeight="1" hidden="1"/>
    <row r="51" ht="3" customHeight="1" hidden="1"/>
    <row r="52" ht="12" customHeight="1"/>
    <row r="53" ht="3" customHeight="1" hidden="1"/>
    <row r="54" ht="10.5" customHeight="1"/>
    <row r="55" ht="3" customHeight="1" hidden="1"/>
    <row r="57" ht="3" customHeight="1" hidden="1"/>
    <row r="58" s="384" customFormat="1" ht="11.25" customHeight="1"/>
    <row r="59" ht="3" customHeight="1"/>
    <row r="60" ht="11.25" customHeight="1"/>
    <row r="61" ht="3" customHeight="1" hidden="1"/>
    <row r="62" ht="11.25" customHeight="1"/>
    <row r="63" ht="0.75" customHeight="1" hidden="1"/>
    <row r="64" ht="11.25" customHeight="1">
      <c r="H64" s="213"/>
    </row>
    <row r="65" ht="3" customHeight="1" hidden="1"/>
    <row r="66" ht="11.25" customHeight="1"/>
    <row r="67" ht="2.25" customHeight="1"/>
    <row r="68" ht="10.5" customHeight="1" hidden="1"/>
    <row r="69" ht="3" customHeight="1" hidden="1"/>
    <row r="70" ht="11.25" customHeight="1"/>
    <row r="71" ht="0.75" customHeight="1" hidden="1"/>
    <row r="72" ht="11.25" customHeight="1"/>
    <row r="73" ht="0.75" customHeight="1" hidden="1"/>
    <row r="74" ht="11.25" hidden="1"/>
    <row r="75" ht="3" customHeight="1" hidden="1"/>
    <row r="76" ht="3" customHeight="1" hidden="1"/>
    <row r="77" ht="5.25" customHeight="1" hidden="1"/>
    <row r="78" ht="0.75" customHeight="1" hidden="1"/>
    <row r="80" ht="0.75" customHeight="1" hidden="1"/>
    <row r="81" ht="10.5" customHeight="1"/>
    <row r="82" ht="3" customHeight="1" hidden="1"/>
    <row r="84" ht="3" customHeight="1"/>
    <row r="85" ht="7.5" customHeight="1"/>
    <row r="87" ht="3" customHeight="1"/>
    <row r="91" ht="6" customHeight="1"/>
  </sheetData>
  <mergeCells count="32">
    <mergeCell ref="B24:E24"/>
    <mergeCell ref="B26:E26"/>
    <mergeCell ref="C31:E31"/>
    <mergeCell ref="C34:E34"/>
    <mergeCell ref="B29:E29"/>
    <mergeCell ref="A36:L37"/>
    <mergeCell ref="D33:E33"/>
    <mergeCell ref="B25:E25"/>
    <mergeCell ref="B27:E27"/>
    <mergeCell ref="B28:E28"/>
    <mergeCell ref="B23:E23"/>
    <mergeCell ref="L6:L7"/>
    <mergeCell ref="I8:L8"/>
    <mergeCell ref="A10:E10"/>
    <mergeCell ref="A11:E11"/>
    <mergeCell ref="A12:E12"/>
    <mergeCell ref="A13:E13"/>
    <mergeCell ref="A14:E14"/>
    <mergeCell ref="A15:E15"/>
    <mergeCell ref="A16:E16"/>
    <mergeCell ref="A18:E18"/>
    <mergeCell ref="A20:E20"/>
    <mergeCell ref="A2:L2"/>
    <mergeCell ref="A4:E8"/>
    <mergeCell ref="F4:F8"/>
    <mergeCell ref="G4:G8"/>
    <mergeCell ref="H4:L4"/>
    <mergeCell ref="H5:H8"/>
    <mergeCell ref="I5:L5"/>
    <mergeCell ref="I6:I7"/>
    <mergeCell ref="J6:J7"/>
    <mergeCell ref="K6:K7"/>
  </mergeCells>
  <printOptions/>
  <pageMargins left="0.4724409448818898" right="0.4724409448818898" top="0.5905511811023623" bottom="0.7874015748031497" header="0.5118110236220472" footer="0.5118110236220472"/>
  <pageSetup horizontalDpi="600" verticalDpi="600" orientation="portrait" paperSize="9" r:id="rId2"/>
  <headerFooter alignWithMargins="0">
    <oddFooter>&amp;C28</oddFooter>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Y42"/>
  <sheetViews>
    <sheetView workbookViewId="0" topLeftCell="A1">
      <selection activeCell="Q1" sqref="Q1"/>
    </sheetView>
  </sheetViews>
  <sheetFormatPr defaultColWidth="12" defaultRowHeight="11.25"/>
  <cols>
    <col min="1" max="1" width="1.3359375" style="478" customWidth="1"/>
    <col min="2" max="2" width="23.66015625" style="478" customWidth="1"/>
    <col min="3" max="3" width="0.4921875" style="478" customWidth="1"/>
    <col min="4" max="12" width="7.33203125" style="478" customWidth="1"/>
    <col min="13" max="13" width="6.33203125" style="478" customWidth="1"/>
    <col min="14" max="14" width="8.33203125" style="496" customWidth="1"/>
    <col min="15" max="16" width="7.33203125" style="496" customWidth="1"/>
    <col min="17" max="16384" width="12" style="478" customWidth="1"/>
  </cols>
  <sheetData>
    <row r="1" spans="1:16" s="41" customFormat="1" ht="10.5" customHeight="1">
      <c r="A1" s="477"/>
      <c r="B1" s="276"/>
      <c r="C1" s="276"/>
      <c r="D1" s="276"/>
      <c r="E1" s="276"/>
      <c r="F1" s="276"/>
      <c r="G1" s="276"/>
      <c r="H1" s="276"/>
      <c r="I1" s="27"/>
      <c r="J1" s="27"/>
      <c r="K1" s="27"/>
      <c r="L1" s="27"/>
      <c r="M1" s="27"/>
      <c r="N1" s="27"/>
      <c r="O1" s="27"/>
      <c r="P1" s="27"/>
    </row>
    <row r="2" spans="1:16" s="41" customFormat="1" ht="10.5" customHeight="1">
      <c r="A2" s="1128" t="s">
        <v>710</v>
      </c>
      <c r="B2" s="1128"/>
      <c r="C2" s="1128"/>
      <c r="D2" s="1128"/>
      <c r="E2" s="1128"/>
      <c r="F2" s="1128"/>
      <c r="G2" s="1128"/>
      <c r="H2" s="1128"/>
      <c r="I2" s="1128"/>
      <c r="J2" s="1128"/>
      <c r="K2" s="1128"/>
      <c r="L2" s="1128"/>
      <c r="M2" s="1128"/>
      <c r="N2" s="1128"/>
      <c r="O2" s="1128"/>
      <c r="P2" s="1128"/>
    </row>
    <row r="3" spans="1:16" s="41" customFormat="1" ht="3" customHeight="1">
      <c r="A3" s="477"/>
      <c r="B3" s="276"/>
      <c r="C3" s="276"/>
      <c r="D3" s="276"/>
      <c r="E3" s="276"/>
      <c r="F3" s="276"/>
      <c r="G3" s="276"/>
      <c r="H3" s="276"/>
      <c r="I3" s="27"/>
      <c r="J3" s="27"/>
      <c r="K3" s="27"/>
      <c r="L3" s="27"/>
      <c r="M3" s="27"/>
      <c r="N3" s="27"/>
      <c r="O3" s="27"/>
      <c r="P3" s="27"/>
    </row>
    <row r="4" spans="1:16" ht="15" customHeight="1">
      <c r="A4" s="1035" t="s">
        <v>735</v>
      </c>
      <c r="B4" s="1036"/>
      <c r="C4" s="1036"/>
      <c r="D4" s="1036"/>
      <c r="E4" s="1036"/>
      <c r="F4" s="1036"/>
      <c r="G4" s="1036"/>
      <c r="H4" s="1036"/>
      <c r="I4" s="1036"/>
      <c r="J4" s="1036"/>
      <c r="K4" s="1036"/>
      <c r="L4" s="1036"/>
      <c r="M4" s="1036"/>
      <c r="N4" s="1036"/>
      <c r="O4" s="1036"/>
      <c r="P4" s="1036"/>
    </row>
    <row r="5" spans="1:16" ht="15" customHeight="1">
      <c r="A5" s="1036" t="s">
        <v>302</v>
      </c>
      <c r="B5" s="1036"/>
      <c r="C5" s="1036"/>
      <c r="D5" s="1036"/>
      <c r="E5" s="1036"/>
      <c r="F5" s="1036"/>
      <c r="G5" s="1036"/>
      <c r="H5" s="1036"/>
      <c r="I5" s="1036"/>
      <c r="J5" s="1036"/>
      <c r="K5" s="1036"/>
      <c r="L5" s="1036"/>
      <c r="M5" s="1036"/>
      <c r="N5" s="1036"/>
      <c r="O5" s="1036"/>
      <c r="P5" s="1036"/>
    </row>
    <row r="6" spans="1:16" ht="15" customHeight="1">
      <c r="A6" s="1036" t="s">
        <v>814</v>
      </c>
      <c r="B6" s="1036"/>
      <c r="C6" s="1036"/>
      <c r="D6" s="1036"/>
      <c r="E6" s="1036"/>
      <c r="F6" s="1036"/>
      <c r="G6" s="1036"/>
      <c r="H6" s="1036"/>
      <c r="I6" s="1036"/>
      <c r="J6" s="1036"/>
      <c r="K6" s="1036"/>
      <c r="L6" s="1036"/>
      <c r="M6" s="1036"/>
      <c r="N6" s="1036"/>
      <c r="O6" s="1036"/>
      <c r="P6" s="1036"/>
    </row>
    <row r="7" spans="1:16" ht="4.5" customHeight="1">
      <c r="A7" s="479"/>
      <c r="B7" s="479"/>
      <c r="C7" s="479"/>
      <c r="D7" s="479"/>
      <c r="E7" s="479"/>
      <c r="F7" s="479"/>
      <c r="G7" s="479"/>
      <c r="H7" s="479"/>
      <c r="I7" s="480"/>
      <c r="J7" s="480"/>
      <c r="K7" s="480"/>
      <c r="L7" s="480"/>
      <c r="M7" s="480"/>
      <c r="N7" s="481"/>
      <c r="O7" s="481"/>
      <c r="P7" s="481"/>
    </row>
    <row r="8" spans="1:16" ht="18" customHeight="1">
      <c r="A8" s="1294" t="s">
        <v>303</v>
      </c>
      <c r="B8" s="1122"/>
      <c r="C8" s="1296"/>
      <c r="D8" s="1299" t="s">
        <v>304</v>
      </c>
      <c r="E8" s="1300"/>
      <c r="F8" s="1300"/>
      <c r="G8" s="1300"/>
      <c r="H8" s="1300"/>
      <c r="I8" s="1300"/>
      <c r="J8" s="1300"/>
      <c r="K8" s="1300"/>
      <c r="L8" s="1300"/>
      <c r="M8" s="1300"/>
      <c r="N8" s="1300"/>
      <c r="O8" s="1301"/>
      <c r="P8" s="1302" t="s">
        <v>305</v>
      </c>
    </row>
    <row r="9" spans="1:16" ht="18" customHeight="1">
      <c r="A9" s="1116"/>
      <c r="B9" s="1116"/>
      <c r="C9" s="1297"/>
      <c r="D9" s="1299" t="s">
        <v>306</v>
      </c>
      <c r="E9" s="1300"/>
      <c r="F9" s="1300"/>
      <c r="G9" s="1300"/>
      <c r="H9" s="1300"/>
      <c r="I9" s="1300"/>
      <c r="J9" s="1300"/>
      <c r="K9" s="1300"/>
      <c r="L9" s="1300"/>
      <c r="M9" s="1301"/>
      <c r="N9" s="1287" t="s">
        <v>307</v>
      </c>
      <c r="O9" s="1287" t="s">
        <v>308</v>
      </c>
      <c r="P9" s="1303"/>
    </row>
    <row r="10" spans="1:16" ht="18" customHeight="1">
      <c r="A10" s="1295"/>
      <c r="B10" s="1295"/>
      <c r="C10" s="1298"/>
      <c r="D10" s="482">
        <v>1</v>
      </c>
      <c r="E10" s="482" t="s">
        <v>240</v>
      </c>
      <c r="F10" s="482">
        <v>3</v>
      </c>
      <c r="G10" s="482">
        <v>4</v>
      </c>
      <c r="H10" s="482">
        <v>5</v>
      </c>
      <c r="I10" s="482">
        <v>6</v>
      </c>
      <c r="J10" s="482">
        <v>7</v>
      </c>
      <c r="K10" s="482">
        <v>8</v>
      </c>
      <c r="L10" s="912" t="s">
        <v>145</v>
      </c>
      <c r="M10" s="482">
        <v>10</v>
      </c>
      <c r="N10" s="1288"/>
      <c r="O10" s="1288"/>
      <c r="P10" s="1304"/>
    </row>
    <row r="11" spans="1:16" ht="3" customHeight="1">
      <c r="A11" s="900"/>
      <c r="B11" s="900"/>
      <c r="C11" s="902"/>
      <c r="D11" s="483"/>
      <c r="E11" s="483"/>
      <c r="F11" s="483"/>
      <c r="G11" s="483"/>
      <c r="H11" s="484"/>
      <c r="I11" s="483"/>
      <c r="J11" s="483"/>
      <c r="K11" s="483"/>
      <c r="L11" s="483"/>
      <c r="M11" s="483"/>
      <c r="N11" s="903"/>
      <c r="O11" s="903"/>
      <c r="P11" s="903"/>
    </row>
    <row r="12" spans="1:16" ht="12.75" customHeight="1">
      <c r="A12" s="1289" t="s">
        <v>309</v>
      </c>
      <c r="B12" s="1290"/>
      <c r="C12" s="902"/>
      <c r="D12" s="485">
        <v>0</v>
      </c>
      <c r="E12" s="485">
        <v>0</v>
      </c>
      <c r="F12" s="485">
        <v>0</v>
      </c>
      <c r="G12" s="485">
        <v>0</v>
      </c>
      <c r="H12" s="485">
        <v>2</v>
      </c>
      <c r="I12" s="485">
        <v>0</v>
      </c>
      <c r="J12" s="485">
        <v>13</v>
      </c>
      <c r="K12" s="485">
        <v>126</v>
      </c>
      <c r="L12" s="485">
        <v>945</v>
      </c>
      <c r="M12" s="485">
        <v>713</v>
      </c>
      <c r="N12" s="911">
        <v>1799</v>
      </c>
      <c r="O12" s="485">
        <v>968</v>
      </c>
      <c r="P12" s="485">
        <v>144</v>
      </c>
    </row>
    <row r="13" spans="1:16" ht="12.75" customHeight="1">
      <c r="A13" s="1291" t="s">
        <v>722</v>
      </c>
      <c r="B13" s="1292"/>
      <c r="C13" s="902"/>
      <c r="D13" s="485">
        <v>0</v>
      </c>
      <c r="E13" s="485">
        <v>0</v>
      </c>
      <c r="F13" s="485">
        <v>0</v>
      </c>
      <c r="G13" s="485">
        <v>0</v>
      </c>
      <c r="H13" s="485">
        <v>8</v>
      </c>
      <c r="I13" s="485">
        <v>0</v>
      </c>
      <c r="J13" s="485">
        <v>0</v>
      </c>
      <c r="K13" s="485">
        <v>0</v>
      </c>
      <c r="L13" s="485">
        <v>0</v>
      </c>
      <c r="M13" s="485">
        <v>0</v>
      </c>
      <c r="N13" s="911">
        <v>8</v>
      </c>
      <c r="O13" s="485">
        <v>4</v>
      </c>
      <c r="P13" s="485">
        <v>1</v>
      </c>
    </row>
    <row r="14" spans="1:16" ht="12.75" customHeight="1">
      <c r="A14" s="1289" t="s">
        <v>310</v>
      </c>
      <c r="B14" s="1293"/>
      <c r="C14" s="902"/>
      <c r="D14" s="485">
        <v>0</v>
      </c>
      <c r="E14" s="485">
        <v>0</v>
      </c>
      <c r="F14" s="485">
        <v>0</v>
      </c>
      <c r="G14" s="485">
        <v>0</v>
      </c>
      <c r="H14" s="485">
        <v>36</v>
      </c>
      <c r="I14" s="485">
        <v>56</v>
      </c>
      <c r="J14" s="485">
        <v>169</v>
      </c>
      <c r="K14" s="485">
        <v>232</v>
      </c>
      <c r="L14" s="485">
        <v>1444</v>
      </c>
      <c r="M14" s="485">
        <v>154</v>
      </c>
      <c r="N14" s="911">
        <v>2091</v>
      </c>
      <c r="O14" s="485">
        <v>827</v>
      </c>
      <c r="P14" s="485">
        <v>155</v>
      </c>
    </row>
    <row r="15" spans="1:16" ht="12.75" customHeight="1">
      <c r="A15" s="909" t="s">
        <v>725</v>
      </c>
      <c r="B15" s="908"/>
      <c r="C15" s="902"/>
      <c r="D15" s="485"/>
      <c r="E15" s="485"/>
      <c r="F15" s="485"/>
      <c r="G15" s="485"/>
      <c r="H15" s="485"/>
      <c r="I15" s="485"/>
      <c r="J15" s="485"/>
      <c r="K15" s="485"/>
      <c r="L15" s="485"/>
      <c r="M15" s="485"/>
      <c r="N15" s="911"/>
      <c r="O15" s="485"/>
      <c r="P15" s="485"/>
    </row>
    <row r="16" spans="1:16" ht="12.75" customHeight="1">
      <c r="A16" s="907" t="s">
        <v>722</v>
      </c>
      <c r="B16" s="907" t="s">
        <v>724</v>
      </c>
      <c r="C16" s="902"/>
      <c r="D16" s="485">
        <v>0</v>
      </c>
      <c r="E16" s="485">
        <v>0</v>
      </c>
      <c r="F16" s="485">
        <v>0</v>
      </c>
      <c r="G16" s="485">
        <v>0</v>
      </c>
      <c r="H16" s="485">
        <v>28</v>
      </c>
      <c r="I16" s="485">
        <v>34</v>
      </c>
      <c r="J16" s="485">
        <v>170</v>
      </c>
      <c r="K16" s="485">
        <v>355</v>
      </c>
      <c r="L16" s="485">
        <v>476</v>
      </c>
      <c r="M16" s="485">
        <v>62</v>
      </c>
      <c r="N16" s="911">
        <v>1125</v>
      </c>
      <c r="O16" s="485">
        <v>389</v>
      </c>
      <c r="P16" s="485">
        <v>105</v>
      </c>
    </row>
    <row r="17" spans="1:16" ht="12.75" customHeight="1">
      <c r="A17" s="1291" t="s">
        <v>311</v>
      </c>
      <c r="B17" s="1292"/>
      <c r="C17" s="902"/>
      <c r="D17" s="485">
        <v>0</v>
      </c>
      <c r="E17" s="485">
        <v>0</v>
      </c>
      <c r="F17" s="485">
        <v>0</v>
      </c>
      <c r="G17" s="485">
        <v>0</v>
      </c>
      <c r="H17" s="485">
        <v>0</v>
      </c>
      <c r="I17" s="485">
        <v>24</v>
      </c>
      <c r="J17" s="485">
        <v>0</v>
      </c>
      <c r="K17" s="485">
        <v>0</v>
      </c>
      <c r="L17" s="485">
        <v>25</v>
      </c>
      <c r="M17" s="485">
        <v>21</v>
      </c>
      <c r="N17" s="911">
        <v>70</v>
      </c>
      <c r="O17" s="485">
        <v>38</v>
      </c>
      <c r="P17" s="485">
        <v>6</v>
      </c>
    </row>
    <row r="18" spans="1:16" ht="12.75" customHeight="1">
      <c r="A18" s="1291" t="s">
        <v>721</v>
      </c>
      <c r="B18" s="1305"/>
      <c r="C18" s="902"/>
      <c r="D18" s="485">
        <v>20</v>
      </c>
      <c r="E18" s="485">
        <v>24</v>
      </c>
      <c r="F18" s="485">
        <v>0</v>
      </c>
      <c r="G18" s="485">
        <v>0</v>
      </c>
      <c r="H18" s="485">
        <v>48</v>
      </c>
      <c r="I18" s="485">
        <v>35</v>
      </c>
      <c r="J18" s="485">
        <v>22</v>
      </c>
      <c r="K18" s="485">
        <v>17</v>
      </c>
      <c r="L18" s="485">
        <v>33</v>
      </c>
      <c r="M18" s="485">
        <v>0</v>
      </c>
      <c r="N18" s="911">
        <v>199</v>
      </c>
      <c r="O18" s="485">
        <v>115</v>
      </c>
      <c r="P18" s="485">
        <v>13</v>
      </c>
    </row>
    <row r="19" spans="1:16" ht="12.75" customHeight="1">
      <c r="A19" s="1291" t="s">
        <v>312</v>
      </c>
      <c r="B19" s="1305"/>
      <c r="C19" s="902"/>
      <c r="D19" s="485">
        <v>0</v>
      </c>
      <c r="E19" s="485">
        <v>0</v>
      </c>
      <c r="F19" s="485">
        <v>0</v>
      </c>
      <c r="G19" s="485">
        <v>0</v>
      </c>
      <c r="H19" s="485">
        <v>0</v>
      </c>
      <c r="I19" s="485">
        <v>0</v>
      </c>
      <c r="J19" s="485">
        <v>0</v>
      </c>
      <c r="K19" s="485">
        <v>23</v>
      </c>
      <c r="L19" s="485">
        <v>6</v>
      </c>
      <c r="M19" s="485">
        <v>0</v>
      </c>
      <c r="N19" s="911">
        <v>29</v>
      </c>
      <c r="O19" s="485">
        <v>15</v>
      </c>
      <c r="P19" s="485">
        <v>3</v>
      </c>
    </row>
    <row r="20" spans="1:16" ht="12.75" customHeight="1">
      <c r="A20" s="1291" t="s">
        <v>313</v>
      </c>
      <c r="B20" s="1305"/>
      <c r="C20" s="902"/>
      <c r="D20" s="485">
        <v>0</v>
      </c>
      <c r="E20" s="485">
        <v>0</v>
      </c>
      <c r="F20" s="485">
        <v>0</v>
      </c>
      <c r="G20" s="485">
        <v>0</v>
      </c>
      <c r="H20" s="485">
        <v>0</v>
      </c>
      <c r="I20" s="485">
        <v>0</v>
      </c>
      <c r="J20" s="485">
        <v>14</v>
      </c>
      <c r="K20" s="485">
        <v>17</v>
      </c>
      <c r="L20" s="485">
        <v>0</v>
      </c>
      <c r="M20" s="485">
        <v>0</v>
      </c>
      <c r="N20" s="911">
        <v>31</v>
      </c>
      <c r="O20" s="485">
        <v>13</v>
      </c>
      <c r="P20" s="485">
        <v>3</v>
      </c>
    </row>
    <row r="21" spans="1:16" ht="12.75" customHeight="1">
      <c r="A21" s="1291" t="s">
        <v>723</v>
      </c>
      <c r="B21" s="1292"/>
      <c r="C21" s="902"/>
      <c r="D21" s="485">
        <v>0</v>
      </c>
      <c r="E21" s="485">
        <v>0</v>
      </c>
      <c r="F21" s="485">
        <v>0</v>
      </c>
      <c r="G21" s="485">
        <v>0</v>
      </c>
      <c r="H21" s="485">
        <v>0</v>
      </c>
      <c r="I21" s="485">
        <v>0</v>
      </c>
      <c r="J21" s="485">
        <v>1</v>
      </c>
      <c r="K21" s="485">
        <v>5</v>
      </c>
      <c r="L21" s="485">
        <v>3</v>
      </c>
      <c r="M21" s="485">
        <v>14</v>
      </c>
      <c r="N21" s="911">
        <v>23</v>
      </c>
      <c r="O21" s="485">
        <v>17</v>
      </c>
      <c r="P21" s="485">
        <v>3</v>
      </c>
    </row>
    <row r="22" spans="1:16" ht="12.75" customHeight="1">
      <c r="A22" s="1289" t="s">
        <v>314</v>
      </c>
      <c r="B22" s="1290"/>
      <c r="C22" s="902"/>
      <c r="D22" s="485">
        <v>0</v>
      </c>
      <c r="E22" s="485">
        <v>0</v>
      </c>
      <c r="F22" s="485">
        <v>0</v>
      </c>
      <c r="G22" s="485">
        <v>0</v>
      </c>
      <c r="H22" s="485">
        <v>4</v>
      </c>
      <c r="I22" s="485">
        <v>29</v>
      </c>
      <c r="J22" s="485">
        <v>0</v>
      </c>
      <c r="K22" s="485">
        <v>49</v>
      </c>
      <c r="L22" s="485">
        <v>2</v>
      </c>
      <c r="M22" s="485">
        <v>3</v>
      </c>
      <c r="N22" s="911">
        <v>87</v>
      </c>
      <c r="O22" s="485">
        <v>33</v>
      </c>
      <c r="P22" s="485">
        <v>7</v>
      </c>
    </row>
    <row r="23" spans="1:16" ht="12.75" customHeight="1">
      <c r="A23" s="489" t="s">
        <v>726</v>
      </c>
      <c r="B23" s="908"/>
      <c r="C23" s="902"/>
      <c r="D23" s="485"/>
      <c r="E23" s="485"/>
      <c r="F23" s="485"/>
      <c r="G23" s="485"/>
      <c r="H23" s="485"/>
      <c r="I23" s="485"/>
      <c r="J23" s="485"/>
      <c r="K23" s="485"/>
      <c r="L23" s="485"/>
      <c r="M23" s="485"/>
      <c r="N23" s="911"/>
      <c r="O23" s="485"/>
      <c r="P23" s="485"/>
    </row>
    <row r="24" spans="1:16" s="487" customFormat="1" ht="12.75" customHeight="1">
      <c r="A24" s="910"/>
      <c r="B24" s="907" t="s">
        <v>727</v>
      </c>
      <c r="C24" s="486"/>
      <c r="D24" s="485">
        <v>0</v>
      </c>
      <c r="E24" s="485">
        <v>0</v>
      </c>
      <c r="F24" s="485">
        <v>0</v>
      </c>
      <c r="G24" s="485">
        <v>0</v>
      </c>
      <c r="H24" s="485">
        <v>0</v>
      </c>
      <c r="I24" s="485">
        <v>0</v>
      </c>
      <c r="J24" s="485">
        <v>40</v>
      </c>
      <c r="K24" s="485">
        <v>8</v>
      </c>
      <c r="L24" s="485">
        <v>0</v>
      </c>
      <c r="M24" s="485">
        <v>0</v>
      </c>
      <c r="N24" s="911">
        <v>48</v>
      </c>
      <c r="O24" s="485">
        <v>20</v>
      </c>
      <c r="P24" s="485">
        <v>4</v>
      </c>
    </row>
    <row r="25" spans="1:16" s="487" customFormat="1" ht="12.75" customHeight="1">
      <c r="A25" s="1293" t="s">
        <v>315</v>
      </c>
      <c r="B25" s="1293"/>
      <c r="C25" s="486"/>
      <c r="D25" s="485">
        <v>24</v>
      </c>
      <c r="E25" s="485">
        <v>30</v>
      </c>
      <c r="F25" s="485">
        <v>25</v>
      </c>
      <c r="G25" s="485">
        <v>24</v>
      </c>
      <c r="H25" s="485">
        <v>88</v>
      </c>
      <c r="I25" s="485">
        <v>71</v>
      </c>
      <c r="J25" s="485">
        <v>178</v>
      </c>
      <c r="K25" s="485">
        <v>76</v>
      </c>
      <c r="L25" s="485">
        <v>53</v>
      </c>
      <c r="M25" s="485">
        <v>22</v>
      </c>
      <c r="N25" s="911">
        <v>591</v>
      </c>
      <c r="O25" s="485">
        <v>300</v>
      </c>
      <c r="P25" s="485">
        <v>48</v>
      </c>
    </row>
    <row r="26" spans="1:16" s="487" customFormat="1" ht="12.75" customHeight="1">
      <c r="A26" s="1293" t="s">
        <v>316</v>
      </c>
      <c r="B26" s="1293"/>
      <c r="C26" s="488"/>
      <c r="D26" s="485">
        <v>6495</v>
      </c>
      <c r="E26" s="485">
        <v>10776</v>
      </c>
      <c r="F26" s="485">
        <v>14962</v>
      </c>
      <c r="G26" s="485">
        <v>12544</v>
      </c>
      <c r="H26" s="485">
        <v>4849</v>
      </c>
      <c r="I26" s="485">
        <v>4522</v>
      </c>
      <c r="J26" s="485">
        <v>4077</v>
      </c>
      <c r="K26" s="485">
        <v>4140</v>
      </c>
      <c r="L26" s="485">
        <v>5331</v>
      </c>
      <c r="M26" s="485">
        <v>1779</v>
      </c>
      <c r="N26" s="911">
        <v>69475</v>
      </c>
      <c r="O26" s="485">
        <v>35249</v>
      </c>
      <c r="P26" s="485">
        <v>6402</v>
      </c>
    </row>
    <row r="27" spans="1:16" s="487" customFormat="1" ht="12.75" customHeight="1">
      <c r="A27" s="489" t="s">
        <v>317</v>
      </c>
      <c r="B27" s="490"/>
      <c r="C27" s="486"/>
      <c r="D27" s="485"/>
      <c r="E27" s="485"/>
      <c r="F27" s="485"/>
      <c r="G27" s="485"/>
      <c r="H27" s="485"/>
      <c r="I27" s="485"/>
      <c r="J27" s="485"/>
      <c r="K27" s="485"/>
      <c r="L27" s="491"/>
      <c r="M27" s="485"/>
      <c r="N27" s="485"/>
      <c r="O27" s="485"/>
      <c r="P27" s="485"/>
    </row>
    <row r="28" spans="1:16" s="487" customFormat="1" ht="12" customHeight="1">
      <c r="A28" s="492"/>
      <c r="B28" s="901" t="s">
        <v>318</v>
      </c>
      <c r="C28" s="486"/>
      <c r="D28" s="485">
        <v>84</v>
      </c>
      <c r="E28" s="485">
        <v>60</v>
      </c>
      <c r="F28" s="485">
        <v>101</v>
      </c>
      <c r="G28" s="485">
        <v>154</v>
      </c>
      <c r="H28" s="485">
        <v>31520</v>
      </c>
      <c r="I28" s="485">
        <v>30366</v>
      </c>
      <c r="J28" s="485">
        <v>25383</v>
      </c>
      <c r="K28" s="485">
        <v>24199</v>
      </c>
      <c r="L28" s="485">
        <v>23240</v>
      </c>
      <c r="M28" s="485">
        <v>6357</v>
      </c>
      <c r="N28" s="485">
        <v>141464</v>
      </c>
      <c r="O28" s="485">
        <v>61765</v>
      </c>
      <c r="P28" s="485">
        <v>7296</v>
      </c>
    </row>
    <row r="29" spans="1:25" s="41" customFormat="1" ht="4.5" customHeight="1">
      <c r="A29" s="904" t="s">
        <v>11</v>
      </c>
      <c r="B29" s="27"/>
      <c r="C29" s="46"/>
      <c r="D29" s="46"/>
      <c r="E29" s="46"/>
      <c r="F29" s="46"/>
      <c r="G29" s="46"/>
      <c r="H29" s="46"/>
      <c r="I29" s="46"/>
      <c r="J29" s="46"/>
      <c r="K29" s="46"/>
      <c r="L29" s="46"/>
      <c r="M29" s="46"/>
      <c r="N29" s="46"/>
      <c r="O29" s="46"/>
      <c r="P29" s="27"/>
      <c r="Q29" s="493"/>
      <c r="R29" s="493"/>
      <c r="S29" s="493"/>
      <c r="T29" s="493"/>
      <c r="U29" s="493"/>
      <c r="V29" s="493"/>
      <c r="W29" s="493"/>
      <c r="X29" s="493"/>
      <c r="Y29" s="493"/>
    </row>
    <row r="30" spans="1:16" s="494" customFormat="1" ht="11.25" customHeight="1">
      <c r="A30" s="826" t="s">
        <v>319</v>
      </c>
      <c r="B30" s="826"/>
      <c r="C30" s="826"/>
      <c r="D30" s="826"/>
      <c r="E30" s="826"/>
      <c r="F30" s="826"/>
      <c r="G30" s="826"/>
      <c r="H30" s="826"/>
      <c r="I30" s="826"/>
      <c r="J30" s="826"/>
      <c r="K30" s="826"/>
      <c r="L30" s="826"/>
      <c r="M30" s="826"/>
      <c r="N30" s="826"/>
      <c r="O30" s="826"/>
      <c r="P30" s="826"/>
    </row>
    <row r="31" spans="1:16" s="494" customFormat="1" ht="11.25">
      <c r="A31" s="826"/>
      <c r="B31" s="826"/>
      <c r="C31" s="826"/>
      <c r="D31" s="826"/>
      <c r="E31" s="826"/>
      <c r="F31" s="826"/>
      <c r="G31" s="826"/>
      <c r="H31" s="826"/>
      <c r="I31" s="826"/>
      <c r="J31" s="826"/>
      <c r="K31" s="826"/>
      <c r="L31" s="826"/>
      <c r="M31" s="826"/>
      <c r="N31" s="826"/>
      <c r="O31" s="826"/>
      <c r="P31" s="826"/>
    </row>
    <row r="32" ht="11.25">
      <c r="I32" s="495"/>
    </row>
    <row r="33" ht="11.25">
      <c r="I33" s="495"/>
    </row>
    <row r="34" ht="11.25">
      <c r="I34" s="495"/>
    </row>
    <row r="35" ht="11.25">
      <c r="I35" s="495"/>
    </row>
    <row r="36" ht="11.25">
      <c r="I36" s="495"/>
    </row>
    <row r="37" ht="11.25">
      <c r="I37" s="495"/>
    </row>
    <row r="38" ht="11.25">
      <c r="I38" s="495"/>
    </row>
    <row r="39" ht="11.25">
      <c r="I39" s="495"/>
    </row>
    <row r="40" ht="11.25">
      <c r="I40" s="495"/>
    </row>
    <row r="41" ht="11.25">
      <c r="I41" s="495"/>
    </row>
    <row r="42" ht="11.25">
      <c r="I42" s="495"/>
    </row>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sheetData>
  <mergeCells count="22">
    <mergeCell ref="A26:B26"/>
    <mergeCell ref="A19:B19"/>
    <mergeCell ref="A25:B25"/>
    <mergeCell ref="A17:B17"/>
    <mergeCell ref="A18:B18"/>
    <mergeCell ref="A20:B20"/>
    <mergeCell ref="A21:B21"/>
    <mergeCell ref="A22:B22"/>
    <mergeCell ref="O9:O10"/>
    <mergeCell ref="A12:B12"/>
    <mergeCell ref="A13:B13"/>
    <mergeCell ref="A14:B14"/>
    <mergeCell ref="A2:P2"/>
    <mergeCell ref="A4:P4"/>
    <mergeCell ref="A5:P5"/>
    <mergeCell ref="A6:P6"/>
    <mergeCell ref="A8:B10"/>
    <mergeCell ref="C8:C10"/>
    <mergeCell ref="D8:O8"/>
    <mergeCell ref="P8:P10"/>
    <mergeCell ref="D9:M9"/>
    <mergeCell ref="N9:N10"/>
  </mergeCells>
  <printOptions/>
  <pageMargins left="0.4724409448818898" right="0.4724409448818898" top="0.7874015748031497" bottom="0.7874015748031497" header="0.31496062992125984" footer="0.31496062992125984"/>
  <pageSetup fitToHeight="1" fitToWidth="1" horizontalDpi="600" verticalDpi="600" orientation="portrait" paperSize="9" scale="97" r:id="rId3"/>
  <headerFooter>
    <oddFooter>&amp;C29</oddFooter>
  </headerFooter>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
  <sheetViews>
    <sheetView zoomScaleSheetLayoutView="100" workbookViewId="0" topLeftCell="A1">
      <selection activeCell="Q1" sqref="Q1"/>
    </sheetView>
  </sheetViews>
  <sheetFormatPr defaultColWidth="12" defaultRowHeight="11.25"/>
  <cols>
    <col min="1" max="1" width="2.66015625" style="71" customWidth="1"/>
    <col min="2" max="2" width="12.83203125" style="71" customWidth="1"/>
    <col min="3" max="3" width="0.4921875" style="71" customWidth="1"/>
    <col min="4" max="5" width="8" style="71" customWidth="1"/>
    <col min="6" max="6" width="8.16015625" style="71" customWidth="1"/>
    <col min="7" max="12" width="6.66015625" style="71" customWidth="1"/>
    <col min="13" max="13" width="8.16015625" style="71" customWidth="1"/>
    <col min="14" max="14" width="7.33203125" style="71" customWidth="1"/>
    <col min="15" max="15" width="8.16015625" style="71" bestFit="1" customWidth="1"/>
    <col min="16" max="16" width="7.83203125" style="71" customWidth="1"/>
    <col min="17" max="16384" width="12" style="71" customWidth="1"/>
  </cols>
  <sheetData>
    <row r="1" spans="1:16" ht="11.25">
      <c r="A1" s="873" t="s">
        <v>714</v>
      </c>
      <c r="B1" s="73"/>
      <c r="C1" s="73"/>
      <c r="D1" s="73"/>
      <c r="E1" s="73"/>
      <c r="F1" s="73"/>
      <c r="G1" s="73"/>
      <c r="H1" s="73"/>
      <c r="I1" s="73"/>
      <c r="J1" s="73"/>
      <c r="K1" s="73"/>
      <c r="L1" s="73"/>
      <c r="M1" s="73"/>
      <c r="N1" s="73"/>
      <c r="O1" s="73"/>
      <c r="P1" s="73"/>
    </row>
    <row r="2" spans="1:16" ht="3" customHeight="1">
      <c r="A2" s="74"/>
      <c r="B2" s="73"/>
      <c r="C2" s="73"/>
      <c r="D2" s="73"/>
      <c r="E2" s="73"/>
      <c r="F2" s="73"/>
      <c r="G2" s="73"/>
      <c r="H2" s="73"/>
      <c r="I2" s="73"/>
      <c r="J2" s="73"/>
      <c r="K2" s="73"/>
      <c r="L2" s="73"/>
      <c r="M2" s="73"/>
      <c r="N2" s="73"/>
      <c r="O2" s="73"/>
      <c r="P2" s="73"/>
    </row>
    <row r="3" spans="1:16" ht="15" customHeight="1">
      <c r="A3" s="873" t="s">
        <v>730</v>
      </c>
      <c r="B3" s="73"/>
      <c r="C3" s="73"/>
      <c r="D3" s="73"/>
      <c r="E3" s="73"/>
      <c r="F3" s="73"/>
      <c r="G3" s="73"/>
      <c r="H3" s="73"/>
      <c r="I3" s="73"/>
      <c r="J3" s="73"/>
      <c r="K3" s="73"/>
      <c r="L3" s="73"/>
      <c r="M3" s="73"/>
      <c r="N3" s="73"/>
      <c r="O3" s="73"/>
      <c r="P3" s="73"/>
    </row>
    <row r="4" spans="1:16" ht="12.75" customHeight="1">
      <c r="A4" s="72" t="s">
        <v>773</v>
      </c>
      <c r="B4" s="73"/>
      <c r="C4" s="73"/>
      <c r="D4" s="73"/>
      <c r="E4" s="73"/>
      <c r="F4" s="73"/>
      <c r="G4" s="73"/>
      <c r="H4" s="73"/>
      <c r="I4" s="73"/>
      <c r="J4" s="73"/>
      <c r="K4" s="73"/>
      <c r="L4" s="73"/>
      <c r="M4" s="73"/>
      <c r="N4" s="73"/>
      <c r="O4" s="73"/>
      <c r="P4" s="73"/>
    </row>
    <row r="5" spans="1:16" ht="4.5" customHeight="1">
      <c r="A5" s="74"/>
      <c r="B5" s="74"/>
      <c r="C5" s="74"/>
      <c r="D5" s="74"/>
      <c r="E5" s="74"/>
      <c r="F5" s="74"/>
      <c r="G5" s="74"/>
      <c r="H5" s="74"/>
      <c r="I5" s="74"/>
      <c r="J5" s="74"/>
      <c r="K5" s="74"/>
      <c r="L5" s="74"/>
      <c r="M5" s="74"/>
      <c r="N5" s="74"/>
      <c r="O5" s="74"/>
      <c r="P5" s="74"/>
    </row>
    <row r="6" spans="1:16" ht="20.25" customHeight="1">
      <c r="A6" s="991" t="s">
        <v>36</v>
      </c>
      <c r="B6" s="991"/>
      <c r="C6" s="992"/>
      <c r="D6" s="997" t="s">
        <v>37</v>
      </c>
      <c r="E6" s="991"/>
      <c r="F6" s="992"/>
      <c r="G6" s="75" t="s">
        <v>38</v>
      </c>
      <c r="H6" s="76"/>
      <c r="I6" s="76"/>
      <c r="J6" s="76"/>
      <c r="K6" s="76"/>
      <c r="L6" s="76"/>
      <c r="M6" s="76"/>
      <c r="N6" s="76"/>
      <c r="O6" s="76"/>
      <c r="P6" s="76"/>
    </row>
    <row r="7" spans="1:16" ht="20.25" customHeight="1">
      <c r="A7" s="993"/>
      <c r="B7" s="993"/>
      <c r="C7" s="994"/>
      <c r="D7" s="998"/>
      <c r="E7" s="995"/>
      <c r="F7" s="996"/>
      <c r="G7" s="988">
        <v>6</v>
      </c>
      <c r="H7" s="999"/>
      <c r="I7" s="988">
        <v>7</v>
      </c>
      <c r="J7" s="999"/>
      <c r="K7" s="988">
        <v>8</v>
      </c>
      <c r="L7" s="999"/>
      <c r="M7" s="988">
        <v>9</v>
      </c>
      <c r="N7" s="999"/>
      <c r="O7" s="988">
        <v>10</v>
      </c>
      <c r="P7" s="989"/>
    </row>
    <row r="8" spans="1:16" ht="23.25" customHeight="1">
      <c r="A8" s="995"/>
      <c r="B8" s="995"/>
      <c r="C8" s="996"/>
      <c r="D8" s="77" t="s">
        <v>39</v>
      </c>
      <c r="E8" s="77" t="s">
        <v>40</v>
      </c>
      <c r="F8" s="77" t="s">
        <v>41</v>
      </c>
      <c r="G8" s="77" t="s">
        <v>41</v>
      </c>
      <c r="H8" s="77" t="s">
        <v>40</v>
      </c>
      <c r="I8" s="77" t="s">
        <v>41</v>
      </c>
      <c r="J8" s="77" t="s">
        <v>40</v>
      </c>
      <c r="K8" s="77" t="s">
        <v>41</v>
      </c>
      <c r="L8" s="77" t="s">
        <v>40</v>
      </c>
      <c r="M8" s="77" t="s">
        <v>41</v>
      </c>
      <c r="N8" s="77" t="s">
        <v>40</v>
      </c>
      <c r="O8" s="77" t="s">
        <v>41</v>
      </c>
      <c r="P8" s="77" t="s">
        <v>40</v>
      </c>
    </row>
    <row r="9" spans="1:16" ht="4.5" customHeight="1">
      <c r="A9" s="78"/>
      <c r="B9" s="78"/>
      <c r="C9" s="78"/>
      <c r="D9" s="79"/>
      <c r="E9" s="79"/>
      <c r="F9" s="79"/>
      <c r="G9" s="80"/>
      <c r="H9" s="79"/>
      <c r="I9" s="79"/>
      <c r="J9" s="79"/>
      <c r="K9" s="79"/>
      <c r="L9" s="79"/>
      <c r="M9" s="79"/>
      <c r="N9" s="79"/>
      <c r="O9" s="79"/>
      <c r="P9" s="79"/>
    </row>
    <row r="10" spans="1:16" ht="11.25">
      <c r="A10" s="986" t="s">
        <v>42</v>
      </c>
      <c r="B10" s="987"/>
      <c r="C10" s="74"/>
      <c r="D10" s="81">
        <v>6948</v>
      </c>
      <c r="E10" s="81">
        <v>5280</v>
      </c>
      <c r="F10" s="82">
        <v>12228</v>
      </c>
      <c r="G10" s="81">
        <v>0</v>
      </c>
      <c r="H10" s="81">
        <v>0</v>
      </c>
      <c r="I10" s="81">
        <v>39</v>
      </c>
      <c r="J10" s="81">
        <v>16</v>
      </c>
      <c r="K10" s="81">
        <v>189</v>
      </c>
      <c r="L10" s="81">
        <v>56</v>
      </c>
      <c r="M10" s="81">
        <v>7128</v>
      </c>
      <c r="N10" s="81">
        <v>2798</v>
      </c>
      <c r="O10" s="81">
        <v>4872</v>
      </c>
      <c r="P10" s="81">
        <v>2410</v>
      </c>
    </row>
    <row r="11" spans="1:16" ht="11.25">
      <c r="A11" s="986" t="s">
        <v>43</v>
      </c>
      <c r="B11" s="987"/>
      <c r="C11" s="74"/>
      <c r="D11" s="81">
        <v>2291</v>
      </c>
      <c r="E11" s="81">
        <v>1748</v>
      </c>
      <c r="F11" s="82">
        <v>4039</v>
      </c>
      <c r="G11" s="81">
        <v>0</v>
      </c>
      <c r="H11" s="81">
        <v>0</v>
      </c>
      <c r="I11" s="81">
        <v>17</v>
      </c>
      <c r="J11" s="81">
        <v>6</v>
      </c>
      <c r="K11" s="81">
        <v>57</v>
      </c>
      <c r="L11" s="81">
        <v>13</v>
      </c>
      <c r="M11" s="81">
        <v>2530</v>
      </c>
      <c r="N11" s="81">
        <v>1029</v>
      </c>
      <c r="O11" s="81">
        <v>1435</v>
      </c>
      <c r="P11" s="81">
        <v>700</v>
      </c>
    </row>
    <row r="12" spans="1:16" ht="11.25">
      <c r="A12" s="986" t="s">
        <v>44</v>
      </c>
      <c r="B12" s="987"/>
      <c r="C12" s="74"/>
      <c r="D12" s="81">
        <v>1876</v>
      </c>
      <c r="E12" s="81">
        <v>1425</v>
      </c>
      <c r="F12" s="82">
        <v>3301</v>
      </c>
      <c r="G12" s="81">
        <v>0</v>
      </c>
      <c r="H12" s="81">
        <v>0</v>
      </c>
      <c r="I12" s="81">
        <v>9</v>
      </c>
      <c r="J12" s="81">
        <v>3</v>
      </c>
      <c r="K12" s="81">
        <v>53</v>
      </c>
      <c r="L12" s="81">
        <v>21</v>
      </c>
      <c r="M12" s="81">
        <v>1920</v>
      </c>
      <c r="N12" s="81">
        <v>762</v>
      </c>
      <c r="O12" s="81">
        <v>1319</v>
      </c>
      <c r="P12" s="81">
        <v>639</v>
      </c>
    </row>
    <row r="13" spans="1:16" ht="11.25">
      <c r="A13" s="986" t="s">
        <v>45</v>
      </c>
      <c r="B13" s="990"/>
      <c r="C13" s="74"/>
      <c r="D13" s="81">
        <v>1672</v>
      </c>
      <c r="E13" s="81">
        <v>1228</v>
      </c>
      <c r="F13" s="82">
        <v>2900</v>
      </c>
      <c r="G13" s="81">
        <v>3</v>
      </c>
      <c r="H13" s="81">
        <v>0</v>
      </c>
      <c r="I13" s="81">
        <v>23</v>
      </c>
      <c r="J13" s="81">
        <v>9</v>
      </c>
      <c r="K13" s="81">
        <v>63</v>
      </c>
      <c r="L13" s="81">
        <v>19</v>
      </c>
      <c r="M13" s="81">
        <v>1612</v>
      </c>
      <c r="N13" s="81">
        <v>617</v>
      </c>
      <c r="O13" s="81">
        <v>1199</v>
      </c>
      <c r="P13" s="81">
        <v>583</v>
      </c>
    </row>
    <row r="14" spans="1:16" ht="11.25">
      <c r="A14" s="986" t="s">
        <v>46</v>
      </c>
      <c r="B14" s="987"/>
      <c r="C14" s="74"/>
      <c r="D14" s="81">
        <v>2860</v>
      </c>
      <c r="E14" s="81">
        <v>2165</v>
      </c>
      <c r="F14" s="82">
        <v>5025</v>
      </c>
      <c r="G14" s="81">
        <v>1</v>
      </c>
      <c r="H14" s="81">
        <v>1</v>
      </c>
      <c r="I14" s="81">
        <v>35</v>
      </c>
      <c r="J14" s="81">
        <v>14</v>
      </c>
      <c r="K14" s="81">
        <v>108</v>
      </c>
      <c r="L14" s="81">
        <v>26</v>
      </c>
      <c r="M14" s="81">
        <v>2892</v>
      </c>
      <c r="N14" s="81">
        <v>1172</v>
      </c>
      <c r="O14" s="81">
        <v>1989</v>
      </c>
      <c r="P14" s="81">
        <v>952</v>
      </c>
    </row>
    <row r="15" spans="1:16" ht="11.25">
      <c r="A15" s="986" t="s">
        <v>47</v>
      </c>
      <c r="B15" s="987"/>
      <c r="C15" s="74"/>
      <c r="D15" s="81">
        <v>2050</v>
      </c>
      <c r="E15" s="81">
        <v>1594</v>
      </c>
      <c r="F15" s="82">
        <v>3644</v>
      </c>
      <c r="G15" s="81">
        <v>0</v>
      </c>
      <c r="H15" s="81">
        <v>0</v>
      </c>
      <c r="I15" s="81">
        <v>18</v>
      </c>
      <c r="J15" s="81">
        <v>3</v>
      </c>
      <c r="K15" s="81">
        <v>32</v>
      </c>
      <c r="L15" s="81">
        <v>10</v>
      </c>
      <c r="M15" s="81">
        <v>2244</v>
      </c>
      <c r="N15" s="81">
        <v>919</v>
      </c>
      <c r="O15" s="81">
        <v>1350</v>
      </c>
      <c r="P15" s="81">
        <v>662</v>
      </c>
    </row>
    <row r="16" spans="1:16" ht="11.25">
      <c r="A16" s="986" t="s">
        <v>48</v>
      </c>
      <c r="B16" s="987"/>
      <c r="C16" s="74"/>
      <c r="D16" s="81">
        <v>3498</v>
      </c>
      <c r="E16" s="81">
        <v>2650</v>
      </c>
      <c r="F16" s="82">
        <v>6148</v>
      </c>
      <c r="G16" s="81">
        <v>0</v>
      </c>
      <c r="H16" s="81">
        <v>0</v>
      </c>
      <c r="I16" s="81">
        <v>15</v>
      </c>
      <c r="J16" s="81">
        <v>2</v>
      </c>
      <c r="K16" s="81">
        <v>106</v>
      </c>
      <c r="L16" s="81">
        <v>31</v>
      </c>
      <c r="M16" s="81">
        <v>3728</v>
      </c>
      <c r="N16" s="81">
        <v>1484</v>
      </c>
      <c r="O16" s="81">
        <v>2299</v>
      </c>
      <c r="P16" s="81">
        <v>1133</v>
      </c>
    </row>
    <row r="17" spans="1:16" ht="6.2" customHeight="1">
      <c r="A17" s="73"/>
      <c r="B17" s="73"/>
      <c r="C17" s="74"/>
      <c r="D17" s="83"/>
      <c r="E17" s="83"/>
      <c r="F17" s="83"/>
      <c r="G17" s="84"/>
      <c r="H17" s="83"/>
      <c r="I17" s="83"/>
      <c r="J17" s="83"/>
      <c r="K17" s="83"/>
      <c r="L17" s="83"/>
      <c r="M17" s="83"/>
      <c r="N17" s="83"/>
      <c r="O17" s="83"/>
      <c r="P17" s="83"/>
    </row>
    <row r="18" spans="2:16" ht="11.25">
      <c r="B18" s="85" t="s">
        <v>49</v>
      </c>
      <c r="C18" s="74"/>
      <c r="D18" s="86">
        <v>21195</v>
      </c>
      <c r="E18" s="86">
        <v>16090</v>
      </c>
      <c r="F18" s="87">
        <v>37285</v>
      </c>
      <c r="G18" s="86">
        <v>4</v>
      </c>
      <c r="H18" s="86">
        <v>1</v>
      </c>
      <c r="I18" s="86">
        <v>156</v>
      </c>
      <c r="J18" s="86">
        <v>53</v>
      </c>
      <c r="K18" s="86">
        <v>608</v>
      </c>
      <c r="L18" s="86">
        <v>176</v>
      </c>
      <c r="M18" s="86">
        <v>22054</v>
      </c>
      <c r="N18" s="86">
        <v>8781</v>
      </c>
      <c r="O18" s="86">
        <v>14463</v>
      </c>
      <c r="P18" s="86">
        <v>7079</v>
      </c>
    </row>
    <row r="19" spans="1:16" ht="6.2" customHeight="1">
      <c r="A19" s="73"/>
      <c r="B19" s="73"/>
      <c r="C19" s="74"/>
      <c r="D19" s="89"/>
      <c r="E19" s="89"/>
      <c r="F19" s="89"/>
      <c r="G19" s="84"/>
      <c r="H19" s="89"/>
      <c r="I19" s="89"/>
      <c r="J19" s="89"/>
      <c r="K19" s="89"/>
      <c r="L19" s="89"/>
      <c r="M19" s="89"/>
      <c r="N19" s="89"/>
      <c r="O19" s="89"/>
      <c r="P19" s="89"/>
    </row>
    <row r="20" spans="1:16" ht="10.5" customHeight="1">
      <c r="A20" s="90" t="s">
        <v>50</v>
      </c>
      <c r="B20" s="91"/>
      <c r="C20" s="74"/>
      <c r="D20" s="89"/>
      <c r="E20" s="89"/>
      <c r="F20" s="89"/>
      <c r="G20" s="84"/>
      <c r="H20" s="89"/>
      <c r="I20" s="89"/>
      <c r="J20" s="89"/>
      <c r="K20" s="89"/>
      <c r="L20" s="89"/>
      <c r="M20" s="89"/>
      <c r="N20" s="89"/>
      <c r="O20" s="89"/>
      <c r="P20" s="83"/>
    </row>
    <row r="21" spans="1:16" ht="11.25" customHeight="1">
      <c r="A21" s="74"/>
      <c r="B21" s="92" t="s">
        <v>51</v>
      </c>
      <c r="C21" s="74"/>
      <c r="D21" s="81">
        <v>1165</v>
      </c>
      <c r="E21" s="81">
        <v>1002</v>
      </c>
      <c r="F21" s="82">
        <v>2167</v>
      </c>
      <c r="G21" s="81">
        <v>0</v>
      </c>
      <c r="H21" s="81">
        <v>0</v>
      </c>
      <c r="I21" s="81">
        <v>1</v>
      </c>
      <c r="J21" s="81">
        <v>1</v>
      </c>
      <c r="K21" s="81">
        <v>14</v>
      </c>
      <c r="L21" s="81">
        <v>3</v>
      </c>
      <c r="M21" s="81">
        <v>949</v>
      </c>
      <c r="N21" s="81">
        <v>410</v>
      </c>
      <c r="O21" s="81">
        <v>1203</v>
      </c>
      <c r="P21" s="81">
        <v>588</v>
      </c>
    </row>
    <row r="22" spans="1:16" ht="11.25" customHeight="1">
      <c r="A22" s="74"/>
      <c r="B22" s="92" t="s">
        <v>52</v>
      </c>
      <c r="C22" s="74"/>
      <c r="D22" s="81">
        <v>4241</v>
      </c>
      <c r="E22" s="81">
        <v>3477</v>
      </c>
      <c r="F22" s="82">
        <v>7718</v>
      </c>
      <c r="G22" s="81">
        <v>4</v>
      </c>
      <c r="H22" s="81">
        <v>1</v>
      </c>
      <c r="I22" s="81">
        <v>108</v>
      </c>
      <c r="J22" s="81">
        <v>38</v>
      </c>
      <c r="K22" s="81">
        <v>324</v>
      </c>
      <c r="L22" s="81">
        <v>98</v>
      </c>
      <c r="M22" s="81">
        <v>5075</v>
      </c>
      <c r="N22" s="81">
        <v>2192</v>
      </c>
      <c r="O22" s="81">
        <v>2207</v>
      </c>
      <c r="P22" s="81">
        <v>1148</v>
      </c>
    </row>
    <row r="23" spans="1:16" s="95" customFormat="1" ht="11.25" customHeight="1">
      <c r="A23" s="93"/>
      <c r="B23" s="94"/>
      <c r="C23" s="94"/>
      <c r="D23" s="94"/>
      <c r="E23" s="94"/>
      <c r="F23" s="94"/>
      <c r="G23" s="94"/>
      <c r="H23" s="94"/>
      <c r="I23" s="94"/>
      <c r="J23" s="94"/>
      <c r="K23" s="94"/>
      <c r="L23" s="94"/>
      <c r="M23" s="94"/>
      <c r="N23" s="94"/>
      <c r="O23" s="94"/>
      <c r="P23" s="94"/>
    </row>
    <row r="24" spans="1:16" ht="12.75" customHeight="1">
      <c r="A24" s="94"/>
      <c r="B24" s="94"/>
      <c r="C24" s="94"/>
      <c r="D24" s="94"/>
      <c r="E24" s="94"/>
      <c r="F24" s="94"/>
      <c r="G24" s="94"/>
      <c r="H24" s="94"/>
      <c r="I24" s="94"/>
      <c r="J24" s="94"/>
      <c r="K24" s="94"/>
      <c r="L24" s="94"/>
      <c r="M24" s="94"/>
      <c r="N24" s="94"/>
      <c r="O24" s="94"/>
      <c r="P24" s="94"/>
    </row>
    <row r="25" ht="15" customHeight="1"/>
    <row r="26" ht="14.25" customHeight="1"/>
    <row r="27" ht="6.75" customHeight="1"/>
    <row r="28" ht="15.75" customHeight="1"/>
    <row r="29" ht="15.75" customHeight="1"/>
    <row r="32" ht="6" customHeight="1"/>
    <row r="34" ht="6" customHeight="1"/>
    <row r="66" ht="18" customHeight="1"/>
  </sheetData>
  <mergeCells count="14">
    <mergeCell ref="A15:B15"/>
    <mergeCell ref="A16:B16"/>
    <mergeCell ref="O7:P7"/>
    <mergeCell ref="A10:B10"/>
    <mergeCell ref="A11:B11"/>
    <mergeCell ref="A12:B12"/>
    <mergeCell ref="A13:B13"/>
    <mergeCell ref="A14:B14"/>
    <mergeCell ref="A6:C8"/>
    <mergeCell ref="D6:F7"/>
    <mergeCell ref="G7:H7"/>
    <mergeCell ref="I7:J7"/>
    <mergeCell ref="K7:L7"/>
    <mergeCell ref="M7:N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1"/>
  <sheetViews>
    <sheetView showGridLines="0" zoomScaleSheetLayoutView="100" workbookViewId="0" topLeftCell="A1">
      <selection activeCell="K1" sqref="K1"/>
    </sheetView>
  </sheetViews>
  <sheetFormatPr defaultColWidth="12" defaultRowHeight="11.25"/>
  <cols>
    <col min="1" max="1" width="39.5" style="499" customWidth="1"/>
    <col min="2" max="2" width="1.0078125" style="499" customWidth="1"/>
    <col min="3" max="9" width="9.66015625" style="499" customWidth="1"/>
    <col min="10" max="10" width="9.66015625" style="523" customWidth="1"/>
    <col min="11" max="16384" width="12" style="499" customWidth="1"/>
  </cols>
  <sheetData>
    <row r="1" spans="1:10" ht="12.75" customHeight="1">
      <c r="A1" s="497"/>
      <c r="B1" s="497"/>
      <c r="C1" s="497"/>
      <c r="D1" s="497"/>
      <c r="E1" s="497"/>
      <c r="F1" s="497"/>
      <c r="G1" s="497"/>
      <c r="H1" s="497"/>
      <c r="I1" s="497"/>
      <c r="J1" s="498"/>
    </row>
    <row r="2" spans="1:10" ht="7.5" customHeight="1">
      <c r="A2" s="497"/>
      <c r="B2" s="497"/>
      <c r="C2" s="497"/>
      <c r="D2" s="497"/>
      <c r="E2" s="497"/>
      <c r="F2" s="497"/>
      <c r="G2" s="497"/>
      <c r="H2" s="497"/>
      <c r="I2" s="497"/>
      <c r="J2" s="500"/>
    </row>
    <row r="3" spans="1:10" ht="25.5">
      <c r="A3" s="501" t="s">
        <v>815</v>
      </c>
      <c r="B3" s="502"/>
      <c r="C3" s="502"/>
      <c r="D3" s="502"/>
      <c r="E3" s="502"/>
      <c r="F3" s="502"/>
      <c r="G3" s="502"/>
      <c r="H3" s="502"/>
      <c r="I3" s="502"/>
      <c r="J3" s="503"/>
    </row>
    <row r="4" spans="1:10" ht="6" customHeight="1">
      <c r="A4" s="497"/>
      <c r="B4" s="497"/>
      <c r="C4" s="497"/>
      <c r="D4" s="497"/>
      <c r="E4" s="497"/>
      <c r="F4" s="497"/>
      <c r="G4" s="497"/>
      <c r="H4" s="497"/>
      <c r="I4" s="497"/>
      <c r="J4" s="500"/>
    </row>
    <row r="5" spans="1:10" ht="11.25" customHeight="1">
      <c r="A5" s="1308" t="s">
        <v>320</v>
      </c>
      <c r="B5" s="1311"/>
      <c r="C5" s="1314" t="s">
        <v>321</v>
      </c>
      <c r="D5" s="1315"/>
      <c r="E5" s="1315"/>
      <c r="F5" s="1315"/>
      <c r="G5" s="1315"/>
      <c r="H5" s="1315"/>
      <c r="I5" s="1315"/>
      <c r="J5" s="1315"/>
    </row>
    <row r="6" spans="1:10" ht="3" customHeight="1">
      <c r="A6" s="1309"/>
      <c r="B6" s="1312"/>
      <c r="C6" s="1316"/>
      <c r="D6" s="1316"/>
      <c r="E6" s="1316"/>
      <c r="F6" s="1316"/>
      <c r="G6" s="1316"/>
      <c r="H6" s="1316"/>
      <c r="I6" s="1316"/>
      <c r="J6" s="1316"/>
    </row>
    <row r="7" spans="1:10" ht="15" customHeight="1">
      <c r="A7" s="1309"/>
      <c r="B7" s="1312"/>
      <c r="C7" s="504" t="s">
        <v>322</v>
      </c>
      <c r="D7" s="505"/>
      <c r="E7" s="506" t="s">
        <v>323</v>
      </c>
      <c r="F7" s="507"/>
      <c r="G7" s="508" t="s">
        <v>145</v>
      </c>
      <c r="H7" s="507"/>
      <c r="I7" s="509" t="s">
        <v>324</v>
      </c>
      <c r="J7" s="510"/>
    </row>
    <row r="8" spans="1:10" ht="11.25" customHeight="1">
      <c r="A8" s="1309"/>
      <c r="B8" s="1312"/>
      <c r="C8" s="1306" t="s">
        <v>39</v>
      </c>
      <c r="D8" s="1306" t="s">
        <v>40</v>
      </c>
      <c r="E8" s="1318" t="s">
        <v>39</v>
      </c>
      <c r="F8" s="1318" t="s">
        <v>40</v>
      </c>
      <c r="G8" s="1318" t="s">
        <v>39</v>
      </c>
      <c r="H8" s="1318" t="s">
        <v>40</v>
      </c>
      <c r="I8" s="1318" t="s">
        <v>39</v>
      </c>
      <c r="J8" s="1306" t="s">
        <v>40</v>
      </c>
    </row>
    <row r="9" spans="1:10" ht="11.25" customHeight="1">
      <c r="A9" s="1310"/>
      <c r="B9" s="1313"/>
      <c r="C9" s="1317"/>
      <c r="D9" s="1317"/>
      <c r="E9" s="1319"/>
      <c r="F9" s="1320"/>
      <c r="G9" s="1319"/>
      <c r="H9" s="1320"/>
      <c r="I9" s="1319"/>
      <c r="J9" s="1307"/>
    </row>
    <row r="10" spans="1:10" ht="6" customHeight="1">
      <c r="A10" s="511"/>
      <c r="B10" s="512"/>
      <c r="C10" s="513"/>
      <c r="D10" s="513"/>
      <c r="E10" s="513"/>
      <c r="F10" s="513"/>
      <c r="G10" s="513"/>
      <c r="H10" s="513"/>
      <c r="I10" s="513"/>
      <c r="J10" s="500"/>
    </row>
    <row r="11" spans="1:11" ht="12.75" customHeight="1">
      <c r="A11" s="514" t="s">
        <v>313</v>
      </c>
      <c r="B11" s="515" t="s">
        <v>3</v>
      </c>
      <c r="C11" s="516">
        <v>0</v>
      </c>
      <c r="D11" s="516">
        <v>0</v>
      </c>
      <c r="E11" s="517">
        <v>9275</v>
      </c>
      <c r="F11" s="517">
        <v>1818</v>
      </c>
      <c r="G11" s="517">
        <v>10867</v>
      </c>
      <c r="H11" s="517">
        <v>2007</v>
      </c>
      <c r="I11" s="517">
        <v>3345</v>
      </c>
      <c r="J11" s="518">
        <v>763</v>
      </c>
      <c r="K11" s="523"/>
    </row>
    <row r="12" spans="1:11" ht="12.75" customHeight="1">
      <c r="A12" s="931" t="s">
        <v>758</v>
      </c>
      <c r="B12" s="515" t="s">
        <v>3</v>
      </c>
      <c r="C12" s="516">
        <v>0</v>
      </c>
      <c r="D12" s="516">
        <v>0</v>
      </c>
      <c r="E12" s="517">
        <v>5219</v>
      </c>
      <c r="F12" s="517">
        <v>4150</v>
      </c>
      <c r="G12" s="517">
        <v>6411</v>
      </c>
      <c r="H12" s="517">
        <v>5016</v>
      </c>
      <c r="I12" s="517">
        <v>2998</v>
      </c>
      <c r="J12" s="518">
        <v>2823</v>
      </c>
      <c r="K12" s="523"/>
    </row>
    <row r="13" spans="1:11" ht="12.75" customHeight="1">
      <c r="A13" s="931" t="s">
        <v>759</v>
      </c>
      <c r="B13" s="515" t="s">
        <v>3</v>
      </c>
      <c r="C13" s="516">
        <v>0</v>
      </c>
      <c r="D13" s="516">
        <v>0</v>
      </c>
      <c r="E13" s="520">
        <v>5656</v>
      </c>
      <c r="F13" s="520">
        <v>9762</v>
      </c>
      <c r="G13" s="520">
        <v>5602</v>
      </c>
      <c r="H13" s="520">
        <v>11152</v>
      </c>
      <c r="I13" s="520">
        <v>1518</v>
      </c>
      <c r="J13" s="519">
        <v>3878</v>
      </c>
      <c r="K13" s="523"/>
    </row>
    <row r="14" spans="1:10" ht="12.75" customHeight="1">
      <c r="A14" s="943" t="s">
        <v>768</v>
      </c>
      <c r="B14" s="825" t="s">
        <v>3</v>
      </c>
      <c r="C14" s="520">
        <v>14121</v>
      </c>
      <c r="D14" s="520">
        <v>12355</v>
      </c>
      <c r="E14" s="520">
        <v>14999</v>
      </c>
      <c r="F14" s="520">
        <v>12452</v>
      </c>
      <c r="G14" s="520">
        <v>16892</v>
      </c>
      <c r="H14" s="520">
        <v>13982</v>
      </c>
      <c r="I14" s="516">
        <v>0</v>
      </c>
      <c r="J14" s="522">
        <v>0</v>
      </c>
    </row>
    <row r="15" spans="1:10" ht="12.75" customHeight="1">
      <c r="A15" s="943" t="s">
        <v>769</v>
      </c>
      <c r="B15" s="521" t="s">
        <v>3</v>
      </c>
      <c r="C15" s="520">
        <v>4361</v>
      </c>
      <c r="D15" s="520">
        <v>2568</v>
      </c>
      <c r="E15" s="520">
        <v>4120</v>
      </c>
      <c r="F15" s="520">
        <v>2465</v>
      </c>
      <c r="G15" s="520">
        <v>4243</v>
      </c>
      <c r="H15" s="520">
        <v>2552</v>
      </c>
      <c r="I15" s="516">
        <v>0</v>
      </c>
      <c r="J15" s="522">
        <v>0</v>
      </c>
    </row>
    <row r="16" spans="1:10" s="98" customFormat="1" ht="6" customHeight="1">
      <c r="A16" s="121" t="s">
        <v>11</v>
      </c>
      <c r="B16" s="101"/>
      <c r="C16" s="123"/>
      <c r="D16" s="123"/>
      <c r="E16" s="123"/>
      <c r="F16" s="123"/>
      <c r="G16" s="123"/>
      <c r="H16" s="123"/>
      <c r="I16" s="123"/>
      <c r="J16" s="123"/>
    </row>
    <row r="17" spans="1:10" ht="12" customHeight="1">
      <c r="A17" s="823" t="s">
        <v>325</v>
      </c>
      <c r="B17" s="824"/>
      <c r="C17" s="824"/>
      <c r="D17" s="824"/>
      <c r="E17" s="824"/>
      <c r="F17" s="824"/>
      <c r="G17" s="824"/>
      <c r="H17" s="824"/>
      <c r="I17" s="824"/>
      <c r="J17" s="824"/>
    </row>
    <row r="18" spans="1:10" ht="11.25" customHeight="1">
      <c r="A18" s="824"/>
      <c r="B18" s="824"/>
      <c r="C18" s="824"/>
      <c r="D18" s="824"/>
      <c r="E18" s="824"/>
      <c r="F18" s="824"/>
      <c r="G18" s="824"/>
      <c r="H18" s="824"/>
      <c r="I18" s="824"/>
      <c r="J18" s="824"/>
    </row>
    <row r="19" spans="1:10" ht="3.95" customHeight="1">
      <c r="A19" s="497"/>
      <c r="B19" s="497"/>
      <c r="C19" s="497"/>
      <c r="D19" s="497"/>
      <c r="E19" s="497"/>
      <c r="F19" s="497"/>
      <c r="G19" s="497"/>
      <c r="H19" s="497"/>
      <c r="I19" s="497"/>
      <c r="J19" s="500"/>
    </row>
    <row r="20" spans="1:10" ht="11.25" customHeight="1">
      <c r="A20" s="497"/>
      <c r="B20" s="497"/>
      <c r="C20" s="497"/>
      <c r="D20" s="497"/>
      <c r="E20" s="497"/>
      <c r="F20" s="497"/>
      <c r="G20" s="497"/>
      <c r="H20" s="497"/>
      <c r="I20" s="497"/>
      <c r="J20" s="500"/>
    </row>
    <row r="21" spans="1:10" ht="11.25" customHeight="1">
      <c r="A21" s="497"/>
      <c r="B21" s="497"/>
      <c r="C21" s="497"/>
      <c r="D21" s="497"/>
      <c r="E21" s="497"/>
      <c r="F21" s="497"/>
      <c r="G21" s="497"/>
      <c r="H21" s="497"/>
      <c r="I21" s="497"/>
      <c r="J21" s="500"/>
    </row>
    <row r="22" ht="9" customHeight="1"/>
    <row r="23" ht="11.25" customHeight="1"/>
    <row r="24" ht="3" customHeight="1"/>
    <row r="25" ht="10.35" customHeight="1"/>
    <row r="26" ht="10.35" customHeight="1"/>
    <row r="27" ht="10.35" customHeight="1"/>
    <row r="28" ht="10.3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9" ht="11.1" customHeight="1"/>
  </sheetData>
  <mergeCells count="11">
    <mergeCell ref="J8:J9"/>
    <mergeCell ref="A5:A9"/>
    <mergeCell ref="B5:B9"/>
    <mergeCell ref="C5:J6"/>
    <mergeCell ref="C8:C9"/>
    <mergeCell ref="D8:D9"/>
    <mergeCell ref="E8:E9"/>
    <mergeCell ref="F8:F9"/>
    <mergeCell ref="G8:G9"/>
    <mergeCell ref="H8:H9"/>
    <mergeCell ref="I8:I9"/>
  </mergeCells>
  <printOptions/>
  <pageMargins left="0.4724409448818898" right="0.4724409448818898" top="0.5905511811023623" bottom="0.7874015748031497" header="0.5118110236220472" footer="0.5118110236220472"/>
  <pageSetup horizontalDpi="1200" verticalDpi="1200" orientation="portrait" paperSize="9" r:id="rId2"/>
  <headerFooter alignWithMargins="0">
    <oddFooter>&amp;C29</oddFooter>
  </headerFooter>
  <ignoredErrors>
    <ignoredError sqref="C7:J10" numberStoredAsText="1"/>
  </ignoredError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24"/>
  <sheetViews>
    <sheetView showGridLines="0" workbookViewId="0" topLeftCell="A1">
      <selection activeCell="N1" sqref="N1"/>
    </sheetView>
  </sheetViews>
  <sheetFormatPr defaultColWidth="12" defaultRowHeight="11.25"/>
  <cols>
    <col min="1" max="1" width="17.33203125" style="525" customWidth="1"/>
    <col min="2" max="2" width="1.0078125" style="525" customWidth="1"/>
    <col min="3" max="12" width="9" style="525" customWidth="1"/>
    <col min="13" max="13" width="10.16015625" style="525" customWidth="1"/>
    <col min="14" max="16384" width="12" style="527" customWidth="1"/>
  </cols>
  <sheetData>
    <row r="1" spans="1:13" ht="12.75">
      <c r="A1" s="524"/>
      <c r="M1" s="526"/>
    </row>
    <row r="2" spans="1:13" ht="12.75" customHeight="1">
      <c r="A2" s="1322" t="s">
        <v>816</v>
      </c>
      <c r="B2" s="1322"/>
      <c r="C2" s="1322"/>
      <c r="D2" s="1322"/>
      <c r="E2" s="1322"/>
      <c r="F2" s="1322"/>
      <c r="G2" s="1322"/>
      <c r="H2" s="1322"/>
      <c r="I2" s="1322"/>
      <c r="J2" s="1322"/>
      <c r="K2" s="1322"/>
      <c r="L2" s="1322"/>
      <c r="M2" s="1322"/>
    </row>
    <row r="3" spans="1:13" ht="12.75" customHeight="1">
      <c r="A3" s="1322" t="s">
        <v>678</v>
      </c>
      <c r="B3" s="1322"/>
      <c r="C3" s="1322"/>
      <c r="D3" s="1322"/>
      <c r="E3" s="1322"/>
      <c r="F3" s="1322"/>
      <c r="G3" s="1322"/>
      <c r="H3" s="1322"/>
      <c r="I3" s="1322"/>
      <c r="J3" s="1322"/>
      <c r="K3" s="1322"/>
      <c r="L3" s="1322"/>
      <c r="M3" s="1322"/>
    </row>
    <row r="4" ht="6" customHeight="1"/>
    <row r="5" spans="1:13" ht="15" customHeight="1">
      <c r="A5" s="1323" t="s">
        <v>326</v>
      </c>
      <c r="B5" s="1326"/>
      <c r="C5" s="1329" t="s">
        <v>327</v>
      </c>
      <c r="D5" s="1330"/>
      <c r="E5" s="1330"/>
      <c r="F5" s="1330"/>
      <c r="G5" s="1330"/>
      <c r="H5" s="1330"/>
      <c r="I5" s="1330"/>
      <c r="J5" s="1330"/>
      <c r="K5" s="1330"/>
      <c r="L5" s="1331"/>
      <c r="M5" s="1335" t="s">
        <v>328</v>
      </c>
    </row>
    <row r="6" spans="1:13" ht="15" customHeight="1">
      <c r="A6" s="1324"/>
      <c r="B6" s="1327"/>
      <c r="C6" s="1332"/>
      <c r="D6" s="1333"/>
      <c r="E6" s="1333"/>
      <c r="F6" s="1333"/>
      <c r="G6" s="1333"/>
      <c r="H6" s="1333"/>
      <c r="I6" s="1333"/>
      <c r="J6" s="1333"/>
      <c r="K6" s="1333"/>
      <c r="L6" s="1334"/>
      <c r="M6" s="1336"/>
    </row>
    <row r="7" spans="1:13" ht="20.1" customHeight="1">
      <c r="A7" s="1325"/>
      <c r="B7" s="1328"/>
      <c r="C7" s="528">
        <v>1</v>
      </c>
      <c r="D7" s="528" t="s">
        <v>240</v>
      </c>
      <c r="E7" s="528">
        <v>3</v>
      </c>
      <c r="F7" s="528">
        <v>4</v>
      </c>
      <c r="G7" s="528">
        <v>5</v>
      </c>
      <c r="H7" s="528">
        <v>6</v>
      </c>
      <c r="I7" s="528">
        <v>7</v>
      </c>
      <c r="J7" s="528">
        <v>8</v>
      </c>
      <c r="K7" s="528" t="s">
        <v>145</v>
      </c>
      <c r="L7" s="528">
        <v>10</v>
      </c>
      <c r="M7" s="1337"/>
    </row>
    <row r="8" spans="1:13" ht="4.5" customHeight="1">
      <c r="A8" s="529"/>
      <c r="B8" s="530"/>
      <c r="C8" s="531"/>
      <c r="D8" s="531"/>
      <c r="E8" s="531"/>
      <c r="F8" s="531"/>
      <c r="G8" s="531"/>
      <c r="H8" s="531"/>
      <c r="I8" s="531"/>
      <c r="J8" s="531"/>
      <c r="K8" s="531"/>
      <c r="L8" s="531"/>
      <c r="M8" s="532"/>
    </row>
    <row r="9" spans="1:13" s="537" customFormat="1" ht="12" customHeight="1">
      <c r="A9" s="533" t="s">
        <v>329</v>
      </c>
      <c r="B9" s="534"/>
      <c r="C9" s="535">
        <v>1160</v>
      </c>
      <c r="D9" s="535">
        <v>1458</v>
      </c>
      <c r="E9" s="535">
        <v>111235</v>
      </c>
      <c r="F9" s="535">
        <v>108352</v>
      </c>
      <c r="G9" s="535">
        <v>33704</v>
      </c>
      <c r="H9" s="535">
        <v>32268</v>
      </c>
      <c r="I9" s="535">
        <v>33832</v>
      </c>
      <c r="J9" s="535">
        <v>34279</v>
      </c>
      <c r="K9" s="535">
        <v>40091</v>
      </c>
      <c r="L9" s="535">
        <v>15316</v>
      </c>
      <c r="M9" s="536">
        <v>411695</v>
      </c>
    </row>
    <row r="10" spans="1:13" s="537" customFormat="1" ht="12" customHeight="1">
      <c r="A10" s="533" t="s">
        <v>330</v>
      </c>
      <c r="B10" s="534"/>
      <c r="C10" s="535">
        <v>0</v>
      </c>
      <c r="D10" s="535">
        <v>0</v>
      </c>
      <c r="E10" s="535">
        <v>0</v>
      </c>
      <c r="F10" s="535">
        <v>0</v>
      </c>
      <c r="G10" s="535">
        <v>0</v>
      </c>
      <c r="H10" s="535">
        <v>0</v>
      </c>
      <c r="I10" s="535">
        <v>0</v>
      </c>
      <c r="J10" s="535">
        <v>0</v>
      </c>
      <c r="K10" s="535">
        <v>0</v>
      </c>
      <c r="L10" s="535">
        <v>0</v>
      </c>
      <c r="M10" s="536">
        <v>0</v>
      </c>
    </row>
    <row r="11" spans="1:13" s="537" customFormat="1" ht="12" customHeight="1">
      <c r="A11" s="533" t="s">
        <v>331</v>
      </c>
      <c r="B11" s="534"/>
      <c r="C11" s="535">
        <v>0</v>
      </c>
      <c r="D11" s="535">
        <v>0</v>
      </c>
      <c r="E11" s="535">
        <v>0</v>
      </c>
      <c r="F11" s="535">
        <v>0</v>
      </c>
      <c r="G11" s="535">
        <v>0</v>
      </c>
      <c r="H11" s="535">
        <v>0</v>
      </c>
      <c r="I11" s="535">
        <v>0</v>
      </c>
      <c r="J11" s="535">
        <v>0</v>
      </c>
      <c r="K11" s="535">
        <v>0</v>
      </c>
      <c r="L11" s="535">
        <v>0</v>
      </c>
      <c r="M11" s="536">
        <v>0</v>
      </c>
    </row>
    <row r="12" spans="1:13" s="537" customFormat="1" ht="12" customHeight="1">
      <c r="A12" s="533" t="s">
        <v>332</v>
      </c>
      <c r="B12" s="534"/>
      <c r="C12" s="535">
        <v>0</v>
      </c>
      <c r="D12" s="535">
        <v>0</v>
      </c>
      <c r="E12" s="535">
        <v>0</v>
      </c>
      <c r="F12" s="535">
        <v>0</v>
      </c>
      <c r="G12" s="535">
        <v>0</v>
      </c>
      <c r="H12" s="535">
        <v>0</v>
      </c>
      <c r="I12" s="535">
        <v>0</v>
      </c>
      <c r="J12" s="535">
        <v>0</v>
      </c>
      <c r="K12" s="535">
        <v>0</v>
      </c>
      <c r="L12" s="535">
        <v>0</v>
      </c>
      <c r="M12" s="536">
        <v>0</v>
      </c>
    </row>
    <row r="13" spans="1:13" s="537" customFormat="1" ht="12" customHeight="1">
      <c r="A13" s="533" t="s">
        <v>333</v>
      </c>
      <c r="B13" s="534"/>
      <c r="C13" s="535">
        <v>0</v>
      </c>
      <c r="D13" s="535">
        <v>0</v>
      </c>
      <c r="E13" s="535">
        <v>0</v>
      </c>
      <c r="F13" s="535">
        <v>0</v>
      </c>
      <c r="G13" s="535">
        <v>16</v>
      </c>
      <c r="H13" s="535">
        <v>10</v>
      </c>
      <c r="I13" s="535">
        <v>13</v>
      </c>
      <c r="J13" s="535">
        <v>11</v>
      </c>
      <c r="K13" s="535">
        <v>7</v>
      </c>
      <c r="L13" s="535">
        <v>5</v>
      </c>
      <c r="M13" s="536">
        <v>62</v>
      </c>
    </row>
    <row r="14" spans="1:13" s="537" customFormat="1" ht="12" customHeight="1">
      <c r="A14" s="533" t="s">
        <v>334</v>
      </c>
      <c r="B14" s="534"/>
      <c r="C14" s="535">
        <v>0</v>
      </c>
      <c r="D14" s="535">
        <v>0</v>
      </c>
      <c r="E14" s="535">
        <v>0</v>
      </c>
      <c r="F14" s="535">
        <v>0</v>
      </c>
      <c r="G14" s="535">
        <v>0</v>
      </c>
      <c r="H14" s="535">
        <v>0</v>
      </c>
      <c r="I14" s="535">
        <v>0</v>
      </c>
      <c r="J14" s="535">
        <v>0</v>
      </c>
      <c r="K14" s="535">
        <v>0</v>
      </c>
      <c r="L14" s="535">
        <v>0</v>
      </c>
      <c r="M14" s="536">
        <v>0</v>
      </c>
    </row>
    <row r="15" spans="1:13" s="537" customFormat="1" ht="12" customHeight="1">
      <c r="A15" s="533" t="s">
        <v>335</v>
      </c>
      <c r="B15" s="534"/>
      <c r="C15" s="535">
        <v>10</v>
      </c>
      <c r="D15" s="535">
        <v>11</v>
      </c>
      <c r="E15" s="535">
        <v>5</v>
      </c>
      <c r="F15" s="535">
        <v>36</v>
      </c>
      <c r="G15" s="535">
        <v>2</v>
      </c>
      <c r="H15" s="535">
        <v>0</v>
      </c>
      <c r="I15" s="535">
        <v>10</v>
      </c>
      <c r="J15" s="535">
        <v>4</v>
      </c>
      <c r="K15" s="535">
        <v>0</v>
      </c>
      <c r="L15" s="535">
        <v>0</v>
      </c>
      <c r="M15" s="536">
        <v>78</v>
      </c>
    </row>
    <row r="16" spans="1:13" s="537" customFormat="1" ht="12" customHeight="1">
      <c r="A16" s="533" t="s">
        <v>336</v>
      </c>
      <c r="B16" s="534"/>
      <c r="C16" s="535">
        <v>116</v>
      </c>
      <c r="D16" s="535">
        <v>169</v>
      </c>
      <c r="E16" s="535">
        <v>101</v>
      </c>
      <c r="F16" s="535">
        <v>54</v>
      </c>
      <c r="G16" s="535">
        <v>34</v>
      </c>
      <c r="H16" s="535">
        <v>44</v>
      </c>
      <c r="I16" s="535">
        <v>17</v>
      </c>
      <c r="J16" s="535">
        <v>8</v>
      </c>
      <c r="K16" s="535">
        <v>11</v>
      </c>
      <c r="L16" s="535">
        <v>4</v>
      </c>
      <c r="M16" s="536">
        <v>558</v>
      </c>
    </row>
    <row r="17" spans="1:13" s="537" customFormat="1" ht="12" customHeight="1">
      <c r="A17" s="533" t="s">
        <v>337</v>
      </c>
      <c r="B17" s="534"/>
      <c r="C17" s="535">
        <v>0</v>
      </c>
      <c r="D17" s="535">
        <v>0</v>
      </c>
      <c r="E17" s="535">
        <v>0</v>
      </c>
      <c r="F17" s="535">
        <v>0</v>
      </c>
      <c r="G17" s="535">
        <v>0</v>
      </c>
      <c r="H17" s="535">
        <v>0</v>
      </c>
      <c r="I17" s="535">
        <v>0</v>
      </c>
      <c r="J17" s="535">
        <v>0</v>
      </c>
      <c r="K17" s="535">
        <v>0</v>
      </c>
      <c r="L17" s="535">
        <v>0</v>
      </c>
      <c r="M17" s="536">
        <v>0</v>
      </c>
    </row>
    <row r="18" spans="1:13" s="537" customFormat="1" ht="12" customHeight="1">
      <c r="A18" s="538" t="s">
        <v>338</v>
      </c>
      <c r="B18" s="534"/>
      <c r="C18" s="535"/>
      <c r="D18" s="535"/>
      <c r="E18" s="535"/>
      <c r="F18" s="535"/>
      <c r="G18" s="535"/>
      <c r="H18" s="535"/>
      <c r="I18" s="535"/>
      <c r="J18" s="535"/>
      <c r="K18" s="535"/>
      <c r="L18" s="535"/>
      <c r="M18" s="536"/>
    </row>
    <row r="19" spans="1:13" ht="12" customHeight="1">
      <c r="A19" s="539" t="s">
        <v>326</v>
      </c>
      <c r="B19" s="540"/>
      <c r="C19" s="535">
        <v>0</v>
      </c>
      <c r="D19" s="535">
        <v>0</v>
      </c>
      <c r="E19" s="535">
        <v>0</v>
      </c>
      <c r="F19" s="535">
        <v>0</v>
      </c>
      <c r="G19" s="535">
        <v>0</v>
      </c>
      <c r="H19" s="535">
        <v>0</v>
      </c>
      <c r="I19" s="535">
        <v>0</v>
      </c>
      <c r="J19" s="535">
        <v>0</v>
      </c>
      <c r="K19" s="535">
        <v>0</v>
      </c>
      <c r="L19" s="535">
        <v>0</v>
      </c>
      <c r="M19" s="536">
        <v>0</v>
      </c>
    </row>
    <row r="20" spans="1:13" s="537" customFormat="1" ht="12" customHeight="1">
      <c r="A20" s="538" t="s">
        <v>206</v>
      </c>
      <c r="B20" s="534"/>
      <c r="C20" s="535"/>
      <c r="D20" s="535"/>
      <c r="E20" s="535"/>
      <c r="F20" s="535"/>
      <c r="G20" s="535"/>
      <c r="H20" s="535"/>
      <c r="I20" s="535"/>
      <c r="J20" s="535"/>
      <c r="K20" s="535"/>
      <c r="L20" s="535"/>
      <c r="M20" s="536"/>
    </row>
    <row r="21" spans="1:14" s="537" customFormat="1" ht="12" customHeight="1">
      <c r="A21" s="539" t="s">
        <v>326</v>
      </c>
      <c r="B21" s="534"/>
      <c r="C21" s="535">
        <v>169</v>
      </c>
      <c r="D21" s="535">
        <v>149</v>
      </c>
      <c r="E21" s="535">
        <v>339</v>
      </c>
      <c r="F21" s="535">
        <v>197</v>
      </c>
      <c r="G21" s="535">
        <v>139</v>
      </c>
      <c r="H21" s="535">
        <v>102</v>
      </c>
      <c r="I21" s="535">
        <v>125</v>
      </c>
      <c r="J21" s="535">
        <v>127</v>
      </c>
      <c r="K21" s="535">
        <v>119</v>
      </c>
      <c r="L21" s="535">
        <v>2</v>
      </c>
      <c r="M21" s="536">
        <v>1468</v>
      </c>
      <c r="N21" s="541"/>
    </row>
    <row r="22" spans="1:23" s="98" customFormat="1" ht="6" customHeight="1">
      <c r="A22" s="121" t="s">
        <v>11</v>
      </c>
      <c r="B22" s="101"/>
      <c r="C22" s="123"/>
      <c r="D22" s="123"/>
      <c r="E22" s="123"/>
      <c r="F22" s="123"/>
      <c r="G22" s="123"/>
      <c r="H22" s="123"/>
      <c r="I22" s="123"/>
      <c r="J22" s="123"/>
      <c r="K22" s="123"/>
      <c r="L22" s="123"/>
      <c r="M22" s="101"/>
      <c r="N22" s="124"/>
      <c r="O22" s="124"/>
      <c r="P22" s="124"/>
      <c r="Q22" s="124"/>
      <c r="R22" s="124"/>
      <c r="S22" s="124"/>
      <c r="T22" s="124"/>
      <c r="U22" s="124"/>
      <c r="V22" s="124"/>
      <c r="W22" s="124"/>
    </row>
    <row r="23" spans="1:13" ht="12.75" customHeight="1">
      <c r="A23" s="1321" t="s">
        <v>339</v>
      </c>
      <c r="B23" s="1321"/>
      <c r="C23" s="1321"/>
      <c r="D23" s="1321"/>
      <c r="E23" s="1321"/>
      <c r="F23" s="1321"/>
      <c r="G23" s="1321"/>
      <c r="H23" s="1321"/>
      <c r="I23" s="1321"/>
      <c r="J23" s="1321"/>
      <c r="K23" s="1321"/>
      <c r="L23" s="1321"/>
      <c r="M23" s="1321"/>
    </row>
    <row r="24" spans="1:13" ht="11.25" customHeight="1">
      <c r="A24" s="542"/>
      <c r="B24" s="542"/>
      <c r="C24" s="542"/>
      <c r="D24" s="542"/>
      <c r="E24" s="542"/>
      <c r="F24" s="542"/>
      <c r="G24" s="542"/>
      <c r="H24" s="542"/>
      <c r="I24" s="542"/>
      <c r="J24" s="542"/>
      <c r="K24" s="542"/>
      <c r="L24" s="542"/>
      <c r="M24" s="542"/>
    </row>
  </sheetData>
  <mergeCells count="7">
    <mergeCell ref="A23:M23"/>
    <mergeCell ref="A2:M2"/>
    <mergeCell ref="A3:M3"/>
    <mergeCell ref="A5:A7"/>
    <mergeCell ref="B5:B7"/>
    <mergeCell ref="C5:L6"/>
    <mergeCell ref="M5:M7"/>
  </mergeCells>
  <printOptions/>
  <pageMargins left="0.4724409448818898" right="0.4724409448818898" top="0.5905511811023623" bottom="0.7874015748031497" header="0.5118110236220472" footer="0.5118110236220472"/>
  <pageSetup horizontalDpi="1200" verticalDpi="1200" orientation="portrait" paperSize="9"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29"/>
  <sheetViews>
    <sheetView workbookViewId="0" topLeftCell="A1">
      <selection activeCell="M1" sqref="M1"/>
    </sheetView>
  </sheetViews>
  <sheetFormatPr defaultColWidth="12" defaultRowHeight="11.25"/>
  <cols>
    <col min="1" max="2" width="2.16015625" style="543" customWidth="1"/>
    <col min="3" max="3" width="2.66015625" style="543" customWidth="1"/>
    <col min="4" max="4" width="19" style="545" customWidth="1"/>
    <col min="5" max="5" width="0.65625" style="543" customWidth="1"/>
    <col min="6" max="6" width="12" style="543" customWidth="1"/>
    <col min="7" max="12" width="12" style="544" customWidth="1"/>
    <col min="13" max="16384" width="12" style="543" customWidth="1"/>
  </cols>
  <sheetData>
    <row r="1" spans="1:2" ht="10.5" customHeight="1">
      <c r="A1" s="1352"/>
      <c r="B1" s="1352"/>
    </row>
    <row r="2" spans="1:12" ht="12.75" customHeight="1">
      <c r="A2" s="1357" t="s">
        <v>710</v>
      </c>
      <c r="B2" s="1358"/>
      <c r="C2" s="1358"/>
      <c r="D2" s="1358"/>
      <c r="E2" s="1358"/>
      <c r="F2" s="1358"/>
      <c r="G2" s="1358"/>
      <c r="H2" s="1358"/>
      <c r="I2" s="1358"/>
      <c r="J2" s="1358"/>
      <c r="K2" s="1358"/>
      <c r="L2" s="1358"/>
    </row>
    <row r="3" spans="1:2" ht="3" customHeight="1">
      <c r="A3" s="888"/>
      <c r="B3" s="888"/>
    </row>
    <row r="4" spans="1:12" s="573" customFormat="1" ht="15" customHeight="1">
      <c r="A4" s="876" t="s">
        <v>736</v>
      </c>
      <c r="B4" s="574"/>
      <c r="C4" s="574"/>
      <c r="D4" s="574"/>
      <c r="E4" s="574"/>
      <c r="F4" s="574"/>
      <c r="G4" s="574"/>
      <c r="H4" s="574"/>
      <c r="I4" s="574"/>
      <c r="J4" s="574"/>
      <c r="K4" s="574"/>
      <c r="L4" s="574"/>
    </row>
    <row r="5" spans="1:12" s="573" customFormat="1" ht="21.95" customHeight="1">
      <c r="A5" s="1345" t="s">
        <v>817</v>
      </c>
      <c r="B5" s="1345"/>
      <c r="C5" s="1345"/>
      <c r="D5" s="1345"/>
      <c r="E5" s="1345"/>
      <c r="F5" s="1345"/>
      <c r="G5" s="1345"/>
      <c r="H5" s="1345"/>
      <c r="I5" s="1345"/>
      <c r="J5" s="1345"/>
      <c r="K5" s="1345"/>
      <c r="L5" s="1345"/>
    </row>
    <row r="6" spans="1:12" s="545" customFormat="1" ht="12.95" customHeight="1">
      <c r="A6" s="1339" t="s">
        <v>452</v>
      </c>
      <c r="B6" s="1339"/>
      <c r="C6" s="1339"/>
      <c r="D6" s="1339"/>
      <c r="E6" s="1340"/>
      <c r="F6" s="1353" t="s">
        <v>451</v>
      </c>
      <c r="G6" s="572" t="s">
        <v>80</v>
      </c>
      <c r="H6" s="571"/>
      <c r="I6" s="571"/>
      <c r="J6" s="571"/>
      <c r="K6" s="571"/>
      <c r="L6" s="571"/>
    </row>
    <row r="7" spans="1:12" s="545" customFormat="1" ht="12.95" customHeight="1">
      <c r="A7" s="1341"/>
      <c r="B7" s="1341"/>
      <c r="C7" s="1341"/>
      <c r="D7" s="1341"/>
      <c r="E7" s="1342"/>
      <c r="F7" s="1354"/>
      <c r="G7" s="572" t="s">
        <v>450</v>
      </c>
      <c r="H7" s="571"/>
      <c r="I7" s="571"/>
      <c r="J7" s="571"/>
      <c r="K7" s="571"/>
      <c r="L7" s="571"/>
    </row>
    <row r="8" spans="1:12" s="545" customFormat="1" ht="12.95" customHeight="1">
      <c r="A8" s="1341"/>
      <c r="B8" s="1341"/>
      <c r="C8" s="1341"/>
      <c r="D8" s="1341"/>
      <c r="E8" s="1342"/>
      <c r="F8" s="1354"/>
      <c r="G8" s="1346" t="s">
        <v>122</v>
      </c>
      <c r="H8" s="1347"/>
      <c r="I8" s="1348"/>
      <c r="J8" s="1347" t="s">
        <v>449</v>
      </c>
      <c r="K8" s="1347"/>
      <c r="L8" s="1347"/>
    </row>
    <row r="9" spans="1:13" s="545" customFormat="1" ht="22.5">
      <c r="A9" s="1343"/>
      <c r="B9" s="1343"/>
      <c r="C9" s="1343"/>
      <c r="D9" s="1343"/>
      <c r="E9" s="1344"/>
      <c r="F9" s="1355"/>
      <c r="G9" s="570" t="s">
        <v>39</v>
      </c>
      <c r="H9" s="570" t="s">
        <v>40</v>
      </c>
      <c r="I9" s="570" t="s">
        <v>448</v>
      </c>
      <c r="J9" s="570" t="s">
        <v>39</v>
      </c>
      <c r="K9" s="570" t="s">
        <v>40</v>
      </c>
      <c r="L9" s="569" t="s">
        <v>448</v>
      </c>
      <c r="M9" s="568"/>
    </row>
    <row r="10" spans="1:12" s="550" customFormat="1" ht="20.1" customHeight="1">
      <c r="A10" s="566" t="s">
        <v>447</v>
      </c>
      <c r="B10" s="565"/>
      <c r="C10" s="565"/>
      <c r="D10" s="565"/>
      <c r="E10" s="580"/>
      <c r="F10" s="552">
        <v>67246</v>
      </c>
      <c r="G10" s="551">
        <v>18272</v>
      </c>
      <c r="H10" s="551">
        <v>18251</v>
      </c>
      <c r="I10" s="551">
        <v>36523</v>
      </c>
      <c r="J10" s="551">
        <v>16408</v>
      </c>
      <c r="K10" s="551">
        <v>14315</v>
      </c>
      <c r="L10" s="551">
        <v>30723</v>
      </c>
    </row>
    <row r="11" spans="1:12" s="550" customFormat="1" ht="15" customHeight="1">
      <c r="A11" s="581"/>
      <c r="B11" s="566" t="s">
        <v>446</v>
      </c>
      <c r="C11" s="565"/>
      <c r="D11" s="565"/>
      <c r="E11" s="580"/>
      <c r="F11" s="552">
        <v>46490</v>
      </c>
      <c r="G11" s="551">
        <v>12602</v>
      </c>
      <c r="H11" s="551">
        <v>12727</v>
      </c>
      <c r="I11" s="551">
        <v>25329</v>
      </c>
      <c r="J11" s="551">
        <v>11196</v>
      </c>
      <c r="K11" s="551">
        <v>9965</v>
      </c>
      <c r="L11" s="551">
        <v>21161</v>
      </c>
    </row>
    <row r="12" spans="2:12" ht="11.45" customHeight="1">
      <c r="B12" s="560"/>
      <c r="C12" s="560" t="s">
        <v>445</v>
      </c>
      <c r="D12" s="559"/>
      <c r="E12" s="579"/>
      <c r="F12" s="557">
        <v>68</v>
      </c>
      <c r="G12" s="578">
        <v>26</v>
      </c>
      <c r="H12" s="578">
        <v>22</v>
      </c>
      <c r="I12" s="578">
        <v>48</v>
      </c>
      <c r="J12" s="578">
        <v>14</v>
      </c>
      <c r="K12" s="578">
        <v>6</v>
      </c>
      <c r="L12" s="578">
        <v>20</v>
      </c>
    </row>
    <row r="13" spans="2:12" ht="11.45" customHeight="1">
      <c r="B13" s="560"/>
      <c r="C13" s="560" t="s">
        <v>444</v>
      </c>
      <c r="D13" s="559"/>
      <c r="E13" s="579"/>
      <c r="F13" s="557">
        <v>4661</v>
      </c>
      <c r="G13" s="578">
        <v>1208</v>
      </c>
      <c r="H13" s="578">
        <v>1157</v>
      </c>
      <c r="I13" s="578">
        <v>2365</v>
      </c>
      <c r="J13" s="578">
        <v>1231</v>
      </c>
      <c r="K13" s="578">
        <v>1065</v>
      </c>
      <c r="L13" s="578">
        <v>2296</v>
      </c>
    </row>
    <row r="14" spans="2:12" ht="11.45" customHeight="1">
      <c r="B14" s="560"/>
      <c r="C14" s="560" t="s">
        <v>443</v>
      </c>
      <c r="D14" s="559"/>
      <c r="E14" s="579"/>
      <c r="F14" s="557">
        <v>49</v>
      </c>
      <c r="G14" s="578">
        <v>15</v>
      </c>
      <c r="H14" s="578">
        <v>11</v>
      </c>
      <c r="I14" s="578">
        <v>26</v>
      </c>
      <c r="J14" s="578">
        <v>19</v>
      </c>
      <c r="K14" s="578">
        <v>4</v>
      </c>
      <c r="L14" s="578">
        <v>23</v>
      </c>
    </row>
    <row r="15" spans="3:12" ht="11.45" customHeight="1">
      <c r="C15" s="560" t="s">
        <v>442</v>
      </c>
      <c r="D15" s="559"/>
      <c r="E15" s="579"/>
      <c r="F15" s="557">
        <v>56</v>
      </c>
      <c r="G15" s="578">
        <v>14</v>
      </c>
      <c r="H15" s="578">
        <v>13</v>
      </c>
      <c r="I15" s="578">
        <v>27</v>
      </c>
      <c r="J15" s="578">
        <v>16</v>
      </c>
      <c r="K15" s="578">
        <v>13</v>
      </c>
      <c r="L15" s="578">
        <v>29</v>
      </c>
    </row>
    <row r="16" spans="2:12" ht="11.45" customHeight="1">
      <c r="B16" s="560"/>
      <c r="C16" s="560" t="s">
        <v>441</v>
      </c>
      <c r="D16" s="559"/>
      <c r="E16" s="579"/>
      <c r="F16" s="557">
        <v>61</v>
      </c>
      <c r="G16" s="578">
        <v>24</v>
      </c>
      <c r="H16" s="578">
        <v>24</v>
      </c>
      <c r="I16" s="578">
        <v>48</v>
      </c>
      <c r="J16" s="578">
        <v>6</v>
      </c>
      <c r="K16" s="578">
        <v>7</v>
      </c>
      <c r="L16" s="578">
        <v>13</v>
      </c>
    </row>
    <row r="17" spans="2:12" ht="11.45" customHeight="1">
      <c r="B17" s="560"/>
      <c r="C17" s="560" t="s">
        <v>440</v>
      </c>
      <c r="D17" s="559"/>
      <c r="E17" s="579"/>
      <c r="F17" s="557">
        <v>758</v>
      </c>
      <c r="G17" s="578">
        <v>294</v>
      </c>
      <c r="H17" s="578">
        <v>272</v>
      </c>
      <c r="I17" s="578">
        <v>566</v>
      </c>
      <c r="J17" s="578">
        <v>101</v>
      </c>
      <c r="K17" s="578">
        <v>91</v>
      </c>
      <c r="L17" s="578">
        <v>192</v>
      </c>
    </row>
    <row r="18" spans="2:12" ht="11.45" customHeight="1">
      <c r="B18" s="560"/>
      <c r="C18" s="560" t="s">
        <v>439</v>
      </c>
      <c r="D18" s="559"/>
      <c r="E18" s="579"/>
      <c r="F18" s="557">
        <v>4478</v>
      </c>
      <c r="G18" s="578">
        <v>1012</v>
      </c>
      <c r="H18" s="578">
        <v>1032</v>
      </c>
      <c r="I18" s="578">
        <v>2044</v>
      </c>
      <c r="J18" s="578">
        <v>1266</v>
      </c>
      <c r="K18" s="578">
        <v>1168</v>
      </c>
      <c r="L18" s="578">
        <v>2434</v>
      </c>
    </row>
    <row r="19" spans="2:12" ht="11.45" customHeight="1">
      <c r="B19" s="560"/>
      <c r="C19" s="560" t="s">
        <v>438</v>
      </c>
      <c r="D19" s="559"/>
      <c r="E19" s="579"/>
      <c r="F19" s="557">
        <v>103</v>
      </c>
      <c r="G19" s="578">
        <v>36</v>
      </c>
      <c r="H19" s="578">
        <v>33</v>
      </c>
      <c r="I19" s="578">
        <v>69</v>
      </c>
      <c r="J19" s="578">
        <v>13</v>
      </c>
      <c r="K19" s="578">
        <v>21</v>
      </c>
      <c r="L19" s="578">
        <v>34</v>
      </c>
    </row>
    <row r="20" spans="2:12" ht="11.45" customHeight="1">
      <c r="B20" s="560"/>
      <c r="C20" s="560" t="s">
        <v>437</v>
      </c>
      <c r="D20" s="559"/>
      <c r="E20" s="579"/>
      <c r="F20" s="557">
        <v>4007</v>
      </c>
      <c r="G20" s="578">
        <v>981</v>
      </c>
      <c r="H20" s="578">
        <v>1008</v>
      </c>
      <c r="I20" s="578">
        <v>1989</v>
      </c>
      <c r="J20" s="578">
        <v>1020</v>
      </c>
      <c r="K20" s="578">
        <v>998</v>
      </c>
      <c r="L20" s="578">
        <v>2018</v>
      </c>
    </row>
    <row r="21" spans="2:12" ht="11.45" customHeight="1">
      <c r="B21" s="560"/>
      <c r="C21" s="560" t="s">
        <v>436</v>
      </c>
      <c r="D21" s="559"/>
      <c r="E21" s="579"/>
      <c r="F21" s="557">
        <v>6786</v>
      </c>
      <c r="G21" s="578">
        <v>1819</v>
      </c>
      <c r="H21" s="578">
        <v>1751</v>
      </c>
      <c r="I21" s="578">
        <v>3570</v>
      </c>
      <c r="J21" s="578">
        <v>1754</v>
      </c>
      <c r="K21" s="578">
        <v>1462</v>
      </c>
      <c r="L21" s="578">
        <v>3216</v>
      </c>
    </row>
    <row r="22" spans="3:12" ht="11.45" customHeight="1">
      <c r="C22" s="560" t="s">
        <v>435</v>
      </c>
      <c r="D22" s="559"/>
      <c r="E22" s="579"/>
      <c r="F22" s="557">
        <v>307</v>
      </c>
      <c r="G22" s="578">
        <v>92</v>
      </c>
      <c r="H22" s="578">
        <v>75</v>
      </c>
      <c r="I22" s="578">
        <v>167</v>
      </c>
      <c r="J22" s="578">
        <v>90</v>
      </c>
      <c r="K22" s="578">
        <v>50</v>
      </c>
      <c r="L22" s="578">
        <v>140</v>
      </c>
    </row>
    <row r="23" spans="3:12" ht="11.45" customHeight="1">
      <c r="C23" s="560" t="s">
        <v>434</v>
      </c>
      <c r="D23" s="559"/>
      <c r="E23" s="579"/>
      <c r="F23" s="557">
        <v>283</v>
      </c>
      <c r="G23" s="578">
        <v>78</v>
      </c>
      <c r="H23" s="578">
        <v>91</v>
      </c>
      <c r="I23" s="578">
        <v>169</v>
      </c>
      <c r="J23" s="578">
        <v>68</v>
      </c>
      <c r="K23" s="578">
        <v>46</v>
      </c>
      <c r="L23" s="578">
        <v>114</v>
      </c>
    </row>
    <row r="24" spans="2:12" ht="11.45" customHeight="1">
      <c r="B24" s="560"/>
      <c r="C24" s="560" t="s">
        <v>433</v>
      </c>
      <c r="D24" s="559"/>
      <c r="E24" s="579"/>
      <c r="F24" s="557">
        <v>6</v>
      </c>
      <c r="G24" s="578">
        <v>0</v>
      </c>
      <c r="H24" s="578">
        <v>4</v>
      </c>
      <c r="I24" s="578">
        <v>4</v>
      </c>
      <c r="J24" s="578">
        <v>1</v>
      </c>
      <c r="K24" s="578">
        <v>1</v>
      </c>
      <c r="L24" s="578">
        <v>2</v>
      </c>
    </row>
    <row r="25" spans="3:12" ht="11.45" customHeight="1">
      <c r="C25" s="560" t="s">
        <v>432</v>
      </c>
      <c r="D25" s="559"/>
      <c r="E25" s="579"/>
      <c r="F25" s="557">
        <v>9</v>
      </c>
      <c r="G25" s="578">
        <v>1</v>
      </c>
      <c r="H25" s="578">
        <v>3</v>
      </c>
      <c r="I25" s="578">
        <v>4</v>
      </c>
      <c r="J25" s="578">
        <v>3</v>
      </c>
      <c r="K25" s="578">
        <v>2</v>
      </c>
      <c r="L25" s="578">
        <v>5</v>
      </c>
    </row>
    <row r="26" spans="2:12" ht="11.45" customHeight="1">
      <c r="B26" s="560"/>
      <c r="C26" s="560" t="s">
        <v>431</v>
      </c>
      <c r="D26" s="559"/>
      <c r="E26" s="579"/>
      <c r="F26" s="557">
        <v>253</v>
      </c>
      <c r="G26" s="578">
        <v>83</v>
      </c>
      <c r="H26" s="578">
        <v>82</v>
      </c>
      <c r="I26" s="578">
        <v>165</v>
      </c>
      <c r="J26" s="578">
        <v>49</v>
      </c>
      <c r="K26" s="578">
        <v>39</v>
      </c>
      <c r="L26" s="578">
        <v>88</v>
      </c>
    </row>
    <row r="27" spans="2:12" ht="11.45" customHeight="1">
      <c r="B27" s="560"/>
      <c r="C27" s="560" t="s">
        <v>430</v>
      </c>
      <c r="D27" s="559"/>
      <c r="E27" s="579"/>
      <c r="F27" s="557">
        <v>1163</v>
      </c>
      <c r="G27" s="578">
        <v>387</v>
      </c>
      <c r="H27" s="578">
        <v>439</v>
      </c>
      <c r="I27" s="578">
        <v>826</v>
      </c>
      <c r="J27" s="578">
        <v>162</v>
      </c>
      <c r="K27" s="578">
        <v>175</v>
      </c>
      <c r="L27" s="578">
        <v>337</v>
      </c>
    </row>
    <row r="28" spans="3:12" ht="11.45" customHeight="1">
      <c r="C28" s="560" t="s">
        <v>429</v>
      </c>
      <c r="D28" s="559"/>
      <c r="E28" s="579"/>
      <c r="F28" s="557">
        <v>4892</v>
      </c>
      <c r="G28" s="578">
        <v>1366</v>
      </c>
      <c r="H28" s="578">
        <v>1377</v>
      </c>
      <c r="I28" s="578">
        <v>2743</v>
      </c>
      <c r="J28" s="578">
        <v>1127</v>
      </c>
      <c r="K28" s="578">
        <v>1022</v>
      </c>
      <c r="L28" s="578">
        <v>2149</v>
      </c>
    </row>
    <row r="29" spans="2:12" ht="11.45" customHeight="1">
      <c r="B29" s="560"/>
      <c r="C29" s="560" t="s">
        <v>428</v>
      </c>
      <c r="D29" s="559"/>
      <c r="E29" s="579"/>
      <c r="F29" s="557">
        <v>462</v>
      </c>
      <c r="G29" s="578">
        <v>124</v>
      </c>
      <c r="H29" s="578">
        <v>131</v>
      </c>
      <c r="I29" s="578">
        <v>255</v>
      </c>
      <c r="J29" s="578">
        <v>105</v>
      </c>
      <c r="K29" s="578">
        <v>102</v>
      </c>
      <c r="L29" s="578">
        <v>207</v>
      </c>
    </row>
    <row r="30" spans="2:12" ht="11.45" customHeight="1">
      <c r="B30" s="560"/>
      <c r="C30" s="560" t="s">
        <v>427</v>
      </c>
      <c r="D30" s="559"/>
      <c r="E30" s="579"/>
      <c r="F30" s="557">
        <v>11059</v>
      </c>
      <c r="G30" s="578">
        <v>3001</v>
      </c>
      <c r="H30" s="578">
        <v>3166</v>
      </c>
      <c r="I30" s="578">
        <v>6167</v>
      </c>
      <c r="J30" s="578">
        <v>2607</v>
      </c>
      <c r="K30" s="578">
        <v>2285</v>
      </c>
      <c r="L30" s="578">
        <v>4892</v>
      </c>
    </row>
    <row r="31" spans="2:12" ht="11.45" customHeight="1">
      <c r="B31" s="560"/>
      <c r="C31" s="560" t="s">
        <v>426</v>
      </c>
      <c r="D31" s="559"/>
      <c r="E31" s="579"/>
      <c r="F31" s="557">
        <v>156</v>
      </c>
      <c r="G31" s="578">
        <v>48</v>
      </c>
      <c r="H31" s="578">
        <v>41</v>
      </c>
      <c r="I31" s="578">
        <v>89</v>
      </c>
      <c r="J31" s="578">
        <v>34</v>
      </c>
      <c r="K31" s="578">
        <v>33</v>
      </c>
      <c r="L31" s="578">
        <v>67</v>
      </c>
    </row>
    <row r="32" spans="3:12" ht="11.45" customHeight="1">
      <c r="C32" s="560" t="s">
        <v>425</v>
      </c>
      <c r="D32" s="559"/>
      <c r="E32" s="579"/>
      <c r="F32" s="557">
        <v>885</v>
      </c>
      <c r="G32" s="578">
        <v>293</v>
      </c>
      <c r="H32" s="578">
        <v>282</v>
      </c>
      <c r="I32" s="578">
        <v>575</v>
      </c>
      <c r="J32" s="578">
        <v>162</v>
      </c>
      <c r="K32" s="578">
        <v>148</v>
      </c>
      <c r="L32" s="578">
        <v>310</v>
      </c>
    </row>
    <row r="33" spans="3:12" ht="11.45" customHeight="1">
      <c r="C33" s="560" t="s">
        <v>424</v>
      </c>
      <c r="D33" s="559"/>
      <c r="E33" s="579"/>
      <c r="F33" s="557">
        <v>371</v>
      </c>
      <c r="G33" s="578">
        <v>117</v>
      </c>
      <c r="H33" s="578">
        <v>115</v>
      </c>
      <c r="I33" s="578">
        <v>232</v>
      </c>
      <c r="J33" s="578">
        <v>78</v>
      </c>
      <c r="K33" s="578">
        <v>61</v>
      </c>
      <c r="L33" s="578">
        <v>139</v>
      </c>
    </row>
    <row r="34" spans="2:12" ht="11.45" customHeight="1">
      <c r="B34" s="560"/>
      <c r="C34" s="560" t="s">
        <v>423</v>
      </c>
      <c r="D34" s="559"/>
      <c r="E34" s="579"/>
      <c r="F34" s="557">
        <v>1033</v>
      </c>
      <c r="G34" s="578">
        <v>306</v>
      </c>
      <c r="H34" s="578">
        <v>302</v>
      </c>
      <c r="I34" s="578">
        <v>608</v>
      </c>
      <c r="J34" s="578">
        <v>241</v>
      </c>
      <c r="K34" s="578">
        <v>184</v>
      </c>
      <c r="L34" s="578">
        <v>425</v>
      </c>
    </row>
    <row r="35" spans="3:12" ht="11.45" customHeight="1">
      <c r="C35" s="560" t="s">
        <v>422</v>
      </c>
      <c r="D35" s="559"/>
      <c r="E35" s="579"/>
      <c r="F35" s="557">
        <v>1096</v>
      </c>
      <c r="G35" s="578">
        <v>297</v>
      </c>
      <c r="H35" s="578">
        <v>345</v>
      </c>
      <c r="I35" s="578">
        <v>642</v>
      </c>
      <c r="J35" s="578">
        <v>236</v>
      </c>
      <c r="K35" s="578">
        <v>218</v>
      </c>
      <c r="L35" s="578">
        <v>454</v>
      </c>
    </row>
    <row r="36" spans="3:12" ht="11.45" customHeight="1">
      <c r="C36" s="560" t="s">
        <v>421</v>
      </c>
      <c r="D36" s="559"/>
      <c r="E36" s="579"/>
      <c r="F36" s="557">
        <v>3474</v>
      </c>
      <c r="G36" s="578">
        <v>976</v>
      </c>
      <c r="H36" s="578">
        <v>946</v>
      </c>
      <c r="I36" s="578">
        <v>1922</v>
      </c>
      <c r="J36" s="578">
        <v>789</v>
      </c>
      <c r="K36" s="578">
        <v>763</v>
      </c>
      <c r="L36" s="578">
        <v>1552</v>
      </c>
    </row>
    <row r="37" spans="3:12" ht="11.45" customHeight="1">
      <c r="C37" s="560" t="s">
        <v>419</v>
      </c>
      <c r="D37" s="559"/>
      <c r="E37" s="579"/>
      <c r="F37" s="557">
        <v>14</v>
      </c>
      <c r="G37" s="578">
        <v>4</v>
      </c>
      <c r="H37" s="578">
        <v>5</v>
      </c>
      <c r="I37" s="578">
        <v>9</v>
      </c>
      <c r="J37" s="578">
        <v>4</v>
      </c>
      <c r="K37" s="578">
        <v>1</v>
      </c>
      <c r="L37" s="578">
        <v>5</v>
      </c>
    </row>
    <row r="38" spans="2:12" ht="11.45" customHeight="1">
      <c r="B38" s="1338" t="s">
        <v>418</v>
      </c>
      <c r="C38" s="1338"/>
      <c r="D38" s="1338"/>
      <c r="E38" s="579"/>
      <c r="F38" s="557">
        <v>1054</v>
      </c>
      <c r="G38" s="578">
        <v>295</v>
      </c>
      <c r="H38" s="578">
        <v>271</v>
      </c>
      <c r="I38" s="578">
        <v>566</v>
      </c>
      <c r="J38" s="578">
        <v>283</v>
      </c>
      <c r="K38" s="578">
        <v>205</v>
      </c>
      <c r="L38" s="578">
        <v>488</v>
      </c>
    </row>
    <row r="39" spans="2:12" ht="11.45" customHeight="1">
      <c r="B39" s="1338" t="s">
        <v>417</v>
      </c>
      <c r="C39" s="1338"/>
      <c r="D39" s="1338"/>
      <c r="E39" s="579"/>
      <c r="F39" s="557">
        <v>4</v>
      </c>
      <c r="G39" s="578">
        <v>1</v>
      </c>
      <c r="H39" s="578">
        <v>1</v>
      </c>
      <c r="I39" s="578">
        <v>2</v>
      </c>
      <c r="J39" s="578">
        <v>1</v>
      </c>
      <c r="K39" s="578">
        <v>1</v>
      </c>
      <c r="L39" s="578">
        <v>2</v>
      </c>
    </row>
    <row r="40" spans="2:12" ht="11.45" customHeight="1">
      <c r="B40" s="1338" t="s">
        <v>416</v>
      </c>
      <c r="C40" s="1338"/>
      <c r="D40" s="1338"/>
      <c r="E40" s="579"/>
      <c r="F40" s="557">
        <v>3025</v>
      </c>
      <c r="G40" s="578">
        <v>800</v>
      </c>
      <c r="H40" s="578">
        <v>835</v>
      </c>
      <c r="I40" s="578">
        <v>1635</v>
      </c>
      <c r="J40" s="578">
        <v>765</v>
      </c>
      <c r="K40" s="578">
        <v>625</v>
      </c>
      <c r="L40" s="578">
        <v>1390</v>
      </c>
    </row>
    <row r="41" spans="2:12" ht="11.45" customHeight="1">
      <c r="B41" s="1338" t="s">
        <v>415</v>
      </c>
      <c r="C41" s="1338"/>
      <c r="D41" s="1338"/>
      <c r="E41" s="579"/>
      <c r="F41" s="557">
        <v>10</v>
      </c>
      <c r="G41" s="578">
        <v>5</v>
      </c>
      <c r="H41" s="578">
        <v>3</v>
      </c>
      <c r="I41" s="578">
        <v>8</v>
      </c>
      <c r="J41" s="578">
        <v>2</v>
      </c>
      <c r="K41" s="578">
        <v>0</v>
      </c>
      <c r="L41" s="578">
        <v>2</v>
      </c>
    </row>
    <row r="42" spans="2:12" ht="11.45" customHeight="1">
      <c r="B42" s="1338" t="s">
        <v>414</v>
      </c>
      <c r="C42" s="1338"/>
      <c r="D42" s="1338"/>
      <c r="E42" s="579"/>
      <c r="F42" s="557">
        <v>5200</v>
      </c>
      <c r="G42" s="578">
        <v>1351</v>
      </c>
      <c r="H42" s="578">
        <v>1220</v>
      </c>
      <c r="I42" s="578">
        <v>2571</v>
      </c>
      <c r="J42" s="578">
        <v>1398</v>
      </c>
      <c r="K42" s="578">
        <v>1231</v>
      </c>
      <c r="L42" s="578">
        <v>2629</v>
      </c>
    </row>
    <row r="43" spans="2:12" ht="11.45" customHeight="1">
      <c r="B43" s="1338" t="s">
        <v>413</v>
      </c>
      <c r="C43" s="1338"/>
      <c r="D43" s="1338"/>
      <c r="E43" s="579"/>
      <c r="F43" s="557">
        <v>0</v>
      </c>
      <c r="G43" s="578">
        <v>0</v>
      </c>
      <c r="H43" s="578">
        <v>0</v>
      </c>
      <c r="I43" s="578">
        <v>0</v>
      </c>
      <c r="J43" s="578">
        <v>0</v>
      </c>
      <c r="K43" s="578">
        <v>0</v>
      </c>
      <c r="L43" s="578">
        <v>0</v>
      </c>
    </row>
    <row r="44" spans="2:12" ht="11.45" customHeight="1">
      <c r="B44" s="1338" t="s">
        <v>412</v>
      </c>
      <c r="C44" s="1338"/>
      <c r="D44" s="1338"/>
      <c r="E44" s="579"/>
      <c r="F44" s="557">
        <v>486</v>
      </c>
      <c r="G44" s="578">
        <v>154</v>
      </c>
      <c r="H44" s="578">
        <v>143</v>
      </c>
      <c r="I44" s="578">
        <v>297</v>
      </c>
      <c r="J44" s="578">
        <v>108</v>
      </c>
      <c r="K44" s="578">
        <v>81</v>
      </c>
      <c r="L44" s="578">
        <v>189</v>
      </c>
    </row>
    <row r="45" spans="2:12" ht="11.45" customHeight="1">
      <c r="B45" s="1338" t="s">
        <v>411</v>
      </c>
      <c r="C45" s="1338"/>
      <c r="D45" s="1338"/>
      <c r="E45" s="579"/>
      <c r="F45" s="557">
        <v>0</v>
      </c>
      <c r="G45" s="578">
        <v>0</v>
      </c>
      <c r="H45" s="578">
        <v>0</v>
      </c>
      <c r="I45" s="578">
        <v>0</v>
      </c>
      <c r="J45" s="578">
        <v>0</v>
      </c>
      <c r="K45" s="578">
        <v>0</v>
      </c>
      <c r="L45" s="578">
        <v>0</v>
      </c>
    </row>
    <row r="46" spans="2:12" ht="11.45" customHeight="1">
      <c r="B46" s="1338" t="s">
        <v>410</v>
      </c>
      <c r="C46" s="1338"/>
      <c r="D46" s="1338"/>
      <c r="E46" s="579"/>
      <c r="F46" s="557">
        <v>89</v>
      </c>
      <c r="G46" s="578">
        <v>37</v>
      </c>
      <c r="H46" s="578">
        <v>25</v>
      </c>
      <c r="I46" s="578">
        <v>62</v>
      </c>
      <c r="J46" s="578">
        <v>15</v>
      </c>
      <c r="K46" s="578">
        <v>12</v>
      </c>
      <c r="L46" s="578">
        <v>27</v>
      </c>
    </row>
    <row r="47" spans="2:12" ht="11.45" customHeight="1">
      <c r="B47" s="1356" t="s">
        <v>717</v>
      </c>
      <c r="C47" s="1338"/>
      <c r="D47" s="1338"/>
      <c r="E47" s="579"/>
      <c r="F47" s="557">
        <v>1378</v>
      </c>
      <c r="G47" s="578">
        <v>353</v>
      </c>
      <c r="H47" s="578">
        <v>342</v>
      </c>
      <c r="I47" s="578">
        <v>695</v>
      </c>
      <c r="J47" s="578">
        <v>400</v>
      </c>
      <c r="K47" s="578">
        <v>283</v>
      </c>
      <c r="L47" s="578">
        <v>683</v>
      </c>
    </row>
    <row r="48" spans="2:12" ht="11.45" customHeight="1">
      <c r="B48" s="1338" t="s">
        <v>409</v>
      </c>
      <c r="C48" s="1338"/>
      <c r="D48" s="1338"/>
      <c r="E48" s="579"/>
      <c r="F48" s="557">
        <v>39</v>
      </c>
      <c r="G48" s="578">
        <v>10</v>
      </c>
      <c r="H48" s="578">
        <v>15</v>
      </c>
      <c r="I48" s="578">
        <v>25</v>
      </c>
      <c r="J48" s="578">
        <v>7</v>
      </c>
      <c r="K48" s="578">
        <v>7</v>
      </c>
      <c r="L48" s="578">
        <v>14</v>
      </c>
    </row>
    <row r="49" spans="2:12" ht="11.45" customHeight="1">
      <c r="B49" s="1338" t="s">
        <v>408</v>
      </c>
      <c r="C49" s="1338"/>
      <c r="D49" s="1338"/>
      <c r="E49" s="579"/>
      <c r="F49" s="557">
        <v>1928</v>
      </c>
      <c r="G49" s="578">
        <v>602</v>
      </c>
      <c r="H49" s="578">
        <v>554</v>
      </c>
      <c r="I49" s="578">
        <v>1156</v>
      </c>
      <c r="J49" s="578">
        <v>430</v>
      </c>
      <c r="K49" s="578">
        <v>342</v>
      </c>
      <c r="L49" s="578">
        <v>772</v>
      </c>
    </row>
    <row r="50" spans="2:12" ht="11.45" customHeight="1">
      <c r="B50" s="1338" t="s">
        <v>407</v>
      </c>
      <c r="C50" s="1338"/>
      <c r="D50" s="1338"/>
      <c r="E50" s="579"/>
      <c r="F50" s="557">
        <v>0</v>
      </c>
      <c r="G50" s="578">
        <v>0</v>
      </c>
      <c r="H50" s="578">
        <v>0</v>
      </c>
      <c r="I50" s="578">
        <v>0</v>
      </c>
      <c r="J50" s="578">
        <v>0</v>
      </c>
      <c r="K50" s="578">
        <v>0</v>
      </c>
      <c r="L50" s="578">
        <v>0</v>
      </c>
    </row>
    <row r="51" spans="2:12" ht="11.45" customHeight="1">
      <c r="B51" s="1338" t="s">
        <v>406</v>
      </c>
      <c r="C51" s="1338"/>
      <c r="D51" s="1338"/>
      <c r="E51" s="579"/>
      <c r="F51" s="557">
        <v>156</v>
      </c>
      <c r="G51" s="578">
        <v>53</v>
      </c>
      <c r="H51" s="578">
        <v>59</v>
      </c>
      <c r="I51" s="578">
        <v>112</v>
      </c>
      <c r="J51" s="578">
        <v>23</v>
      </c>
      <c r="K51" s="578">
        <v>21</v>
      </c>
      <c r="L51" s="578">
        <v>44</v>
      </c>
    </row>
    <row r="52" spans="2:12" ht="11.45" customHeight="1">
      <c r="B52" s="1338" t="s">
        <v>405</v>
      </c>
      <c r="C52" s="1338"/>
      <c r="D52" s="1338"/>
      <c r="E52" s="579" t="s">
        <v>3</v>
      </c>
      <c r="F52" s="557">
        <v>1675</v>
      </c>
      <c r="G52" s="578">
        <v>469</v>
      </c>
      <c r="H52" s="578">
        <v>431</v>
      </c>
      <c r="I52" s="578">
        <v>900</v>
      </c>
      <c r="J52" s="578">
        <v>418</v>
      </c>
      <c r="K52" s="578">
        <v>357</v>
      </c>
      <c r="L52" s="578">
        <v>775</v>
      </c>
    </row>
    <row r="53" spans="2:12" ht="11.45" customHeight="1">
      <c r="B53" s="1338" t="s">
        <v>404</v>
      </c>
      <c r="C53" s="1338"/>
      <c r="D53" s="1338"/>
      <c r="E53" s="579"/>
      <c r="F53" s="557">
        <v>3622</v>
      </c>
      <c r="G53" s="578">
        <v>921</v>
      </c>
      <c r="H53" s="578">
        <v>944</v>
      </c>
      <c r="I53" s="578">
        <v>1865</v>
      </c>
      <c r="J53" s="578">
        <v>934</v>
      </c>
      <c r="K53" s="578">
        <v>823</v>
      </c>
      <c r="L53" s="578">
        <v>1757</v>
      </c>
    </row>
    <row r="54" spans="2:12" ht="11.45" customHeight="1">
      <c r="B54" s="1338" t="s">
        <v>403</v>
      </c>
      <c r="C54" s="1338"/>
      <c r="D54" s="1338"/>
      <c r="E54" s="579"/>
      <c r="F54" s="557">
        <v>1363</v>
      </c>
      <c r="G54" s="578">
        <v>396</v>
      </c>
      <c r="H54" s="578">
        <v>421</v>
      </c>
      <c r="I54" s="578">
        <v>817</v>
      </c>
      <c r="J54" s="578">
        <v>304</v>
      </c>
      <c r="K54" s="578">
        <v>242</v>
      </c>
      <c r="L54" s="578">
        <v>546</v>
      </c>
    </row>
    <row r="55" spans="2:12" ht="11.45" customHeight="1">
      <c r="B55" s="1338" t="s">
        <v>402</v>
      </c>
      <c r="C55" s="1338"/>
      <c r="D55" s="1338"/>
      <c r="E55" s="579"/>
      <c r="F55" s="557">
        <v>0</v>
      </c>
      <c r="G55" s="578">
        <v>0</v>
      </c>
      <c r="H55" s="578">
        <v>0</v>
      </c>
      <c r="I55" s="578">
        <v>0</v>
      </c>
      <c r="J55" s="578">
        <v>0</v>
      </c>
      <c r="K55" s="578">
        <v>0</v>
      </c>
      <c r="L55" s="578">
        <v>0</v>
      </c>
    </row>
    <row r="56" spans="2:12" ht="11.45" customHeight="1">
      <c r="B56" s="1338" t="s">
        <v>420</v>
      </c>
      <c r="C56" s="1338"/>
      <c r="D56" s="1338"/>
      <c r="E56" s="579"/>
      <c r="F56" s="557">
        <v>528</v>
      </c>
      <c r="G56" s="578">
        <v>157</v>
      </c>
      <c r="H56" s="578">
        <v>180</v>
      </c>
      <c r="I56" s="578">
        <v>337</v>
      </c>
      <c r="J56" s="578">
        <v>94</v>
      </c>
      <c r="K56" s="578">
        <v>97</v>
      </c>
      <c r="L56" s="578">
        <v>191</v>
      </c>
    </row>
    <row r="57" spans="2:12" ht="11.45" customHeight="1">
      <c r="B57" s="1338" t="s">
        <v>401</v>
      </c>
      <c r="C57" s="1338"/>
      <c r="D57" s="1338"/>
      <c r="E57" s="579"/>
      <c r="F57" s="557">
        <v>199</v>
      </c>
      <c r="G57" s="578">
        <v>66</v>
      </c>
      <c r="H57" s="578">
        <v>80</v>
      </c>
      <c r="I57" s="578">
        <v>146</v>
      </c>
      <c r="J57" s="578">
        <v>30</v>
      </c>
      <c r="K57" s="578">
        <v>23</v>
      </c>
      <c r="L57" s="578">
        <v>53</v>
      </c>
    </row>
    <row r="58" spans="1:12" ht="15" customHeight="1">
      <c r="A58" s="566" t="s">
        <v>400</v>
      </c>
      <c r="B58" s="565"/>
      <c r="C58" s="565"/>
      <c r="D58" s="565"/>
      <c r="E58" s="553"/>
      <c r="F58" s="552">
        <v>1838</v>
      </c>
      <c r="G58" s="551">
        <v>525</v>
      </c>
      <c r="H58" s="551">
        <v>525</v>
      </c>
      <c r="I58" s="551">
        <v>1050</v>
      </c>
      <c r="J58" s="551">
        <v>419</v>
      </c>
      <c r="K58" s="551">
        <v>369</v>
      </c>
      <c r="L58" s="551">
        <v>788</v>
      </c>
    </row>
    <row r="59" spans="2:12" ht="11.45" customHeight="1">
      <c r="B59" s="1338" t="s">
        <v>399</v>
      </c>
      <c r="C59" s="1338"/>
      <c r="D59" s="1338"/>
      <c r="F59" s="557">
        <v>352</v>
      </c>
      <c r="G59" s="556">
        <v>91</v>
      </c>
      <c r="H59" s="556">
        <v>102</v>
      </c>
      <c r="I59" s="556">
        <v>193</v>
      </c>
      <c r="J59" s="556">
        <v>85</v>
      </c>
      <c r="K59" s="556">
        <v>74</v>
      </c>
      <c r="L59" s="556">
        <v>159</v>
      </c>
    </row>
    <row r="60" spans="2:12" ht="11.45" customHeight="1">
      <c r="B60" s="1338" t="s">
        <v>398</v>
      </c>
      <c r="C60" s="1338"/>
      <c r="D60" s="1338"/>
      <c r="F60" s="557">
        <v>29</v>
      </c>
      <c r="G60" s="556">
        <v>16</v>
      </c>
      <c r="H60" s="556">
        <v>6</v>
      </c>
      <c r="I60" s="556">
        <v>22</v>
      </c>
      <c r="J60" s="556">
        <v>2</v>
      </c>
      <c r="K60" s="556">
        <v>5</v>
      </c>
      <c r="L60" s="556">
        <v>7</v>
      </c>
    </row>
    <row r="61" spans="2:12" ht="11.45" customHeight="1">
      <c r="B61" s="1338" t="s">
        <v>397</v>
      </c>
      <c r="C61" s="1338"/>
      <c r="D61" s="1338"/>
      <c r="F61" s="557">
        <v>107</v>
      </c>
      <c r="G61" s="556">
        <v>38</v>
      </c>
      <c r="H61" s="556">
        <v>27</v>
      </c>
      <c r="I61" s="556">
        <v>65</v>
      </c>
      <c r="J61" s="556">
        <v>31</v>
      </c>
      <c r="K61" s="556">
        <v>11</v>
      </c>
      <c r="L61" s="556">
        <v>42</v>
      </c>
    </row>
    <row r="62" spans="2:12" ht="11.45" customHeight="1">
      <c r="B62" s="1338" t="s">
        <v>396</v>
      </c>
      <c r="C62" s="1338"/>
      <c r="D62" s="1338"/>
      <c r="E62" s="558"/>
      <c r="F62" s="557">
        <v>909</v>
      </c>
      <c r="G62" s="556">
        <v>269</v>
      </c>
      <c r="H62" s="556">
        <v>278</v>
      </c>
      <c r="I62" s="556">
        <v>547</v>
      </c>
      <c r="J62" s="556">
        <v>191</v>
      </c>
      <c r="K62" s="556">
        <v>171</v>
      </c>
      <c r="L62" s="556">
        <v>362</v>
      </c>
    </row>
    <row r="63" spans="2:12" ht="11.45" customHeight="1">
      <c r="B63" s="1338" t="s">
        <v>395</v>
      </c>
      <c r="C63" s="1338"/>
      <c r="D63" s="1338"/>
      <c r="E63" s="558"/>
      <c r="F63" s="557">
        <v>441</v>
      </c>
      <c r="G63" s="556">
        <v>111</v>
      </c>
      <c r="H63" s="556">
        <v>112</v>
      </c>
      <c r="I63" s="556">
        <v>223</v>
      </c>
      <c r="J63" s="556">
        <v>110</v>
      </c>
      <c r="K63" s="556">
        <v>108</v>
      </c>
      <c r="L63" s="556">
        <v>218</v>
      </c>
    </row>
    <row r="64" spans="1:12" s="548" customFormat="1" ht="10.5" customHeight="1">
      <c r="A64" s="577"/>
      <c r="B64" s="577"/>
      <c r="C64" s="577"/>
      <c r="D64" s="577"/>
      <c r="E64" s="577"/>
      <c r="F64" s="577"/>
      <c r="G64" s="577"/>
      <c r="H64" s="577"/>
      <c r="I64" s="577"/>
      <c r="J64" s="577"/>
      <c r="K64" s="577"/>
      <c r="L64" s="551"/>
    </row>
    <row r="65" spans="1:12" s="548" customFormat="1" ht="12.75" customHeight="1">
      <c r="A65" s="1349" t="s">
        <v>710</v>
      </c>
      <c r="B65" s="1350"/>
      <c r="C65" s="1350"/>
      <c r="D65" s="1350"/>
      <c r="E65" s="1350"/>
      <c r="F65" s="1350"/>
      <c r="G65" s="1350"/>
      <c r="H65" s="1350"/>
      <c r="I65" s="1350"/>
      <c r="J65" s="1350"/>
      <c r="K65" s="1350"/>
      <c r="L65" s="1350"/>
    </row>
    <row r="66" spans="1:12" s="548" customFormat="1" ht="3" customHeight="1">
      <c r="A66" s="577"/>
      <c r="B66" s="577"/>
      <c r="C66" s="577"/>
      <c r="D66" s="577"/>
      <c r="E66" s="577"/>
      <c r="F66" s="577"/>
      <c r="G66" s="577"/>
      <c r="H66" s="577"/>
      <c r="I66" s="577"/>
      <c r="J66" s="577"/>
      <c r="K66" s="577"/>
      <c r="L66" s="551"/>
    </row>
    <row r="67" spans="1:12" s="573" customFormat="1" ht="15" customHeight="1">
      <c r="A67" s="576" t="str">
        <f>"Noch: "&amp;A4</f>
        <v>Noch: 5.16 Ausländische Schüler der Grundschulen sowie Mittel-/Hauptschulen</v>
      </c>
      <c r="B67" s="574"/>
      <c r="C67" s="574"/>
      <c r="D67" s="574"/>
      <c r="E67" s="574"/>
      <c r="F67" s="574"/>
      <c r="G67" s="574"/>
      <c r="H67" s="574"/>
      <c r="I67" s="574"/>
      <c r="J67" s="574"/>
      <c r="K67" s="574"/>
      <c r="L67" s="574"/>
    </row>
    <row r="68" spans="1:12" s="573" customFormat="1" ht="21.95" customHeight="1">
      <c r="A68" s="575" t="str">
        <f>A5</f>
        <v>in Bayern 2020/21 nach Staatsangehörigkeit</v>
      </c>
      <c r="B68" s="574"/>
      <c r="C68" s="574"/>
      <c r="D68" s="574"/>
      <c r="E68" s="574"/>
      <c r="F68" s="574"/>
      <c r="G68" s="574"/>
      <c r="H68" s="574"/>
      <c r="I68" s="574"/>
      <c r="J68" s="574"/>
      <c r="K68" s="574"/>
      <c r="L68" s="574"/>
    </row>
    <row r="69" spans="1:12" s="545" customFormat="1" ht="12.95" customHeight="1">
      <c r="A69" s="1339" t="str">
        <f>A6</f>
        <v>Länder und Gebiete
(Staatsangehörigkeit)</v>
      </c>
      <c r="B69" s="1339"/>
      <c r="C69" s="1339"/>
      <c r="D69" s="1339"/>
      <c r="E69" s="1340"/>
      <c r="F69" s="1353" t="str">
        <f>F6</f>
        <v>Auslän-
dische
Schüler
insge-
samt</v>
      </c>
      <c r="G69" s="572" t="str">
        <f>G6</f>
        <v>davon</v>
      </c>
      <c r="H69" s="571"/>
      <c r="I69" s="571"/>
      <c r="J69" s="571"/>
      <c r="K69" s="571"/>
      <c r="L69" s="571"/>
    </row>
    <row r="70" spans="1:12" s="545" customFormat="1" ht="12.95" customHeight="1">
      <c r="A70" s="1341"/>
      <c r="B70" s="1341"/>
      <c r="C70" s="1341"/>
      <c r="D70" s="1341"/>
      <c r="E70" s="1342"/>
      <c r="F70" s="1354"/>
      <c r="G70" s="1346" t="str">
        <f>G7</f>
        <v>in Jahrgangsstufe …</v>
      </c>
      <c r="H70" s="1347"/>
      <c r="I70" s="1347"/>
      <c r="J70" s="1347"/>
      <c r="K70" s="1347"/>
      <c r="L70" s="1347"/>
    </row>
    <row r="71" spans="1:12" s="545" customFormat="1" ht="12.95" customHeight="1">
      <c r="A71" s="1341"/>
      <c r="B71" s="1341"/>
      <c r="C71" s="1341"/>
      <c r="D71" s="1341"/>
      <c r="E71" s="1342"/>
      <c r="F71" s="1354"/>
      <c r="G71" s="1346" t="str">
        <f>G8</f>
        <v>1 bis 4</v>
      </c>
      <c r="H71" s="1347"/>
      <c r="I71" s="1348"/>
      <c r="J71" s="1346" t="str">
        <f>J8</f>
        <v>5 bis 10</v>
      </c>
      <c r="K71" s="1347"/>
      <c r="L71" s="1347"/>
    </row>
    <row r="72" spans="1:13" s="545" customFormat="1" ht="22.5" customHeight="1">
      <c r="A72" s="1343"/>
      <c r="B72" s="1343"/>
      <c r="C72" s="1343"/>
      <c r="D72" s="1343"/>
      <c r="E72" s="1344"/>
      <c r="F72" s="1355"/>
      <c r="G72" s="570" t="str">
        <f>G9</f>
        <v>männ-
lich</v>
      </c>
      <c r="H72" s="570" t="str">
        <f>H9</f>
        <v>weib-
lich</v>
      </c>
      <c r="I72" s="570" t="str">
        <f>I9</f>
        <v>zu-
sammen</v>
      </c>
      <c r="J72" s="570" t="str">
        <f>J9</f>
        <v>männ-
lich</v>
      </c>
      <c r="K72" s="570" t="str">
        <f>K9</f>
        <v>weib-
lich</v>
      </c>
      <c r="L72" s="569" t="str">
        <f>L9</f>
        <v>zu-
sammen</v>
      </c>
      <c r="M72" s="568"/>
    </row>
    <row r="73" spans="1:12" s="550" customFormat="1" ht="20.1" customHeight="1">
      <c r="A73" s="566" t="s">
        <v>394</v>
      </c>
      <c r="B73" s="565"/>
      <c r="C73" s="565"/>
      <c r="D73" s="565"/>
      <c r="E73" s="553"/>
      <c r="F73" s="552">
        <v>4620</v>
      </c>
      <c r="G73" s="551">
        <v>1358</v>
      </c>
      <c r="H73" s="551">
        <v>1525</v>
      </c>
      <c r="I73" s="551">
        <v>2883</v>
      </c>
      <c r="J73" s="551">
        <v>877</v>
      </c>
      <c r="K73" s="551">
        <v>860</v>
      </c>
      <c r="L73" s="551">
        <v>1737</v>
      </c>
    </row>
    <row r="74" spans="2:12" ht="11.45" customHeight="1">
      <c r="B74" s="1338" t="s">
        <v>393</v>
      </c>
      <c r="C74" s="1338"/>
      <c r="D74" s="1338"/>
      <c r="F74" s="557">
        <v>303</v>
      </c>
      <c r="G74" s="556">
        <v>124</v>
      </c>
      <c r="H74" s="556">
        <v>119</v>
      </c>
      <c r="I74" s="556">
        <v>243</v>
      </c>
      <c r="J74" s="556">
        <v>32</v>
      </c>
      <c r="K74" s="556">
        <v>28</v>
      </c>
      <c r="L74" s="556">
        <v>60</v>
      </c>
    </row>
    <row r="75" spans="2:12" ht="11.45" customHeight="1">
      <c r="B75" s="1338" t="s">
        <v>392</v>
      </c>
      <c r="C75" s="1338"/>
      <c r="D75" s="1338"/>
      <c r="F75" s="557">
        <v>365</v>
      </c>
      <c r="G75" s="556">
        <v>143</v>
      </c>
      <c r="H75" s="556">
        <v>128</v>
      </c>
      <c r="I75" s="556">
        <v>271</v>
      </c>
      <c r="J75" s="556">
        <v>52</v>
      </c>
      <c r="K75" s="556">
        <v>42</v>
      </c>
      <c r="L75" s="556">
        <v>94</v>
      </c>
    </row>
    <row r="76" spans="2:12" ht="11.45" customHeight="1">
      <c r="B76" s="1338" t="s">
        <v>391</v>
      </c>
      <c r="C76" s="1338"/>
      <c r="D76" s="1338"/>
      <c r="F76" s="557">
        <v>46</v>
      </c>
      <c r="G76" s="556">
        <v>17</v>
      </c>
      <c r="H76" s="556">
        <v>18</v>
      </c>
      <c r="I76" s="556">
        <v>35</v>
      </c>
      <c r="J76" s="556">
        <v>6</v>
      </c>
      <c r="K76" s="556">
        <v>5</v>
      </c>
      <c r="L76" s="556">
        <v>11</v>
      </c>
    </row>
    <row r="77" spans="2:12" ht="11.45" customHeight="1">
      <c r="B77" s="1338" t="s">
        <v>390</v>
      </c>
      <c r="C77" s="1338"/>
      <c r="D77" s="1338"/>
      <c r="F77" s="557">
        <v>20</v>
      </c>
      <c r="G77" s="556">
        <v>5</v>
      </c>
      <c r="H77" s="556">
        <v>5</v>
      </c>
      <c r="I77" s="556">
        <v>10</v>
      </c>
      <c r="J77" s="556">
        <v>5</v>
      </c>
      <c r="K77" s="556">
        <v>5</v>
      </c>
      <c r="L77" s="556">
        <v>10</v>
      </c>
    </row>
    <row r="78" spans="2:12" ht="11.45" customHeight="1">
      <c r="B78" s="1338" t="s">
        <v>389</v>
      </c>
      <c r="C78" s="1338"/>
      <c r="D78" s="1338"/>
      <c r="F78" s="557">
        <v>423</v>
      </c>
      <c r="G78" s="556">
        <v>146</v>
      </c>
      <c r="H78" s="556">
        <v>127</v>
      </c>
      <c r="I78" s="556">
        <v>273</v>
      </c>
      <c r="J78" s="556">
        <v>79</v>
      </c>
      <c r="K78" s="556">
        <v>71</v>
      </c>
      <c r="L78" s="556">
        <v>150</v>
      </c>
    </row>
    <row r="79" spans="2:12" ht="11.45" customHeight="1">
      <c r="B79" s="1338" t="s">
        <v>388</v>
      </c>
      <c r="C79" s="1338"/>
      <c r="D79" s="1338"/>
      <c r="F79" s="557">
        <v>14</v>
      </c>
      <c r="G79" s="556">
        <v>2</v>
      </c>
      <c r="H79" s="556">
        <v>2</v>
      </c>
      <c r="I79" s="556">
        <v>4</v>
      </c>
      <c r="J79" s="556">
        <v>9</v>
      </c>
      <c r="K79" s="556">
        <v>1</v>
      </c>
      <c r="L79" s="556">
        <v>10</v>
      </c>
    </row>
    <row r="80" spans="2:12" ht="11.45" customHeight="1">
      <c r="B80" s="1338" t="s">
        <v>387</v>
      </c>
      <c r="C80" s="1338"/>
      <c r="D80" s="1338"/>
      <c r="F80" s="557">
        <v>125</v>
      </c>
      <c r="G80" s="556">
        <v>28</v>
      </c>
      <c r="H80" s="556">
        <v>37</v>
      </c>
      <c r="I80" s="556">
        <v>65</v>
      </c>
      <c r="J80" s="556">
        <v>27</v>
      </c>
      <c r="K80" s="556">
        <v>33</v>
      </c>
      <c r="L80" s="556">
        <v>60</v>
      </c>
    </row>
    <row r="81" spans="2:12" ht="11.45" customHeight="1">
      <c r="B81" s="1338" t="s">
        <v>386</v>
      </c>
      <c r="C81" s="1338"/>
      <c r="D81" s="1338"/>
      <c r="F81" s="557">
        <v>15</v>
      </c>
      <c r="G81" s="556">
        <v>0</v>
      </c>
      <c r="H81" s="556">
        <v>2</v>
      </c>
      <c r="I81" s="556">
        <v>2</v>
      </c>
      <c r="J81" s="556">
        <v>11</v>
      </c>
      <c r="K81" s="556">
        <v>2</v>
      </c>
      <c r="L81" s="556">
        <v>13</v>
      </c>
    </row>
    <row r="82" spans="2:12" ht="11.45" customHeight="1">
      <c r="B82" s="1338" t="s">
        <v>385</v>
      </c>
      <c r="C82" s="1338"/>
      <c r="D82" s="1338"/>
      <c r="F82" s="557">
        <v>50</v>
      </c>
      <c r="G82" s="556">
        <v>12</v>
      </c>
      <c r="H82" s="556">
        <v>23</v>
      </c>
      <c r="I82" s="556">
        <v>35</v>
      </c>
      <c r="J82" s="556">
        <v>7</v>
      </c>
      <c r="K82" s="556">
        <v>8</v>
      </c>
      <c r="L82" s="556">
        <v>15</v>
      </c>
    </row>
    <row r="83" spans="2:12" ht="11.45" customHeight="1">
      <c r="B83" s="1338" t="s">
        <v>384</v>
      </c>
      <c r="C83" s="1338"/>
      <c r="D83" s="1338"/>
      <c r="F83" s="557">
        <v>76</v>
      </c>
      <c r="G83" s="556">
        <v>24</v>
      </c>
      <c r="H83" s="556">
        <v>25</v>
      </c>
      <c r="I83" s="556">
        <v>49</v>
      </c>
      <c r="J83" s="556">
        <v>12</v>
      </c>
      <c r="K83" s="556">
        <v>15</v>
      </c>
      <c r="L83" s="556">
        <v>27</v>
      </c>
    </row>
    <row r="84" spans="2:12" ht="11.45" customHeight="1">
      <c r="B84" s="1338" t="s">
        <v>383</v>
      </c>
      <c r="C84" s="1338"/>
      <c r="D84" s="1338"/>
      <c r="F84" s="557">
        <v>15</v>
      </c>
      <c r="G84" s="556">
        <v>2</v>
      </c>
      <c r="H84" s="556">
        <v>9</v>
      </c>
      <c r="I84" s="556">
        <v>11</v>
      </c>
      <c r="J84" s="556">
        <v>2</v>
      </c>
      <c r="K84" s="556">
        <v>2</v>
      </c>
      <c r="L84" s="556">
        <v>4</v>
      </c>
    </row>
    <row r="85" spans="2:12" ht="11.45" customHeight="1">
      <c r="B85" s="1338" t="s">
        <v>382</v>
      </c>
      <c r="C85" s="1338"/>
      <c r="D85" s="1338"/>
      <c r="E85" s="558"/>
      <c r="F85" s="557">
        <v>188</v>
      </c>
      <c r="G85" s="556">
        <v>52</v>
      </c>
      <c r="H85" s="556">
        <v>58</v>
      </c>
      <c r="I85" s="556">
        <v>110</v>
      </c>
      <c r="J85" s="556">
        <v>32</v>
      </c>
      <c r="K85" s="556">
        <v>46</v>
      </c>
      <c r="L85" s="556">
        <v>78</v>
      </c>
    </row>
    <row r="86" spans="2:12" ht="11.45" customHeight="1">
      <c r="B86" s="1338" t="s">
        <v>381</v>
      </c>
      <c r="C86" s="1338"/>
      <c r="D86" s="1338"/>
      <c r="E86" s="558"/>
      <c r="F86" s="557">
        <v>1269</v>
      </c>
      <c r="G86" s="556">
        <v>415</v>
      </c>
      <c r="H86" s="556">
        <v>486</v>
      </c>
      <c r="I86" s="556">
        <v>901</v>
      </c>
      <c r="J86" s="556">
        <v>179</v>
      </c>
      <c r="K86" s="556">
        <v>189</v>
      </c>
      <c r="L86" s="556">
        <v>368</v>
      </c>
    </row>
    <row r="87" spans="2:12" ht="11.45" customHeight="1">
      <c r="B87" s="1338" t="s">
        <v>380</v>
      </c>
      <c r="C87" s="1338"/>
      <c r="D87" s="1338"/>
      <c r="E87" s="558"/>
      <c r="F87" s="557">
        <v>77</v>
      </c>
      <c r="G87" s="556">
        <v>14</v>
      </c>
      <c r="H87" s="556">
        <v>19</v>
      </c>
      <c r="I87" s="556">
        <v>33</v>
      </c>
      <c r="J87" s="556">
        <v>26</v>
      </c>
      <c r="K87" s="556">
        <v>18</v>
      </c>
      <c r="L87" s="556">
        <v>44</v>
      </c>
    </row>
    <row r="88" spans="2:12" ht="11.45" customHeight="1">
      <c r="B88" s="1338" t="s">
        <v>379</v>
      </c>
      <c r="C88" s="1338"/>
      <c r="D88" s="1338"/>
      <c r="E88" s="558"/>
      <c r="F88" s="557">
        <v>117</v>
      </c>
      <c r="G88" s="556">
        <v>33</v>
      </c>
      <c r="H88" s="556">
        <v>41</v>
      </c>
      <c r="I88" s="556">
        <v>74</v>
      </c>
      <c r="J88" s="556">
        <v>19</v>
      </c>
      <c r="K88" s="556">
        <v>24</v>
      </c>
      <c r="L88" s="556">
        <v>43</v>
      </c>
    </row>
    <row r="89" spans="2:12" ht="11.45" customHeight="1">
      <c r="B89" s="1338" t="s">
        <v>378</v>
      </c>
      <c r="C89" s="1338"/>
      <c r="D89" s="1338"/>
      <c r="E89" s="558"/>
      <c r="F89" s="557">
        <v>490</v>
      </c>
      <c r="G89" s="556">
        <v>106</v>
      </c>
      <c r="H89" s="556">
        <v>148</v>
      </c>
      <c r="I89" s="556">
        <v>254</v>
      </c>
      <c r="J89" s="556">
        <v>117</v>
      </c>
      <c r="K89" s="556">
        <v>119</v>
      </c>
      <c r="L89" s="556">
        <v>236</v>
      </c>
    </row>
    <row r="90" spans="2:12" ht="11.45" customHeight="1">
      <c r="B90" s="1338" t="s">
        <v>377</v>
      </c>
      <c r="C90" s="1338"/>
      <c r="D90" s="1338"/>
      <c r="E90" s="558"/>
      <c r="F90" s="557">
        <v>72</v>
      </c>
      <c r="G90" s="556">
        <v>22</v>
      </c>
      <c r="H90" s="556">
        <v>17</v>
      </c>
      <c r="I90" s="556">
        <v>39</v>
      </c>
      <c r="J90" s="556">
        <v>13</v>
      </c>
      <c r="K90" s="556">
        <v>20</v>
      </c>
      <c r="L90" s="556">
        <v>33</v>
      </c>
    </row>
    <row r="91" spans="2:12" ht="11.45" customHeight="1">
      <c r="B91" s="1338" t="s">
        <v>376</v>
      </c>
      <c r="C91" s="1338"/>
      <c r="D91" s="1338"/>
      <c r="E91" s="558"/>
      <c r="F91" s="557">
        <v>174</v>
      </c>
      <c r="G91" s="556">
        <v>50</v>
      </c>
      <c r="H91" s="556">
        <v>52</v>
      </c>
      <c r="I91" s="556">
        <v>102</v>
      </c>
      <c r="J91" s="556">
        <v>38</v>
      </c>
      <c r="K91" s="556">
        <v>34</v>
      </c>
      <c r="L91" s="556">
        <v>72</v>
      </c>
    </row>
    <row r="92" spans="2:12" ht="11.45" customHeight="1">
      <c r="B92" s="1338" t="s">
        <v>375</v>
      </c>
      <c r="C92" s="1338"/>
      <c r="D92" s="1338"/>
      <c r="E92" s="558"/>
      <c r="F92" s="557">
        <v>781</v>
      </c>
      <c r="G92" s="556">
        <v>163</v>
      </c>
      <c r="H92" s="556">
        <v>209</v>
      </c>
      <c r="I92" s="556">
        <v>372</v>
      </c>
      <c r="J92" s="556">
        <v>211</v>
      </c>
      <c r="K92" s="556">
        <v>198</v>
      </c>
      <c r="L92" s="556">
        <v>409</v>
      </c>
    </row>
    <row r="93" spans="1:12" s="550" customFormat="1" ht="15" customHeight="1">
      <c r="A93" s="566" t="s">
        <v>374</v>
      </c>
      <c r="B93" s="565"/>
      <c r="C93" s="565"/>
      <c r="D93" s="565"/>
      <c r="E93" s="553"/>
      <c r="F93" s="552">
        <v>28835</v>
      </c>
      <c r="G93" s="551">
        <v>7945</v>
      </c>
      <c r="H93" s="551">
        <v>7964</v>
      </c>
      <c r="I93" s="551">
        <v>15909</v>
      </c>
      <c r="J93" s="551">
        <v>6909</v>
      </c>
      <c r="K93" s="551">
        <v>6017</v>
      </c>
      <c r="L93" s="551">
        <v>12926</v>
      </c>
    </row>
    <row r="94" spans="2:12" ht="11.45" customHeight="1">
      <c r="B94" s="1338" t="s">
        <v>373</v>
      </c>
      <c r="C94" s="1338"/>
      <c r="D94" s="1338"/>
      <c r="F94" s="557">
        <v>3797</v>
      </c>
      <c r="G94" s="556">
        <v>993</v>
      </c>
      <c r="H94" s="556">
        <v>982</v>
      </c>
      <c r="I94" s="556">
        <v>1975</v>
      </c>
      <c r="J94" s="556">
        <v>1027</v>
      </c>
      <c r="K94" s="556">
        <v>795</v>
      </c>
      <c r="L94" s="556">
        <v>1822</v>
      </c>
    </row>
    <row r="95" spans="2:12" ht="11.45" customHeight="1">
      <c r="B95" s="1338" t="s">
        <v>372</v>
      </c>
      <c r="C95" s="1338"/>
      <c r="D95" s="1338"/>
      <c r="F95" s="557">
        <v>246</v>
      </c>
      <c r="G95" s="556">
        <v>82</v>
      </c>
      <c r="H95" s="556">
        <v>75</v>
      </c>
      <c r="I95" s="556">
        <v>157</v>
      </c>
      <c r="J95" s="556">
        <v>46</v>
      </c>
      <c r="K95" s="556">
        <v>43</v>
      </c>
      <c r="L95" s="556">
        <v>89</v>
      </c>
    </row>
    <row r="96" spans="2:12" ht="11.45" customHeight="1">
      <c r="B96" s="1338" t="s">
        <v>371</v>
      </c>
      <c r="C96" s="1338"/>
      <c r="D96" s="1338"/>
      <c r="F96" s="557">
        <v>514</v>
      </c>
      <c r="G96" s="556">
        <v>137</v>
      </c>
      <c r="H96" s="556">
        <v>148</v>
      </c>
      <c r="I96" s="556">
        <v>285</v>
      </c>
      <c r="J96" s="556">
        <v>130</v>
      </c>
      <c r="K96" s="556">
        <v>99</v>
      </c>
      <c r="L96" s="556">
        <v>229</v>
      </c>
    </row>
    <row r="97" spans="2:12" ht="11.45" customHeight="1">
      <c r="B97" s="1338" t="s">
        <v>370</v>
      </c>
      <c r="C97" s="1338"/>
      <c r="D97" s="1338"/>
      <c r="F97" s="557">
        <v>63</v>
      </c>
      <c r="G97" s="556">
        <v>19</v>
      </c>
      <c r="H97" s="556">
        <v>24</v>
      </c>
      <c r="I97" s="556">
        <v>43</v>
      </c>
      <c r="J97" s="556">
        <v>14</v>
      </c>
      <c r="K97" s="556">
        <v>6</v>
      </c>
      <c r="L97" s="556">
        <v>20</v>
      </c>
    </row>
    <row r="98" spans="2:12" ht="11.45" customHeight="1">
      <c r="B98" s="1338" t="s">
        <v>369</v>
      </c>
      <c r="C98" s="1338"/>
      <c r="D98" s="1338"/>
      <c r="F98" s="557">
        <v>667</v>
      </c>
      <c r="G98" s="556">
        <v>283</v>
      </c>
      <c r="H98" s="556">
        <v>287</v>
      </c>
      <c r="I98" s="556">
        <v>570</v>
      </c>
      <c r="J98" s="556">
        <v>48</v>
      </c>
      <c r="K98" s="556">
        <v>49</v>
      </c>
      <c r="L98" s="556">
        <v>97</v>
      </c>
    </row>
    <row r="99" spans="2:12" ht="11.45" customHeight="1">
      <c r="B99" s="1338" t="s">
        <v>368</v>
      </c>
      <c r="C99" s="1338"/>
      <c r="D99" s="1338"/>
      <c r="F99" s="557">
        <v>128</v>
      </c>
      <c r="G99" s="556">
        <v>49</v>
      </c>
      <c r="H99" s="556">
        <v>30</v>
      </c>
      <c r="I99" s="556">
        <v>79</v>
      </c>
      <c r="J99" s="556">
        <v>22</v>
      </c>
      <c r="K99" s="556">
        <v>27</v>
      </c>
      <c r="L99" s="556">
        <v>49</v>
      </c>
    </row>
    <row r="100" spans="2:12" ht="11.45" customHeight="1">
      <c r="B100" s="1338" t="s">
        <v>367</v>
      </c>
      <c r="C100" s="1338"/>
      <c r="D100" s="1338"/>
      <c r="F100" s="557">
        <v>1447</v>
      </c>
      <c r="G100" s="556">
        <v>594</v>
      </c>
      <c r="H100" s="556">
        <v>579</v>
      </c>
      <c r="I100" s="556">
        <v>1173</v>
      </c>
      <c r="J100" s="556">
        <v>145</v>
      </c>
      <c r="K100" s="556">
        <v>129</v>
      </c>
      <c r="L100" s="556">
        <v>274</v>
      </c>
    </row>
    <row r="101" spans="2:12" ht="11.45" customHeight="1">
      <c r="B101" s="1338" t="s">
        <v>366</v>
      </c>
      <c r="C101" s="1338"/>
      <c r="D101" s="1338"/>
      <c r="F101" s="557">
        <v>46</v>
      </c>
      <c r="G101" s="556">
        <v>14</v>
      </c>
      <c r="H101" s="556">
        <v>16</v>
      </c>
      <c r="I101" s="556">
        <v>30</v>
      </c>
      <c r="J101" s="556">
        <v>10</v>
      </c>
      <c r="K101" s="556">
        <v>6</v>
      </c>
      <c r="L101" s="556">
        <v>16</v>
      </c>
    </row>
    <row r="102" spans="2:12" ht="11.45" customHeight="1">
      <c r="B102" s="1338" t="s">
        <v>365</v>
      </c>
      <c r="C102" s="1338"/>
      <c r="D102" s="1338"/>
      <c r="F102" s="557">
        <v>5294</v>
      </c>
      <c r="G102" s="556">
        <v>1388</v>
      </c>
      <c r="H102" s="556">
        <v>1404</v>
      </c>
      <c r="I102" s="556">
        <v>2792</v>
      </c>
      <c r="J102" s="556">
        <v>1294</v>
      </c>
      <c r="K102" s="556">
        <v>1208</v>
      </c>
      <c r="L102" s="556">
        <v>2502</v>
      </c>
    </row>
    <row r="103" spans="2:12" ht="11.45" customHeight="1">
      <c r="B103" s="1338" t="s">
        <v>364</v>
      </c>
      <c r="C103" s="1338"/>
      <c r="D103" s="1338"/>
      <c r="E103" s="558"/>
      <c r="F103" s="557">
        <v>673</v>
      </c>
      <c r="G103" s="556">
        <v>182</v>
      </c>
      <c r="H103" s="556">
        <v>147</v>
      </c>
      <c r="I103" s="556">
        <v>329</v>
      </c>
      <c r="J103" s="556">
        <v>182</v>
      </c>
      <c r="K103" s="556">
        <v>162</v>
      </c>
      <c r="L103" s="556">
        <v>344</v>
      </c>
    </row>
    <row r="104" spans="2:12" ht="11.45" customHeight="1">
      <c r="B104" s="1338" t="s">
        <v>363</v>
      </c>
      <c r="C104" s="1338"/>
      <c r="D104" s="1338"/>
      <c r="E104" s="558"/>
      <c r="F104" s="557">
        <v>89</v>
      </c>
      <c r="G104" s="556">
        <v>32</v>
      </c>
      <c r="H104" s="556">
        <v>24</v>
      </c>
      <c r="I104" s="556">
        <v>56</v>
      </c>
      <c r="J104" s="556">
        <v>11</v>
      </c>
      <c r="K104" s="556">
        <v>22</v>
      </c>
      <c r="L104" s="556">
        <v>33</v>
      </c>
    </row>
    <row r="105" spans="2:12" ht="11.45" customHeight="1">
      <c r="B105" s="1338" t="s">
        <v>362</v>
      </c>
      <c r="C105" s="1338"/>
      <c r="D105" s="1338"/>
      <c r="E105" s="558"/>
      <c r="F105" s="557">
        <v>314</v>
      </c>
      <c r="G105" s="556">
        <v>91</v>
      </c>
      <c r="H105" s="556">
        <v>97</v>
      </c>
      <c r="I105" s="556">
        <v>188</v>
      </c>
      <c r="J105" s="556">
        <v>74</v>
      </c>
      <c r="K105" s="556">
        <v>52</v>
      </c>
      <c r="L105" s="556">
        <v>126</v>
      </c>
    </row>
    <row r="106" spans="2:12" ht="11.45" customHeight="1">
      <c r="B106" s="1338" t="s">
        <v>361</v>
      </c>
      <c r="C106" s="1338"/>
      <c r="D106" s="1338"/>
      <c r="E106" s="558"/>
      <c r="F106" s="557">
        <v>84</v>
      </c>
      <c r="G106" s="556">
        <v>22</v>
      </c>
      <c r="H106" s="556">
        <v>16</v>
      </c>
      <c r="I106" s="556">
        <v>38</v>
      </c>
      <c r="J106" s="556">
        <v>25</v>
      </c>
      <c r="K106" s="556">
        <v>21</v>
      </c>
      <c r="L106" s="556">
        <v>46</v>
      </c>
    </row>
    <row r="107" spans="2:12" ht="11.45" customHeight="1">
      <c r="B107" s="1338" t="s">
        <v>360</v>
      </c>
      <c r="C107" s="1338"/>
      <c r="D107" s="1338"/>
      <c r="F107" s="557">
        <v>87</v>
      </c>
      <c r="G107" s="556">
        <v>19</v>
      </c>
      <c r="H107" s="556">
        <v>26</v>
      </c>
      <c r="I107" s="556">
        <v>45</v>
      </c>
      <c r="J107" s="556">
        <v>13</v>
      </c>
      <c r="K107" s="556">
        <v>29</v>
      </c>
      <c r="L107" s="556">
        <v>42</v>
      </c>
    </row>
    <row r="108" spans="2:12" ht="11.45" customHeight="1">
      <c r="B108" s="1338" t="s">
        <v>359</v>
      </c>
      <c r="C108" s="1338"/>
      <c r="D108" s="1338"/>
      <c r="F108" s="557">
        <v>12</v>
      </c>
      <c r="G108" s="556">
        <v>7</v>
      </c>
      <c r="H108" s="556">
        <v>1</v>
      </c>
      <c r="I108" s="556">
        <v>8</v>
      </c>
      <c r="J108" s="556">
        <v>3</v>
      </c>
      <c r="K108" s="556">
        <v>1</v>
      </c>
      <c r="L108" s="556">
        <v>4</v>
      </c>
    </row>
    <row r="109" spans="2:12" ht="11.45" customHeight="1">
      <c r="B109" s="1338" t="s">
        <v>358</v>
      </c>
      <c r="C109" s="1338"/>
      <c r="D109" s="1338"/>
      <c r="F109" s="557">
        <v>203</v>
      </c>
      <c r="G109" s="556">
        <v>76</v>
      </c>
      <c r="H109" s="556">
        <v>86</v>
      </c>
      <c r="I109" s="556">
        <v>162</v>
      </c>
      <c r="J109" s="556">
        <v>23</v>
      </c>
      <c r="K109" s="556">
        <v>18</v>
      </c>
      <c r="L109" s="556">
        <v>41</v>
      </c>
    </row>
    <row r="110" spans="2:12" ht="11.45" customHeight="1">
      <c r="B110" s="1338" t="s">
        <v>357</v>
      </c>
      <c r="C110" s="1338"/>
      <c r="D110" s="1338"/>
      <c r="F110" s="557">
        <v>118</v>
      </c>
      <c r="G110" s="556">
        <v>28</v>
      </c>
      <c r="H110" s="556">
        <v>37</v>
      </c>
      <c r="I110" s="556">
        <v>65</v>
      </c>
      <c r="J110" s="556">
        <v>30</v>
      </c>
      <c r="K110" s="556">
        <v>23</v>
      </c>
      <c r="L110" s="556">
        <v>53</v>
      </c>
    </row>
    <row r="111" spans="2:12" ht="11.45" customHeight="1">
      <c r="B111" s="1338" t="s">
        <v>356</v>
      </c>
      <c r="C111" s="1338"/>
      <c r="D111" s="1338"/>
      <c r="F111" s="557">
        <v>30</v>
      </c>
      <c r="G111" s="556">
        <v>12</v>
      </c>
      <c r="H111" s="556">
        <v>10</v>
      </c>
      <c r="I111" s="556">
        <v>22</v>
      </c>
      <c r="J111" s="556">
        <v>7</v>
      </c>
      <c r="K111" s="556">
        <v>1</v>
      </c>
      <c r="L111" s="556">
        <v>8</v>
      </c>
    </row>
    <row r="112" spans="2:12" ht="11.45" customHeight="1">
      <c r="B112" s="1338" t="s">
        <v>355</v>
      </c>
      <c r="C112" s="1338"/>
      <c r="D112" s="1338"/>
      <c r="F112" s="557">
        <v>490</v>
      </c>
      <c r="G112" s="556">
        <v>125</v>
      </c>
      <c r="H112" s="556">
        <v>143</v>
      </c>
      <c r="I112" s="556">
        <v>268</v>
      </c>
      <c r="J112" s="556">
        <v>137</v>
      </c>
      <c r="K112" s="556">
        <v>85</v>
      </c>
      <c r="L112" s="556">
        <v>222</v>
      </c>
    </row>
    <row r="113" spans="2:12" ht="11.45" customHeight="1">
      <c r="B113" s="1338" t="s">
        <v>354</v>
      </c>
      <c r="C113" s="1338"/>
      <c r="D113" s="1338"/>
      <c r="F113" s="557">
        <v>171</v>
      </c>
      <c r="G113" s="556">
        <v>36</v>
      </c>
      <c r="H113" s="556">
        <v>41</v>
      </c>
      <c r="I113" s="556">
        <v>77</v>
      </c>
      <c r="J113" s="556">
        <v>48</v>
      </c>
      <c r="K113" s="556">
        <v>46</v>
      </c>
      <c r="L113" s="556">
        <v>94</v>
      </c>
    </row>
    <row r="114" spans="2:12" ht="11.45" customHeight="1">
      <c r="B114" s="1338" t="s">
        <v>353</v>
      </c>
      <c r="C114" s="1338"/>
      <c r="D114" s="1338"/>
      <c r="F114" s="557">
        <v>41</v>
      </c>
      <c r="G114" s="556">
        <v>10</v>
      </c>
      <c r="H114" s="556">
        <v>11</v>
      </c>
      <c r="I114" s="556">
        <v>21</v>
      </c>
      <c r="J114" s="556">
        <v>10</v>
      </c>
      <c r="K114" s="556">
        <v>10</v>
      </c>
      <c r="L114" s="556">
        <v>20</v>
      </c>
    </row>
    <row r="115" spans="2:12" ht="11.45" customHeight="1">
      <c r="B115" s="1338" t="s">
        <v>352</v>
      </c>
      <c r="C115" s="1338"/>
      <c r="D115" s="1338"/>
      <c r="F115" s="557">
        <v>12655</v>
      </c>
      <c r="G115" s="556">
        <v>3280</v>
      </c>
      <c r="H115" s="556">
        <v>3374</v>
      </c>
      <c r="I115" s="556">
        <v>6654</v>
      </c>
      <c r="J115" s="556">
        <v>3189</v>
      </c>
      <c r="K115" s="556">
        <v>2812</v>
      </c>
      <c r="L115" s="556">
        <v>6001</v>
      </c>
    </row>
    <row r="116" spans="2:12" ht="11.45" customHeight="1">
      <c r="B116" s="1338" t="s">
        <v>351</v>
      </c>
      <c r="C116" s="1338"/>
      <c r="D116" s="1338"/>
      <c r="F116" s="557">
        <v>34</v>
      </c>
      <c r="G116" s="556">
        <v>13</v>
      </c>
      <c r="H116" s="556">
        <v>11</v>
      </c>
      <c r="I116" s="556">
        <v>24</v>
      </c>
      <c r="J116" s="556">
        <v>7</v>
      </c>
      <c r="K116" s="556">
        <v>3</v>
      </c>
      <c r="L116" s="556">
        <v>10</v>
      </c>
    </row>
    <row r="117" spans="2:12" ht="11.45" customHeight="1">
      <c r="B117" s="1338" t="s">
        <v>350</v>
      </c>
      <c r="C117" s="1338"/>
      <c r="D117" s="1338"/>
      <c r="F117" s="557">
        <v>326</v>
      </c>
      <c r="G117" s="556">
        <v>73</v>
      </c>
      <c r="H117" s="556">
        <v>56</v>
      </c>
      <c r="I117" s="556">
        <v>129</v>
      </c>
      <c r="J117" s="556">
        <v>89</v>
      </c>
      <c r="K117" s="556">
        <v>108</v>
      </c>
      <c r="L117" s="556">
        <v>197</v>
      </c>
    </row>
    <row r="118" spans="2:12" ht="11.45" customHeight="1">
      <c r="B118" s="1338" t="s">
        <v>349</v>
      </c>
      <c r="C118" s="1338"/>
      <c r="D118" s="1338"/>
      <c r="F118" s="557">
        <v>654</v>
      </c>
      <c r="G118" s="556">
        <v>196</v>
      </c>
      <c r="H118" s="556">
        <v>189</v>
      </c>
      <c r="I118" s="556">
        <v>385</v>
      </c>
      <c r="J118" s="556">
        <v>146</v>
      </c>
      <c r="K118" s="556">
        <v>123</v>
      </c>
      <c r="L118" s="556">
        <v>269</v>
      </c>
    </row>
    <row r="119" spans="2:12" ht="11.45" customHeight="1">
      <c r="B119" s="567" t="s">
        <v>348</v>
      </c>
      <c r="C119" s="556"/>
      <c r="D119" s="557"/>
      <c r="E119" s="543" t="s">
        <v>3</v>
      </c>
      <c r="F119" s="557">
        <v>652</v>
      </c>
      <c r="G119" s="556">
        <v>184</v>
      </c>
      <c r="H119" s="556">
        <v>150</v>
      </c>
      <c r="I119" s="556">
        <v>334</v>
      </c>
      <c r="J119" s="556">
        <v>179</v>
      </c>
      <c r="K119" s="556">
        <v>139</v>
      </c>
      <c r="L119" s="556">
        <v>318</v>
      </c>
    </row>
    <row r="120" spans="1:12" s="550" customFormat="1" ht="15" customHeight="1">
      <c r="A120" s="918" t="s">
        <v>346</v>
      </c>
      <c r="B120" s="565"/>
      <c r="C120" s="565"/>
      <c r="D120" s="565"/>
      <c r="F120" s="552">
        <v>100</v>
      </c>
      <c r="G120" s="551">
        <v>34</v>
      </c>
      <c r="H120" s="551">
        <v>31</v>
      </c>
      <c r="I120" s="551">
        <v>65</v>
      </c>
      <c r="J120" s="551">
        <v>20</v>
      </c>
      <c r="K120" s="551">
        <v>15</v>
      </c>
      <c r="L120" s="551">
        <v>35</v>
      </c>
    </row>
    <row r="121" spans="2:12" ht="11.45" customHeight="1">
      <c r="B121" s="1338" t="s">
        <v>346</v>
      </c>
      <c r="C121" s="1338"/>
      <c r="D121" s="1338"/>
      <c r="E121" s="558"/>
      <c r="F121" s="557">
        <v>83</v>
      </c>
      <c r="G121" s="556">
        <v>31</v>
      </c>
      <c r="H121" s="556">
        <v>26</v>
      </c>
      <c r="I121" s="556">
        <v>57</v>
      </c>
      <c r="J121" s="556">
        <v>16</v>
      </c>
      <c r="K121" s="556">
        <v>10</v>
      </c>
      <c r="L121" s="556">
        <v>26</v>
      </c>
    </row>
    <row r="122" spans="2:12" ht="11.45" customHeight="1">
      <c r="B122" s="1338" t="s">
        <v>345</v>
      </c>
      <c r="C122" s="1338"/>
      <c r="D122" s="1338"/>
      <c r="E122" s="558"/>
      <c r="F122" s="557">
        <v>12</v>
      </c>
      <c r="G122" s="556">
        <v>2</v>
      </c>
      <c r="H122" s="556">
        <v>4</v>
      </c>
      <c r="I122" s="556">
        <v>6</v>
      </c>
      <c r="J122" s="556">
        <v>2</v>
      </c>
      <c r="K122" s="556">
        <v>4</v>
      </c>
      <c r="L122" s="556">
        <v>6</v>
      </c>
    </row>
    <row r="123" spans="2:12" ht="11.45" customHeight="1">
      <c r="B123" s="1338" t="s">
        <v>344</v>
      </c>
      <c r="C123" s="1338"/>
      <c r="D123" s="1338"/>
      <c r="F123" s="557">
        <v>5</v>
      </c>
      <c r="G123" s="556">
        <v>1</v>
      </c>
      <c r="H123" s="556">
        <v>1</v>
      </c>
      <c r="I123" s="556">
        <v>2</v>
      </c>
      <c r="J123" s="556">
        <v>2</v>
      </c>
      <c r="K123" s="556">
        <v>1</v>
      </c>
      <c r="L123" s="556">
        <v>3</v>
      </c>
    </row>
    <row r="124" spans="1:12" s="550" customFormat="1" ht="15" customHeight="1">
      <c r="A124" s="564" t="s">
        <v>343</v>
      </c>
      <c r="B124" s="563"/>
      <c r="C124" s="563"/>
      <c r="D124" s="562"/>
      <c r="F124" s="557">
        <v>198</v>
      </c>
      <c r="G124" s="556">
        <v>72</v>
      </c>
      <c r="H124" s="556">
        <v>62</v>
      </c>
      <c r="I124" s="556">
        <v>134</v>
      </c>
      <c r="J124" s="556">
        <v>35</v>
      </c>
      <c r="K124" s="556">
        <v>29</v>
      </c>
      <c r="L124" s="556">
        <v>64</v>
      </c>
    </row>
    <row r="125" spans="1:12" ht="12" customHeight="1">
      <c r="A125" s="561" t="s">
        <v>342</v>
      </c>
      <c r="B125" s="560"/>
      <c r="C125" s="560"/>
      <c r="D125" s="559"/>
      <c r="E125" s="558"/>
      <c r="F125" s="557">
        <v>245</v>
      </c>
      <c r="G125" s="556">
        <v>110</v>
      </c>
      <c r="H125" s="556">
        <v>117</v>
      </c>
      <c r="I125" s="556">
        <v>227</v>
      </c>
      <c r="J125" s="556">
        <v>7</v>
      </c>
      <c r="K125" s="556">
        <v>11</v>
      </c>
      <c r="L125" s="556">
        <v>18</v>
      </c>
    </row>
    <row r="126" spans="1:12" s="550" customFormat="1" ht="15" customHeight="1">
      <c r="A126" s="555"/>
      <c r="D126" s="554" t="s">
        <v>74</v>
      </c>
      <c r="E126" s="553"/>
      <c r="F126" s="552">
        <v>103082</v>
      </c>
      <c r="G126" s="551">
        <v>28316</v>
      </c>
      <c r="H126" s="551">
        <v>28475</v>
      </c>
      <c r="I126" s="551">
        <v>56791</v>
      </c>
      <c r="J126" s="551">
        <v>24675</v>
      </c>
      <c r="K126" s="551">
        <v>21616</v>
      </c>
      <c r="L126" s="551">
        <v>46291</v>
      </c>
    </row>
    <row r="127" spans="1:12" ht="5.1" customHeight="1">
      <c r="A127" s="550" t="s">
        <v>341</v>
      </c>
      <c r="B127" s="549"/>
      <c r="C127" s="549"/>
      <c r="D127" s="549"/>
      <c r="E127" s="549"/>
      <c r="F127" s="549"/>
      <c r="G127" s="549"/>
      <c r="H127" s="549"/>
      <c r="I127" s="549"/>
      <c r="J127" s="549"/>
      <c r="K127" s="549"/>
      <c r="L127" s="549"/>
    </row>
    <row r="128" spans="1:12" s="548" customFormat="1" ht="12.95" customHeight="1">
      <c r="A128" s="1351" t="s">
        <v>340</v>
      </c>
      <c r="B128" s="1351"/>
      <c r="C128" s="1351"/>
      <c r="D128" s="1351"/>
      <c r="E128" s="1351"/>
      <c r="F128" s="1351"/>
      <c r="G128" s="1351"/>
      <c r="H128" s="1351"/>
      <c r="I128" s="1351"/>
      <c r="J128" s="1351"/>
      <c r="K128" s="1351"/>
      <c r="L128" s="1351"/>
    </row>
    <row r="129" spans="1:12" ht="11.25">
      <c r="A129" s="547"/>
      <c r="B129" s="547"/>
      <c r="C129" s="547"/>
      <c r="D129" s="547"/>
      <c r="E129" s="547"/>
      <c r="F129" s="547"/>
      <c r="G129" s="546"/>
      <c r="H129" s="546"/>
      <c r="I129" s="546"/>
      <c r="J129" s="546"/>
      <c r="K129" s="546"/>
      <c r="L129" s="546"/>
    </row>
  </sheetData>
  <mergeCells count="86">
    <mergeCell ref="A1:B1"/>
    <mergeCell ref="A6:E9"/>
    <mergeCell ref="F6:F9"/>
    <mergeCell ref="B47:D47"/>
    <mergeCell ref="F69:F72"/>
    <mergeCell ref="B43:D43"/>
    <mergeCell ref="B44:D44"/>
    <mergeCell ref="A2:L2"/>
    <mergeCell ref="B49:D49"/>
    <mergeCell ref="B50:D50"/>
    <mergeCell ref="B51:D51"/>
    <mergeCell ref="B52:D52"/>
    <mergeCell ref="B53:D53"/>
    <mergeCell ref="B54:D54"/>
    <mergeCell ref="B55:D55"/>
    <mergeCell ref="B57:D57"/>
    <mergeCell ref="B59:D59"/>
    <mergeCell ref="B60:D60"/>
    <mergeCell ref="B61:D61"/>
    <mergeCell ref="B56:D56"/>
    <mergeCell ref="A128:L128"/>
    <mergeCell ref="B83:D83"/>
    <mergeCell ref="B63:D63"/>
    <mergeCell ref="B74:D74"/>
    <mergeCell ref="B75:D75"/>
    <mergeCell ref="B76:D76"/>
    <mergeCell ref="B77:D77"/>
    <mergeCell ref="B78:D78"/>
    <mergeCell ref="B79:D79"/>
    <mergeCell ref="B80:D80"/>
    <mergeCell ref="B81:D81"/>
    <mergeCell ref="B82:D82"/>
    <mergeCell ref="A5:L5"/>
    <mergeCell ref="G8:I8"/>
    <mergeCell ref="J8:L8"/>
    <mergeCell ref="G70:L70"/>
    <mergeCell ref="G71:I71"/>
    <mergeCell ref="J71:L71"/>
    <mergeCell ref="A65:L65"/>
    <mergeCell ref="B42:D42"/>
    <mergeCell ref="B41:D41"/>
    <mergeCell ref="B40:D40"/>
    <mergeCell ref="B39:D39"/>
    <mergeCell ref="B38:D38"/>
    <mergeCell ref="B45:D45"/>
    <mergeCell ref="B46:D46"/>
    <mergeCell ref="B48:D48"/>
    <mergeCell ref="B62:D62"/>
    <mergeCell ref="A69:E72"/>
    <mergeCell ref="B84:D84"/>
    <mergeCell ref="B85:D85"/>
    <mergeCell ref="B86:D86"/>
    <mergeCell ref="B87:D87"/>
    <mergeCell ref="B88:D88"/>
    <mergeCell ref="B89:D89"/>
    <mergeCell ref="B90:D90"/>
    <mergeCell ref="B91:D91"/>
    <mergeCell ref="B92:D92"/>
    <mergeCell ref="B94:D94"/>
    <mergeCell ref="B95:D95"/>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21:D121"/>
    <mergeCell ref="B122:D122"/>
    <mergeCell ref="B123:D123"/>
    <mergeCell ref="B115:D115"/>
    <mergeCell ref="B116:D116"/>
    <mergeCell ref="B117:D117"/>
    <mergeCell ref="B118:D118"/>
  </mergeCells>
  <printOptions/>
  <pageMargins left="0.4724409448818898" right="0.4724409448818898" top="0.5905511811023623" bottom="0.7874015748031497" header="0.31496062992125984" footer="0.31496062992125984"/>
  <pageSetup firstPageNumber="30" useFirstPageNumber="1" horizontalDpi="600" verticalDpi="600" orientation="portrait" paperSize="9" r:id="rId1"/>
  <headerFooter>
    <oddFooter>&amp;C&amp;P</oddFooter>
  </headerFooter>
  <rowBreaks count="1" manualBreakCount="1">
    <brk id="63" max="16383" man="1"/>
  </rowBreaks>
  <ignoredErrors>
    <ignoredError sqref="F67:F72 F64" formula="1"/>
    <ignoredError sqref="G67:L72 G64:L64" formula="1"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N72"/>
  <sheetViews>
    <sheetView zoomScaleSheetLayoutView="100" workbookViewId="0" topLeftCell="A1">
      <selection activeCell="N1" sqref="N1"/>
    </sheetView>
  </sheetViews>
  <sheetFormatPr defaultColWidth="12" defaultRowHeight="11.25"/>
  <cols>
    <col min="1" max="1" width="1.5" style="582" customWidth="1"/>
    <col min="2" max="2" width="9.33203125" style="582" customWidth="1"/>
    <col min="3" max="3" width="19.33203125" style="582" customWidth="1"/>
    <col min="4" max="4" width="0.4921875" style="582" customWidth="1"/>
    <col min="5" max="5" width="12.16015625" style="582" customWidth="1"/>
    <col min="6" max="6" width="0.65625" style="582" customWidth="1"/>
    <col min="7" max="11" width="10.66015625" style="582" customWidth="1"/>
    <col min="12" max="12" width="10.83203125" style="582" customWidth="1"/>
    <col min="13" max="13" width="10.66015625" style="582" customWidth="1"/>
    <col min="14" max="16384" width="12" style="582" customWidth="1"/>
  </cols>
  <sheetData>
    <row r="1" ht="9.95" customHeight="1"/>
    <row r="2" spans="1:13" ht="12.75" customHeight="1">
      <c r="A2" s="1359" t="s">
        <v>712</v>
      </c>
      <c r="B2" s="1360"/>
      <c r="C2" s="1360"/>
      <c r="D2" s="1360"/>
      <c r="E2" s="1360"/>
      <c r="F2" s="1360"/>
      <c r="G2" s="1360"/>
      <c r="H2" s="1360"/>
      <c r="I2" s="1360"/>
      <c r="J2" s="1360"/>
      <c r="K2" s="1360"/>
      <c r="L2" s="1360"/>
      <c r="M2" s="1360"/>
    </row>
    <row r="3" ht="3" customHeight="1"/>
    <row r="4" spans="1:13" ht="14.25" customHeight="1">
      <c r="A4" s="877" t="s">
        <v>737</v>
      </c>
      <c r="B4" s="583"/>
      <c r="C4" s="583"/>
      <c r="D4" s="583"/>
      <c r="E4" s="583"/>
      <c r="F4" s="583"/>
      <c r="G4" s="583"/>
      <c r="H4" s="583"/>
      <c r="I4" s="583"/>
      <c r="J4" s="583"/>
      <c r="K4" s="583"/>
      <c r="L4" s="583"/>
      <c r="M4" s="583"/>
    </row>
    <row r="5" spans="1:13" ht="14.25" customHeight="1">
      <c r="A5" s="583" t="s">
        <v>818</v>
      </c>
      <c r="B5" s="583"/>
      <c r="C5" s="583"/>
      <c r="D5" s="583"/>
      <c r="E5" s="583"/>
      <c r="F5" s="583"/>
      <c r="G5" s="583"/>
      <c r="H5" s="583"/>
      <c r="I5" s="583"/>
      <c r="J5" s="583"/>
      <c r="K5" s="583"/>
      <c r="L5" s="583"/>
      <c r="M5" s="583"/>
    </row>
    <row r="6" ht="3.95" customHeight="1"/>
    <row r="7" spans="1:13" s="584" customFormat="1" ht="11.85" customHeight="1">
      <c r="A7" s="1367" t="s">
        <v>453</v>
      </c>
      <c r="B7" s="1367"/>
      <c r="C7" s="1368"/>
      <c r="D7" s="1373" t="s">
        <v>454</v>
      </c>
      <c r="E7" s="1367"/>
      <c r="F7" s="1368"/>
      <c r="G7" s="1373" t="s">
        <v>455</v>
      </c>
      <c r="H7" s="1368"/>
      <c r="I7" s="1376" t="s">
        <v>456</v>
      </c>
      <c r="J7" s="1377"/>
      <c r="K7" s="1377"/>
      <c r="L7" s="1377"/>
      <c r="M7" s="1377"/>
    </row>
    <row r="8" spans="1:13" s="584" customFormat="1" ht="11.85" customHeight="1">
      <c r="A8" s="1369"/>
      <c r="B8" s="1369"/>
      <c r="C8" s="1370"/>
      <c r="D8" s="1374"/>
      <c r="E8" s="1369"/>
      <c r="F8" s="1370"/>
      <c r="G8" s="1374"/>
      <c r="H8" s="1370"/>
      <c r="I8" s="1378" t="s">
        <v>41</v>
      </c>
      <c r="J8" s="585" t="s">
        <v>80</v>
      </c>
      <c r="K8" s="585"/>
      <c r="L8" s="585"/>
      <c r="M8" s="585"/>
    </row>
    <row r="9" spans="1:13" s="584" customFormat="1" ht="11.85" customHeight="1">
      <c r="A9" s="1369"/>
      <c r="B9" s="1369"/>
      <c r="C9" s="1370"/>
      <c r="D9" s="1374"/>
      <c r="E9" s="1369"/>
      <c r="F9" s="1370"/>
      <c r="G9" s="1374"/>
      <c r="H9" s="1370"/>
      <c r="I9" s="1379"/>
      <c r="J9" s="1373" t="s">
        <v>457</v>
      </c>
      <c r="K9" s="1368"/>
      <c r="L9" s="1378" t="s">
        <v>645</v>
      </c>
      <c r="M9" s="1373" t="s">
        <v>458</v>
      </c>
    </row>
    <row r="10" spans="1:13" s="584" customFormat="1" ht="11.85" customHeight="1">
      <c r="A10" s="1369"/>
      <c r="B10" s="1369"/>
      <c r="C10" s="1370"/>
      <c r="D10" s="1374"/>
      <c r="E10" s="1369"/>
      <c r="F10" s="1370"/>
      <c r="G10" s="1375"/>
      <c r="H10" s="1372"/>
      <c r="I10" s="1379"/>
      <c r="J10" s="1375" t="s">
        <v>459</v>
      </c>
      <c r="K10" s="1372"/>
      <c r="L10" s="1379"/>
      <c r="M10" s="1374"/>
    </row>
    <row r="11" spans="1:13" s="584" customFormat="1" ht="11.85" customHeight="1">
      <c r="A11" s="1369"/>
      <c r="B11" s="1369"/>
      <c r="C11" s="1370"/>
      <c r="D11" s="1374"/>
      <c r="E11" s="1369"/>
      <c r="F11" s="1370"/>
      <c r="G11" s="1378" t="s">
        <v>41</v>
      </c>
      <c r="H11" s="1378" t="s">
        <v>40</v>
      </c>
      <c r="I11" s="1379"/>
      <c r="J11" s="586" t="s">
        <v>460</v>
      </c>
      <c r="K11" s="586" t="s">
        <v>58</v>
      </c>
      <c r="L11" s="1379"/>
      <c r="M11" s="1374"/>
    </row>
    <row r="12" spans="1:13" s="584" customFormat="1" ht="21" customHeight="1">
      <c r="A12" s="1371"/>
      <c r="B12" s="1371"/>
      <c r="C12" s="1372"/>
      <c r="D12" s="1375"/>
      <c r="E12" s="1371"/>
      <c r="F12" s="1372"/>
      <c r="G12" s="1380"/>
      <c r="H12" s="1380"/>
      <c r="I12" s="1380"/>
      <c r="J12" s="587" t="s">
        <v>461</v>
      </c>
      <c r="K12" s="586"/>
      <c r="L12" s="1380"/>
      <c r="M12" s="1375"/>
    </row>
    <row r="13" spans="1:13" ht="3.6" customHeight="1">
      <c r="A13" s="1381" t="s">
        <v>751</v>
      </c>
      <c r="B13" s="1382"/>
      <c r="C13" s="1383"/>
      <c r="D13" s="588"/>
      <c r="E13" s="589"/>
      <c r="F13" s="590"/>
      <c r="G13" s="591"/>
      <c r="H13" s="591"/>
      <c r="I13" s="590"/>
      <c r="J13" s="591"/>
      <c r="K13" s="591"/>
      <c r="L13" s="590"/>
      <c r="M13" s="589"/>
    </row>
    <row r="14" spans="1:14" ht="12.95" customHeight="1">
      <c r="A14" s="1384"/>
      <c r="B14" s="1384"/>
      <c r="C14" s="1385"/>
      <c r="D14" s="588"/>
      <c r="E14" s="589" t="s">
        <v>462</v>
      </c>
      <c r="F14" s="590"/>
      <c r="G14" s="592">
        <v>22954</v>
      </c>
      <c r="H14" s="592">
        <v>16305</v>
      </c>
      <c r="I14" s="592">
        <v>578660</v>
      </c>
      <c r="J14" s="592">
        <v>510437</v>
      </c>
      <c r="K14" s="592">
        <v>365134</v>
      </c>
      <c r="L14" s="592">
        <v>59775</v>
      </c>
      <c r="M14" s="593">
        <v>8448</v>
      </c>
      <c r="N14" s="594"/>
    </row>
    <row r="15" spans="1:14" ht="12.95" customHeight="1">
      <c r="A15" s="1384"/>
      <c r="B15" s="1384"/>
      <c r="C15" s="1385"/>
      <c r="D15" s="588"/>
      <c r="E15" s="589" t="s">
        <v>463</v>
      </c>
      <c r="F15" s="590"/>
      <c r="G15" s="592">
        <v>1028</v>
      </c>
      <c r="H15" s="592">
        <v>702</v>
      </c>
      <c r="I15" s="592">
        <v>28456</v>
      </c>
      <c r="J15" s="592">
        <v>21984</v>
      </c>
      <c r="K15" s="592">
        <v>15065</v>
      </c>
      <c r="L15" s="592">
        <v>6327</v>
      </c>
      <c r="M15" s="593">
        <v>145</v>
      </c>
      <c r="N15" s="594"/>
    </row>
    <row r="16" spans="1:14" ht="12.95" customHeight="1">
      <c r="A16" s="1384"/>
      <c r="B16" s="1384"/>
      <c r="C16" s="1385"/>
      <c r="D16" s="588"/>
      <c r="E16" s="589" t="s">
        <v>163</v>
      </c>
      <c r="F16" s="590"/>
      <c r="G16" s="592">
        <v>23982</v>
      </c>
      <c r="H16" s="592">
        <v>17007</v>
      </c>
      <c r="I16" s="592">
        <v>607116</v>
      </c>
      <c r="J16" s="592">
        <v>532421</v>
      </c>
      <c r="K16" s="592">
        <v>380199</v>
      </c>
      <c r="L16" s="592">
        <v>66102</v>
      </c>
      <c r="M16" s="593">
        <v>8593</v>
      </c>
      <c r="N16" s="594"/>
    </row>
    <row r="17" spans="1:14" ht="3.75" customHeight="1">
      <c r="A17" s="1386"/>
      <c r="B17" s="1386"/>
      <c r="C17" s="1387"/>
      <c r="D17" s="588"/>
      <c r="E17" s="589"/>
      <c r="F17" s="590"/>
      <c r="G17" s="592"/>
      <c r="H17" s="592"/>
      <c r="I17" s="592"/>
      <c r="J17" s="592"/>
      <c r="K17" s="592"/>
      <c r="L17" s="592"/>
      <c r="M17" s="947"/>
      <c r="N17" s="594"/>
    </row>
    <row r="18" spans="1:14" ht="5.1" customHeight="1">
      <c r="A18" s="1382" t="s">
        <v>649</v>
      </c>
      <c r="B18" s="1382"/>
      <c r="C18" s="1383"/>
      <c r="D18" s="595"/>
      <c r="E18" s="596"/>
      <c r="F18" s="597"/>
      <c r="G18" s="592"/>
      <c r="H18" s="592"/>
      <c r="I18" s="592"/>
      <c r="J18" s="592"/>
      <c r="K18" s="592"/>
      <c r="L18" s="592"/>
      <c r="M18" s="947"/>
      <c r="N18" s="594"/>
    </row>
    <row r="19" spans="1:14" ht="12.95" customHeight="1">
      <c r="A19" s="1384"/>
      <c r="B19" s="1384"/>
      <c r="C19" s="1385"/>
      <c r="D19" s="588"/>
      <c r="E19" s="589" t="s">
        <v>462</v>
      </c>
      <c r="F19" s="590"/>
      <c r="G19" s="592">
        <v>18826</v>
      </c>
      <c r="H19" s="592">
        <v>17893</v>
      </c>
      <c r="I19" s="592">
        <v>368523</v>
      </c>
      <c r="J19" s="592">
        <v>343902</v>
      </c>
      <c r="K19" s="592">
        <v>326463</v>
      </c>
      <c r="L19" s="592">
        <v>17291</v>
      </c>
      <c r="M19" s="593">
        <v>7330</v>
      </c>
      <c r="N19" s="594"/>
    </row>
    <row r="20" spans="1:14" ht="12.95" customHeight="1">
      <c r="A20" s="1384"/>
      <c r="B20" s="1384"/>
      <c r="C20" s="1385"/>
      <c r="D20" s="588"/>
      <c r="E20" s="589" t="s">
        <v>463</v>
      </c>
      <c r="F20" s="590"/>
      <c r="G20" s="592">
        <v>1359</v>
      </c>
      <c r="H20" s="592">
        <v>1112</v>
      </c>
      <c r="I20" s="592">
        <v>29291</v>
      </c>
      <c r="J20" s="592">
        <v>27822</v>
      </c>
      <c r="K20" s="592">
        <v>22721</v>
      </c>
      <c r="L20" s="592">
        <v>1326</v>
      </c>
      <c r="M20" s="593">
        <v>143</v>
      </c>
      <c r="N20" s="594"/>
    </row>
    <row r="21" spans="1:14" ht="12.95" customHeight="1">
      <c r="A21" s="1384"/>
      <c r="B21" s="1384"/>
      <c r="C21" s="1385"/>
      <c r="D21" s="588"/>
      <c r="E21" s="589" t="s">
        <v>163</v>
      </c>
      <c r="F21" s="590"/>
      <c r="G21" s="592">
        <v>20185</v>
      </c>
      <c r="H21" s="592">
        <v>19005</v>
      </c>
      <c r="I21" s="592">
        <v>397814</v>
      </c>
      <c r="J21" s="592">
        <v>371724</v>
      </c>
      <c r="K21" s="592">
        <v>349184</v>
      </c>
      <c r="L21" s="592">
        <v>18617</v>
      </c>
      <c r="M21" s="593">
        <v>7473</v>
      </c>
      <c r="N21" s="594"/>
    </row>
    <row r="22" spans="1:14" ht="3.75" customHeight="1">
      <c r="A22" s="1386"/>
      <c r="B22" s="1386"/>
      <c r="C22" s="1387"/>
      <c r="D22" s="588"/>
      <c r="E22" s="589"/>
      <c r="F22" s="590"/>
      <c r="G22" s="592"/>
      <c r="H22" s="592"/>
      <c r="I22" s="592"/>
      <c r="J22" s="592"/>
      <c r="K22" s="592"/>
      <c r="L22" s="592"/>
      <c r="M22" s="947"/>
      <c r="N22" s="594"/>
    </row>
    <row r="23" spans="1:14" ht="3.75" customHeight="1">
      <c r="A23" s="1382" t="s">
        <v>464</v>
      </c>
      <c r="B23" s="1382"/>
      <c r="C23" s="1383"/>
      <c r="D23" s="596"/>
      <c r="E23" s="596"/>
      <c r="F23" s="597"/>
      <c r="G23" s="592"/>
      <c r="H23" s="592"/>
      <c r="I23" s="592"/>
      <c r="J23" s="592"/>
      <c r="K23" s="592"/>
      <c r="L23" s="592"/>
      <c r="M23" s="947"/>
      <c r="N23" s="594"/>
    </row>
    <row r="24" spans="1:14" ht="12.95" customHeight="1">
      <c r="A24" s="1384"/>
      <c r="B24" s="1384"/>
      <c r="C24" s="1385"/>
      <c r="D24" s="598"/>
      <c r="E24" s="589" t="s">
        <v>462</v>
      </c>
      <c r="F24" s="590"/>
      <c r="G24" s="592">
        <v>9082</v>
      </c>
      <c r="H24" s="592">
        <v>7417</v>
      </c>
      <c r="I24" s="592">
        <v>66366</v>
      </c>
      <c r="J24" s="592">
        <v>63868</v>
      </c>
      <c r="K24" s="592">
        <v>55237</v>
      </c>
      <c r="L24" s="592">
        <v>1453</v>
      </c>
      <c r="M24" s="593">
        <v>1045</v>
      </c>
      <c r="N24" s="594"/>
    </row>
    <row r="25" spans="1:14" ht="12.95" customHeight="1">
      <c r="A25" s="1384"/>
      <c r="B25" s="1384"/>
      <c r="C25" s="1385"/>
      <c r="D25" s="598"/>
      <c r="E25" s="589" t="s">
        <v>463</v>
      </c>
      <c r="F25" s="590"/>
      <c r="G25" s="592">
        <v>597</v>
      </c>
      <c r="H25" s="592">
        <v>466</v>
      </c>
      <c r="I25" s="592">
        <v>5051</v>
      </c>
      <c r="J25" s="592">
        <v>4879</v>
      </c>
      <c r="K25" s="592">
        <v>3847</v>
      </c>
      <c r="L25" s="592">
        <v>164</v>
      </c>
      <c r="M25" s="593">
        <v>8</v>
      </c>
      <c r="N25" s="594"/>
    </row>
    <row r="26" spans="1:14" ht="12.95" customHeight="1">
      <c r="A26" s="1384"/>
      <c r="B26" s="1384"/>
      <c r="C26" s="1385"/>
      <c r="D26" s="589"/>
      <c r="E26" s="589" t="s">
        <v>163</v>
      </c>
      <c r="F26" s="590"/>
      <c r="G26" s="592">
        <v>9679</v>
      </c>
      <c r="H26" s="592">
        <v>7883</v>
      </c>
      <c r="I26" s="592">
        <v>71417</v>
      </c>
      <c r="J26" s="592">
        <v>68747</v>
      </c>
      <c r="K26" s="592">
        <v>59084</v>
      </c>
      <c r="L26" s="592">
        <v>1617</v>
      </c>
      <c r="M26" s="593">
        <v>1053</v>
      </c>
      <c r="N26" s="594"/>
    </row>
    <row r="27" spans="1:14" ht="3.75" customHeight="1">
      <c r="A27" s="1386"/>
      <c r="B27" s="1386"/>
      <c r="C27" s="1387"/>
      <c r="D27" s="589"/>
      <c r="E27" s="589"/>
      <c r="F27" s="590"/>
      <c r="G27" s="592"/>
      <c r="H27" s="592"/>
      <c r="I27" s="592"/>
      <c r="J27" s="592"/>
      <c r="K27" s="592"/>
      <c r="L27" s="592"/>
      <c r="M27" s="947"/>
      <c r="N27" s="594"/>
    </row>
    <row r="28" spans="1:14" ht="3.75" customHeight="1">
      <c r="A28" s="1382" t="s">
        <v>465</v>
      </c>
      <c r="B28" s="1382"/>
      <c r="C28" s="1383"/>
      <c r="D28" s="596"/>
      <c r="E28" s="596"/>
      <c r="F28" s="597"/>
      <c r="G28" s="592"/>
      <c r="H28" s="592"/>
      <c r="I28" s="592"/>
      <c r="J28" s="592"/>
      <c r="K28" s="592"/>
      <c r="L28" s="592"/>
      <c r="M28" s="947"/>
      <c r="N28" s="594"/>
    </row>
    <row r="29" spans="1:14" ht="12.95" customHeight="1">
      <c r="A29" s="1384"/>
      <c r="B29" s="1384"/>
      <c r="C29" s="1385"/>
      <c r="D29" s="598"/>
      <c r="E29" s="589" t="s">
        <v>462</v>
      </c>
      <c r="F29" s="590"/>
      <c r="G29" s="592">
        <v>3837</v>
      </c>
      <c r="H29" s="592">
        <v>3178</v>
      </c>
      <c r="I29" s="592">
        <v>43903</v>
      </c>
      <c r="J29" s="592">
        <v>43843</v>
      </c>
      <c r="K29" s="592">
        <v>36165</v>
      </c>
      <c r="L29" s="592">
        <v>55</v>
      </c>
      <c r="M29" s="593">
        <v>5</v>
      </c>
      <c r="N29" s="594"/>
    </row>
    <row r="30" spans="1:14" ht="12.95" customHeight="1">
      <c r="A30" s="1384"/>
      <c r="B30" s="1384"/>
      <c r="C30" s="1385"/>
      <c r="D30" s="598"/>
      <c r="E30" s="589" t="s">
        <v>463</v>
      </c>
      <c r="F30" s="590"/>
      <c r="G30" s="592">
        <v>3</v>
      </c>
      <c r="H30" s="592">
        <v>1</v>
      </c>
      <c r="I30" s="592">
        <v>58</v>
      </c>
      <c r="J30" s="592">
        <v>58</v>
      </c>
      <c r="K30" s="592">
        <v>28</v>
      </c>
      <c r="L30" s="592">
        <v>0</v>
      </c>
      <c r="M30" s="593">
        <v>0</v>
      </c>
      <c r="N30" s="594"/>
    </row>
    <row r="31" spans="1:14" ht="12.95" customHeight="1">
      <c r="A31" s="1384"/>
      <c r="B31" s="1384"/>
      <c r="C31" s="1385"/>
      <c r="D31" s="598"/>
      <c r="E31" s="589" t="s">
        <v>163</v>
      </c>
      <c r="F31" s="590"/>
      <c r="G31" s="592">
        <v>3840</v>
      </c>
      <c r="H31" s="592">
        <v>3179</v>
      </c>
      <c r="I31" s="592">
        <v>43961</v>
      </c>
      <c r="J31" s="592">
        <v>43901</v>
      </c>
      <c r="K31" s="592">
        <v>36193</v>
      </c>
      <c r="L31" s="592">
        <v>55</v>
      </c>
      <c r="M31" s="593">
        <v>5</v>
      </c>
      <c r="N31" s="594"/>
    </row>
    <row r="32" spans="1:14" ht="3.75" customHeight="1">
      <c r="A32" s="1386"/>
      <c r="B32" s="1386"/>
      <c r="C32" s="1387"/>
      <c r="D32" s="598"/>
      <c r="E32" s="589"/>
      <c r="F32" s="590"/>
      <c r="G32" s="592"/>
      <c r="H32" s="592"/>
      <c r="I32" s="592"/>
      <c r="J32" s="592"/>
      <c r="K32" s="592"/>
      <c r="L32" s="592"/>
      <c r="M32" s="947"/>
      <c r="N32" s="594"/>
    </row>
    <row r="33" spans="1:14" ht="3.75" customHeight="1">
      <c r="A33" s="1361" t="s">
        <v>74</v>
      </c>
      <c r="B33" s="1361"/>
      <c r="C33" s="1362"/>
      <c r="D33" s="596"/>
      <c r="E33" s="596"/>
      <c r="F33" s="597"/>
      <c r="G33" s="592"/>
      <c r="H33" s="592"/>
      <c r="I33" s="592"/>
      <c r="J33" s="592"/>
      <c r="K33" s="592"/>
      <c r="L33" s="599"/>
      <c r="M33" s="600"/>
      <c r="N33" s="594"/>
    </row>
    <row r="34" spans="1:14" ht="12.95" customHeight="1">
      <c r="A34" s="1363"/>
      <c r="B34" s="1363"/>
      <c r="C34" s="1364"/>
      <c r="D34" s="601"/>
      <c r="E34" s="602" t="s">
        <v>462</v>
      </c>
      <c r="F34" s="603"/>
      <c r="G34" s="604">
        <v>54699</v>
      </c>
      <c r="H34" s="604">
        <v>44793</v>
      </c>
      <c r="I34" s="605">
        <v>1057452</v>
      </c>
      <c r="J34" s="604">
        <v>962050</v>
      </c>
      <c r="K34" s="604">
        <v>782999</v>
      </c>
      <c r="L34" s="604">
        <v>78574</v>
      </c>
      <c r="M34" s="606">
        <v>16828</v>
      </c>
      <c r="N34" s="594"/>
    </row>
    <row r="35" spans="1:14" ht="12.95" customHeight="1">
      <c r="A35" s="1363"/>
      <c r="B35" s="1363"/>
      <c r="C35" s="1364"/>
      <c r="D35" s="589"/>
      <c r="E35" s="602" t="s">
        <v>463</v>
      </c>
      <c r="F35" s="603"/>
      <c r="G35" s="604">
        <v>2987</v>
      </c>
      <c r="H35" s="604">
        <v>2281</v>
      </c>
      <c r="I35" s="604">
        <v>62856</v>
      </c>
      <c r="J35" s="604">
        <v>54743</v>
      </c>
      <c r="K35" s="604">
        <v>41661</v>
      </c>
      <c r="L35" s="604">
        <v>7817</v>
      </c>
      <c r="M35" s="606">
        <v>296</v>
      </c>
      <c r="N35" s="594"/>
    </row>
    <row r="36" spans="1:14" ht="12.95" customHeight="1">
      <c r="A36" s="1363"/>
      <c r="B36" s="1363"/>
      <c r="C36" s="1364"/>
      <c r="D36" s="589"/>
      <c r="E36" s="602" t="s">
        <v>8</v>
      </c>
      <c r="F36" s="603"/>
      <c r="G36" s="604">
        <v>57686</v>
      </c>
      <c r="H36" s="604">
        <v>47074</v>
      </c>
      <c r="I36" s="605">
        <v>1120308</v>
      </c>
      <c r="J36" s="605">
        <v>1016793</v>
      </c>
      <c r="K36" s="604">
        <v>824660</v>
      </c>
      <c r="L36" s="604">
        <v>86391</v>
      </c>
      <c r="M36" s="606">
        <v>17124</v>
      </c>
      <c r="N36" s="594"/>
    </row>
    <row r="37" spans="1:14" ht="3.75" customHeight="1">
      <c r="A37" s="1365"/>
      <c r="B37" s="1365"/>
      <c r="C37" s="1366"/>
      <c r="D37" s="607"/>
      <c r="E37" s="608"/>
      <c r="F37" s="609"/>
      <c r="G37" s="946"/>
      <c r="H37" s="946"/>
      <c r="I37" s="592"/>
      <c r="J37" s="946"/>
      <c r="K37" s="946"/>
      <c r="L37" s="946"/>
      <c r="M37" s="947"/>
      <c r="N37" s="594"/>
    </row>
    <row r="38" spans="1:14" ht="5.1" customHeight="1">
      <c r="A38" s="610"/>
      <c r="B38" s="610"/>
      <c r="C38" s="611"/>
      <c r="D38" s="589"/>
      <c r="E38" s="602"/>
      <c r="F38" s="603"/>
      <c r="G38" s="592"/>
      <c r="H38" s="592"/>
      <c r="I38" s="592"/>
      <c r="J38" s="592"/>
      <c r="K38" s="592"/>
      <c r="L38" s="592"/>
      <c r="M38" s="947"/>
      <c r="N38" s="594"/>
    </row>
    <row r="39" spans="1:14" ht="12.6" customHeight="1">
      <c r="A39" s="937" t="s">
        <v>764</v>
      </c>
      <c r="B39" s="932"/>
      <c r="C39" s="933"/>
      <c r="D39" s="589"/>
      <c r="E39" s="938"/>
      <c r="F39" s="603"/>
      <c r="G39" s="592"/>
      <c r="H39" s="592"/>
      <c r="I39" s="592"/>
      <c r="J39" s="592"/>
      <c r="K39" s="592"/>
      <c r="L39" s="592"/>
      <c r="M39" s="947"/>
      <c r="N39" s="594"/>
    </row>
    <row r="40" spans="1:14" ht="12.95" customHeight="1">
      <c r="A40" s="937"/>
      <c r="B40" s="1392" t="s">
        <v>763</v>
      </c>
      <c r="C40" s="1393"/>
      <c r="D40" s="589"/>
      <c r="E40" s="938" t="s">
        <v>462</v>
      </c>
      <c r="F40" s="603"/>
      <c r="G40" s="940">
        <v>1266</v>
      </c>
      <c r="H40" s="592">
        <v>1062</v>
      </c>
      <c r="I40" s="592">
        <v>11912</v>
      </c>
      <c r="J40" s="592">
        <v>9854</v>
      </c>
      <c r="K40" s="592">
        <v>8027</v>
      </c>
      <c r="L40" s="592">
        <v>990</v>
      </c>
      <c r="M40" s="947">
        <v>1068</v>
      </c>
      <c r="N40" s="594"/>
    </row>
    <row r="41" spans="1:14" ht="12.95" customHeight="1">
      <c r="A41" s="937"/>
      <c r="B41" s="1392"/>
      <c r="C41" s="1393"/>
      <c r="D41" s="589"/>
      <c r="E41" s="938" t="s">
        <v>463</v>
      </c>
      <c r="F41" s="603"/>
      <c r="G41" s="940">
        <v>20</v>
      </c>
      <c r="H41" s="592">
        <v>16</v>
      </c>
      <c r="I41" s="592">
        <v>335</v>
      </c>
      <c r="J41" s="592">
        <v>334</v>
      </c>
      <c r="K41" s="592">
        <v>281</v>
      </c>
      <c r="L41" s="592">
        <v>1</v>
      </c>
      <c r="M41" s="947">
        <v>0</v>
      </c>
      <c r="N41" s="594"/>
    </row>
    <row r="42" spans="1:14" ht="12.95" customHeight="1">
      <c r="A42" s="937"/>
      <c r="B42" s="1392"/>
      <c r="C42" s="1393"/>
      <c r="D42" s="589"/>
      <c r="E42" s="938" t="s">
        <v>163</v>
      </c>
      <c r="F42" s="603"/>
      <c r="G42" s="941">
        <v>1286</v>
      </c>
      <c r="H42" s="941">
        <v>1078</v>
      </c>
      <c r="I42" s="942">
        <v>12247</v>
      </c>
      <c r="J42" s="941">
        <v>10188</v>
      </c>
      <c r="K42" s="941">
        <v>8308</v>
      </c>
      <c r="L42" s="941">
        <v>991</v>
      </c>
      <c r="M42" s="941">
        <v>1068</v>
      </c>
      <c r="N42" s="594"/>
    </row>
    <row r="43" spans="1:14" ht="3" customHeight="1">
      <c r="A43" s="937"/>
      <c r="B43" s="934"/>
      <c r="C43" s="935"/>
      <c r="D43" s="607"/>
      <c r="E43" s="939"/>
      <c r="F43" s="603"/>
      <c r="G43" s="592"/>
      <c r="H43" s="592"/>
      <c r="I43" s="592"/>
      <c r="J43" s="592"/>
      <c r="K43" s="592"/>
      <c r="L43" s="592"/>
      <c r="M43" s="947"/>
      <c r="N43" s="594"/>
    </row>
    <row r="44" spans="1:14" ht="3" customHeight="1">
      <c r="A44" s="937"/>
      <c r="B44" s="932"/>
      <c r="C44" s="933"/>
      <c r="D44" s="589"/>
      <c r="E44" s="602"/>
      <c r="F44" s="603"/>
      <c r="G44" s="592"/>
      <c r="H44" s="592"/>
      <c r="I44" s="592"/>
      <c r="J44" s="592"/>
      <c r="K44" s="592"/>
      <c r="L44" s="592"/>
      <c r="M44" s="947"/>
      <c r="N44" s="594"/>
    </row>
    <row r="45" spans="1:14" ht="12.95" customHeight="1">
      <c r="A45" s="612"/>
      <c r="B45" s="937" t="s">
        <v>765</v>
      </c>
      <c r="C45" s="611"/>
      <c r="D45" s="589"/>
      <c r="E45" s="602"/>
      <c r="F45" s="603"/>
      <c r="G45" s="592"/>
      <c r="H45" s="592"/>
      <c r="I45" s="592"/>
      <c r="J45" s="592"/>
      <c r="K45" s="592"/>
      <c r="L45" s="592"/>
      <c r="M45" s="947"/>
      <c r="N45" s="594"/>
    </row>
    <row r="46" spans="1:14" ht="12.95" customHeight="1">
      <c r="A46" s="613"/>
      <c r="B46" s="1390" t="s">
        <v>766</v>
      </c>
      <c r="C46" s="1385"/>
      <c r="D46" s="614"/>
      <c r="E46" s="589" t="s">
        <v>462</v>
      </c>
      <c r="F46" s="615"/>
      <c r="G46" s="592">
        <v>121</v>
      </c>
      <c r="H46" s="592">
        <v>107</v>
      </c>
      <c r="I46" s="592">
        <v>1427</v>
      </c>
      <c r="J46" s="592">
        <v>1380</v>
      </c>
      <c r="K46" s="592">
        <v>1170</v>
      </c>
      <c r="L46" s="592">
        <v>26</v>
      </c>
      <c r="M46" s="593">
        <v>21</v>
      </c>
      <c r="N46" s="594"/>
    </row>
    <row r="47" spans="1:14" ht="12.95" customHeight="1">
      <c r="A47" s="613"/>
      <c r="B47" s="1384"/>
      <c r="C47" s="1385"/>
      <c r="D47" s="614"/>
      <c r="E47" s="589" t="s">
        <v>463</v>
      </c>
      <c r="F47" s="615"/>
      <c r="G47" s="592">
        <v>5</v>
      </c>
      <c r="H47" s="592">
        <v>3</v>
      </c>
      <c r="I47" s="592">
        <v>91</v>
      </c>
      <c r="J47" s="592">
        <v>72</v>
      </c>
      <c r="K47" s="592">
        <v>41</v>
      </c>
      <c r="L47" s="592">
        <v>1</v>
      </c>
      <c r="M47" s="593">
        <v>18</v>
      </c>
      <c r="N47" s="594"/>
    </row>
    <row r="48" spans="1:13" s="594" customFormat="1" ht="12.95" customHeight="1">
      <c r="A48" s="613"/>
      <c r="B48" s="1384"/>
      <c r="C48" s="1385"/>
      <c r="D48" s="616"/>
      <c r="E48" s="589" t="s">
        <v>163</v>
      </c>
      <c r="F48" s="615"/>
      <c r="G48" s="604">
        <v>126</v>
      </c>
      <c r="H48" s="604">
        <v>110</v>
      </c>
      <c r="I48" s="604">
        <v>1518</v>
      </c>
      <c r="J48" s="604">
        <v>1452</v>
      </c>
      <c r="K48" s="604">
        <v>1211</v>
      </c>
      <c r="L48" s="604">
        <v>27</v>
      </c>
      <c r="M48" s="606">
        <v>39</v>
      </c>
    </row>
    <row r="49" spans="1:13" s="594" customFormat="1" ht="5.1" customHeight="1">
      <c r="A49" s="613"/>
      <c r="B49" s="617"/>
      <c r="C49" s="617"/>
      <c r="D49" s="618"/>
      <c r="E49" s="589"/>
      <c r="F49" s="619"/>
      <c r="G49" s="604"/>
      <c r="H49" s="604"/>
      <c r="I49" s="604"/>
      <c r="J49" s="604"/>
      <c r="K49" s="604"/>
      <c r="L49" s="604"/>
      <c r="M49" s="606"/>
    </row>
    <row r="50" spans="1:13" s="594" customFormat="1" ht="5.1" customHeight="1">
      <c r="A50" s="613"/>
      <c r="B50" s="1381" t="s">
        <v>767</v>
      </c>
      <c r="C50" s="1383"/>
      <c r="D50" s="596"/>
      <c r="E50" s="620"/>
      <c r="F50" s="603"/>
      <c r="G50" s="592"/>
      <c r="H50" s="592"/>
      <c r="I50" s="592"/>
      <c r="J50" s="592"/>
      <c r="K50" s="592"/>
      <c r="L50" s="592"/>
      <c r="M50" s="947"/>
    </row>
    <row r="51" spans="1:14" ht="12.95" customHeight="1">
      <c r="A51" s="613"/>
      <c r="B51" s="1384"/>
      <c r="C51" s="1385"/>
      <c r="D51" s="621"/>
      <c r="E51" s="589" t="s">
        <v>462</v>
      </c>
      <c r="F51" s="590"/>
      <c r="G51" s="592">
        <v>524</v>
      </c>
      <c r="H51" s="592">
        <v>431</v>
      </c>
      <c r="I51" s="592">
        <v>11074</v>
      </c>
      <c r="J51" s="592">
        <v>9846</v>
      </c>
      <c r="K51" s="592">
        <v>7957</v>
      </c>
      <c r="L51" s="592">
        <v>1088</v>
      </c>
      <c r="M51" s="593">
        <v>140</v>
      </c>
      <c r="N51" s="594"/>
    </row>
    <row r="52" spans="1:14" ht="12.95" customHeight="1">
      <c r="A52" s="613"/>
      <c r="B52" s="1384"/>
      <c r="C52" s="1385"/>
      <c r="D52" s="621"/>
      <c r="E52" s="589" t="s">
        <v>463</v>
      </c>
      <c r="F52" s="590"/>
      <c r="G52" s="592">
        <v>6</v>
      </c>
      <c r="H52" s="592">
        <v>4</v>
      </c>
      <c r="I52" s="592">
        <v>145</v>
      </c>
      <c r="J52" s="592">
        <v>129</v>
      </c>
      <c r="K52" s="592">
        <v>78</v>
      </c>
      <c r="L52" s="592">
        <v>14</v>
      </c>
      <c r="M52" s="593">
        <v>2</v>
      </c>
      <c r="N52" s="594"/>
    </row>
    <row r="53" spans="1:14" ht="12.95" customHeight="1">
      <c r="A53" s="613"/>
      <c r="B53" s="1384"/>
      <c r="C53" s="1385"/>
      <c r="D53" s="621"/>
      <c r="E53" s="589" t="s">
        <v>163</v>
      </c>
      <c r="F53" s="590"/>
      <c r="G53" s="604">
        <v>530</v>
      </c>
      <c r="H53" s="604">
        <v>435</v>
      </c>
      <c r="I53" s="604">
        <v>11219</v>
      </c>
      <c r="J53" s="604">
        <v>9975</v>
      </c>
      <c r="K53" s="604">
        <v>8035</v>
      </c>
      <c r="L53" s="604">
        <v>1102</v>
      </c>
      <c r="M53" s="606">
        <v>142</v>
      </c>
      <c r="N53" s="594"/>
    </row>
    <row r="54" spans="1:14" ht="5.1" customHeight="1">
      <c r="A54" s="613"/>
      <c r="B54" s="1386"/>
      <c r="C54" s="1387"/>
      <c r="D54" s="621"/>
      <c r="E54" s="589"/>
      <c r="F54" s="590"/>
      <c r="G54" s="604"/>
      <c r="H54" s="604"/>
      <c r="I54" s="604"/>
      <c r="J54" s="604"/>
      <c r="K54" s="604"/>
      <c r="L54" s="604"/>
      <c r="M54" s="606"/>
      <c r="N54" s="594"/>
    </row>
    <row r="55" spans="1:14" ht="6" customHeight="1">
      <c r="A55" s="622"/>
      <c r="B55" s="623"/>
      <c r="C55" s="624"/>
      <c r="D55" s="596"/>
      <c r="E55" s="596"/>
      <c r="F55" s="597"/>
      <c r="G55" s="604"/>
      <c r="H55" s="604"/>
      <c r="I55" s="604"/>
      <c r="J55" s="604"/>
      <c r="K55" s="604"/>
      <c r="L55" s="604"/>
      <c r="M55" s="606"/>
      <c r="N55" s="594"/>
    </row>
    <row r="56" spans="1:14" ht="12.95" customHeight="1">
      <c r="A56" s="1384" t="s">
        <v>466</v>
      </c>
      <c r="B56" s="1384"/>
      <c r="C56" s="1385"/>
      <c r="D56" s="625"/>
      <c r="E56" s="1391" t="s">
        <v>163</v>
      </c>
      <c r="F56" s="603"/>
      <c r="G56" s="946">
        <v>34</v>
      </c>
      <c r="H56" s="946">
        <v>24</v>
      </c>
      <c r="I56" s="946">
        <v>80</v>
      </c>
      <c r="J56" s="946">
        <v>80</v>
      </c>
      <c r="K56" s="946">
        <v>51</v>
      </c>
      <c r="L56" s="946" t="s">
        <v>467</v>
      </c>
      <c r="M56" s="947" t="s">
        <v>467</v>
      </c>
      <c r="N56" s="594"/>
    </row>
    <row r="57" spans="1:13" s="594" customFormat="1" ht="12.95" customHeight="1">
      <c r="A57" s="1384"/>
      <c r="B57" s="1384"/>
      <c r="C57" s="1385"/>
      <c r="D57" s="616"/>
      <c r="E57" s="1391"/>
      <c r="F57" s="615"/>
      <c r="G57" s="946"/>
      <c r="H57" s="946"/>
      <c r="I57" s="946"/>
      <c r="J57" s="946"/>
      <c r="K57" s="946"/>
      <c r="L57" s="946"/>
      <c r="M57" s="947"/>
    </row>
    <row r="58" spans="1:14" ht="5.25" customHeight="1">
      <c r="A58" s="626"/>
      <c r="B58" s="626"/>
      <c r="C58" s="626"/>
      <c r="E58" s="594"/>
      <c r="F58" s="594"/>
      <c r="G58" s="627"/>
      <c r="H58" s="627"/>
      <c r="I58" s="627"/>
      <c r="J58" s="627"/>
      <c r="K58" s="627"/>
      <c r="L58" s="627"/>
      <c r="M58" s="627"/>
      <c r="N58" s="594"/>
    </row>
    <row r="59" s="629" customFormat="1" ht="2.25" customHeight="1">
      <c r="A59" s="628" t="s">
        <v>341</v>
      </c>
    </row>
    <row r="60" spans="1:13" ht="33" customHeight="1">
      <c r="A60" s="1388" t="s">
        <v>728</v>
      </c>
      <c r="B60" s="1389"/>
      <c r="C60" s="1389"/>
      <c r="D60" s="1389"/>
      <c r="E60" s="1389"/>
      <c r="F60" s="1389"/>
      <c r="G60" s="1389"/>
      <c r="H60" s="1389"/>
      <c r="I60" s="1389"/>
      <c r="J60" s="1389"/>
      <c r="K60" s="1389"/>
      <c r="L60" s="1389"/>
      <c r="M60" s="1389"/>
    </row>
    <row r="61" spans="1:13" ht="11.25">
      <c r="A61" s="630"/>
      <c r="B61" s="630"/>
      <c r="C61" s="630"/>
      <c r="D61" s="630"/>
      <c r="E61" s="630"/>
      <c r="F61" s="630"/>
      <c r="G61" s="630"/>
      <c r="H61" s="630"/>
      <c r="I61" s="630"/>
      <c r="J61" s="630"/>
      <c r="K61" s="630"/>
      <c r="L61" s="630"/>
      <c r="M61" s="630"/>
    </row>
    <row r="63" spans="7:13" ht="11.25">
      <c r="G63" s="631"/>
      <c r="H63" s="631"/>
      <c r="I63" s="631"/>
      <c r="J63" s="631"/>
      <c r="K63" s="631"/>
      <c r="L63" s="631"/>
      <c r="M63" s="631"/>
    </row>
    <row r="64" spans="7:13" ht="11.25" customHeight="1">
      <c r="G64" s="631"/>
      <c r="H64" s="631"/>
      <c r="I64" s="631"/>
      <c r="J64" s="631"/>
      <c r="K64" s="631"/>
      <c r="L64" s="631"/>
      <c r="M64" s="631"/>
    </row>
    <row r="65" spans="7:13" ht="11.25">
      <c r="G65" s="631"/>
      <c r="H65" s="631"/>
      <c r="I65" s="631"/>
      <c r="J65" s="631"/>
      <c r="K65" s="631"/>
      <c r="L65" s="631"/>
      <c r="M65" s="631"/>
    </row>
    <row r="66" spans="7:13" ht="11.25">
      <c r="G66" s="631"/>
      <c r="H66" s="631"/>
      <c r="I66" s="631"/>
      <c r="J66" s="631"/>
      <c r="K66" s="631"/>
      <c r="L66" s="631"/>
      <c r="M66" s="631"/>
    </row>
    <row r="69" spans="7:13" ht="11.25">
      <c r="G69" s="631"/>
      <c r="H69" s="631"/>
      <c r="I69" s="631"/>
      <c r="J69" s="631"/>
      <c r="K69" s="631"/>
      <c r="L69" s="631"/>
      <c r="M69" s="631"/>
    </row>
    <row r="70" spans="7:13" ht="11.25">
      <c r="G70" s="631"/>
      <c r="H70" s="631"/>
      <c r="I70" s="631"/>
      <c r="J70" s="631"/>
      <c r="K70" s="631"/>
      <c r="L70" s="631"/>
      <c r="M70" s="631"/>
    </row>
    <row r="71" spans="7:13" ht="11.25">
      <c r="G71" s="631"/>
      <c r="H71" s="631"/>
      <c r="I71" s="631"/>
      <c r="J71" s="631"/>
      <c r="K71" s="631"/>
      <c r="L71" s="631"/>
      <c r="M71" s="631"/>
    </row>
    <row r="72" spans="7:13" ht="11.25">
      <c r="G72" s="631"/>
      <c r="H72" s="631"/>
      <c r="I72" s="631"/>
      <c r="J72" s="631"/>
      <c r="K72" s="631"/>
      <c r="L72" s="631"/>
      <c r="M72" s="631"/>
    </row>
  </sheetData>
  <mergeCells count="23">
    <mergeCell ref="A28:C32"/>
    <mergeCell ref="A60:M60"/>
    <mergeCell ref="B46:C48"/>
    <mergeCell ref="A56:C57"/>
    <mergeCell ref="E56:E57"/>
    <mergeCell ref="B50:C54"/>
    <mergeCell ref="B40:C42"/>
    <mergeCell ref="A2:M2"/>
    <mergeCell ref="A33:C37"/>
    <mergeCell ref="A7:C12"/>
    <mergeCell ref="D7:F12"/>
    <mergeCell ref="G7:H10"/>
    <mergeCell ref="I7:M7"/>
    <mergeCell ref="I8:I12"/>
    <mergeCell ref="J9:K9"/>
    <mergeCell ref="L9:L12"/>
    <mergeCell ref="M9:M12"/>
    <mergeCell ref="J10:K10"/>
    <mergeCell ref="G11:G12"/>
    <mergeCell ref="H11:H12"/>
    <mergeCell ref="A13:C17"/>
    <mergeCell ref="A18:C22"/>
    <mergeCell ref="A23:C27"/>
  </mergeCells>
  <printOptions/>
  <pageMargins left="0.4724409448818898" right="0.4724409448818898" top="0.5905511811023623" bottom="0.7874015748031497" header="0.31496062992125984" footer="0.31496062992125984"/>
  <pageSetup horizontalDpi="600" verticalDpi="600" orientation="portrait" paperSize="9" r:id="rId2"/>
  <headerFooter>
    <oddFooter>&amp;C32</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AM27"/>
  <sheetViews>
    <sheetView workbookViewId="0" topLeftCell="B1">
      <selection activeCell="I1" sqref="I1"/>
    </sheetView>
  </sheetViews>
  <sheetFormatPr defaultColWidth="12" defaultRowHeight="11.25"/>
  <cols>
    <col min="1" max="1" width="30.5" style="632" customWidth="1"/>
    <col min="2" max="2" width="1.0078125" style="632" customWidth="1"/>
    <col min="3" max="3" width="43.83203125" style="632" customWidth="1"/>
    <col min="4" max="4" width="1.5" style="632" customWidth="1"/>
    <col min="5" max="5" width="11" style="632" customWidth="1"/>
    <col min="6" max="8" width="10" style="632" customWidth="1"/>
    <col min="9" max="9" width="9" style="632" customWidth="1"/>
    <col min="10" max="10" width="11.33203125" style="632" customWidth="1"/>
    <col min="11" max="11" width="0.4921875" style="632" customWidth="1"/>
    <col min="12" max="14" width="7.5" style="632" customWidth="1"/>
    <col min="15" max="24" width="6.33203125" style="632" customWidth="1"/>
    <col min="25" max="25" width="2.16015625" style="632" customWidth="1"/>
    <col min="26" max="26" width="22.16015625" style="632" customWidth="1"/>
    <col min="27" max="27" width="1.0078125" style="632" customWidth="1"/>
    <col min="28" max="28" width="0.65625" style="632" customWidth="1"/>
    <col min="29" max="29" width="10.5" style="632" customWidth="1"/>
    <col min="30" max="30" width="7.5" style="632" customWidth="1"/>
    <col min="31" max="31" width="6.5" style="632" customWidth="1"/>
    <col min="32" max="32" width="7" style="632" customWidth="1"/>
    <col min="33" max="34" width="7.16015625" style="632" customWidth="1"/>
    <col min="35" max="35" width="7" style="632" customWidth="1"/>
    <col min="36" max="36" width="7.16015625" style="632" customWidth="1"/>
    <col min="37" max="37" width="7.33203125" style="632" customWidth="1"/>
    <col min="38" max="38" width="6.66015625" style="632" customWidth="1"/>
    <col min="39" max="39" width="6.33203125" style="632" customWidth="1"/>
    <col min="40" max="16384" width="12" style="632" customWidth="1"/>
  </cols>
  <sheetData>
    <row r="1" ht="9.95" customHeight="1"/>
    <row r="2" spans="1:8" ht="12.75" customHeight="1">
      <c r="A2" s="936" t="s">
        <v>712</v>
      </c>
      <c r="B2" s="936"/>
      <c r="C2" s="936"/>
      <c r="D2" s="936"/>
      <c r="E2" s="936"/>
      <c r="F2" s="936"/>
      <c r="G2" s="936"/>
      <c r="H2" s="936"/>
    </row>
    <row r="3" spans="1:8" ht="3" customHeight="1">
      <c r="A3" s="936"/>
      <c r="B3" s="936"/>
      <c r="C3" s="936"/>
      <c r="D3" s="936"/>
      <c r="E3" s="936"/>
      <c r="F3" s="936"/>
      <c r="G3" s="936"/>
      <c r="H3" s="936"/>
    </row>
    <row r="4" spans="1:8" s="582" customFormat="1" ht="13.5" customHeight="1">
      <c r="A4" s="877" t="s">
        <v>738</v>
      </c>
      <c r="B4" s="583"/>
      <c r="C4" s="583"/>
      <c r="D4" s="583"/>
      <c r="E4" s="583"/>
      <c r="F4" s="583"/>
      <c r="G4" s="583"/>
      <c r="H4" s="583"/>
    </row>
    <row r="5" spans="1:8" s="582" customFormat="1" ht="13.5" customHeight="1">
      <c r="A5" s="583" t="s">
        <v>819</v>
      </c>
      <c r="B5" s="583"/>
      <c r="C5" s="583"/>
      <c r="D5" s="583"/>
      <c r="E5" s="583"/>
      <c r="F5" s="583"/>
      <c r="G5" s="583"/>
      <c r="H5" s="583"/>
    </row>
    <row r="6" s="582" customFormat="1" ht="2.25" customHeight="1"/>
    <row r="7" spans="1:8" s="582" customFormat="1" ht="10.5" customHeight="1">
      <c r="A7" s="1406" t="s">
        <v>468</v>
      </c>
      <c r="B7" s="1407"/>
      <c r="C7" s="1408"/>
      <c r="D7" s="1411" t="s">
        <v>454</v>
      </c>
      <c r="E7" s="1408"/>
      <c r="F7" s="633" t="s">
        <v>469</v>
      </c>
      <c r="G7" s="634"/>
      <c r="H7" s="634"/>
    </row>
    <row r="8" spans="1:8" s="582" customFormat="1" ht="10.5" customHeight="1">
      <c r="A8" s="1409"/>
      <c r="B8" s="1409"/>
      <c r="C8" s="1410"/>
      <c r="D8" s="1412"/>
      <c r="E8" s="1410"/>
      <c r="F8" s="635" t="s">
        <v>233</v>
      </c>
      <c r="G8" s="635" t="s">
        <v>9</v>
      </c>
      <c r="H8" s="636" t="s">
        <v>8</v>
      </c>
    </row>
    <row r="9" spans="1:8" s="582" customFormat="1" ht="1.5" customHeight="1">
      <c r="A9" s="1413" t="s">
        <v>650</v>
      </c>
      <c r="B9" s="1414"/>
      <c r="C9" s="1419" t="s">
        <v>470</v>
      </c>
      <c r="D9" s="637"/>
      <c r="E9" s="638"/>
      <c r="F9" s="638"/>
      <c r="G9" s="638"/>
      <c r="H9" s="639"/>
    </row>
    <row r="10" spans="1:9" s="582" customFormat="1" ht="9.75" customHeight="1">
      <c r="A10" s="1415"/>
      <c r="B10" s="1416"/>
      <c r="C10" s="1420"/>
      <c r="D10" s="640"/>
      <c r="E10" s="641" t="s">
        <v>462</v>
      </c>
      <c r="F10" s="642">
        <v>3</v>
      </c>
      <c r="G10" s="642">
        <v>308</v>
      </c>
      <c r="H10" s="643">
        <v>311</v>
      </c>
      <c r="I10" s="594"/>
    </row>
    <row r="11" spans="1:9" s="582" customFormat="1" ht="9.75" customHeight="1">
      <c r="A11" s="1415"/>
      <c r="B11" s="1416"/>
      <c r="C11" s="1420"/>
      <c r="D11" s="640"/>
      <c r="E11" s="641" t="s">
        <v>463</v>
      </c>
      <c r="F11" s="642">
        <v>0</v>
      </c>
      <c r="G11" s="642">
        <v>1</v>
      </c>
      <c r="H11" s="643">
        <v>1</v>
      </c>
      <c r="I11" s="594"/>
    </row>
    <row r="12" spans="1:9" s="582" customFormat="1" ht="9.75" customHeight="1">
      <c r="A12" s="1415"/>
      <c r="B12" s="1416"/>
      <c r="C12" s="1421"/>
      <c r="D12" s="644"/>
      <c r="E12" s="645" t="s">
        <v>163</v>
      </c>
      <c r="F12" s="642">
        <v>3</v>
      </c>
      <c r="G12" s="642">
        <v>309</v>
      </c>
      <c r="H12" s="646">
        <v>312</v>
      </c>
      <c r="I12" s="594"/>
    </row>
    <row r="13" spans="1:9" s="582" customFormat="1" ht="9.75" customHeight="1">
      <c r="A13" s="1415"/>
      <c r="B13" s="1416"/>
      <c r="C13" s="1419" t="s">
        <v>471</v>
      </c>
      <c r="D13" s="640"/>
      <c r="E13" s="641" t="s">
        <v>462</v>
      </c>
      <c r="F13" s="642">
        <v>1</v>
      </c>
      <c r="G13" s="642">
        <v>67</v>
      </c>
      <c r="H13" s="643">
        <v>68</v>
      </c>
      <c r="I13" s="594"/>
    </row>
    <row r="14" spans="1:9" s="582" customFormat="1" ht="9.75" customHeight="1">
      <c r="A14" s="1415"/>
      <c r="B14" s="1416"/>
      <c r="C14" s="1422"/>
      <c r="D14" s="640"/>
      <c r="E14" s="641" t="s">
        <v>463</v>
      </c>
      <c r="F14" s="642">
        <v>0</v>
      </c>
      <c r="G14" s="642">
        <v>3</v>
      </c>
      <c r="H14" s="643">
        <v>3</v>
      </c>
      <c r="I14" s="594"/>
    </row>
    <row r="15" spans="1:9" s="582" customFormat="1" ht="9.75" customHeight="1">
      <c r="A15" s="1415"/>
      <c r="B15" s="1416"/>
      <c r="C15" s="1423"/>
      <c r="D15" s="644"/>
      <c r="E15" s="647" t="s">
        <v>163</v>
      </c>
      <c r="F15" s="642">
        <v>1</v>
      </c>
      <c r="G15" s="642">
        <v>70</v>
      </c>
      <c r="H15" s="646">
        <v>71</v>
      </c>
      <c r="I15" s="594"/>
    </row>
    <row r="16" spans="1:9" s="582" customFormat="1" ht="9.75" customHeight="1">
      <c r="A16" s="1415"/>
      <c r="B16" s="1416"/>
      <c r="C16" s="1419" t="s">
        <v>472</v>
      </c>
      <c r="D16" s="640"/>
      <c r="E16" s="641" t="s">
        <v>462</v>
      </c>
      <c r="F16" s="642">
        <v>0</v>
      </c>
      <c r="G16" s="642">
        <v>33</v>
      </c>
      <c r="H16" s="643">
        <v>33</v>
      </c>
      <c r="I16" s="594"/>
    </row>
    <row r="17" spans="1:9" s="582" customFormat="1" ht="9.75" customHeight="1">
      <c r="A17" s="1415"/>
      <c r="B17" s="1416"/>
      <c r="C17" s="1422"/>
      <c r="D17" s="640"/>
      <c r="E17" s="641" t="s">
        <v>463</v>
      </c>
      <c r="F17" s="642">
        <v>0</v>
      </c>
      <c r="G17" s="642">
        <v>1</v>
      </c>
      <c r="H17" s="913">
        <v>1</v>
      </c>
      <c r="I17" s="594"/>
    </row>
    <row r="18" spans="1:9" s="582" customFormat="1" ht="9.75" customHeight="1">
      <c r="A18" s="1417"/>
      <c r="B18" s="1418"/>
      <c r="C18" s="1423"/>
      <c r="D18" s="644"/>
      <c r="E18" s="647" t="s">
        <v>163</v>
      </c>
      <c r="F18" s="642">
        <v>0</v>
      </c>
      <c r="G18" s="642">
        <v>34</v>
      </c>
      <c r="H18" s="646">
        <v>34</v>
      </c>
      <c r="I18" s="594"/>
    </row>
    <row r="19" spans="1:9" s="582" customFormat="1" ht="9.75" customHeight="1">
      <c r="A19" s="1394" t="s">
        <v>473</v>
      </c>
      <c r="B19" s="1394"/>
      <c r="C19" s="1395"/>
      <c r="D19" s="640"/>
      <c r="E19" s="590" t="s">
        <v>462</v>
      </c>
      <c r="F19" s="648">
        <v>33</v>
      </c>
      <c r="G19" s="648">
        <v>186</v>
      </c>
      <c r="H19" s="643">
        <v>219</v>
      </c>
      <c r="I19" s="594"/>
    </row>
    <row r="20" spans="1:9" s="582" customFormat="1" ht="9.75" customHeight="1">
      <c r="A20" s="1396"/>
      <c r="B20" s="1396"/>
      <c r="C20" s="1397"/>
      <c r="D20" s="640"/>
      <c r="E20" s="590" t="s">
        <v>463</v>
      </c>
      <c r="F20" s="648">
        <v>0</v>
      </c>
      <c r="G20" s="648">
        <v>3</v>
      </c>
      <c r="H20" s="643">
        <v>3</v>
      </c>
      <c r="I20" s="594"/>
    </row>
    <row r="21" spans="1:9" s="582" customFormat="1" ht="9.75" customHeight="1">
      <c r="A21" s="1398"/>
      <c r="B21" s="1398"/>
      <c r="C21" s="1399"/>
      <c r="D21" s="640"/>
      <c r="E21" s="590" t="s">
        <v>163</v>
      </c>
      <c r="F21" s="642">
        <v>33</v>
      </c>
      <c r="G21" s="642">
        <v>189</v>
      </c>
      <c r="H21" s="646">
        <v>222</v>
      </c>
      <c r="I21" s="594"/>
    </row>
    <row r="22" spans="1:9" s="582" customFormat="1" ht="9.75" customHeight="1">
      <c r="A22" s="1394" t="s">
        <v>674</v>
      </c>
      <c r="B22" s="1400"/>
      <c r="C22" s="1401"/>
      <c r="D22" s="639"/>
      <c r="E22" s="597" t="s">
        <v>462</v>
      </c>
      <c r="F22" s="649">
        <v>42</v>
      </c>
      <c r="G22" s="649">
        <v>136</v>
      </c>
      <c r="H22" s="643">
        <v>178</v>
      </c>
      <c r="I22" s="594"/>
    </row>
    <row r="23" spans="1:9" s="582" customFormat="1" ht="9.75" customHeight="1">
      <c r="A23" s="1402"/>
      <c r="B23" s="1402"/>
      <c r="C23" s="1403"/>
      <c r="D23" s="594"/>
      <c r="E23" s="590" t="s">
        <v>463</v>
      </c>
      <c r="F23" s="649">
        <v>0</v>
      </c>
      <c r="G23" s="649">
        <v>1</v>
      </c>
      <c r="H23" s="643">
        <v>1</v>
      </c>
      <c r="I23" s="594"/>
    </row>
    <row r="24" spans="1:9" s="582" customFormat="1" ht="9.75" customHeight="1">
      <c r="A24" s="1402"/>
      <c r="B24" s="1402"/>
      <c r="C24" s="1403"/>
      <c r="D24" s="594"/>
      <c r="E24" s="590" t="s">
        <v>163</v>
      </c>
      <c r="F24" s="642">
        <v>42</v>
      </c>
      <c r="G24" s="642">
        <v>137</v>
      </c>
      <c r="H24" s="646">
        <v>179</v>
      </c>
      <c r="I24" s="594"/>
    </row>
    <row r="25" s="629" customFormat="1" ht="3" customHeight="1">
      <c r="A25" s="628" t="s">
        <v>341</v>
      </c>
    </row>
    <row r="26" spans="1:8" s="582" customFormat="1" ht="33" customHeight="1">
      <c r="A26" s="1404" t="s">
        <v>474</v>
      </c>
      <c r="B26" s="1404"/>
      <c r="C26" s="1404"/>
      <c r="D26" s="1404"/>
      <c r="E26" s="1404"/>
      <c r="F26" s="1404"/>
      <c r="G26" s="1404"/>
      <c r="H26" s="1404"/>
    </row>
    <row r="27" spans="25:39" ht="6" customHeight="1">
      <c r="Y27" s="1405"/>
      <c r="Z27" s="1405"/>
      <c r="AA27" s="1405"/>
      <c r="AB27" s="1405"/>
      <c r="AC27" s="1405"/>
      <c r="AD27" s="1405"/>
      <c r="AE27" s="1405"/>
      <c r="AF27" s="1405"/>
      <c r="AG27" s="1405"/>
      <c r="AH27" s="1405"/>
      <c r="AI27" s="1405"/>
      <c r="AJ27" s="1405"/>
      <c r="AK27" s="1405"/>
      <c r="AL27" s="1405"/>
      <c r="AM27" s="1405"/>
    </row>
  </sheetData>
  <mergeCells count="10">
    <mergeCell ref="A19:C21"/>
    <mergeCell ref="A22:C24"/>
    <mergeCell ref="A26:H26"/>
    <mergeCell ref="Y27:AM27"/>
    <mergeCell ref="A7:C8"/>
    <mergeCell ref="D7:E8"/>
    <mergeCell ref="A9:B18"/>
    <mergeCell ref="C9:C12"/>
    <mergeCell ref="C13:C15"/>
    <mergeCell ref="C16:C18"/>
  </mergeCells>
  <printOptions/>
  <pageMargins left="0.4724409448818898" right="0.4724409448818898" top="0.5905511811023623" bottom="0.7874015748031497" header="0.31496062992125984" footer="0.31496062992125984"/>
  <pageSetup horizontalDpi="600" verticalDpi="600" orientation="portrait" paperSize="9" r:id="rId2"/>
  <headerFooter>
    <oddFooter>&amp;C33</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O50"/>
  <sheetViews>
    <sheetView showGridLines="0" workbookViewId="0" topLeftCell="A1">
      <selection activeCell="O1" sqref="O1"/>
    </sheetView>
  </sheetViews>
  <sheetFormatPr defaultColWidth="12" defaultRowHeight="11.25"/>
  <cols>
    <col min="1" max="1" width="1.3359375" style="417" customWidth="1"/>
    <col min="2" max="2" width="18.33203125" style="417" customWidth="1"/>
    <col min="3" max="3" width="0.65625" style="417" customWidth="1"/>
    <col min="4" max="4" width="0.4921875" style="417" customWidth="1"/>
    <col min="5" max="5" width="12.33203125" style="417" customWidth="1"/>
    <col min="6" max="14" width="9.33203125" style="417" customWidth="1"/>
    <col min="15" max="15" width="12" style="14" customWidth="1"/>
    <col min="16" max="16384" width="12" style="417" customWidth="1"/>
  </cols>
  <sheetData>
    <row r="2" spans="1:15" ht="26.25" customHeight="1">
      <c r="A2" s="1227" t="s">
        <v>820</v>
      </c>
      <c r="B2" s="1227"/>
      <c r="C2" s="1227"/>
      <c r="D2" s="1227"/>
      <c r="E2" s="1227"/>
      <c r="F2" s="1227"/>
      <c r="G2" s="1227"/>
      <c r="H2" s="1227"/>
      <c r="I2" s="1227"/>
      <c r="J2" s="1227"/>
      <c r="K2" s="1227"/>
      <c r="L2" s="1227"/>
      <c r="M2" s="1227"/>
      <c r="N2" s="1227"/>
      <c r="O2" s="417"/>
    </row>
    <row r="3" spans="1:15" ht="11.25">
      <c r="A3" s="14"/>
      <c r="B3" s="14"/>
      <c r="C3" s="14"/>
      <c r="D3" s="14"/>
      <c r="E3" s="14"/>
      <c r="F3" s="14"/>
      <c r="G3" s="14"/>
      <c r="H3" s="14"/>
      <c r="I3" s="14"/>
      <c r="J3" s="14"/>
      <c r="K3" s="14"/>
      <c r="L3" s="14"/>
      <c r="M3" s="14"/>
      <c r="N3" s="14"/>
      <c r="O3" s="417"/>
    </row>
    <row r="4" spans="1:15" ht="21" customHeight="1">
      <c r="A4" s="1228" t="s">
        <v>228</v>
      </c>
      <c r="B4" s="1228"/>
      <c r="C4" s="1231"/>
      <c r="D4" s="1132" t="s">
        <v>475</v>
      </c>
      <c r="E4" s="1425"/>
      <c r="F4" s="1428" t="s">
        <v>476</v>
      </c>
      <c r="G4" s="1429"/>
      <c r="H4" s="1231"/>
      <c r="I4" s="650" t="s">
        <v>80</v>
      </c>
      <c r="J4" s="651"/>
      <c r="K4" s="651"/>
      <c r="L4" s="652"/>
      <c r="M4" s="653" t="s">
        <v>477</v>
      </c>
      <c r="N4" s="653"/>
      <c r="O4" s="417"/>
    </row>
    <row r="5" spans="1:15" ht="15.75" customHeight="1">
      <c r="A5" s="1229"/>
      <c r="B5" s="1229"/>
      <c r="C5" s="1232"/>
      <c r="D5" s="1239"/>
      <c r="E5" s="1426"/>
      <c r="F5" s="1430"/>
      <c r="G5" s="1123"/>
      <c r="H5" s="1232"/>
      <c r="I5" s="1433" t="s">
        <v>478</v>
      </c>
      <c r="J5" s="1231"/>
      <c r="K5" s="1434" t="s">
        <v>479</v>
      </c>
      <c r="L5" s="1231"/>
      <c r="M5" s="1434" t="s">
        <v>480</v>
      </c>
      <c r="N5" s="1429"/>
      <c r="O5" s="417"/>
    </row>
    <row r="6" spans="1:15" ht="15.75" customHeight="1">
      <c r="A6" s="1229"/>
      <c r="B6" s="1229"/>
      <c r="C6" s="1232"/>
      <c r="D6" s="1239"/>
      <c r="E6" s="1426"/>
      <c r="F6" s="1430"/>
      <c r="G6" s="1123"/>
      <c r="H6" s="1232"/>
      <c r="I6" s="1430"/>
      <c r="J6" s="1232"/>
      <c r="K6" s="1430"/>
      <c r="L6" s="1232"/>
      <c r="M6" s="1430"/>
      <c r="N6" s="1123"/>
      <c r="O6" s="417"/>
    </row>
    <row r="7" spans="1:15" ht="15" customHeight="1">
      <c r="A7" s="1229"/>
      <c r="B7" s="1229"/>
      <c r="C7" s="1232"/>
      <c r="D7" s="1239"/>
      <c r="E7" s="1426"/>
      <c r="F7" s="1431"/>
      <c r="G7" s="1432"/>
      <c r="H7" s="1233"/>
      <c r="I7" s="1431"/>
      <c r="J7" s="1233"/>
      <c r="K7" s="1431"/>
      <c r="L7" s="1233"/>
      <c r="M7" s="1431"/>
      <c r="N7" s="1432"/>
      <c r="O7" s="417"/>
    </row>
    <row r="8" spans="1:15" ht="15" customHeight="1">
      <c r="A8" s="1229"/>
      <c r="B8" s="1229"/>
      <c r="C8" s="1232"/>
      <c r="D8" s="1239"/>
      <c r="E8" s="1426"/>
      <c r="F8" s="1435" t="s">
        <v>39</v>
      </c>
      <c r="G8" s="1435" t="s">
        <v>40</v>
      </c>
      <c r="H8" s="1435" t="s">
        <v>41</v>
      </c>
      <c r="I8" s="1435" t="s">
        <v>39</v>
      </c>
      <c r="J8" s="1435" t="s">
        <v>40</v>
      </c>
      <c r="K8" s="1435" t="s">
        <v>39</v>
      </c>
      <c r="L8" s="1435" t="s">
        <v>40</v>
      </c>
      <c r="M8" s="1435" t="s">
        <v>39</v>
      </c>
      <c r="N8" s="1132" t="s">
        <v>40</v>
      </c>
      <c r="O8" s="417"/>
    </row>
    <row r="9" spans="1:15" ht="15" customHeight="1">
      <c r="A9" s="1230"/>
      <c r="B9" s="1230"/>
      <c r="C9" s="1233"/>
      <c r="D9" s="1240"/>
      <c r="E9" s="1427"/>
      <c r="F9" s="1236"/>
      <c r="G9" s="1236"/>
      <c r="H9" s="1236"/>
      <c r="I9" s="1236"/>
      <c r="J9" s="1236"/>
      <c r="K9" s="1236"/>
      <c r="L9" s="1236"/>
      <c r="M9" s="1236"/>
      <c r="N9" s="1240"/>
      <c r="O9" s="417"/>
    </row>
    <row r="10" spans="1:15" ht="3" customHeight="1">
      <c r="A10" s="420"/>
      <c r="B10" s="420"/>
      <c r="C10" s="654"/>
      <c r="D10" s="421"/>
      <c r="E10" s="420"/>
      <c r="F10" s="421"/>
      <c r="G10" s="421"/>
      <c r="H10" s="421"/>
      <c r="I10" s="421"/>
      <c r="J10" s="421"/>
      <c r="K10" s="421"/>
      <c r="L10" s="655"/>
      <c r="M10" s="656"/>
      <c r="N10" s="420"/>
      <c r="O10" s="417"/>
    </row>
    <row r="11" spans="1:15" ht="11.25">
      <c r="A11" s="422"/>
      <c r="B11" s="422"/>
      <c r="C11" s="657"/>
      <c r="D11" s="15"/>
      <c r="E11" s="422"/>
      <c r="F11" s="15"/>
      <c r="G11" s="15"/>
      <c r="H11" s="15"/>
      <c r="I11" s="15"/>
      <c r="J11" s="15"/>
      <c r="K11" s="15"/>
      <c r="L11" s="19"/>
      <c r="M11" s="19"/>
      <c r="N11" s="422"/>
      <c r="O11" s="417"/>
    </row>
    <row r="12" spans="1:15" ht="11.25">
      <c r="A12" s="1069" t="s">
        <v>42</v>
      </c>
      <c r="B12" s="1069"/>
      <c r="C12" s="657"/>
      <c r="D12" s="15"/>
      <c r="E12" s="658" t="s">
        <v>462</v>
      </c>
      <c r="F12" s="15">
        <v>2359</v>
      </c>
      <c r="G12" s="15">
        <v>12017</v>
      </c>
      <c r="H12" s="15">
        <v>14376</v>
      </c>
      <c r="I12" s="659">
        <v>2187</v>
      </c>
      <c r="J12" s="659">
        <v>10850</v>
      </c>
      <c r="K12" s="659">
        <v>172</v>
      </c>
      <c r="L12" s="659">
        <v>1167</v>
      </c>
      <c r="M12" s="659">
        <v>167</v>
      </c>
      <c r="N12" s="659">
        <v>996</v>
      </c>
      <c r="O12" s="417"/>
    </row>
    <row r="13" spans="1:15" ht="11.25">
      <c r="A13" s="12"/>
      <c r="B13" s="12"/>
      <c r="C13" s="657"/>
      <c r="D13" s="15"/>
      <c r="E13" s="422" t="s">
        <v>463</v>
      </c>
      <c r="F13" s="15">
        <v>300</v>
      </c>
      <c r="G13" s="15">
        <v>968</v>
      </c>
      <c r="H13" s="15">
        <v>1268</v>
      </c>
      <c r="I13" s="659">
        <v>255</v>
      </c>
      <c r="J13" s="659">
        <v>880</v>
      </c>
      <c r="K13" s="659">
        <v>45</v>
      </c>
      <c r="L13" s="659">
        <v>88</v>
      </c>
      <c r="M13" s="659">
        <v>0</v>
      </c>
      <c r="N13" s="659">
        <v>0</v>
      </c>
      <c r="O13" s="417"/>
    </row>
    <row r="14" spans="1:15" ht="11.25">
      <c r="A14" s="12"/>
      <c r="B14" s="12"/>
      <c r="C14" s="657"/>
      <c r="D14" s="15"/>
      <c r="E14" s="422" t="s">
        <v>163</v>
      </c>
      <c r="F14" s="15">
        <v>2659</v>
      </c>
      <c r="G14" s="15">
        <v>12985</v>
      </c>
      <c r="H14" s="15">
        <v>15644</v>
      </c>
      <c r="I14" s="15">
        <v>2442</v>
      </c>
      <c r="J14" s="15">
        <v>11730</v>
      </c>
      <c r="K14" s="15">
        <v>217</v>
      </c>
      <c r="L14" s="15">
        <v>1255</v>
      </c>
      <c r="M14" s="15">
        <v>167</v>
      </c>
      <c r="N14" s="15">
        <v>996</v>
      </c>
      <c r="O14" s="417"/>
    </row>
    <row r="15" spans="1:15" ht="15" customHeight="1">
      <c r="A15" s="12"/>
      <c r="B15" s="12"/>
      <c r="C15" s="657"/>
      <c r="D15" s="15"/>
      <c r="E15" s="422"/>
      <c r="F15" s="15"/>
      <c r="G15" s="15"/>
      <c r="H15" s="15"/>
      <c r="I15" s="15"/>
      <c r="J15" s="15"/>
      <c r="K15" s="15"/>
      <c r="L15" s="15"/>
      <c r="M15" s="15"/>
      <c r="N15" s="15"/>
      <c r="O15" s="417"/>
    </row>
    <row r="16" spans="1:15" ht="11.25">
      <c r="A16" s="1069" t="s">
        <v>43</v>
      </c>
      <c r="B16" s="1069"/>
      <c r="C16" s="657"/>
      <c r="D16" s="15"/>
      <c r="E16" s="658" t="s">
        <v>462</v>
      </c>
      <c r="F16" s="15">
        <v>802</v>
      </c>
      <c r="G16" s="15">
        <v>3398</v>
      </c>
      <c r="H16" s="15">
        <v>4200</v>
      </c>
      <c r="I16" s="659">
        <v>749</v>
      </c>
      <c r="J16" s="659">
        <v>2978</v>
      </c>
      <c r="K16" s="659">
        <v>53</v>
      </c>
      <c r="L16" s="659">
        <v>420</v>
      </c>
      <c r="M16" s="659">
        <v>70</v>
      </c>
      <c r="N16" s="659">
        <v>293</v>
      </c>
      <c r="O16" s="417"/>
    </row>
    <row r="17" spans="1:15" ht="11.25">
      <c r="A17" s="12"/>
      <c r="B17" s="12"/>
      <c r="C17" s="657"/>
      <c r="D17" s="15"/>
      <c r="E17" s="422" t="s">
        <v>463</v>
      </c>
      <c r="F17" s="15">
        <v>46</v>
      </c>
      <c r="G17" s="15">
        <v>115</v>
      </c>
      <c r="H17" s="15">
        <v>161</v>
      </c>
      <c r="I17" s="659">
        <v>39</v>
      </c>
      <c r="J17" s="659">
        <v>102</v>
      </c>
      <c r="K17" s="659">
        <v>7</v>
      </c>
      <c r="L17" s="659">
        <v>13</v>
      </c>
      <c r="M17" s="659">
        <v>0</v>
      </c>
      <c r="N17" s="659">
        <v>0</v>
      </c>
      <c r="O17" s="417"/>
    </row>
    <row r="18" spans="1:15" ht="11.25">
      <c r="A18" s="12"/>
      <c r="B18" s="12"/>
      <c r="C18" s="657"/>
      <c r="D18" s="15"/>
      <c r="E18" s="422" t="s">
        <v>163</v>
      </c>
      <c r="F18" s="15">
        <v>848</v>
      </c>
      <c r="G18" s="15">
        <v>3513</v>
      </c>
      <c r="H18" s="15">
        <v>4361</v>
      </c>
      <c r="I18" s="15">
        <v>788</v>
      </c>
      <c r="J18" s="15">
        <v>3080</v>
      </c>
      <c r="K18" s="15">
        <v>60</v>
      </c>
      <c r="L18" s="19">
        <v>433</v>
      </c>
      <c r="M18" s="19">
        <v>70</v>
      </c>
      <c r="N18" s="15">
        <v>293</v>
      </c>
      <c r="O18" s="417"/>
    </row>
    <row r="19" spans="1:15" ht="15" customHeight="1">
      <c r="A19" s="12"/>
      <c r="B19" s="12"/>
      <c r="C19" s="657"/>
      <c r="D19" s="15"/>
      <c r="E19" s="422"/>
      <c r="F19" s="15"/>
      <c r="G19" s="15"/>
      <c r="H19" s="15"/>
      <c r="I19" s="15"/>
      <c r="J19" s="15"/>
      <c r="K19" s="15"/>
      <c r="L19" s="15"/>
      <c r="M19" s="15"/>
      <c r="N19" s="15"/>
      <c r="O19" s="417"/>
    </row>
    <row r="20" spans="1:15" ht="11.25">
      <c r="A20" s="1069" t="s">
        <v>44</v>
      </c>
      <c r="B20" s="1069"/>
      <c r="C20" s="657"/>
      <c r="D20" s="15"/>
      <c r="E20" s="658" t="s">
        <v>462</v>
      </c>
      <c r="F20" s="15">
        <v>755</v>
      </c>
      <c r="G20" s="15">
        <v>2856</v>
      </c>
      <c r="H20" s="15">
        <v>3611</v>
      </c>
      <c r="I20" s="659">
        <v>686</v>
      </c>
      <c r="J20" s="659">
        <v>2478</v>
      </c>
      <c r="K20" s="659">
        <v>69</v>
      </c>
      <c r="L20" s="659">
        <v>378</v>
      </c>
      <c r="M20" s="659">
        <v>77</v>
      </c>
      <c r="N20" s="659">
        <v>286</v>
      </c>
      <c r="O20" s="417"/>
    </row>
    <row r="21" spans="1:15" ht="11.25">
      <c r="A21" s="12"/>
      <c r="B21" s="12"/>
      <c r="C21" s="657"/>
      <c r="D21" s="15"/>
      <c r="E21" s="422" t="s">
        <v>463</v>
      </c>
      <c r="F21" s="15">
        <v>28</v>
      </c>
      <c r="G21" s="15">
        <v>93</v>
      </c>
      <c r="H21" s="15">
        <v>121</v>
      </c>
      <c r="I21" s="659">
        <v>24</v>
      </c>
      <c r="J21" s="659">
        <v>86</v>
      </c>
      <c r="K21" s="659">
        <v>4</v>
      </c>
      <c r="L21" s="659">
        <v>7</v>
      </c>
      <c r="M21" s="659">
        <v>0</v>
      </c>
      <c r="N21" s="659">
        <v>0</v>
      </c>
      <c r="O21" s="417"/>
    </row>
    <row r="22" spans="1:15" ht="11.25">
      <c r="A22" s="12"/>
      <c r="B22" s="12"/>
      <c r="C22" s="657"/>
      <c r="D22" s="15"/>
      <c r="E22" s="422" t="s">
        <v>163</v>
      </c>
      <c r="F22" s="15">
        <v>783</v>
      </c>
      <c r="G22" s="15">
        <v>2949</v>
      </c>
      <c r="H22" s="15">
        <v>3732</v>
      </c>
      <c r="I22" s="15">
        <v>710</v>
      </c>
      <c r="J22" s="15">
        <v>2564</v>
      </c>
      <c r="K22" s="15">
        <v>73</v>
      </c>
      <c r="L22" s="19">
        <v>385</v>
      </c>
      <c r="M22" s="19">
        <v>77</v>
      </c>
      <c r="N22" s="15">
        <v>286</v>
      </c>
      <c r="O22" s="417"/>
    </row>
    <row r="23" spans="1:15" ht="15" customHeight="1">
      <c r="A23" s="12"/>
      <c r="B23" s="12"/>
      <c r="C23" s="657"/>
      <c r="D23" s="15"/>
      <c r="E23" s="422"/>
      <c r="F23" s="15"/>
      <c r="G23" s="15"/>
      <c r="H23" s="15"/>
      <c r="I23" s="15"/>
      <c r="J23" s="15"/>
      <c r="K23" s="15"/>
      <c r="L23" s="15"/>
      <c r="M23" s="15"/>
      <c r="N23" s="15"/>
      <c r="O23" s="417"/>
    </row>
    <row r="24" spans="1:15" ht="11.25">
      <c r="A24" s="1069" t="s">
        <v>45</v>
      </c>
      <c r="B24" s="1069"/>
      <c r="C24" s="657"/>
      <c r="D24" s="15"/>
      <c r="E24" s="658" t="s">
        <v>462</v>
      </c>
      <c r="F24" s="15">
        <v>674</v>
      </c>
      <c r="G24" s="15">
        <v>2687</v>
      </c>
      <c r="H24" s="15">
        <v>3361</v>
      </c>
      <c r="I24" s="659">
        <v>608</v>
      </c>
      <c r="J24" s="659">
        <v>2339</v>
      </c>
      <c r="K24" s="659">
        <v>66</v>
      </c>
      <c r="L24" s="659">
        <v>348</v>
      </c>
      <c r="M24" s="659">
        <v>57</v>
      </c>
      <c r="N24" s="659">
        <v>265</v>
      </c>
      <c r="O24" s="417"/>
    </row>
    <row r="25" spans="1:15" ht="11.25">
      <c r="A25" s="12"/>
      <c r="B25" s="12"/>
      <c r="C25" s="657"/>
      <c r="D25" s="15"/>
      <c r="E25" s="422" t="s">
        <v>463</v>
      </c>
      <c r="F25" s="15">
        <v>27</v>
      </c>
      <c r="G25" s="15">
        <v>88</v>
      </c>
      <c r="H25" s="15">
        <v>115</v>
      </c>
      <c r="I25" s="659">
        <v>25</v>
      </c>
      <c r="J25" s="659">
        <v>76</v>
      </c>
      <c r="K25" s="659">
        <v>2</v>
      </c>
      <c r="L25" s="659">
        <v>12</v>
      </c>
      <c r="M25" s="659">
        <v>1</v>
      </c>
      <c r="N25" s="659">
        <v>0</v>
      </c>
      <c r="O25" s="417"/>
    </row>
    <row r="26" spans="1:15" ht="11.25">
      <c r="A26" s="12"/>
      <c r="B26" s="12"/>
      <c r="C26" s="657"/>
      <c r="D26" s="15"/>
      <c r="E26" s="422" t="s">
        <v>163</v>
      </c>
      <c r="F26" s="15">
        <v>701</v>
      </c>
      <c r="G26" s="15">
        <v>2775</v>
      </c>
      <c r="H26" s="15">
        <v>3476</v>
      </c>
      <c r="I26" s="15">
        <v>633</v>
      </c>
      <c r="J26" s="15">
        <v>2415</v>
      </c>
      <c r="K26" s="15">
        <v>68</v>
      </c>
      <c r="L26" s="19">
        <v>360</v>
      </c>
      <c r="M26" s="19">
        <v>58</v>
      </c>
      <c r="N26" s="15">
        <v>265</v>
      </c>
      <c r="O26" s="417"/>
    </row>
    <row r="27" spans="1:15" ht="15" customHeight="1">
      <c r="A27" s="12"/>
      <c r="B27" s="12"/>
      <c r="C27" s="657"/>
      <c r="D27" s="15"/>
      <c r="E27" s="422"/>
      <c r="F27" s="15"/>
      <c r="G27" s="15"/>
      <c r="H27" s="15"/>
      <c r="I27" s="15"/>
      <c r="J27" s="15"/>
      <c r="K27" s="15"/>
      <c r="L27" s="15"/>
      <c r="M27" s="15"/>
      <c r="N27" s="15"/>
      <c r="O27" s="417"/>
    </row>
    <row r="28" spans="1:15" ht="11.25">
      <c r="A28" s="1069" t="s">
        <v>46</v>
      </c>
      <c r="B28" s="1069"/>
      <c r="C28" s="657"/>
      <c r="D28" s="15"/>
      <c r="E28" s="658" t="s">
        <v>462</v>
      </c>
      <c r="F28" s="15">
        <v>1047</v>
      </c>
      <c r="G28" s="15">
        <v>4807</v>
      </c>
      <c r="H28" s="15">
        <v>5854</v>
      </c>
      <c r="I28" s="659">
        <v>967</v>
      </c>
      <c r="J28" s="659">
        <v>4261</v>
      </c>
      <c r="K28" s="659">
        <v>80</v>
      </c>
      <c r="L28" s="659">
        <v>546</v>
      </c>
      <c r="M28" s="659">
        <v>118</v>
      </c>
      <c r="N28" s="659">
        <v>550</v>
      </c>
      <c r="O28" s="417"/>
    </row>
    <row r="29" spans="1:15" ht="11.25">
      <c r="A29" s="12"/>
      <c r="B29" s="12"/>
      <c r="C29" s="657"/>
      <c r="D29" s="15"/>
      <c r="E29" s="422" t="s">
        <v>463</v>
      </c>
      <c r="F29" s="15">
        <v>75</v>
      </c>
      <c r="G29" s="15">
        <v>264</v>
      </c>
      <c r="H29" s="15">
        <v>339</v>
      </c>
      <c r="I29" s="659">
        <v>68</v>
      </c>
      <c r="J29" s="659">
        <v>241</v>
      </c>
      <c r="K29" s="659">
        <v>7</v>
      </c>
      <c r="L29" s="659">
        <v>23</v>
      </c>
      <c r="M29" s="659">
        <v>1</v>
      </c>
      <c r="N29" s="659">
        <v>0</v>
      </c>
      <c r="O29" s="417"/>
    </row>
    <row r="30" spans="1:15" ht="11.25">
      <c r="A30" s="12"/>
      <c r="B30" s="12"/>
      <c r="C30" s="657"/>
      <c r="D30" s="15"/>
      <c r="E30" s="422" t="s">
        <v>163</v>
      </c>
      <c r="F30" s="15">
        <v>1122</v>
      </c>
      <c r="G30" s="15">
        <v>5071</v>
      </c>
      <c r="H30" s="15">
        <v>6193</v>
      </c>
      <c r="I30" s="15">
        <v>1035</v>
      </c>
      <c r="J30" s="15">
        <v>4502</v>
      </c>
      <c r="K30" s="15">
        <v>87</v>
      </c>
      <c r="L30" s="19">
        <v>569</v>
      </c>
      <c r="M30" s="19">
        <v>119</v>
      </c>
      <c r="N30" s="15">
        <v>550</v>
      </c>
      <c r="O30" s="417"/>
    </row>
    <row r="31" spans="1:15" ht="15" customHeight="1">
      <c r="A31" s="12"/>
      <c r="B31" s="12"/>
      <c r="C31" s="657"/>
      <c r="D31" s="15"/>
      <c r="E31" s="422"/>
      <c r="F31" s="15"/>
      <c r="G31" s="15"/>
      <c r="H31" s="15"/>
      <c r="I31" s="15"/>
      <c r="J31" s="15"/>
      <c r="K31" s="15"/>
      <c r="L31" s="15"/>
      <c r="M31" s="15"/>
      <c r="N31" s="15"/>
      <c r="O31" s="417"/>
    </row>
    <row r="32" spans="1:15" ht="11.25">
      <c r="A32" s="1069" t="s">
        <v>47</v>
      </c>
      <c r="B32" s="1069"/>
      <c r="C32" s="657"/>
      <c r="D32" s="15"/>
      <c r="E32" s="658" t="s">
        <v>462</v>
      </c>
      <c r="F32" s="15">
        <v>770</v>
      </c>
      <c r="G32" s="15">
        <v>3403</v>
      </c>
      <c r="H32" s="15">
        <v>4173</v>
      </c>
      <c r="I32" s="659">
        <v>718</v>
      </c>
      <c r="J32" s="659">
        <v>3027</v>
      </c>
      <c r="K32" s="659">
        <v>52</v>
      </c>
      <c r="L32" s="659">
        <v>376</v>
      </c>
      <c r="M32" s="659">
        <v>62</v>
      </c>
      <c r="N32" s="659">
        <v>310</v>
      </c>
      <c r="O32" s="417"/>
    </row>
    <row r="33" spans="1:15" ht="11.25">
      <c r="A33" s="12"/>
      <c r="B33" s="12"/>
      <c r="C33" s="657"/>
      <c r="D33" s="15"/>
      <c r="E33" s="422" t="s">
        <v>463</v>
      </c>
      <c r="F33" s="15">
        <v>52</v>
      </c>
      <c r="G33" s="15">
        <v>118</v>
      </c>
      <c r="H33" s="15">
        <v>170</v>
      </c>
      <c r="I33" s="659">
        <v>49</v>
      </c>
      <c r="J33" s="659">
        <v>104</v>
      </c>
      <c r="K33" s="659">
        <v>3</v>
      </c>
      <c r="L33" s="659">
        <v>14</v>
      </c>
      <c r="M33" s="659">
        <v>0</v>
      </c>
      <c r="N33" s="659">
        <v>0</v>
      </c>
      <c r="O33" s="417"/>
    </row>
    <row r="34" spans="1:15" ht="11.25">
      <c r="A34" s="12"/>
      <c r="B34" s="12"/>
      <c r="C34" s="657"/>
      <c r="D34" s="15"/>
      <c r="E34" s="422" t="s">
        <v>163</v>
      </c>
      <c r="F34" s="15">
        <v>822</v>
      </c>
      <c r="G34" s="15">
        <v>3521</v>
      </c>
      <c r="H34" s="15">
        <v>4343</v>
      </c>
      <c r="I34" s="15">
        <v>767</v>
      </c>
      <c r="J34" s="15">
        <v>3131</v>
      </c>
      <c r="K34" s="15">
        <v>55</v>
      </c>
      <c r="L34" s="19">
        <v>390</v>
      </c>
      <c r="M34" s="19">
        <v>62</v>
      </c>
      <c r="N34" s="15">
        <v>310</v>
      </c>
      <c r="O34" s="417"/>
    </row>
    <row r="35" spans="1:15" ht="15" customHeight="1">
      <c r="A35" s="12"/>
      <c r="B35" s="12"/>
      <c r="C35" s="657"/>
      <c r="D35" s="15"/>
      <c r="E35" s="422"/>
      <c r="F35" s="15"/>
      <c r="G35" s="15"/>
      <c r="H35" s="15"/>
      <c r="I35" s="15"/>
      <c r="J35" s="15"/>
      <c r="K35" s="15"/>
      <c r="L35" s="15"/>
      <c r="M35" s="15"/>
      <c r="N35" s="15"/>
      <c r="O35" s="417"/>
    </row>
    <row r="36" spans="1:15" ht="11.25">
      <c r="A36" s="1069" t="s">
        <v>48</v>
      </c>
      <c r="B36" s="1069"/>
      <c r="C36" s="657"/>
      <c r="D36" s="15"/>
      <c r="E36" s="658" t="s">
        <v>462</v>
      </c>
      <c r="F36" s="15">
        <v>1179</v>
      </c>
      <c r="G36" s="15">
        <v>5405</v>
      </c>
      <c r="H36" s="15">
        <v>6584</v>
      </c>
      <c r="I36" s="659">
        <v>1091</v>
      </c>
      <c r="J36" s="659">
        <v>4748</v>
      </c>
      <c r="K36" s="659">
        <v>88</v>
      </c>
      <c r="L36" s="659">
        <v>657</v>
      </c>
      <c r="M36" s="659">
        <v>108</v>
      </c>
      <c r="N36" s="659">
        <v>487</v>
      </c>
      <c r="O36" s="417"/>
    </row>
    <row r="37" spans="1:15" ht="11.25">
      <c r="A37" s="12"/>
      <c r="B37" s="12"/>
      <c r="C37" s="657"/>
      <c r="D37" s="15"/>
      <c r="E37" s="422" t="s">
        <v>463</v>
      </c>
      <c r="F37" s="15">
        <v>45</v>
      </c>
      <c r="G37" s="15">
        <v>172</v>
      </c>
      <c r="H37" s="15">
        <v>217</v>
      </c>
      <c r="I37" s="659">
        <v>35</v>
      </c>
      <c r="J37" s="659">
        <v>159</v>
      </c>
      <c r="K37" s="659">
        <v>10</v>
      </c>
      <c r="L37" s="659">
        <v>13</v>
      </c>
      <c r="M37" s="659">
        <v>0</v>
      </c>
      <c r="N37" s="659">
        <v>1</v>
      </c>
      <c r="O37" s="417"/>
    </row>
    <row r="38" spans="1:15" ht="11.25">
      <c r="A38" s="12"/>
      <c r="B38" s="12"/>
      <c r="C38" s="657"/>
      <c r="D38" s="15"/>
      <c r="E38" s="422" t="s">
        <v>163</v>
      </c>
      <c r="F38" s="15">
        <v>1224</v>
      </c>
      <c r="G38" s="15">
        <v>5577</v>
      </c>
      <c r="H38" s="15">
        <v>6801</v>
      </c>
      <c r="I38" s="15">
        <v>1126</v>
      </c>
      <c r="J38" s="15">
        <v>4907</v>
      </c>
      <c r="K38" s="15">
        <v>98</v>
      </c>
      <c r="L38" s="19">
        <v>670</v>
      </c>
      <c r="M38" s="19">
        <v>108</v>
      </c>
      <c r="N38" s="15">
        <v>488</v>
      </c>
      <c r="O38" s="417"/>
    </row>
    <row r="39" spans="1:15" ht="11.25">
      <c r="A39" s="12"/>
      <c r="B39" s="12"/>
      <c r="C39" s="657"/>
      <c r="D39" s="15"/>
      <c r="E39" s="422"/>
      <c r="F39" s="15"/>
      <c r="G39" s="15"/>
      <c r="H39" s="15"/>
      <c r="I39" s="15"/>
      <c r="J39" s="15"/>
      <c r="K39" s="15"/>
      <c r="L39" s="19"/>
      <c r="M39" s="19"/>
      <c r="N39" s="15"/>
      <c r="O39" s="417"/>
    </row>
    <row r="40" spans="1:15" ht="11.25">
      <c r="A40" s="12"/>
      <c r="B40" s="12"/>
      <c r="C40" s="657"/>
      <c r="D40" s="15"/>
      <c r="E40" s="422"/>
      <c r="F40" s="15"/>
      <c r="G40" s="15"/>
      <c r="H40" s="15"/>
      <c r="I40" s="15"/>
      <c r="J40" s="15"/>
      <c r="K40" s="15"/>
      <c r="L40" s="19"/>
      <c r="M40" s="19"/>
      <c r="N40" s="15"/>
      <c r="O40" s="417"/>
    </row>
    <row r="41" spans="1:15" ht="11.25">
      <c r="A41" s="1436" t="s">
        <v>49</v>
      </c>
      <c r="B41" s="1437"/>
      <c r="C41" s="657"/>
      <c r="D41" s="15"/>
      <c r="E41" s="467" t="s">
        <v>462</v>
      </c>
      <c r="F41" s="660">
        <v>7586</v>
      </c>
      <c r="G41" s="660">
        <v>34573</v>
      </c>
      <c r="H41" s="660">
        <v>42159</v>
      </c>
      <c r="I41" s="660">
        <v>7006</v>
      </c>
      <c r="J41" s="660">
        <v>30681</v>
      </c>
      <c r="K41" s="660">
        <v>580</v>
      </c>
      <c r="L41" s="661">
        <v>3892</v>
      </c>
      <c r="M41" s="662">
        <v>659</v>
      </c>
      <c r="N41" s="660">
        <v>3187</v>
      </c>
      <c r="O41" s="417"/>
    </row>
    <row r="42" spans="1:15" ht="11.25">
      <c r="A42" s="422"/>
      <c r="B42" s="422"/>
      <c r="C42" s="657"/>
      <c r="D42" s="15"/>
      <c r="E42" s="663" t="s">
        <v>463</v>
      </c>
      <c r="F42" s="660">
        <v>573</v>
      </c>
      <c r="G42" s="660">
        <v>1818</v>
      </c>
      <c r="H42" s="660">
        <v>2391</v>
      </c>
      <c r="I42" s="660">
        <v>495</v>
      </c>
      <c r="J42" s="660">
        <v>1648</v>
      </c>
      <c r="K42" s="660">
        <v>78</v>
      </c>
      <c r="L42" s="661">
        <v>170</v>
      </c>
      <c r="M42" s="661">
        <v>2</v>
      </c>
      <c r="N42" s="660">
        <v>1</v>
      </c>
      <c r="O42" s="417"/>
    </row>
    <row r="43" spans="1:15" ht="11.25">
      <c r="A43" s="422"/>
      <c r="B43" s="422"/>
      <c r="C43" s="657"/>
      <c r="D43" s="15"/>
      <c r="E43" s="663" t="s">
        <v>8</v>
      </c>
      <c r="F43" s="660">
        <v>8159</v>
      </c>
      <c r="G43" s="660">
        <v>36391</v>
      </c>
      <c r="H43" s="660">
        <v>44550</v>
      </c>
      <c r="I43" s="660">
        <v>7501</v>
      </c>
      <c r="J43" s="660">
        <v>32329</v>
      </c>
      <c r="K43" s="660">
        <v>658</v>
      </c>
      <c r="L43" s="661">
        <v>4062</v>
      </c>
      <c r="M43" s="661">
        <v>661</v>
      </c>
      <c r="N43" s="660">
        <v>3188</v>
      </c>
      <c r="O43" s="417"/>
    </row>
    <row r="44" spans="1:15" ht="11.25">
      <c r="A44" s="422"/>
      <c r="B44" s="422"/>
      <c r="C44" s="657"/>
      <c r="D44" s="422"/>
      <c r="E44" s="663"/>
      <c r="F44" s="663"/>
      <c r="G44" s="663"/>
      <c r="H44" s="663"/>
      <c r="I44" s="663"/>
      <c r="J44" s="663"/>
      <c r="K44" s="663"/>
      <c r="L44" s="663"/>
      <c r="M44" s="663"/>
      <c r="N44" s="663"/>
      <c r="O44" s="417"/>
    </row>
    <row r="45" spans="1:15" ht="6" customHeight="1">
      <c r="A45" s="664" t="s">
        <v>11</v>
      </c>
      <c r="B45" s="14"/>
      <c r="C45" s="422"/>
      <c r="D45" s="422"/>
      <c r="E45" s="422"/>
      <c r="F45" s="422"/>
      <c r="G45" s="422"/>
      <c r="H45" s="422"/>
      <c r="I45" s="422"/>
      <c r="J45" s="422"/>
      <c r="K45" s="422"/>
      <c r="L45" s="422"/>
      <c r="M45" s="14"/>
      <c r="N45" s="14"/>
      <c r="O45" s="417"/>
    </row>
    <row r="46" spans="1:15" ht="13.5" customHeight="1">
      <c r="A46" s="1424" t="s">
        <v>481</v>
      </c>
      <c r="B46" s="1424"/>
      <c r="C46" s="1424"/>
      <c r="D46" s="1424"/>
      <c r="E46" s="1424"/>
      <c r="F46" s="1424"/>
      <c r="G46" s="1424"/>
      <c r="H46" s="1424"/>
      <c r="I46" s="1424"/>
      <c r="J46" s="1424"/>
      <c r="K46" s="1424"/>
      <c r="L46" s="1424"/>
      <c r="M46" s="1424"/>
      <c r="N46" s="1424"/>
      <c r="O46" s="417"/>
    </row>
    <row r="47" spans="1:15" ht="13.5" customHeight="1">
      <c r="A47" s="1424"/>
      <c r="B47" s="1424"/>
      <c r="C47" s="1424"/>
      <c r="D47" s="1424"/>
      <c r="E47" s="1424"/>
      <c r="F47" s="1424"/>
      <c r="G47" s="1424"/>
      <c r="H47" s="1424"/>
      <c r="I47" s="1424"/>
      <c r="J47" s="1424"/>
      <c r="K47" s="1424"/>
      <c r="L47" s="1424"/>
      <c r="M47" s="1424"/>
      <c r="N47" s="1424"/>
      <c r="O47" s="417"/>
    </row>
    <row r="48" spans="1:15" ht="13.5" customHeight="1">
      <c r="A48" s="1424"/>
      <c r="B48" s="1424"/>
      <c r="C48" s="1424"/>
      <c r="D48" s="1424"/>
      <c r="E48" s="1424"/>
      <c r="F48" s="1424"/>
      <c r="G48" s="1424"/>
      <c r="H48" s="1424"/>
      <c r="I48" s="1424"/>
      <c r="J48" s="1424"/>
      <c r="K48" s="1424"/>
      <c r="L48" s="1424"/>
      <c r="M48" s="1424"/>
      <c r="N48" s="1424"/>
      <c r="O48" s="417"/>
    </row>
    <row r="49" spans="1:15" ht="15" customHeight="1">
      <c r="A49" s="1424"/>
      <c r="B49" s="1424"/>
      <c r="C49" s="1424"/>
      <c r="D49" s="1424"/>
      <c r="E49" s="1424"/>
      <c r="F49" s="1424"/>
      <c r="G49" s="1424"/>
      <c r="H49" s="1424"/>
      <c r="I49" s="1424"/>
      <c r="J49" s="1424"/>
      <c r="K49" s="1424"/>
      <c r="L49" s="1424"/>
      <c r="M49" s="1424"/>
      <c r="N49" s="1424"/>
      <c r="O49" s="417"/>
    </row>
    <row r="50" spans="1:15" ht="13.5" customHeight="1">
      <c r="A50" s="828"/>
      <c r="B50" s="828"/>
      <c r="C50" s="828"/>
      <c r="D50" s="828"/>
      <c r="E50" s="828"/>
      <c r="F50" s="828"/>
      <c r="G50" s="828"/>
      <c r="H50" s="828"/>
      <c r="I50" s="828"/>
      <c r="J50" s="828"/>
      <c r="K50" s="828"/>
      <c r="L50" s="828"/>
      <c r="M50" s="828"/>
      <c r="N50" s="828"/>
      <c r="O50" s="417"/>
    </row>
  </sheetData>
  <mergeCells count="26">
    <mergeCell ref="N8:N9"/>
    <mergeCell ref="K5:L7"/>
    <mergeCell ref="A36:B36"/>
    <mergeCell ref="A41:B41"/>
    <mergeCell ref="A12:B12"/>
    <mergeCell ref="A16:B16"/>
    <mergeCell ref="A20:B20"/>
    <mergeCell ref="A24:B24"/>
    <mergeCell ref="A28:B28"/>
    <mergeCell ref="A32:B32"/>
    <mergeCell ref="A2:N2"/>
    <mergeCell ref="A46:N49"/>
    <mergeCell ref="A4:B9"/>
    <mergeCell ref="C4:C9"/>
    <mergeCell ref="D4:E9"/>
    <mergeCell ref="F4:H7"/>
    <mergeCell ref="I5:J7"/>
    <mergeCell ref="M5:N7"/>
    <mergeCell ref="F8:F9"/>
    <mergeCell ref="G8:G9"/>
    <mergeCell ref="H8:H9"/>
    <mergeCell ref="I8:I9"/>
    <mergeCell ref="J8:J9"/>
    <mergeCell ref="K8:K9"/>
    <mergeCell ref="L8:L9"/>
    <mergeCell ref="M8:M9"/>
  </mergeCells>
  <printOptions/>
  <pageMargins left="0.4724409448818898" right="0.4724409448818898" top="0.5905511811023623" bottom="0.7874015748031497"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K51"/>
  <sheetViews>
    <sheetView workbookViewId="0" topLeftCell="C1">
      <selection activeCell="Q1" sqref="Q1"/>
    </sheetView>
  </sheetViews>
  <sheetFormatPr defaultColWidth="12" defaultRowHeight="11.25"/>
  <cols>
    <col min="1" max="1" width="1.0078125" style="98" customWidth="1"/>
    <col min="2" max="2" width="16.33203125" style="98" customWidth="1"/>
    <col min="3" max="4" width="0.65625" style="98" customWidth="1"/>
    <col min="5" max="5" width="11" style="98" customWidth="1"/>
    <col min="6" max="6" width="10.83203125" style="98" customWidth="1"/>
    <col min="7" max="16" width="7.66015625" style="98" customWidth="1"/>
    <col min="17" max="37" width="12" style="101" customWidth="1"/>
    <col min="38" max="16384" width="12" style="98" customWidth="1"/>
  </cols>
  <sheetData>
    <row r="1" spans="1:16" ht="10.5" customHeight="1">
      <c r="A1" s="101"/>
      <c r="B1" s="188"/>
      <c r="C1" s="101"/>
      <c r="D1" s="101"/>
      <c r="E1" s="101"/>
      <c r="F1" s="101"/>
      <c r="G1" s="101"/>
      <c r="H1" s="101"/>
      <c r="I1" s="101"/>
      <c r="J1" s="101"/>
      <c r="K1" s="101"/>
      <c r="L1" s="101"/>
      <c r="M1" s="101"/>
      <c r="N1" s="101"/>
      <c r="O1" s="101"/>
      <c r="P1" s="161"/>
    </row>
    <row r="2" spans="1:16" ht="12.75" customHeight="1">
      <c r="A2" s="1254" t="s">
        <v>712</v>
      </c>
      <c r="B2" s="1254"/>
      <c r="C2" s="1254"/>
      <c r="D2" s="1254"/>
      <c r="E2" s="1254"/>
      <c r="F2" s="1254"/>
      <c r="G2" s="1254"/>
      <c r="H2" s="1254"/>
      <c r="I2" s="1254"/>
      <c r="J2" s="1254"/>
      <c r="K2" s="1254"/>
      <c r="L2" s="1254"/>
      <c r="M2" s="1254"/>
      <c r="N2" s="1254"/>
      <c r="O2" s="1254"/>
      <c r="P2" s="1254"/>
    </row>
    <row r="3" spans="1:16" ht="3" customHeight="1">
      <c r="A3" s="889"/>
      <c r="B3" s="889"/>
      <c r="C3" s="889"/>
      <c r="D3" s="889"/>
      <c r="E3" s="889"/>
      <c r="F3" s="889"/>
      <c r="G3" s="889"/>
      <c r="H3" s="889"/>
      <c r="I3" s="889"/>
      <c r="J3" s="889"/>
      <c r="K3" s="889"/>
      <c r="L3" s="889"/>
      <c r="M3" s="889"/>
      <c r="N3" s="889"/>
      <c r="O3" s="889"/>
      <c r="P3" s="889"/>
    </row>
    <row r="4" spans="1:16" ht="12.95" customHeight="1">
      <c r="A4" s="977" t="s">
        <v>739</v>
      </c>
      <c r="B4" s="977"/>
      <c r="C4" s="977"/>
      <c r="D4" s="977"/>
      <c r="E4" s="977"/>
      <c r="F4" s="977"/>
      <c r="G4" s="977"/>
      <c r="H4" s="977"/>
      <c r="I4" s="977"/>
      <c r="J4" s="977"/>
      <c r="K4" s="977"/>
      <c r="L4" s="977"/>
      <c r="M4" s="977"/>
      <c r="N4" s="977"/>
      <c r="O4" s="977"/>
      <c r="P4" s="977"/>
    </row>
    <row r="5" spans="1:17" ht="12.95" customHeight="1">
      <c r="A5" s="954" t="s">
        <v>821</v>
      </c>
      <c r="B5" s="977"/>
      <c r="C5" s="977"/>
      <c r="D5" s="977"/>
      <c r="E5" s="977"/>
      <c r="F5" s="977"/>
      <c r="G5" s="977"/>
      <c r="H5" s="977"/>
      <c r="I5" s="977"/>
      <c r="J5" s="977"/>
      <c r="K5" s="977"/>
      <c r="L5" s="977"/>
      <c r="M5" s="977"/>
      <c r="N5" s="977"/>
      <c r="O5" s="977"/>
      <c r="P5" s="977"/>
      <c r="Q5" s="665"/>
    </row>
    <row r="6" spans="1:16" ht="11.25">
      <c r="A6" s="101"/>
      <c r="B6" s="101"/>
      <c r="C6" s="101"/>
      <c r="D6" s="101"/>
      <c r="E6" s="101"/>
      <c r="F6" s="101"/>
      <c r="G6" s="101"/>
      <c r="H6" s="101"/>
      <c r="I6" s="101"/>
      <c r="J6" s="101"/>
      <c r="K6" s="101"/>
      <c r="L6" s="101"/>
      <c r="M6" s="101"/>
      <c r="N6" s="101"/>
      <c r="O6" s="101"/>
      <c r="P6" s="665"/>
    </row>
    <row r="7" spans="1:37" s="160" customFormat="1" ht="14.25" customHeight="1">
      <c r="A7" s="978" t="s">
        <v>156</v>
      </c>
      <c r="B7" s="978"/>
      <c r="C7" s="980"/>
      <c r="D7" s="982" t="s">
        <v>482</v>
      </c>
      <c r="E7" s="983"/>
      <c r="F7" s="1443" t="s">
        <v>646</v>
      </c>
      <c r="G7" s="1444" t="s">
        <v>483</v>
      </c>
      <c r="H7" s="1445"/>
      <c r="I7" s="1445"/>
      <c r="J7" s="1445"/>
      <c r="K7" s="1445"/>
      <c r="L7" s="1445"/>
      <c r="M7" s="1445"/>
      <c r="N7" s="1445"/>
      <c r="O7" s="1445"/>
      <c r="P7" s="1445"/>
      <c r="Q7" s="148"/>
      <c r="R7" s="134"/>
      <c r="S7" s="134"/>
      <c r="T7" s="134"/>
      <c r="U7" s="134"/>
      <c r="V7" s="134"/>
      <c r="W7" s="134"/>
      <c r="X7" s="134"/>
      <c r="Y7" s="134"/>
      <c r="Z7" s="134"/>
      <c r="AA7" s="134"/>
      <c r="AB7" s="134"/>
      <c r="AC7" s="134"/>
      <c r="AD7" s="134"/>
      <c r="AE7" s="134"/>
      <c r="AF7" s="134"/>
      <c r="AG7" s="134"/>
      <c r="AH7" s="134"/>
      <c r="AI7" s="134"/>
      <c r="AJ7" s="134"/>
      <c r="AK7" s="134"/>
    </row>
    <row r="8" spans="1:37" s="160" customFormat="1" ht="11.25">
      <c r="A8" s="1438"/>
      <c r="B8" s="1439"/>
      <c r="C8" s="1441"/>
      <c r="D8" s="1253"/>
      <c r="E8" s="1442"/>
      <c r="F8" s="1249"/>
      <c r="G8" s="1446" t="s">
        <v>484</v>
      </c>
      <c r="H8" s="1446">
        <v>25</v>
      </c>
      <c r="I8" s="1446">
        <v>30</v>
      </c>
      <c r="J8" s="1446">
        <v>35</v>
      </c>
      <c r="K8" s="1446">
        <v>40</v>
      </c>
      <c r="L8" s="1446">
        <v>45</v>
      </c>
      <c r="M8" s="1446">
        <v>50</v>
      </c>
      <c r="N8" s="1446">
        <v>55</v>
      </c>
      <c r="O8" s="1446">
        <v>60</v>
      </c>
      <c r="P8" s="982" t="s">
        <v>485</v>
      </c>
      <c r="Q8" s="148"/>
      <c r="R8" s="134"/>
      <c r="S8" s="134"/>
      <c r="T8" s="134"/>
      <c r="U8" s="134"/>
      <c r="V8" s="134"/>
      <c r="W8" s="134"/>
      <c r="X8" s="134"/>
      <c r="Y8" s="134"/>
      <c r="Z8" s="134"/>
      <c r="AA8" s="134"/>
      <c r="AB8" s="134"/>
      <c r="AC8" s="134"/>
      <c r="AD8" s="134"/>
      <c r="AE8" s="134"/>
      <c r="AF8" s="134"/>
      <c r="AG8" s="134"/>
      <c r="AH8" s="134"/>
      <c r="AI8" s="134"/>
      <c r="AJ8" s="134"/>
      <c r="AK8" s="134"/>
    </row>
    <row r="9" spans="1:37" s="160" customFormat="1" ht="9" customHeight="1">
      <c r="A9" s="1438"/>
      <c r="B9" s="1439"/>
      <c r="C9" s="1441"/>
      <c r="D9" s="1253"/>
      <c r="E9" s="1442"/>
      <c r="F9" s="1249"/>
      <c r="G9" s="1249"/>
      <c r="H9" s="1250"/>
      <c r="I9" s="1250"/>
      <c r="J9" s="1250"/>
      <c r="K9" s="1250"/>
      <c r="L9" s="1250"/>
      <c r="M9" s="1250"/>
      <c r="N9" s="1250"/>
      <c r="O9" s="1250"/>
      <c r="P9" s="1253"/>
      <c r="Q9" s="148"/>
      <c r="R9" s="134"/>
      <c r="S9" s="134"/>
      <c r="T9" s="134"/>
      <c r="U9" s="134"/>
      <c r="V9" s="134"/>
      <c r="W9" s="134"/>
      <c r="X9" s="134"/>
      <c r="Y9" s="134"/>
      <c r="Z9" s="134"/>
      <c r="AA9" s="134"/>
      <c r="AB9" s="134"/>
      <c r="AC9" s="134"/>
      <c r="AD9" s="134"/>
      <c r="AE9" s="134"/>
      <c r="AF9" s="134"/>
      <c r="AG9" s="134"/>
      <c r="AH9" s="134"/>
      <c r="AI9" s="134"/>
      <c r="AJ9" s="134"/>
      <c r="AK9" s="134"/>
    </row>
    <row r="10" spans="1:37" s="160" customFormat="1" ht="14.25" customHeight="1">
      <c r="A10" s="1438"/>
      <c r="B10" s="1439"/>
      <c r="C10" s="1441"/>
      <c r="D10" s="1253"/>
      <c r="E10" s="1442"/>
      <c r="F10" s="1249"/>
      <c r="G10" s="1249"/>
      <c r="H10" s="1444" t="s">
        <v>486</v>
      </c>
      <c r="I10" s="1445"/>
      <c r="J10" s="1445"/>
      <c r="K10" s="1445"/>
      <c r="L10" s="1445"/>
      <c r="M10" s="1445"/>
      <c r="N10" s="1445"/>
      <c r="O10" s="1448"/>
      <c r="P10" s="1253"/>
      <c r="Q10" s="148"/>
      <c r="R10" s="134"/>
      <c r="S10" s="134"/>
      <c r="T10" s="134"/>
      <c r="U10" s="134"/>
      <c r="V10" s="134"/>
      <c r="W10" s="134"/>
      <c r="X10" s="134"/>
      <c r="Y10" s="134"/>
      <c r="Z10" s="134"/>
      <c r="AA10" s="134"/>
      <c r="AB10" s="134"/>
      <c r="AC10" s="134"/>
      <c r="AD10" s="134"/>
      <c r="AE10" s="134"/>
      <c r="AF10" s="134"/>
      <c r="AG10" s="134"/>
      <c r="AH10" s="134"/>
      <c r="AI10" s="134"/>
      <c r="AJ10" s="134"/>
      <c r="AK10" s="134"/>
    </row>
    <row r="11" spans="1:37" s="160" customFormat="1" ht="11.25">
      <c r="A11" s="1438"/>
      <c r="B11" s="1439"/>
      <c r="C11" s="1441"/>
      <c r="D11" s="1253"/>
      <c r="E11" s="1442"/>
      <c r="F11" s="1249"/>
      <c r="G11" s="1249"/>
      <c r="H11" s="1446">
        <v>30</v>
      </c>
      <c r="I11" s="1446">
        <v>35</v>
      </c>
      <c r="J11" s="1446">
        <v>40</v>
      </c>
      <c r="K11" s="1446">
        <v>45</v>
      </c>
      <c r="L11" s="1446">
        <v>50</v>
      </c>
      <c r="M11" s="1446">
        <v>55</v>
      </c>
      <c r="N11" s="1446">
        <v>60</v>
      </c>
      <c r="O11" s="1446">
        <v>65</v>
      </c>
      <c r="P11" s="1253"/>
      <c r="Q11" s="148"/>
      <c r="R11" s="134"/>
      <c r="S11" s="134"/>
      <c r="T11" s="134"/>
      <c r="U11" s="134"/>
      <c r="V11" s="134"/>
      <c r="W11" s="134"/>
      <c r="X11" s="134"/>
      <c r="Y11" s="134"/>
      <c r="Z11" s="134"/>
      <c r="AA11" s="134"/>
      <c r="AB11" s="134"/>
      <c r="AC11" s="134"/>
      <c r="AD11" s="134"/>
      <c r="AE11" s="134"/>
      <c r="AF11" s="134"/>
      <c r="AG11" s="134"/>
      <c r="AH11" s="134"/>
      <c r="AI11" s="134"/>
      <c r="AJ11" s="134"/>
      <c r="AK11" s="134"/>
    </row>
    <row r="12" spans="1:37" s="160" customFormat="1" ht="11.25">
      <c r="A12" s="1440"/>
      <c r="B12" s="1440"/>
      <c r="C12" s="981"/>
      <c r="D12" s="984"/>
      <c r="E12" s="985"/>
      <c r="F12" s="1250"/>
      <c r="G12" s="1250"/>
      <c r="H12" s="1250"/>
      <c r="I12" s="1250"/>
      <c r="J12" s="1250"/>
      <c r="K12" s="1250"/>
      <c r="L12" s="1250"/>
      <c r="M12" s="1250"/>
      <c r="N12" s="1250"/>
      <c r="O12" s="1250"/>
      <c r="P12" s="984"/>
      <c r="Q12" s="148"/>
      <c r="R12" s="134"/>
      <c r="S12" s="134"/>
      <c r="T12" s="134"/>
      <c r="U12" s="134"/>
      <c r="V12" s="134"/>
      <c r="W12" s="134"/>
      <c r="X12" s="134"/>
      <c r="Y12" s="134"/>
      <c r="Z12" s="134"/>
      <c r="AA12" s="134"/>
      <c r="AB12" s="134"/>
      <c r="AC12" s="134"/>
      <c r="AD12" s="134"/>
      <c r="AE12" s="134"/>
      <c r="AF12" s="134"/>
      <c r="AG12" s="134"/>
      <c r="AH12" s="134"/>
      <c r="AI12" s="134"/>
      <c r="AJ12" s="134"/>
      <c r="AK12" s="134"/>
    </row>
    <row r="13" spans="1:37" s="160" customFormat="1" ht="13.5" customHeight="1">
      <c r="A13" s="142"/>
      <c r="B13" s="142"/>
      <c r="C13" s="142"/>
      <c r="D13" s="143"/>
      <c r="E13" s="142"/>
      <c r="F13" s="143"/>
      <c r="G13" s="143"/>
      <c r="H13" s="143"/>
      <c r="I13" s="143"/>
      <c r="J13" s="143"/>
      <c r="K13" s="143"/>
      <c r="L13" s="143"/>
      <c r="M13" s="143"/>
      <c r="N13" s="143"/>
      <c r="O13" s="143"/>
      <c r="P13" s="143"/>
      <c r="Q13" s="134"/>
      <c r="R13" s="134"/>
      <c r="S13" s="134"/>
      <c r="T13" s="134"/>
      <c r="U13" s="134"/>
      <c r="V13" s="134"/>
      <c r="W13" s="134"/>
      <c r="X13" s="134"/>
      <c r="Y13" s="134"/>
      <c r="Z13" s="134"/>
      <c r="AA13" s="134"/>
      <c r="AB13" s="134"/>
      <c r="AC13" s="134"/>
      <c r="AD13" s="134"/>
      <c r="AE13" s="134"/>
      <c r="AF13" s="134"/>
      <c r="AG13" s="134"/>
      <c r="AH13" s="134"/>
      <c r="AI13" s="134"/>
      <c r="AJ13" s="134"/>
      <c r="AK13" s="134"/>
    </row>
    <row r="14" spans="1:37" s="160" customFormat="1" ht="11.25">
      <c r="A14" s="1069" t="s">
        <v>42</v>
      </c>
      <c r="B14" s="1069"/>
      <c r="C14" s="148"/>
      <c r="D14" s="145"/>
      <c r="E14" s="148" t="s">
        <v>233</v>
      </c>
      <c r="F14" s="146">
        <v>2659</v>
      </c>
      <c r="G14" s="147">
        <v>6</v>
      </c>
      <c r="H14" s="147">
        <v>222</v>
      </c>
      <c r="I14" s="147">
        <v>496</v>
      </c>
      <c r="J14" s="147">
        <v>441</v>
      </c>
      <c r="K14" s="147">
        <v>299</v>
      </c>
      <c r="L14" s="147">
        <v>365</v>
      </c>
      <c r="M14" s="147">
        <v>370</v>
      </c>
      <c r="N14" s="147">
        <v>230</v>
      </c>
      <c r="O14" s="147">
        <v>202</v>
      </c>
      <c r="P14" s="147">
        <v>28</v>
      </c>
      <c r="Q14" s="134"/>
      <c r="R14" s="123"/>
      <c r="S14" s="134"/>
      <c r="T14" s="134"/>
      <c r="U14" s="134"/>
      <c r="V14" s="134"/>
      <c r="W14" s="134"/>
      <c r="X14" s="134"/>
      <c r="Y14" s="134"/>
      <c r="Z14" s="134"/>
      <c r="AA14" s="134"/>
      <c r="AB14" s="134"/>
      <c r="AC14" s="134"/>
      <c r="AD14" s="134"/>
      <c r="AE14" s="134"/>
      <c r="AF14" s="134"/>
      <c r="AG14" s="134"/>
      <c r="AH14" s="134"/>
      <c r="AI14" s="134"/>
      <c r="AJ14" s="134"/>
      <c r="AK14" s="134"/>
    </row>
    <row r="15" spans="1:37" s="160" customFormat="1" ht="11.25">
      <c r="A15" s="12"/>
      <c r="B15" s="12"/>
      <c r="C15" s="134"/>
      <c r="D15" s="145"/>
      <c r="E15" s="148" t="s">
        <v>9</v>
      </c>
      <c r="F15" s="146">
        <v>12985</v>
      </c>
      <c r="G15" s="147">
        <v>72</v>
      </c>
      <c r="H15" s="147">
        <v>2003</v>
      </c>
      <c r="I15" s="147">
        <v>2137</v>
      </c>
      <c r="J15" s="147">
        <v>1464</v>
      </c>
      <c r="K15" s="147">
        <v>1272</v>
      </c>
      <c r="L15" s="147">
        <v>1753</v>
      </c>
      <c r="M15" s="147">
        <v>1754</v>
      </c>
      <c r="N15" s="147">
        <v>1335</v>
      </c>
      <c r="O15" s="147">
        <v>1099</v>
      </c>
      <c r="P15" s="147">
        <v>96</v>
      </c>
      <c r="Q15" s="134"/>
      <c r="R15" s="134"/>
      <c r="S15" s="134"/>
      <c r="T15" s="134"/>
      <c r="U15" s="134"/>
      <c r="V15" s="134"/>
      <c r="W15" s="134"/>
      <c r="X15" s="134"/>
      <c r="Y15" s="134"/>
      <c r="Z15" s="134"/>
      <c r="AA15" s="134"/>
      <c r="AB15" s="134"/>
      <c r="AC15" s="134"/>
      <c r="AD15" s="134"/>
      <c r="AE15" s="134"/>
      <c r="AF15" s="134"/>
      <c r="AG15" s="134"/>
      <c r="AH15" s="134"/>
      <c r="AI15" s="134"/>
      <c r="AJ15" s="134"/>
      <c r="AK15" s="134"/>
    </row>
    <row r="16" spans="1:37" s="160" customFormat="1" ht="14.1" customHeight="1">
      <c r="A16" s="12"/>
      <c r="B16" s="12"/>
      <c r="C16" s="134"/>
      <c r="D16" s="145"/>
      <c r="E16" s="148"/>
      <c r="F16" s="146"/>
      <c r="G16" s="147"/>
      <c r="H16" s="147"/>
      <c r="I16" s="147"/>
      <c r="J16" s="147"/>
      <c r="K16" s="147"/>
      <c r="L16" s="147"/>
      <c r="M16" s="147"/>
      <c r="N16" s="147"/>
      <c r="O16" s="147"/>
      <c r="P16" s="147"/>
      <c r="Q16" s="134"/>
      <c r="R16" s="134"/>
      <c r="S16" s="134"/>
      <c r="T16" s="134"/>
      <c r="U16" s="134"/>
      <c r="V16" s="134"/>
      <c r="W16" s="134"/>
      <c r="X16" s="134"/>
      <c r="Y16" s="134"/>
      <c r="Z16" s="134"/>
      <c r="AA16" s="134"/>
      <c r="AB16" s="134"/>
      <c r="AC16" s="134"/>
      <c r="AD16" s="134"/>
      <c r="AE16" s="134"/>
      <c r="AF16" s="134"/>
      <c r="AG16" s="134"/>
      <c r="AH16" s="134"/>
      <c r="AI16" s="134"/>
      <c r="AJ16" s="134"/>
      <c r="AK16" s="134"/>
    </row>
    <row r="17" spans="1:37" s="160" customFormat="1" ht="11.25">
      <c r="A17" s="1069" t="s">
        <v>43</v>
      </c>
      <c r="B17" s="1069"/>
      <c r="C17" s="134"/>
      <c r="D17" s="145"/>
      <c r="E17" s="148" t="s">
        <v>233</v>
      </c>
      <c r="F17" s="146">
        <v>848</v>
      </c>
      <c r="G17" s="147">
        <v>0</v>
      </c>
      <c r="H17" s="147">
        <v>37</v>
      </c>
      <c r="I17" s="147">
        <v>119</v>
      </c>
      <c r="J17" s="147">
        <v>125</v>
      </c>
      <c r="K17" s="147">
        <v>95</v>
      </c>
      <c r="L17" s="147">
        <v>153</v>
      </c>
      <c r="M17" s="147">
        <v>136</v>
      </c>
      <c r="N17" s="147">
        <v>90</v>
      </c>
      <c r="O17" s="147">
        <v>84</v>
      </c>
      <c r="P17" s="147">
        <v>9</v>
      </c>
      <c r="Q17" s="134"/>
      <c r="R17" s="134"/>
      <c r="S17" s="134"/>
      <c r="T17" s="134"/>
      <c r="U17" s="134"/>
      <c r="V17" s="134"/>
      <c r="W17" s="134"/>
      <c r="X17" s="134"/>
      <c r="Y17" s="134"/>
      <c r="Z17" s="134"/>
      <c r="AA17" s="134"/>
      <c r="AB17" s="134"/>
      <c r="AC17" s="134"/>
      <c r="AD17" s="134"/>
      <c r="AE17" s="134"/>
      <c r="AF17" s="134"/>
      <c r="AG17" s="134"/>
      <c r="AH17" s="134"/>
      <c r="AI17" s="134"/>
      <c r="AJ17" s="134"/>
      <c r="AK17" s="134"/>
    </row>
    <row r="18" spans="1:37" s="160" customFormat="1" ht="11.25">
      <c r="A18" s="12"/>
      <c r="B18" s="12"/>
      <c r="C18" s="134"/>
      <c r="D18" s="145"/>
      <c r="E18" s="148" t="s">
        <v>9</v>
      </c>
      <c r="F18" s="146">
        <v>3513</v>
      </c>
      <c r="G18" s="147">
        <v>1</v>
      </c>
      <c r="H18" s="147">
        <v>271</v>
      </c>
      <c r="I18" s="147">
        <v>437</v>
      </c>
      <c r="J18" s="147">
        <v>409</v>
      </c>
      <c r="K18" s="147">
        <v>439</v>
      </c>
      <c r="L18" s="147">
        <v>583</v>
      </c>
      <c r="M18" s="147">
        <v>536</v>
      </c>
      <c r="N18" s="147">
        <v>436</v>
      </c>
      <c r="O18" s="147">
        <v>381</v>
      </c>
      <c r="P18" s="147">
        <v>20</v>
      </c>
      <c r="Q18" s="134"/>
      <c r="R18" s="134"/>
      <c r="S18" s="134"/>
      <c r="T18" s="134"/>
      <c r="U18" s="134"/>
      <c r="V18" s="134"/>
      <c r="W18" s="134"/>
      <c r="X18" s="134"/>
      <c r="Y18" s="134"/>
      <c r="Z18" s="134"/>
      <c r="AA18" s="134"/>
      <c r="AB18" s="134"/>
      <c r="AC18" s="134"/>
      <c r="AD18" s="134"/>
      <c r="AE18" s="134"/>
      <c r="AF18" s="134"/>
      <c r="AG18" s="134"/>
      <c r="AH18" s="134"/>
      <c r="AI18" s="134"/>
      <c r="AJ18" s="134"/>
      <c r="AK18" s="134"/>
    </row>
    <row r="19" spans="1:37" s="160" customFormat="1" ht="14.1" customHeight="1">
      <c r="A19" s="12"/>
      <c r="B19" s="12"/>
      <c r="C19" s="134"/>
      <c r="D19" s="145"/>
      <c r="E19" s="148"/>
      <c r="F19" s="146"/>
      <c r="G19" s="147"/>
      <c r="H19" s="147"/>
      <c r="I19" s="147"/>
      <c r="J19" s="147"/>
      <c r="K19" s="147"/>
      <c r="L19" s="147"/>
      <c r="M19" s="147"/>
      <c r="N19" s="147"/>
      <c r="O19" s="147"/>
      <c r="P19" s="147"/>
      <c r="Q19" s="134"/>
      <c r="R19" s="134"/>
      <c r="S19" s="134"/>
      <c r="T19" s="134"/>
      <c r="U19" s="134"/>
      <c r="V19" s="134"/>
      <c r="W19" s="134"/>
      <c r="X19" s="134"/>
      <c r="Y19" s="134"/>
      <c r="Z19" s="134"/>
      <c r="AA19" s="134"/>
      <c r="AB19" s="134"/>
      <c r="AC19" s="134"/>
      <c r="AD19" s="134"/>
      <c r="AE19" s="134"/>
      <c r="AF19" s="134"/>
      <c r="AG19" s="134"/>
      <c r="AH19" s="134"/>
      <c r="AI19" s="134"/>
      <c r="AJ19" s="134"/>
      <c r="AK19" s="134"/>
    </row>
    <row r="20" spans="1:37" s="160" customFormat="1" ht="11.25">
      <c r="A20" s="1069" t="s">
        <v>44</v>
      </c>
      <c r="B20" s="1069"/>
      <c r="C20" s="134"/>
      <c r="D20" s="145"/>
      <c r="E20" s="148" t="s">
        <v>233</v>
      </c>
      <c r="F20" s="146">
        <v>783</v>
      </c>
      <c r="G20" s="147">
        <v>0</v>
      </c>
      <c r="H20" s="147">
        <v>39</v>
      </c>
      <c r="I20" s="147">
        <v>98</v>
      </c>
      <c r="J20" s="147">
        <v>105</v>
      </c>
      <c r="K20" s="147">
        <v>85</v>
      </c>
      <c r="L20" s="147">
        <v>124</v>
      </c>
      <c r="M20" s="147">
        <v>125</v>
      </c>
      <c r="N20" s="147">
        <v>78</v>
      </c>
      <c r="O20" s="147">
        <v>118</v>
      </c>
      <c r="P20" s="147">
        <v>11</v>
      </c>
      <c r="Q20" s="134"/>
      <c r="R20" s="134"/>
      <c r="S20" s="134"/>
      <c r="T20" s="134"/>
      <c r="U20" s="134"/>
      <c r="V20" s="134"/>
      <c r="W20" s="134"/>
      <c r="X20" s="134"/>
      <c r="Y20" s="134"/>
      <c r="Z20" s="134"/>
      <c r="AA20" s="134"/>
      <c r="AB20" s="134"/>
      <c r="AC20" s="134"/>
      <c r="AD20" s="134"/>
      <c r="AE20" s="134"/>
      <c r="AF20" s="134"/>
      <c r="AG20" s="134"/>
      <c r="AH20" s="134"/>
      <c r="AI20" s="134"/>
      <c r="AJ20" s="134"/>
      <c r="AK20" s="134"/>
    </row>
    <row r="21" spans="1:37" s="160" customFormat="1" ht="11.25">
      <c r="A21" s="12"/>
      <c r="B21" s="12"/>
      <c r="C21" s="134"/>
      <c r="D21" s="145"/>
      <c r="E21" s="148" t="s">
        <v>9</v>
      </c>
      <c r="F21" s="146">
        <v>2949</v>
      </c>
      <c r="G21" s="147">
        <v>1</v>
      </c>
      <c r="H21" s="147">
        <v>188</v>
      </c>
      <c r="I21" s="147">
        <v>377</v>
      </c>
      <c r="J21" s="147">
        <v>335</v>
      </c>
      <c r="K21" s="147">
        <v>358</v>
      </c>
      <c r="L21" s="147">
        <v>471</v>
      </c>
      <c r="M21" s="147">
        <v>431</v>
      </c>
      <c r="N21" s="147">
        <v>396</v>
      </c>
      <c r="O21" s="147">
        <v>371</v>
      </c>
      <c r="P21" s="147">
        <v>21</v>
      </c>
      <c r="Q21" s="134"/>
      <c r="R21" s="134"/>
      <c r="S21" s="134"/>
      <c r="T21" s="134"/>
      <c r="U21" s="134"/>
      <c r="V21" s="134"/>
      <c r="W21" s="134"/>
      <c r="X21" s="134"/>
      <c r="Y21" s="134"/>
      <c r="Z21" s="134"/>
      <c r="AA21" s="134"/>
      <c r="AB21" s="134"/>
      <c r="AC21" s="134"/>
      <c r="AD21" s="134"/>
      <c r="AE21" s="134"/>
      <c r="AF21" s="134"/>
      <c r="AG21" s="134"/>
      <c r="AH21" s="134"/>
      <c r="AI21" s="134"/>
      <c r="AJ21" s="134"/>
      <c r="AK21" s="134"/>
    </row>
    <row r="22" spans="1:37" s="160" customFormat="1" ht="14.1" customHeight="1">
      <c r="A22" s="12"/>
      <c r="B22" s="12"/>
      <c r="C22" s="134"/>
      <c r="D22" s="145"/>
      <c r="E22" s="148"/>
      <c r="F22" s="146"/>
      <c r="G22" s="147"/>
      <c r="H22" s="147"/>
      <c r="I22" s="147"/>
      <c r="J22" s="147"/>
      <c r="K22" s="147"/>
      <c r="L22" s="147"/>
      <c r="M22" s="147"/>
      <c r="N22" s="147"/>
      <c r="O22" s="147"/>
      <c r="P22" s="147"/>
      <c r="Q22" s="134"/>
      <c r="R22" s="134"/>
      <c r="S22" s="134"/>
      <c r="T22" s="134"/>
      <c r="U22" s="134"/>
      <c r="V22" s="134"/>
      <c r="W22" s="134"/>
      <c r="X22" s="134"/>
      <c r="Y22" s="134"/>
      <c r="Z22" s="134"/>
      <c r="AA22" s="134"/>
      <c r="AB22" s="134"/>
      <c r="AC22" s="134"/>
      <c r="AD22" s="134"/>
      <c r="AE22" s="134"/>
      <c r="AF22" s="134"/>
      <c r="AG22" s="134"/>
      <c r="AH22" s="134"/>
      <c r="AI22" s="134"/>
      <c r="AJ22" s="134"/>
      <c r="AK22" s="134"/>
    </row>
    <row r="23" spans="1:37" s="160" customFormat="1" ht="11.25">
      <c r="A23" s="1069" t="s">
        <v>45</v>
      </c>
      <c r="B23" s="1069"/>
      <c r="C23" s="134"/>
      <c r="D23" s="145"/>
      <c r="E23" s="148" t="s">
        <v>233</v>
      </c>
      <c r="F23" s="146">
        <v>701</v>
      </c>
      <c r="G23" s="147">
        <v>4</v>
      </c>
      <c r="H23" s="147">
        <v>40</v>
      </c>
      <c r="I23" s="147">
        <v>87</v>
      </c>
      <c r="J23" s="147">
        <v>107</v>
      </c>
      <c r="K23" s="147">
        <v>90</v>
      </c>
      <c r="L23" s="147">
        <v>112</v>
      </c>
      <c r="M23" s="147">
        <v>108</v>
      </c>
      <c r="N23" s="147">
        <v>68</v>
      </c>
      <c r="O23" s="147">
        <v>74</v>
      </c>
      <c r="P23" s="147">
        <v>11</v>
      </c>
      <c r="Q23" s="134"/>
      <c r="R23" s="134"/>
      <c r="S23" s="134"/>
      <c r="T23" s="134"/>
      <c r="U23" s="134"/>
      <c r="V23" s="134"/>
      <c r="W23" s="134"/>
      <c r="X23" s="134"/>
      <c r="Y23" s="134"/>
      <c r="Z23" s="134"/>
      <c r="AA23" s="134"/>
      <c r="AB23" s="134"/>
      <c r="AC23" s="134"/>
      <c r="AD23" s="134"/>
      <c r="AE23" s="134"/>
      <c r="AF23" s="134"/>
      <c r="AG23" s="134"/>
      <c r="AH23" s="134"/>
      <c r="AI23" s="134"/>
      <c r="AJ23" s="134"/>
      <c r="AK23" s="134"/>
    </row>
    <row r="24" spans="1:37" s="160" customFormat="1" ht="11.25">
      <c r="A24" s="12"/>
      <c r="B24" s="12"/>
      <c r="C24" s="134"/>
      <c r="D24" s="145"/>
      <c r="E24" s="148" t="s">
        <v>9</v>
      </c>
      <c r="F24" s="146">
        <v>2775</v>
      </c>
      <c r="G24" s="147">
        <v>8</v>
      </c>
      <c r="H24" s="147">
        <v>205</v>
      </c>
      <c r="I24" s="147">
        <v>340</v>
      </c>
      <c r="J24" s="147">
        <v>333</v>
      </c>
      <c r="K24" s="147">
        <v>311</v>
      </c>
      <c r="L24" s="147">
        <v>461</v>
      </c>
      <c r="M24" s="147">
        <v>421</v>
      </c>
      <c r="N24" s="147">
        <v>403</v>
      </c>
      <c r="O24" s="147">
        <v>280</v>
      </c>
      <c r="P24" s="147">
        <v>13</v>
      </c>
      <c r="Q24" s="134"/>
      <c r="R24" s="134"/>
      <c r="S24" s="134"/>
      <c r="T24" s="134"/>
      <c r="U24" s="134"/>
      <c r="V24" s="134"/>
      <c r="W24" s="134"/>
      <c r="X24" s="134"/>
      <c r="Y24" s="134"/>
      <c r="Z24" s="134"/>
      <c r="AA24" s="134"/>
      <c r="AB24" s="134"/>
      <c r="AC24" s="134"/>
      <c r="AD24" s="134"/>
      <c r="AE24" s="134"/>
      <c r="AF24" s="134"/>
      <c r="AG24" s="134"/>
      <c r="AH24" s="134"/>
      <c r="AI24" s="134"/>
      <c r="AJ24" s="134"/>
      <c r="AK24" s="134"/>
    </row>
    <row r="25" spans="1:37" s="160" customFormat="1" ht="14.1" customHeight="1">
      <c r="A25" s="12"/>
      <c r="B25" s="12"/>
      <c r="C25" s="134"/>
      <c r="D25" s="145"/>
      <c r="E25" s="148"/>
      <c r="F25" s="146"/>
      <c r="G25" s="147"/>
      <c r="H25" s="147"/>
      <c r="I25" s="147"/>
      <c r="J25" s="147"/>
      <c r="K25" s="147"/>
      <c r="L25" s="147"/>
      <c r="M25" s="147"/>
      <c r="N25" s="147"/>
      <c r="O25" s="147"/>
      <c r="P25" s="147"/>
      <c r="Q25" s="134"/>
      <c r="R25" s="134"/>
      <c r="S25" s="134"/>
      <c r="T25" s="134"/>
      <c r="U25" s="134"/>
      <c r="V25" s="134"/>
      <c r="W25" s="134"/>
      <c r="X25" s="134"/>
      <c r="Y25" s="134"/>
      <c r="Z25" s="134"/>
      <c r="AA25" s="134"/>
      <c r="AB25" s="134"/>
      <c r="AC25" s="134"/>
      <c r="AD25" s="134"/>
      <c r="AE25" s="134"/>
      <c r="AF25" s="134"/>
      <c r="AG25" s="134"/>
      <c r="AH25" s="134"/>
      <c r="AI25" s="134"/>
      <c r="AJ25" s="134"/>
      <c r="AK25" s="134"/>
    </row>
    <row r="26" spans="1:37" s="160" customFormat="1" ht="11.25">
      <c r="A26" s="1069" t="s">
        <v>46</v>
      </c>
      <c r="B26" s="1069"/>
      <c r="C26" s="134"/>
      <c r="D26" s="145"/>
      <c r="E26" s="148" t="s">
        <v>233</v>
      </c>
      <c r="F26" s="146">
        <v>1122</v>
      </c>
      <c r="G26" s="147">
        <v>1</v>
      </c>
      <c r="H26" s="147">
        <v>52</v>
      </c>
      <c r="I26" s="147">
        <v>178</v>
      </c>
      <c r="J26" s="147">
        <v>174</v>
      </c>
      <c r="K26" s="147">
        <v>122</v>
      </c>
      <c r="L26" s="147">
        <v>133</v>
      </c>
      <c r="M26" s="147">
        <v>210</v>
      </c>
      <c r="N26" s="147">
        <v>111</v>
      </c>
      <c r="O26" s="147">
        <v>128</v>
      </c>
      <c r="P26" s="147">
        <v>13</v>
      </c>
      <c r="Q26" s="134"/>
      <c r="R26" s="134"/>
      <c r="S26" s="134"/>
      <c r="T26" s="134"/>
      <c r="U26" s="134"/>
      <c r="V26" s="134"/>
      <c r="W26" s="134"/>
      <c r="X26" s="134"/>
      <c r="Y26" s="134"/>
      <c r="Z26" s="134"/>
      <c r="AA26" s="134"/>
      <c r="AB26" s="134"/>
      <c r="AC26" s="134"/>
      <c r="AD26" s="134"/>
      <c r="AE26" s="134"/>
      <c r="AF26" s="134"/>
      <c r="AG26" s="134"/>
      <c r="AH26" s="134"/>
      <c r="AI26" s="134"/>
      <c r="AJ26" s="134"/>
      <c r="AK26" s="134"/>
    </row>
    <row r="27" spans="1:37" s="160" customFormat="1" ht="11.25">
      <c r="A27" s="12"/>
      <c r="B27" s="12"/>
      <c r="C27" s="134"/>
      <c r="D27" s="145"/>
      <c r="E27" s="148" t="s">
        <v>9</v>
      </c>
      <c r="F27" s="146">
        <v>5071</v>
      </c>
      <c r="G27" s="147">
        <v>11</v>
      </c>
      <c r="H27" s="147">
        <v>396</v>
      </c>
      <c r="I27" s="147">
        <v>630</v>
      </c>
      <c r="J27" s="147">
        <v>623</v>
      </c>
      <c r="K27" s="147">
        <v>532</v>
      </c>
      <c r="L27" s="147">
        <v>718</v>
      </c>
      <c r="M27" s="147">
        <v>928</v>
      </c>
      <c r="N27" s="147">
        <v>692</v>
      </c>
      <c r="O27" s="147">
        <v>513</v>
      </c>
      <c r="P27" s="147">
        <v>28</v>
      </c>
      <c r="Q27" s="134"/>
      <c r="R27" s="134"/>
      <c r="S27" s="134"/>
      <c r="T27" s="134"/>
      <c r="U27" s="134"/>
      <c r="V27" s="134"/>
      <c r="W27" s="134"/>
      <c r="X27" s="134"/>
      <c r="Y27" s="134"/>
      <c r="Z27" s="134"/>
      <c r="AA27" s="134"/>
      <c r="AB27" s="134"/>
      <c r="AC27" s="134"/>
      <c r="AD27" s="134"/>
      <c r="AE27" s="134"/>
      <c r="AF27" s="134"/>
      <c r="AG27" s="134"/>
      <c r="AH27" s="134"/>
      <c r="AI27" s="134"/>
      <c r="AJ27" s="134"/>
      <c r="AK27" s="134"/>
    </row>
    <row r="28" spans="1:37" s="160" customFormat="1" ht="14.1" customHeight="1">
      <c r="A28" s="12"/>
      <c r="B28" s="12"/>
      <c r="C28" s="134"/>
      <c r="D28" s="145"/>
      <c r="E28" s="148"/>
      <c r="F28" s="146"/>
      <c r="G28" s="147"/>
      <c r="H28" s="147"/>
      <c r="I28" s="147"/>
      <c r="J28" s="147"/>
      <c r="K28" s="147"/>
      <c r="L28" s="147"/>
      <c r="M28" s="147"/>
      <c r="N28" s="147"/>
      <c r="O28" s="147"/>
      <c r="P28" s="147"/>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1:37" s="160" customFormat="1" ht="11.25">
      <c r="A29" s="1069" t="s">
        <v>47</v>
      </c>
      <c r="B29" s="1069"/>
      <c r="C29" s="134"/>
      <c r="D29" s="145"/>
      <c r="E29" s="148" t="s">
        <v>233</v>
      </c>
      <c r="F29" s="146">
        <v>822</v>
      </c>
      <c r="G29" s="147">
        <v>0</v>
      </c>
      <c r="H29" s="147">
        <v>43</v>
      </c>
      <c r="I29" s="147">
        <v>99</v>
      </c>
      <c r="J29" s="147">
        <v>118</v>
      </c>
      <c r="K29" s="147">
        <v>65</v>
      </c>
      <c r="L29" s="147">
        <v>129</v>
      </c>
      <c r="M29" s="147">
        <v>135</v>
      </c>
      <c r="N29" s="147">
        <v>106</v>
      </c>
      <c r="O29" s="147">
        <v>114</v>
      </c>
      <c r="P29" s="147">
        <v>13</v>
      </c>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7" s="160" customFormat="1" ht="11.25">
      <c r="A30" s="12"/>
      <c r="B30" s="12"/>
      <c r="C30" s="134"/>
      <c r="D30" s="145"/>
      <c r="E30" s="148" t="s">
        <v>9</v>
      </c>
      <c r="F30" s="146">
        <v>3521</v>
      </c>
      <c r="G30" s="147">
        <v>10</v>
      </c>
      <c r="H30" s="147">
        <v>316</v>
      </c>
      <c r="I30" s="147">
        <v>407</v>
      </c>
      <c r="J30" s="147">
        <v>384</v>
      </c>
      <c r="K30" s="147">
        <v>334</v>
      </c>
      <c r="L30" s="147">
        <v>555</v>
      </c>
      <c r="M30" s="147">
        <v>625</v>
      </c>
      <c r="N30" s="147">
        <v>497</v>
      </c>
      <c r="O30" s="147">
        <v>365</v>
      </c>
      <c r="P30" s="147">
        <v>28</v>
      </c>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1:37" s="160" customFormat="1" ht="14.1" customHeight="1">
      <c r="A31" s="12"/>
      <c r="B31" s="12"/>
      <c r="C31" s="134"/>
      <c r="D31" s="145"/>
      <c r="E31" s="148"/>
      <c r="F31" s="146"/>
      <c r="G31" s="147"/>
      <c r="H31" s="147"/>
      <c r="I31" s="147"/>
      <c r="J31" s="147"/>
      <c r="K31" s="147"/>
      <c r="L31" s="147"/>
      <c r="M31" s="147"/>
      <c r="N31" s="147"/>
      <c r="O31" s="147"/>
      <c r="P31" s="147"/>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1:37" s="160" customFormat="1" ht="11.25">
      <c r="A32" s="1069" t="s">
        <v>48</v>
      </c>
      <c r="B32" s="1069"/>
      <c r="C32" s="134"/>
      <c r="D32" s="145"/>
      <c r="E32" s="148" t="s">
        <v>233</v>
      </c>
      <c r="F32" s="146">
        <v>1224</v>
      </c>
      <c r="G32" s="147">
        <v>2</v>
      </c>
      <c r="H32" s="147">
        <v>73</v>
      </c>
      <c r="I32" s="147">
        <v>187</v>
      </c>
      <c r="J32" s="147">
        <v>179</v>
      </c>
      <c r="K32" s="147">
        <v>123</v>
      </c>
      <c r="L32" s="147">
        <v>167</v>
      </c>
      <c r="M32" s="147">
        <v>203</v>
      </c>
      <c r="N32" s="147">
        <v>132</v>
      </c>
      <c r="O32" s="147">
        <v>143</v>
      </c>
      <c r="P32" s="147">
        <v>15</v>
      </c>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7" s="160" customFormat="1" ht="11.25">
      <c r="A33" s="12"/>
      <c r="B33" s="12"/>
      <c r="C33" s="134"/>
      <c r="D33" s="145"/>
      <c r="E33" s="148" t="s">
        <v>9</v>
      </c>
      <c r="F33" s="146">
        <v>5577</v>
      </c>
      <c r="G33" s="147">
        <v>17</v>
      </c>
      <c r="H33" s="147">
        <v>628</v>
      </c>
      <c r="I33" s="147">
        <v>747</v>
      </c>
      <c r="J33" s="147">
        <v>530</v>
      </c>
      <c r="K33" s="147">
        <v>623</v>
      </c>
      <c r="L33" s="147">
        <v>787</v>
      </c>
      <c r="M33" s="147">
        <v>901</v>
      </c>
      <c r="N33" s="147">
        <v>738</v>
      </c>
      <c r="O33" s="147">
        <v>578</v>
      </c>
      <c r="P33" s="147">
        <v>28</v>
      </c>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7" s="160" customFormat="1" ht="11.25">
      <c r="A34" s="12"/>
      <c r="B34" s="12"/>
      <c r="C34" s="134"/>
      <c r="D34" s="145"/>
      <c r="E34" s="148"/>
      <c r="F34" s="146"/>
      <c r="G34" s="147"/>
      <c r="H34" s="147"/>
      <c r="I34" s="147"/>
      <c r="J34" s="147"/>
      <c r="K34" s="147"/>
      <c r="L34" s="147"/>
      <c r="M34" s="147"/>
      <c r="N34" s="147"/>
      <c r="O34" s="147"/>
      <c r="P34" s="147"/>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7" s="160" customFormat="1" ht="11.25">
      <c r="A35" s="134"/>
      <c r="B35" s="134"/>
      <c r="C35" s="134"/>
      <c r="D35" s="145"/>
      <c r="E35" s="148"/>
      <c r="F35" s="145"/>
      <c r="G35" s="145"/>
      <c r="H35" s="145"/>
      <c r="I35" s="145"/>
      <c r="J35" s="145"/>
      <c r="K35" s="145"/>
      <c r="L35" s="145"/>
      <c r="M35" s="145"/>
      <c r="N35" s="145"/>
      <c r="O35" s="145"/>
      <c r="P35" s="145"/>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s="160" customFormat="1" ht="11.25">
      <c r="A36" s="1057" t="s">
        <v>49</v>
      </c>
      <c r="B36" s="1057"/>
      <c r="C36" s="134"/>
      <c r="D36" s="145"/>
      <c r="E36" s="156" t="s">
        <v>233</v>
      </c>
      <c r="F36" s="87">
        <v>8159</v>
      </c>
      <c r="G36" s="87">
        <v>13</v>
      </c>
      <c r="H36" s="87">
        <v>506</v>
      </c>
      <c r="I36" s="87">
        <v>1264</v>
      </c>
      <c r="J36" s="87">
        <v>1249</v>
      </c>
      <c r="K36" s="87">
        <v>879</v>
      </c>
      <c r="L36" s="87">
        <v>1183</v>
      </c>
      <c r="M36" s="87">
        <v>1287</v>
      </c>
      <c r="N36" s="87">
        <v>815</v>
      </c>
      <c r="O36" s="87">
        <v>863</v>
      </c>
      <c r="P36" s="87">
        <v>100</v>
      </c>
      <c r="Q36" s="134"/>
      <c r="R36" s="134"/>
      <c r="S36" s="134"/>
      <c r="T36" s="134"/>
      <c r="U36" s="134"/>
      <c r="V36" s="134"/>
      <c r="W36" s="134"/>
      <c r="X36" s="134"/>
      <c r="Y36" s="134"/>
      <c r="Z36" s="134"/>
      <c r="AA36" s="134"/>
      <c r="AB36" s="134"/>
      <c r="AC36" s="134"/>
      <c r="AD36" s="134"/>
      <c r="AE36" s="134"/>
      <c r="AF36" s="134"/>
      <c r="AG36" s="134"/>
      <c r="AH36" s="134"/>
      <c r="AI36" s="134"/>
      <c r="AJ36" s="134"/>
      <c r="AK36" s="134"/>
    </row>
    <row r="37" spans="1:37" s="160" customFormat="1" ht="11.25">
      <c r="A37" s="134"/>
      <c r="B37" s="134"/>
      <c r="C37" s="134"/>
      <c r="D37" s="145"/>
      <c r="E37" s="156" t="s">
        <v>9</v>
      </c>
      <c r="F37" s="87">
        <v>36391</v>
      </c>
      <c r="G37" s="87">
        <v>120</v>
      </c>
      <c r="H37" s="87">
        <v>4007</v>
      </c>
      <c r="I37" s="87">
        <v>5075</v>
      </c>
      <c r="J37" s="87">
        <v>4078</v>
      </c>
      <c r="K37" s="87">
        <v>3869</v>
      </c>
      <c r="L37" s="87">
        <v>5328</v>
      </c>
      <c r="M37" s="87">
        <v>5596</v>
      </c>
      <c r="N37" s="87">
        <v>4497</v>
      </c>
      <c r="O37" s="87">
        <v>3587</v>
      </c>
      <c r="P37" s="87">
        <v>234</v>
      </c>
      <c r="Q37" s="134"/>
      <c r="R37" s="134"/>
      <c r="S37" s="134"/>
      <c r="T37" s="134"/>
      <c r="U37" s="134"/>
      <c r="V37" s="134"/>
      <c r="W37" s="134"/>
      <c r="X37" s="134"/>
      <c r="Y37" s="134"/>
      <c r="Z37" s="134"/>
      <c r="AA37" s="134"/>
      <c r="AB37" s="134"/>
      <c r="AC37" s="134"/>
      <c r="AD37" s="134"/>
      <c r="AE37" s="134"/>
      <c r="AF37" s="134"/>
      <c r="AG37" s="134"/>
      <c r="AH37" s="134"/>
      <c r="AI37" s="134"/>
      <c r="AJ37" s="134"/>
      <c r="AK37" s="134"/>
    </row>
    <row r="38" spans="1:37" s="160" customFormat="1" ht="11.25">
      <c r="A38" s="134"/>
      <c r="B38" s="134"/>
      <c r="C38" s="134"/>
      <c r="D38" s="145"/>
      <c r="E38" s="156" t="s">
        <v>8</v>
      </c>
      <c r="F38" s="87">
        <v>44550</v>
      </c>
      <c r="G38" s="87">
        <v>133</v>
      </c>
      <c r="H38" s="87">
        <v>4513</v>
      </c>
      <c r="I38" s="87">
        <v>6339</v>
      </c>
      <c r="J38" s="87">
        <v>5327</v>
      </c>
      <c r="K38" s="87">
        <v>4748</v>
      </c>
      <c r="L38" s="87">
        <v>6511</v>
      </c>
      <c r="M38" s="87">
        <v>6883</v>
      </c>
      <c r="N38" s="87">
        <v>5312</v>
      </c>
      <c r="O38" s="87">
        <v>4450</v>
      </c>
      <c r="P38" s="87">
        <v>334</v>
      </c>
      <c r="Q38" s="134"/>
      <c r="R38" s="134"/>
      <c r="S38" s="134"/>
      <c r="T38" s="134"/>
      <c r="U38" s="134"/>
      <c r="V38" s="134"/>
      <c r="W38" s="134"/>
      <c r="X38" s="134"/>
      <c r="Y38" s="134"/>
      <c r="Z38" s="134"/>
      <c r="AA38" s="134"/>
      <c r="AB38" s="134"/>
      <c r="AC38" s="134"/>
      <c r="AD38" s="134"/>
      <c r="AE38" s="134"/>
      <c r="AF38" s="134"/>
      <c r="AG38" s="134"/>
      <c r="AH38" s="134"/>
      <c r="AI38" s="134"/>
      <c r="AJ38" s="134"/>
      <c r="AK38" s="134"/>
    </row>
    <row r="39" spans="1:37" s="160" customFormat="1" ht="14.25" customHeight="1">
      <c r="A39" s="134"/>
      <c r="B39" s="134"/>
      <c r="C39" s="134"/>
      <c r="D39" s="145"/>
      <c r="E39" s="156"/>
      <c r="F39" s="87"/>
      <c r="G39" s="87"/>
      <c r="H39" s="87"/>
      <c r="I39" s="87"/>
      <c r="J39" s="87"/>
      <c r="K39" s="87"/>
      <c r="L39" s="87"/>
      <c r="M39" s="87"/>
      <c r="N39" s="87"/>
      <c r="O39" s="87"/>
      <c r="P39" s="87"/>
      <c r="Q39" s="134"/>
      <c r="R39" s="134"/>
      <c r="S39" s="134"/>
      <c r="T39" s="134"/>
      <c r="U39" s="134"/>
      <c r="V39" s="134"/>
      <c r="W39" s="134"/>
      <c r="X39" s="134"/>
      <c r="Y39" s="134"/>
      <c r="Z39" s="134"/>
      <c r="AA39" s="134"/>
      <c r="AB39" s="134"/>
      <c r="AC39" s="134"/>
      <c r="AD39" s="134"/>
      <c r="AE39" s="134"/>
      <c r="AF39" s="134"/>
      <c r="AG39" s="134"/>
      <c r="AH39" s="134"/>
      <c r="AI39" s="134"/>
      <c r="AJ39" s="134"/>
      <c r="AK39" s="134"/>
    </row>
    <row r="40" spans="1:37" s="160" customFormat="1" ht="11.25">
      <c r="A40" s="456" t="s">
        <v>487</v>
      </c>
      <c r="B40" s="134"/>
      <c r="C40" s="134"/>
      <c r="D40" s="145"/>
      <c r="E40" s="134"/>
      <c r="F40" s="145"/>
      <c r="G40" s="145"/>
      <c r="H40" s="145"/>
      <c r="I40" s="145"/>
      <c r="J40" s="145"/>
      <c r="K40" s="145"/>
      <c r="L40" s="145"/>
      <c r="M40" s="145"/>
      <c r="N40" s="145"/>
      <c r="O40" s="145"/>
      <c r="P40" s="145"/>
      <c r="Q40" s="134"/>
      <c r="R40" s="134"/>
      <c r="S40" s="134"/>
      <c r="T40" s="134"/>
      <c r="U40" s="134"/>
      <c r="V40" s="134"/>
      <c r="W40" s="134"/>
      <c r="X40" s="134"/>
      <c r="Y40" s="134"/>
      <c r="Z40" s="134"/>
      <c r="AA40" s="134"/>
      <c r="AB40" s="134"/>
      <c r="AC40" s="134"/>
      <c r="AD40" s="134"/>
      <c r="AE40" s="134"/>
      <c r="AF40" s="134"/>
      <c r="AG40" s="134"/>
      <c r="AH40" s="134"/>
      <c r="AI40" s="134"/>
      <c r="AJ40" s="134"/>
      <c r="AK40" s="134"/>
    </row>
    <row r="41" spans="1:37" s="160" customFormat="1" ht="11.25">
      <c r="A41" s="822"/>
      <c r="B41" s="134"/>
      <c r="C41" s="134"/>
      <c r="D41" s="145"/>
      <c r="E41" s="134"/>
      <c r="F41" s="145"/>
      <c r="G41" s="145"/>
      <c r="H41" s="145"/>
      <c r="I41" s="145"/>
      <c r="J41" s="145"/>
      <c r="K41" s="145"/>
      <c r="L41" s="145"/>
      <c r="M41" s="145"/>
      <c r="N41" s="145"/>
      <c r="O41" s="145"/>
      <c r="P41" s="145"/>
      <c r="Q41" s="134"/>
      <c r="R41" s="134"/>
      <c r="S41" s="134"/>
      <c r="T41" s="134"/>
      <c r="U41" s="134"/>
      <c r="V41" s="134"/>
      <c r="W41" s="134"/>
      <c r="X41" s="134"/>
      <c r="Y41" s="134"/>
      <c r="Z41" s="134"/>
      <c r="AA41" s="134"/>
      <c r="AB41" s="134"/>
      <c r="AC41" s="134"/>
      <c r="AD41" s="134"/>
      <c r="AE41" s="134"/>
      <c r="AF41" s="134"/>
      <c r="AG41" s="134"/>
      <c r="AH41" s="134"/>
      <c r="AI41" s="134"/>
      <c r="AJ41" s="134"/>
      <c r="AK41" s="134"/>
    </row>
    <row r="42" spans="1:37" s="160" customFormat="1" ht="11.25">
      <c r="A42" s="12"/>
      <c r="B42" s="258" t="s">
        <v>488</v>
      </c>
      <c r="C42" s="134"/>
      <c r="D42" s="145"/>
      <c r="E42" s="148" t="s">
        <v>233</v>
      </c>
      <c r="F42" s="146">
        <v>7586</v>
      </c>
      <c r="G42" s="146">
        <v>13</v>
      </c>
      <c r="H42" s="146">
        <v>482</v>
      </c>
      <c r="I42" s="146">
        <v>1177</v>
      </c>
      <c r="J42" s="146">
        <v>1149</v>
      </c>
      <c r="K42" s="146">
        <v>803</v>
      </c>
      <c r="L42" s="146">
        <v>1108</v>
      </c>
      <c r="M42" s="146">
        <v>1203</v>
      </c>
      <c r="N42" s="146">
        <v>749</v>
      </c>
      <c r="O42" s="146">
        <v>815</v>
      </c>
      <c r="P42" s="146">
        <v>87</v>
      </c>
      <c r="Q42" s="134"/>
      <c r="R42" s="134"/>
      <c r="S42" s="134"/>
      <c r="T42" s="134"/>
      <c r="U42" s="134"/>
      <c r="V42" s="134"/>
      <c r="W42" s="134"/>
      <c r="X42" s="134"/>
      <c r="Y42" s="134"/>
      <c r="Z42" s="134"/>
      <c r="AA42" s="134"/>
      <c r="AB42" s="134"/>
      <c r="AC42" s="134"/>
      <c r="AD42" s="134"/>
      <c r="AE42" s="134"/>
      <c r="AF42" s="134"/>
      <c r="AG42" s="134"/>
      <c r="AH42" s="134"/>
      <c r="AI42" s="134"/>
      <c r="AJ42" s="134"/>
      <c r="AK42" s="134"/>
    </row>
    <row r="43" spans="1:37" s="160" customFormat="1" ht="11.25">
      <c r="A43" s="134"/>
      <c r="B43" s="134"/>
      <c r="C43" s="134"/>
      <c r="D43" s="145"/>
      <c r="E43" s="148" t="s">
        <v>9</v>
      </c>
      <c r="F43" s="146">
        <v>34573</v>
      </c>
      <c r="G43" s="146">
        <v>110</v>
      </c>
      <c r="H43" s="146">
        <v>3857</v>
      </c>
      <c r="I43" s="146">
        <v>4838</v>
      </c>
      <c r="J43" s="146">
        <v>3801</v>
      </c>
      <c r="K43" s="146">
        <v>3669</v>
      </c>
      <c r="L43" s="146">
        <v>5073</v>
      </c>
      <c r="M43" s="146">
        <v>5293</v>
      </c>
      <c r="N43" s="146">
        <v>4270</v>
      </c>
      <c r="O43" s="146">
        <v>3446</v>
      </c>
      <c r="P43" s="146">
        <v>216</v>
      </c>
      <c r="Q43" s="134"/>
      <c r="R43" s="134"/>
      <c r="S43" s="134"/>
      <c r="T43" s="134"/>
      <c r="U43" s="134"/>
      <c r="V43" s="134"/>
      <c r="W43" s="134"/>
      <c r="X43" s="134"/>
      <c r="Y43" s="134"/>
      <c r="Z43" s="134"/>
      <c r="AA43" s="134"/>
      <c r="AB43" s="134"/>
      <c r="AC43" s="134"/>
      <c r="AD43" s="134"/>
      <c r="AE43" s="134"/>
      <c r="AF43" s="134"/>
      <c r="AG43" s="134"/>
      <c r="AH43" s="134"/>
      <c r="AI43" s="134"/>
      <c r="AJ43" s="134"/>
      <c r="AK43" s="134"/>
    </row>
    <row r="44" spans="1:37" s="160" customFormat="1" ht="11.25">
      <c r="A44" s="134"/>
      <c r="B44" s="134"/>
      <c r="C44" s="134"/>
      <c r="D44" s="145"/>
      <c r="E44" s="148"/>
      <c r="F44" s="146"/>
      <c r="G44" s="147"/>
      <c r="H44" s="147"/>
      <c r="I44" s="147"/>
      <c r="J44" s="147"/>
      <c r="K44" s="147"/>
      <c r="L44" s="147"/>
      <c r="M44" s="147"/>
      <c r="N44" s="147"/>
      <c r="O44" s="147"/>
      <c r="P44" s="147"/>
      <c r="Q44" s="134"/>
      <c r="R44" s="134"/>
      <c r="S44" s="134"/>
      <c r="T44" s="134"/>
      <c r="U44" s="134"/>
      <c r="V44" s="134"/>
      <c r="W44" s="134"/>
      <c r="X44" s="134"/>
      <c r="Y44" s="134"/>
      <c r="Z44" s="134"/>
      <c r="AA44" s="134"/>
      <c r="AB44" s="134"/>
      <c r="AC44" s="134"/>
      <c r="AD44" s="134"/>
      <c r="AE44" s="134"/>
      <c r="AF44" s="134"/>
      <c r="AG44" s="134"/>
      <c r="AH44" s="134"/>
      <c r="AI44" s="134"/>
      <c r="AJ44" s="134"/>
      <c r="AK44" s="134"/>
    </row>
    <row r="45" spans="1:37" s="160" customFormat="1" ht="11.25">
      <c r="A45" s="12"/>
      <c r="B45" s="258" t="s">
        <v>489</v>
      </c>
      <c r="C45" s="134"/>
      <c r="D45" s="145"/>
      <c r="E45" s="148" t="s">
        <v>233</v>
      </c>
      <c r="F45" s="146">
        <v>573</v>
      </c>
      <c r="G45" s="147">
        <v>0</v>
      </c>
      <c r="H45" s="147">
        <v>24</v>
      </c>
      <c r="I45" s="147">
        <v>87</v>
      </c>
      <c r="J45" s="147">
        <v>100</v>
      </c>
      <c r="K45" s="147">
        <v>76</v>
      </c>
      <c r="L45" s="147">
        <v>75</v>
      </c>
      <c r="M45" s="147">
        <v>84</v>
      </c>
      <c r="N45" s="147">
        <v>66</v>
      </c>
      <c r="O45" s="147">
        <v>48</v>
      </c>
      <c r="P45" s="147">
        <v>13</v>
      </c>
      <c r="Q45" s="134"/>
      <c r="R45" s="134"/>
      <c r="S45" s="134"/>
      <c r="T45" s="134"/>
      <c r="U45" s="134"/>
      <c r="V45" s="134"/>
      <c r="W45" s="134"/>
      <c r="X45" s="134"/>
      <c r="Y45" s="134"/>
      <c r="Z45" s="134"/>
      <c r="AA45" s="134"/>
      <c r="AB45" s="134"/>
      <c r="AC45" s="134"/>
      <c r="AD45" s="134"/>
      <c r="AE45" s="134"/>
      <c r="AF45" s="134"/>
      <c r="AG45" s="134"/>
      <c r="AH45" s="134"/>
      <c r="AI45" s="134"/>
      <c r="AJ45" s="134"/>
      <c r="AK45" s="134"/>
    </row>
    <row r="46" spans="1:37" s="160" customFormat="1" ht="11.25">
      <c r="A46" s="134"/>
      <c r="B46" s="134"/>
      <c r="C46" s="134"/>
      <c r="D46" s="145"/>
      <c r="E46" s="148" t="s">
        <v>9</v>
      </c>
      <c r="F46" s="146">
        <v>1818</v>
      </c>
      <c r="G46" s="147">
        <v>10</v>
      </c>
      <c r="H46" s="147">
        <v>150</v>
      </c>
      <c r="I46" s="147">
        <v>237</v>
      </c>
      <c r="J46" s="147">
        <v>277</v>
      </c>
      <c r="K46" s="147">
        <v>200</v>
      </c>
      <c r="L46" s="147">
        <v>255</v>
      </c>
      <c r="M46" s="147">
        <v>303</v>
      </c>
      <c r="N46" s="147">
        <v>227</v>
      </c>
      <c r="O46" s="147">
        <v>141</v>
      </c>
      <c r="P46" s="147">
        <v>18</v>
      </c>
      <c r="Q46" s="134"/>
      <c r="R46" s="134"/>
      <c r="S46" s="134"/>
      <c r="T46" s="134"/>
      <c r="U46" s="134"/>
      <c r="V46" s="134"/>
      <c r="W46" s="134"/>
      <c r="X46" s="134"/>
      <c r="Y46" s="134"/>
      <c r="Z46" s="134"/>
      <c r="AA46" s="134"/>
      <c r="AB46" s="134"/>
      <c r="AC46" s="134"/>
      <c r="AD46" s="134"/>
      <c r="AE46" s="134"/>
      <c r="AF46" s="134"/>
      <c r="AG46" s="134"/>
      <c r="AH46" s="134"/>
      <c r="AI46" s="134"/>
      <c r="AJ46" s="134"/>
      <c r="AK46" s="134"/>
    </row>
    <row r="47" spans="1:37" s="160" customFormat="1" ht="6" customHeight="1">
      <c r="A47" s="157" t="s">
        <v>11</v>
      </c>
      <c r="B47" s="134"/>
      <c r="C47" s="148"/>
      <c r="D47" s="148"/>
      <c r="E47" s="148"/>
      <c r="F47" s="148"/>
      <c r="G47" s="148"/>
      <c r="H47" s="148"/>
      <c r="I47" s="148"/>
      <c r="J47" s="148"/>
      <c r="K47" s="148"/>
      <c r="L47" s="148"/>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row>
    <row r="48" spans="1:37" s="160" customFormat="1" ht="12" customHeight="1">
      <c r="A48" s="1447" t="s">
        <v>490</v>
      </c>
      <c r="B48" s="1447"/>
      <c r="C48" s="1447"/>
      <c r="D48" s="1447"/>
      <c r="E48" s="1447"/>
      <c r="F48" s="1447"/>
      <c r="G48" s="1447"/>
      <c r="H48" s="1447"/>
      <c r="I48" s="1447"/>
      <c r="J48" s="1447"/>
      <c r="K48" s="1447"/>
      <c r="L48" s="1447"/>
      <c r="M48" s="1447"/>
      <c r="N48" s="1447"/>
      <c r="O48" s="1447"/>
      <c r="P48" s="1447"/>
      <c r="Q48" s="134"/>
      <c r="R48" s="134"/>
      <c r="S48" s="134"/>
      <c r="T48" s="134"/>
      <c r="U48" s="134"/>
      <c r="V48" s="134"/>
      <c r="W48" s="134"/>
      <c r="X48" s="134"/>
      <c r="Y48" s="134"/>
      <c r="Z48" s="134"/>
      <c r="AA48" s="134"/>
      <c r="AB48" s="134"/>
      <c r="AC48" s="134"/>
      <c r="AD48" s="134"/>
      <c r="AE48" s="134"/>
      <c r="AF48" s="134"/>
      <c r="AG48" s="134"/>
      <c r="AH48" s="134"/>
      <c r="AI48" s="134"/>
      <c r="AJ48" s="134"/>
      <c r="AK48" s="134"/>
    </row>
    <row r="49" spans="1:37" s="160" customFormat="1" ht="12" customHeight="1">
      <c r="A49" s="1447"/>
      <c r="B49" s="1447"/>
      <c r="C49" s="1447"/>
      <c r="D49" s="1447"/>
      <c r="E49" s="1447"/>
      <c r="F49" s="1447"/>
      <c r="G49" s="1447"/>
      <c r="H49" s="1447"/>
      <c r="I49" s="1447"/>
      <c r="J49" s="1447"/>
      <c r="K49" s="1447"/>
      <c r="L49" s="1447"/>
      <c r="M49" s="1447"/>
      <c r="N49" s="1447"/>
      <c r="O49" s="1447"/>
      <c r="P49" s="1447"/>
      <c r="Q49" s="134"/>
      <c r="R49" s="134"/>
      <c r="S49" s="134"/>
      <c r="T49" s="134"/>
      <c r="U49" s="134"/>
      <c r="V49" s="134"/>
      <c r="W49" s="134"/>
      <c r="X49" s="134"/>
      <c r="Y49" s="134"/>
      <c r="Z49" s="134"/>
      <c r="AA49" s="134"/>
      <c r="AB49" s="134"/>
      <c r="AC49" s="134"/>
      <c r="AD49" s="134"/>
      <c r="AE49" s="134"/>
      <c r="AF49" s="134"/>
      <c r="AG49" s="134"/>
      <c r="AH49" s="134"/>
      <c r="AI49" s="134"/>
      <c r="AJ49" s="134"/>
      <c r="AK49" s="134"/>
    </row>
    <row r="50" spans="1:37" s="160" customFormat="1" ht="12" customHeight="1">
      <c r="A50" s="1447"/>
      <c r="B50" s="1447"/>
      <c r="C50" s="1447"/>
      <c r="D50" s="1447"/>
      <c r="E50" s="1447"/>
      <c r="F50" s="1447"/>
      <c r="G50" s="1447"/>
      <c r="H50" s="1447"/>
      <c r="I50" s="1447"/>
      <c r="J50" s="1447"/>
      <c r="K50" s="1447"/>
      <c r="L50" s="1447"/>
      <c r="M50" s="1447"/>
      <c r="N50" s="1447"/>
      <c r="O50" s="1447"/>
      <c r="P50" s="1447"/>
      <c r="Q50" s="134"/>
      <c r="R50" s="134"/>
      <c r="S50" s="134"/>
      <c r="T50" s="134"/>
      <c r="U50" s="134"/>
      <c r="V50" s="134"/>
      <c r="W50" s="134"/>
      <c r="X50" s="134"/>
      <c r="Y50" s="134"/>
      <c r="Z50" s="134"/>
      <c r="AA50" s="134"/>
      <c r="AB50" s="134"/>
      <c r="AC50" s="134"/>
      <c r="AD50" s="134"/>
      <c r="AE50" s="134"/>
      <c r="AF50" s="134"/>
      <c r="AG50" s="134"/>
      <c r="AH50" s="134"/>
      <c r="AI50" s="134"/>
      <c r="AJ50" s="134"/>
      <c r="AK50" s="134"/>
    </row>
    <row r="51" spans="1:37" s="160" customFormat="1" ht="12" customHeight="1">
      <c r="A51" s="827"/>
      <c r="B51" s="827"/>
      <c r="C51" s="827"/>
      <c r="D51" s="827"/>
      <c r="E51" s="827"/>
      <c r="F51" s="827"/>
      <c r="G51" s="827"/>
      <c r="H51" s="827"/>
      <c r="I51" s="827"/>
      <c r="J51" s="827"/>
      <c r="K51" s="827"/>
      <c r="L51" s="827"/>
      <c r="M51" s="827"/>
      <c r="N51" s="827"/>
      <c r="O51" s="827"/>
      <c r="P51" s="827"/>
      <c r="Q51" s="134"/>
      <c r="R51" s="134"/>
      <c r="S51" s="134"/>
      <c r="T51" s="134"/>
      <c r="U51" s="134"/>
      <c r="V51" s="134"/>
      <c r="W51" s="134"/>
      <c r="X51" s="134"/>
      <c r="Y51" s="134"/>
      <c r="Z51" s="134"/>
      <c r="AA51" s="134"/>
      <c r="AB51" s="134"/>
      <c r="AC51" s="134"/>
      <c r="AD51" s="134"/>
      <c r="AE51" s="134"/>
      <c r="AF51" s="134"/>
      <c r="AG51" s="134"/>
      <c r="AH51" s="134"/>
      <c r="AI51" s="134"/>
      <c r="AJ51" s="134"/>
      <c r="AK51" s="134"/>
    </row>
  </sheetData>
  <mergeCells count="36">
    <mergeCell ref="L11:L12"/>
    <mergeCell ref="M11:M12"/>
    <mergeCell ref="N11:N12"/>
    <mergeCell ref="O11:O12"/>
    <mergeCell ref="M8:M9"/>
    <mergeCell ref="N8:N9"/>
    <mergeCell ref="H10:O10"/>
    <mergeCell ref="H11:H12"/>
    <mergeCell ref="I11:I12"/>
    <mergeCell ref="J11:J12"/>
    <mergeCell ref="K11:K12"/>
    <mergeCell ref="A48:P50"/>
    <mergeCell ref="A32:B32"/>
    <mergeCell ref="A36:B36"/>
    <mergeCell ref="A14:B14"/>
    <mergeCell ref="A17:B17"/>
    <mergeCell ref="A20:B20"/>
    <mergeCell ref="A23:B23"/>
    <mergeCell ref="A26:B26"/>
    <mergeCell ref="A29:B29"/>
    <mergeCell ref="A2:P2"/>
    <mergeCell ref="A4:P4"/>
    <mergeCell ref="A5:P5"/>
    <mergeCell ref="A7:B12"/>
    <mergeCell ref="C7:C12"/>
    <mergeCell ref="D7:E12"/>
    <mergeCell ref="F7:F12"/>
    <mergeCell ref="G7:P7"/>
    <mergeCell ref="G8:G12"/>
    <mergeCell ref="H8:H9"/>
    <mergeCell ref="I8:I9"/>
    <mergeCell ref="P8:P12"/>
    <mergeCell ref="O8:O9"/>
    <mergeCell ref="J8:J9"/>
    <mergeCell ref="K8:K9"/>
    <mergeCell ref="L8:L9"/>
  </mergeCells>
  <printOptions/>
  <pageMargins left="0.4724409448818898" right="0.4724409448818898" top="0.5905511811023623" bottom="0.7874015748031497" header="0.31496062992125984" footer="0.31496062992125984"/>
  <pageSetup horizontalDpi="600" verticalDpi="600" orientation="portrait" paperSize="9" r:id="rId1"/>
  <headerFooter>
    <oddFooter>&amp;C34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116"/>
  <sheetViews>
    <sheetView zoomScaleSheetLayoutView="100" workbookViewId="0" topLeftCell="A1">
      <selection activeCell="R2" sqref="R2"/>
    </sheetView>
  </sheetViews>
  <sheetFormatPr defaultColWidth="12" defaultRowHeight="11.25"/>
  <cols>
    <col min="1" max="1" width="12.66015625" style="41" customWidth="1"/>
    <col min="2" max="2" width="6.5" style="41" customWidth="1"/>
    <col min="3" max="3" width="0.4921875" style="41" customWidth="1"/>
    <col min="4" max="4" width="15.33203125" style="41" customWidth="1"/>
    <col min="5" max="5" width="0.4921875" style="41" customWidth="1"/>
    <col min="6" max="6" width="7.33203125" style="41" customWidth="1"/>
    <col min="7" max="7" width="8.33203125" style="41" customWidth="1"/>
    <col min="8" max="8" width="5.83203125" style="41" customWidth="1"/>
    <col min="9" max="11" width="6.83203125" style="41" customWidth="1"/>
    <col min="12" max="16" width="7" style="41" customWidth="1"/>
    <col min="17" max="17" width="5.5" style="41" customWidth="1"/>
    <col min="18" max="23" width="12" style="27" customWidth="1"/>
    <col min="24" max="16384" width="12" style="41" customWidth="1"/>
  </cols>
  <sheetData>
    <row r="1" spans="1:17" ht="4.5" customHeight="1">
      <c r="A1" s="211"/>
      <c r="B1" s="27"/>
      <c r="C1" s="27"/>
      <c r="D1" s="27"/>
      <c r="E1" s="27"/>
      <c r="F1" s="27"/>
      <c r="G1" s="27"/>
      <c r="H1" s="27"/>
      <c r="I1" s="46"/>
      <c r="J1" s="27"/>
      <c r="K1" s="27"/>
      <c r="L1" s="27"/>
      <c r="M1" s="27"/>
      <c r="N1" s="27"/>
      <c r="O1" s="27"/>
      <c r="P1" s="27"/>
      <c r="Q1" s="666"/>
    </row>
    <row r="2" spans="1:17" ht="12.75" customHeight="1">
      <c r="A2" s="1128" t="s">
        <v>712</v>
      </c>
      <c r="B2" s="1128"/>
      <c r="C2" s="1128"/>
      <c r="D2" s="1128"/>
      <c r="E2" s="1128"/>
      <c r="F2" s="1128"/>
      <c r="G2" s="1128"/>
      <c r="H2" s="1128"/>
      <c r="I2" s="1128"/>
      <c r="J2" s="1128"/>
      <c r="K2" s="1128"/>
      <c r="L2" s="1128"/>
      <c r="M2" s="1128"/>
      <c r="N2" s="1128"/>
      <c r="O2" s="1128"/>
      <c r="P2" s="1128"/>
      <c r="Q2" s="1128"/>
    </row>
    <row r="3" spans="1:17" ht="3" customHeight="1">
      <c r="A3" s="211"/>
      <c r="B3" s="27"/>
      <c r="C3" s="27"/>
      <c r="D3" s="27"/>
      <c r="E3" s="27"/>
      <c r="F3" s="27"/>
      <c r="G3" s="27"/>
      <c r="H3" s="27"/>
      <c r="I3" s="46"/>
      <c r="J3" s="27"/>
      <c r="K3" s="27"/>
      <c r="L3" s="27"/>
      <c r="M3" s="27"/>
      <c r="N3" s="27"/>
      <c r="O3" s="27"/>
      <c r="P3" s="27"/>
      <c r="Q3" s="666"/>
    </row>
    <row r="4" spans="1:17" ht="12.75" customHeight="1">
      <c r="A4" s="1449" t="s">
        <v>740</v>
      </c>
      <c r="B4" s="1227"/>
      <c r="C4" s="1227"/>
      <c r="D4" s="1227"/>
      <c r="E4" s="1227"/>
      <c r="F4" s="1227"/>
      <c r="G4" s="1227"/>
      <c r="H4" s="1227"/>
      <c r="I4" s="1227"/>
      <c r="J4" s="1227"/>
      <c r="K4" s="1227"/>
      <c r="L4" s="1227"/>
      <c r="M4" s="1227"/>
      <c r="N4" s="1227"/>
      <c r="O4" s="1227"/>
      <c r="P4" s="1227"/>
      <c r="Q4" s="1227"/>
    </row>
    <row r="5" spans="1:17" ht="13.5" customHeight="1">
      <c r="A5" s="1119" t="s">
        <v>822</v>
      </c>
      <c r="B5" s="1119"/>
      <c r="C5" s="1119"/>
      <c r="D5" s="1119"/>
      <c r="E5" s="1119"/>
      <c r="F5" s="1119"/>
      <c r="G5" s="1119"/>
      <c r="H5" s="1119"/>
      <c r="I5" s="1119"/>
      <c r="J5" s="1119"/>
      <c r="K5" s="1119"/>
      <c r="L5" s="1119"/>
      <c r="M5" s="1119"/>
      <c r="N5" s="1119"/>
      <c r="O5" s="1119"/>
      <c r="P5" s="1119"/>
      <c r="Q5" s="1119"/>
    </row>
    <row r="6" spans="1:17" ht="3.75" customHeight="1">
      <c r="A6" s="27"/>
      <c r="B6" s="27"/>
      <c r="C6" s="27"/>
      <c r="D6" s="27"/>
      <c r="E6" s="27"/>
      <c r="F6" s="27"/>
      <c r="G6" s="27"/>
      <c r="H6" s="27"/>
      <c r="I6" s="27"/>
      <c r="J6" s="27"/>
      <c r="K6" s="27"/>
      <c r="L6" s="27"/>
      <c r="M6" s="27"/>
      <c r="N6" s="27"/>
      <c r="O6" s="27"/>
      <c r="P6" s="27"/>
      <c r="Q6" s="27"/>
    </row>
    <row r="7" spans="1:17" ht="12" customHeight="1">
      <c r="A7" s="964" t="s">
        <v>491</v>
      </c>
      <c r="B7" s="969"/>
      <c r="C7" s="956" t="s">
        <v>492</v>
      </c>
      <c r="D7" s="964"/>
      <c r="E7" s="971" t="s">
        <v>493</v>
      </c>
      <c r="F7" s="1109"/>
      <c r="G7" s="1065" t="s">
        <v>494</v>
      </c>
      <c r="H7" s="1060" t="s">
        <v>483</v>
      </c>
      <c r="I7" s="1061"/>
      <c r="J7" s="1061"/>
      <c r="K7" s="1061"/>
      <c r="L7" s="1061"/>
      <c r="M7" s="1061"/>
      <c r="N7" s="1061"/>
      <c r="O7" s="1061"/>
      <c r="P7" s="1061"/>
      <c r="Q7" s="1061"/>
    </row>
    <row r="8" spans="1:17" ht="12" customHeight="1">
      <c r="A8" s="1108"/>
      <c r="B8" s="1450"/>
      <c r="C8" s="1104"/>
      <c r="D8" s="1108"/>
      <c r="E8" s="1121"/>
      <c r="F8" s="1110"/>
      <c r="G8" s="1120"/>
      <c r="H8" s="1065" t="s">
        <v>484</v>
      </c>
      <c r="I8" s="1065">
        <v>25</v>
      </c>
      <c r="J8" s="1065">
        <v>30</v>
      </c>
      <c r="K8" s="1065">
        <v>35</v>
      </c>
      <c r="L8" s="1065">
        <v>40</v>
      </c>
      <c r="M8" s="1065">
        <v>45</v>
      </c>
      <c r="N8" s="1065">
        <v>50</v>
      </c>
      <c r="O8" s="1065">
        <v>55</v>
      </c>
      <c r="P8" s="1065">
        <v>60</v>
      </c>
      <c r="Q8" s="956" t="s">
        <v>485</v>
      </c>
    </row>
    <row r="9" spans="1:17" ht="12" customHeight="1">
      <c r="A9" s="1108"/>
      <c r="B9" s="1450"/>
      <c r="C9" s="1104"/>
      <c r="D9" s="1108"/>
      <c r="E9" s="1121"/>
      <c r="F9" s="1110"/>
      <c r="G9" s="1120"/>
      <c r="H9" s="1120"/>
      <c r="I9" s="1114"/>
      <c r="J9" s="1114"/>
      <c r="K9" s="1114"/>
      <c r="L9" s="1114"/>
      <c r="M9" s="1114"/>
      <c r="N9" s="1114"/>
      <c r="O9" s="1114"/>
      <c r="P9" s="1114"/>
      <c r="Q9" s="1104"/>
    </row>
    <row r="10" spans="1:17" ht="12" customHeight="1">
      <c r="A10" s="1108"/>
      <c r="B10" s="1450"/>
      <c r="C10" s="1104"/>
      <c r="D10" s="1108"/>
      <c r="E10" s="1121"/>
      <c r="F10" s="1110"/>
      <c r="G10" s="1120"/>
      <c r="H10" s="1120"/>
      <c r="I10" s="1060" t="s">
        <v>486</v>
      </c>
      <c r="J10" s="1061"/>
      <c r="K10" s="1061"/>
      <c r="L10" s="1061"/>
      <c r="M10" s="1061"/>
      <c r="N10" s="1061"/>
      <c r="O10" s="1061"/>
      <c r="P10" s="1062"/>
      <c r="Q10" s="1104"/>
    </row>
    <row r="11" spans="1:17" ht="12" customHeight="1">
      <c r="A11" s="1108"/>
      <c r="B11" s="1450"/>
      <c r="C11" s="1104"/>
      <c r="D11" s="1108"/>
      <c r="E11" s="1121"/>
      <c r="F11" s="1110"/>
      <c r="G11" s="1120"/>
      <c r="H11" s="1120"/>
      <c r="I11" s="1065">
        <v>30</v>
      </c>
      <c r="J11" s="1065">
        <v>35</v>
      </c>
      <c r="K11" s="1065">
        <v>40</v>
      </c>
      <c r="L11" s="1065">
        <v>45</v>
      </c>
      <c r="M11" s="1065">
        <v>50</v>
      </c>
      <c r="N11" s="1065">
        <v>55</v>
      </c>
      <c r="O11" s="1065">
        <v>60</v>
      </c>
      <c r="P11" s="1065">
        <v>65</v>
      </c>
      <c r="Q11" s="1104"/>
    </row>
    <row r="12" spans="1:17" ht="12" customHeight="1">
      <c r="A12" s="1105"/>
      <c r="B12" s="970"/>
      <c r="C12" s="974"/>
      <c r="D12" s="1105"/>
      <c r="E12" s="972"/>
      <c r="F12" s="1111"/>
      <c r="G12" s="1114"/>
      <c r="H12" s="1114"/>
      <c r="I12" s="1114"/>
      <c r="J12" s="1114"/>
      <c r="K12" s="1114"/>
      <c r="L12" s="1114"/>
      <c r="M12" s="1114"/>
      <c r="N12" s="1114"/>
      <c r="O12" s="1114"/>
      <c r="P12" s="1114"/>
      <c r="Q12" s="974"/>
    </row>
    <row r="13" spans="1:17" ht="2.1" customHeight="1">
      <c r="A13" s="279"/>
      <c r="B13" s="279"/>
      <c r="C13" s="280"/>
      <c r="D13" s="279"/>
      <c r="E13" s="280"/>
      <c r="F13" s="279"/>
      <c r="G13" s="280"/>
      <c r="H13" s="280"/>
      <c r="I13" s="280"/>
      <c r="J13" s="280"/>
      <c r="K13" s="280"/>
      <c r="L13" s="280"/>
      <c r="M13" s="280"/>
      <c r="N13" s="280"/>
      <c r="O13" s="280"/>
      <c r="P13" s="280"/>
      <c r="Q13" s="280"/>
    </row>
    <row r="14" spans="1:17" ht="11.1" customHeight="1">
      <c r="A14" s="1453" t="s">
        <v>495</v>
      </c>
      <c r="B14" s="1452"/>
      <c r="C14" s="36"/>
      <c r="D14" s="667" t="s">
        <v>496</v>
      </c>
      <c r="E14" s="36"/>
      <c r="F14" s="668" t="s">
        <v>57</v>
      </c>
      <c r="G14" s="220">
        <v>317</v>
      </c>
      <c r="H14" s="221">
        <v>1</v>
      </c>
      <c r="I14" s="221">
        <v>29</v>
      </c>
      <c r="J14" s="221">
        <v>90</v>
      </c>
      <c r="K14" s="221">
        <v>35</v>
      </c>
      <c r="L14" s="221">
        <v>16</v>
      </c>
      <c r="M14" s="221">
        <v>22</v>
      </c>
      <c r="N14" s="221">
        <v>29</v>
      </c>
      <c r="O14" s="221">
        <v>20</v>
      </c>
      <c r="P14" s="221">
        <v>53</v>
      </c>
      <c r="Q14" s="221">
        <v>22</v>
      </c>
    </row>
    <row r="15" spans="1:17" ht="11.1" customHeight="1">
      <c r="A15" s="1453"/>
      <c r="B15" s="1452"/>
      <c r="C15" s="36"/>
      <c r="D15" s="669" t="s">
        <v>675</v>
      </c>
      <c r="E15" s="36"/>
      <c r="F15" s="668" t="s">
        <v>58</v>
      </c>
      <c r="G15" s="220">
        <v>2315</v>
      </c>
      <c r="H15" s="221">
        <v>14</v>
      </c>
      <c r="I15" s="221">
        <v>213</v>
      </c>
      <c r="J15" s="221">
        <v>472</v>
      </c>
      <c r="K15" s="221">
        <v>247</v>
      </c>
      <c r="L15" s="221">
        <v>124</v>
      </c>
      <c r="M15" s="221">
        <v>162</v>
      </c>
      <c r="N15" s="221">
        <v>143</v>
      </c>
      <c r="O15" s="221">
        <v>113</v>
      </c>
      <c r="P15" s="221">
        <v>704</v>
      </c>
      <c r="Q15" s="221">
        <v>123</v>
      </c>
    </row>
    <row r="16" spans="1:17" ht="2.1" customHeight="1">
      <c r="A16" s="1453"/>
      <c r="B16" s="1452"/>
      <c r="C16" s="36"/>
      <c r="D16" s="669"/>
      <c r="E16" s="36"/>
      <c r="F16" s="668"/>
      <c r="G16" s="220"/>
      <c r="H16" s="220"/>
      <c r="I16" s="220"/>
      <c r="J16" s="220"/>
      <c r="K16" s="220"/>
      <c r="L16" s="220"/>
      <c r="M16" s="220"/>
      <c r="N16" s="220"/>
      <c r="O16" s="220"/>
      <c r="P16" s="220"/>
      <c r="Q16" s="220"/>
    </row>
    <row r="17" spans="1:17" ht="2.1" customHeight="1">
      <c r="A17" s="1453"/>
      <c r="B17" s="1452"/>
      <c r="C17" s="253"/>
      <c r="D17" s="670"/>
      <c r="E17" s="280"/>
      <c r="F17" s="279"/>
      <c r="G17" s="220"/>
      <c r="H17" s="220"/>
      <c r="I17" s="220"/>
      <c r="J17" s="220"/>
      <c r="K17" s="220"/>
      <c r="L17" s="220"/>
      <c r="M17" s="220"/>
      <c r="N17" s="220"/>
      <c r="O17" s="220"/>
      <c r="P17" s="220"/>
      <c r="Q17" s="220"/>
    </row>
    <row r="18" spans="1:17" ht="11.1" customHeight="1">
      <c r="A18" s="1453"/>
      <c r="B18" s="1452"/>
      <c r="C18" s="285"/>
      <c r="D18" s="669" t="s">
        <v>265</v>
      </c>
      <c r="E18" s="36"/>
      <c r="F18" s="668" t="s">
        <v>57</v>
      </c>
      <c r="G18" s="220">
        <v>1490</v>
      </c>
      <c r="H18" s="221">
        <v>3</v>
      </c>
      <c r="I18" s="221">
        <v>146</v>
      </c>
      <c r="J18" s="221">
        <v>226</v>
      </c>
      <c r="K18" s="221">
        <v>196</v>
      </c>
      <c r="L18" s="221">
        <v>147</v>
      </c>
      <c r="M18" s="221">
        <v>199</v>
      </c>
      <c r="N18" s="221">
        <v>274</v>
      </c>
      <c r="O18" s="221">
        <v>164</v>
      </c>
      <c r="P18" s="221">
        <v>133</v>
      </c>
      <c r="Q18" s="221">
        <v>2</v>
      </c>
    </row>
    <row r="19" spans="1:17" ht="10.5" customHeight="1">
      <c r="A19" s="1453"/>
      <c r="B19" s="1452"/>
      <c r="C19" s="285"/>
      <c r="D19" s="669" t="s">
        <v>497</v>
      </c>
      <c r="E19" s="36"/>
      <c r="F19" s="668" t="s">
        <v>58</v>
      </c>
      <c r="G19" s="220">
        <v>20502</v>
      </c>
      <c r="H19" s="221">
        <v>38</v>
      </c>
      <c r="I19" s="221">
        <v>2726</v>
      </c>
      <c r="J19" s="221">
        <v>2686</v>
      </c>
      <c r="K19" s="221">
        <v>2109</v>
      </c>
      <c r="L19" s="221">
        <v>2346</v>
      </c>
      <c r="M19" s="221">
        <v>3391</v>
      </c>
      <c r="N19" s="221">
        <v>3621</v>
      </c>
      <c r="O19" s="221">
        <v>2303</v>
      </c>
      <c r="P19" s="221">
        <v>1269</v>
      </c>
      <c r="Q19" s="221">
        <v>13</v>
      </c>
    </row>
    <row r="20" spans="1:17" ht="2.1" customHeight="1">
      <c r="A20" s="1453"/>
      <c r="B20" s="1452"/>
      <c r="C20" s="285"/>
      <c r="D20" s="226"/>
      <c r="E20" s="36"/>
      <c r="F20" s="46"/>
      <c r="G20" s="220"/>
      <c r="H20" s="220"/>
      <c r="I20" s="220"/>
      <c r="J20" s="220"/>
      <c r="K20" s="220"/>
      <c r="L20" s="220"/>
      <c r="M20" s="220"/>
      <c r="N20" s="220"/>
      <c r="O20" s="220"/>
      <c r="P20" s="220"/>
      <c r="Q20" s="220"/>
    </row>
    <row r="21" spans="1:17" ht="2.1" customHeight="1">
      <c r="A21" s="1453"/>
      <c r="B21" s="1452"/>
      <c r="C21" s="253"/>
      <c r="D21" s="670"/>
      <c r="E21" s="280"/>
      <c r="F21" s="279"/>
      <c r="G21" s="220"/>
      <c r="H21" s="220"/>
      <c r="I21" s="220"/>
      <c r="J21" s="220"/>
      <c r="K21" s="220"/>
      <c r="L21" s="220"/>
      <c r="M21" s="220"/>
      <c r="N21" s="220"/>
      <c r="O21" s="220"/>
      <c r="P21" s="220"/>
      <c r="Q21" s="220"/>
    </row>
    <row r="22" spans="1:17" ht="11.1" customHeight="1">
      <c r="A22" s="1453"/>
      <c r="B22" s="1452"/>
      <c r="C22" s="285"/>
      <c r="D22" s="669" t="s">
        <v>498</v>
      </c>
      <c r="E22" s="36"/>
      <c r="F22" s="668" t="s">
        <v>57</v>
      </c>
      <c r="G22" s="220">
        <v>36</v>
      </c>
      <c r="H22" s="221">
        <v>0</v>
      </c>
      <c r="I22" s="221">
        <v>0</v>
      </c>
      <c r="J22" s="221">
        <v>3</v>
      </c>
      <c r="K22" s="221">
        <v>5</v>
      </c>
      <c r="L22" s="221">
        <v>2</v>
      </c>
      <c r="M22" s="221">
        <v>4</v>
      </c>
      <c r="N22" s="221">
        <v>5</v>
      </c>
      <c r="O22" s="221">
        <v>2</v>
      </c>
      <c r="P22" s="221">
        <v>13</v>
      </c>
      <c r="Q22" s="221">
        <v>2</v>
      </c>
    </row>
    <row r="23" spans="1:17" ht="11.1" customHeight="1">
      <c r="A23" s="1453"/>
      <c r="B23" s="1452"/>
      <c r="C23" s="285"/>
      <c r="D23" s="669" t="s">
        <v>497</v>
      </c>
      <c r="E23" s="36"/>
      <c r="F23" s="668" t="s">
        <v>58</v>
      </c>
      <c r="G23" s="220">
        <v>110</v>
      </c>
      <c r="H23" s="221">
        <v>0</v>
      </c>
      <c r="I23" s="221">
        <v>5</v>
      </c>
      <c r="J23" s="221">
        <v>10</v>
      </c>
      <c r="K23" s="221">
        <v>8</v>
      </c>
      <c r="L23" s="221">
        <v>12</v>
      </c>
      <c r="M23" s="221">
        <v>19</v>
      </c>
      <c r="N23" s="221">
        <v>18</v>
      </c>
      <c r="O23" s="221">
        <v>19</v>
      </c>
      <c r="P23" s="221">
        <v>17</v>
      </c>
      <c r="Q23" s="221">
        <v>2</v>
      </c>
    </row>
    <row r="24" spans="1:17" ht="2.1" customHeight="1">
      <c r="A24" s="1453"/>
      <c r="B24" s="1452"/>
      <c r="C24" s="285"/>
      <c r="D24" s="226"/>
      <c r="E24" s="36"/>
      <c r="F24" s="46"/>
      <c r="G24" s="220"/>
      <c r="H24" s="220"/>
      <c r="I24" s="220"/>
      <c r="J24" s="220"/>
      <c r="K24" s="220"/>
      <c r="L24" s="220"/>
      <c r="M24" s="220"/>
      <c r="N24" s="220"/>
      <c r="O24" s="220"/>
      <c r="P24" s="220"/>
      <c r="Q24" s="220"/>
    </row>
    <row r="25" spans="1:17" ht="2.1" customHeight="1">
      <c r="A25" s="1453"/>
      <c r="B25" s="1452"/>
      <c r="C25" s="280"/>
      <c r="D25" s="670"/>
      <c r="E25" s="280"/>
      <c r="F25" s="279"/>
      <c r="G25" s="220"/>
      <c r="H25" s="220"/>
      <c r="I25" s="220"/>
      <c r="J25" s="220"/>
      <c r="K25" s="220"/>
      <c r="L25" s="220"/>
      <c r="M25" s="220"/>
      <c r="N25" s="220"/>
      <c r="O25" s="220"/>
      <c r="P25" s="220"/>
      <c r="Q25" s="220"/>
    </row>
    <row r="26" spans="1:17" ht="11.1" customHeight="1">
      <c r="A26" s="1453"/>
      <c r="B26" s="1452"/>
      <c r="C26" s="36"/>
      <c r="D26" s="1454" t="s">
        <v>479</v>
      </c>
      <c r="E26" s="36"/>
      <c r="F26" s="668" t="s">
        <v>57</v>
      </c>
      <c r="G26" s="220">
        <v>22</v>
      </c>
      <c r="H26" s="221">
        <v>0</v>
      </c>
      <c r="I26" s="221">
        <v>0</v>
      </c>
      <c r="J26" s="221">
        <v>1</v>
      </c>
      <c r="K26" s="221">
        <v>3</v>
      </c>
      <c r="L26" s="221">
        <v>1</v>
      </c>
      <c r="M26" s="221">
        <v>2</v>
      </c>
      <c r="N26" s="221">
        <v>6</v>
      </c>
      <c r="O26" s="221">
        <v>5</v>
      </c>
      <c r="P26" s="221">
        <v>3</v>
      </c>
      <c r="Q26" s="221">
        <v>1</v>
      </c>
    </row>
    <row r="27" spans="1:17" ht="11.1" customHeight="1">
      <c r="A27" s="1453"/>
      <c r="B27" s="1452"/>
      <c r="C27" s="36"/>
      <c r="D27" s="1454"/>
      <c r="E27" s="36"/>
      <c r="F27" s="668" t="s">
        <v>58</v>
      </c>
      <c r="G27" s="220">
        <v>1845</v>
      </c>
      <c r="H27" s="221">
        <v>15</v>
      </c>
      <c r="I27" s="221">
        <v>69</v>
      </c>
      <c r="J27" s="221">
        <v>57</v>
      </c>
      <c r="K27" s="221">
        <v>99</v>
      </c>
      <c r="L27" s="221">
        <v>151</v>
      </c>
      <c r="M27" s="221">
        <v>124</v>
      </c>
      <c r="N27" s="221">
        <v>316</v>
      </c>
      <c r="O27" s="221">
        <v>590</v>
      </c>
      <c r="P27" s="221">
        <v>411</v>
      </c>
      <c r="Q27" s="221">
        <v>13</v>
      </c>
    </row>
    <row r="28" spans="1:17" ht="2.1" customHeight="1">
      <c r="A28" s="1453"/>
      <c r="B28" s="1452"/>
      <c r="C28" s="36"/>
      <c r="D28" s="669"/>
      <c r="E28" s="36"/>
      <c r="F28" s="668"/>
      <c r="G28" s="220"/>
      <c r="H28" s="220"/>
      <c r="I28" s="220"/>
      <c r="J28" s="220"/>
      <c r="K28" s="220"/>
      <c r="L28" s="220"/>
      <c r="M28" s="220"/>
      <c r="N28" s="220"/>
      <c r="O28" s="220"/>
      <c r="P28" s="220"/>
      <c r="Q28" s="220"/>
    </row>
    <row r="29" spans="1:17" ht="2.1" customHeight="1">
      <c r="A29" s="1453"/>
      <c r="B29" s="1452"/>
      <c r="C29" s="280"/>
      <c r="D29" s="670"/>
      <c r="E29" s="280"/>
      <c r="F29" s="279"/>
      <c r="G29" s="220"/>
      <c r="H29" s="220"/>
      <c r="I29" s="220"/>
      <c r="J29" s="220"/>
      <c r="K29" s="220"/>
      <c r="L29" s="220"/>
      <c r="M29" s="220"/>
      <c r="N29" s="220"/>
      <c r="O29" s="220"/>
      <c r="P29" s="220"/>
      <c r="Q29" s="220"/>
    </row>
    <row r="30" spans="1:17" ht="11.1" customHeight="1">
      <c r="A30" s="1453"/>
      <c r="B30" s="1452"/>
      <c r="C30" s="36"/>
      <c r="D30" s="1455" t="s">
        <v>499</v>
      </c>
      <c r="E30" s="36"/>
      <c r="F30" s="668" t="s">
        <v>57</v>
      </c>
      <c r="G30" s="220">
        <v>148</v>
      </c>
      <c r="H30" s="221">
        <v>0</v>
      </c>
      <c r="I30" s="221">
        <v>6</v>
      </c>
      <c r="J30" s="221">
        <v>8</v>
      </c>
      <c r="K30" s="221">
        <v>7</v>
      </c>
      <c r="L30" s="221">
        <v>12</v>
      </c>
      <c r="M30" s="221">
        <v>18</v>
      </c>
      <c r="N30" s="221">
        <v>24</v>
      </c>
      <c r="O30" s="221">
        <v>37</v>
      </c>
      <c r="P30" s="221">
        <v>32</v>
      </c>
      <c r="Q30" s="221">
        <v>4</v>
      </c>
    </row>
    <row r="31" spans="1:17" ht="11.1" customHeight="1">
      <c r="A31" s="1453"/>
      <c r="B31" s="1452"/>
      <c r="C31" s="36"/>
      <c r="D31" s="1454"/>
      <c r="E31" s="36"/>
      <c r="F31" s="668" t="s">
        <v>58</v>
      </c>
      <c r="G31" s="220">
        <v>610</v>
      </c>
      <c r="H31" s="221">
        <v>0</v>
      </c>
      <c r="I31" s="221">
        <v>13</v>
      </c>
      <c r="J31" s="221">
        <v>30</v>
      </c>
      <c r="K31" s="221">
        <v>33</v>
      </c>
      <c r="L31" s="221">
        <v>44</v>
      </c>
      <c r="M31" s="221">
        <v>58</v>
      </c>
      <c r="N31" s="221">
        <v>107</v>
      </c>
      <c r="O31" s="221">
        <v>179</v>
      </c>
      <c r="P31" s="221">
        <v>132</v>
      </c>
      <c r="Q31" s="221">
        <v>14</v>
      </c>
    </row>
    <row r="32" spans="1:17" ht="2.1" customHeight="1">
      <c r="A32" s="27"/>
      <c r="B32" s="27"/>
      <c r="C32" s="36"/>
      <c r="D32" s="669"/>
      <c r="E32" s="36"/>
      <c r="F32" s="46"/>
      <c r="G32" s="220"/>
      <c r="H32" s="220"/>
      <c r="I32" s="220"/>
      <c r="J32" s="220"/>
      <c r="K32" s="220"/>
      <c r="L32" s="220"/>
      <c r="M32" s="220"/>
      <c r="N32" s="220"/>
      <c r="O32" s="220"/>
      <c r="P32" s="220"/>
      <c r="Q32" s="220"/>
    </row>
    <row r="33" spans="1:17" ht="2.1" customHeight="1">
      <c r="A33" s="279"/>
      <c r="B33" s="279"/>
      <c r="C33" s="280"/>
      <c r="D33" s="670"/>
      <c r="E33" s="280"/>
      <c r="F33" s="279"/>
      <c r="G33" s="220"/>
      <c r="H33" s="220"/>
      <c r="I33" s="220"/>
      <c r="J33" s="220"/>
      <c r="K33" s="220"/>
      <c r="L33" s="220"/>
      <c r="M33" s="220"/>
      <c r="N33" s="220"/>
      <c r="O33" s="220"/>
      <c r="P33" s="220"/>
      <c r="Q33" s="220"/>
    </row>
    <row r="34" spans="1:17" ht="11.1" customHeight="1">
      <c r="A34" s="1451" t="s">
        <v>500</v>
      </c>
      <c r="B34" s="1452"/>
      <c r="C34" s="36"/>
      <c r="D34" s="667" t="s">
        <v>496</v>
      </c>
      <c r="E34" s="36"/>
      <c r="F34" s="668" t="s">
        <v>57</v>
      </c>
      <c r="G34" s="220">
        <v>782</v>
      </c>
      <c r="H34" s="221">
        <v>4</v>
      </c>
      <c r="I34" s="221">
        <v>70</v>
      </c>
      <c r="J34" s="221">
        <v>211</v>
      </c>
      <c r="K34" s="221">
        <v>162</v>
      </c>
      <c r="L34" s="221">
        <v>68</v>
      </c>
      <c r="M34" s="221">
        <v>27</v>
      </c>
      <c r="N34" s="221">
        <v>51</v>
      </c>
      <c r="O34" s="221">
        <v>37</v>
      </c>
      <c r="P34" s="221">
        <v>103</v>
      </c>
      <c r="Q34" s="221">
        <v>49</v>
      </c>
    </row>
    <row r="35" spans="1:17" ht="11.1" customHeight="1">
      <c r="A35" s="1453"/>
      <c r="B35" s="1452"/>
      <c r="C35" s="36"/>
      <c r="D35" s="669" t="s">
        <v>675</v>
      </c>
      <c r="E35" s="36"/>
      <c r="F35" s="668" t="s">
        <v>58</v>
      </c>
      <c r="G35" s="220">
        <v>1424</v>
      </c>
      <c r="H35" s="221">
        <v>11</v>
      </c>
      <c r="I35" s="221">
        <v>119</v>
      </c>
      <c r="J35" s="221">
        <v>333</v>
      </c>
      <c r="K35" s="221">
        <v>232</v>
      </c>
      <c r="L35" s="221">
        <v>114</v>
      </c>
      <c r="M35" s="221">
        <v>99</v>
      </c>
      <c r="N35" s="221">
        <v>108</v>
      </c>
      <c r="O35" s="221">
        <v>99</v>
      </c>
      <c r="P35" s="221">
        <v>260</v>
      </c>
      <c r="Q35" s="221">
        <v>49</v>
      </c>
    </row>
    <row r="36" spans="1:17" ht="2.1" customHeight="1">
      <c r="A36" s="1453"/>
      <c r="B36" s="1452"/>
      <c r="C36" s="36"/>
      <c r="D36" s="669"/>
      <c r="E36" s="36"/>
      <c r="F36" s="668"/>
      <c r="G36" s="220"/>
      <c r="H36" s="220"/>
      <c r="I36" s="220"/>
      <c r="J36" s="220"/>
      <c r="K36" s="220"/>
      <c r="L36" s="220"/>
      <c r="M36" s="220"/>
      <c r="N36" s="220"/>
      <c r="O36" s="220"/>
      <c r="P36" s="220"/>
      <c r="Q36" s="220"/>
    </row>
    <row r="37" spans="1:17" ht="2.1" customHeight="1">
      <c r="A37" s="1453"/>
      <c r="B37" s="1452"/>
      <c r="C37" s="253"/>
      <c r="D37" s="670"/>
      <c r="E37" s="280"/>
      <c r="F37" s="279"/>
      <c r="G37" s="220"/>
      <c r="H37" s="220"/>
      <c r="I37" s="220"/>
      <c r="J37" s="220"/>
      <c r="K37" s="220"/>
      <c r="L37" s="220"/>
      <c r="M37" s="220"/>
      <c r="N37" s="220"/>
      <c r="O37" s="220"/>
      <c r="P37" s="220"/>
      <c r="Q37" s="220"/>
    </row>
    <row r="38" spans="1:17" ht="11.1" customHeight="1">
      <c r="A38" s="1453"/>
      <c r="B38" s="1452"/>
      <c r="C38" s="285"/>
      <c r="D38" s="669" t="s">
        <v>265</v>
      </c>
      <c r="E38" s="36"/>
      <c r="F38" s="668" t="s">
        <v>57</v>
      </c>
      <c r="G38" s="220">
        <v>105</v>
      </c>
      <c r="H38" s="221">
        <v>0</v>
      </c>
      <c r="I38" s="221">
        <v>3</v>
      </c>
      <c r="J38" s="221">
        <v>8</v>
      </c>
      <c r="K38" s="221">
        <v>11</v>
      </c>
      <c r="L38" s="221">
        <v>14</v>
      </c>
      <c r="M38" s="221">
        <v>16</v>
      </c>
      <c r="N38" s="221">
        <v>33</v>
      </c>
      <c r="O38" s="221">
        <v>15</v>
      </c>
      <c r="P38" s="221">
        <v>5</v>
      </c>
      <c r="Q38" s="221">
        <v>0</v>
      </c>
    </row>
    <row r="39" spans="1:17" ht="11.1" customHeight="1">
      <c r="A39" s="1453"/>
      <c r="B39" s="1452"/>
      <c r="C39" s="285"/>
      <c r="D39" s="669" t="s">
        <v>497</v>
      </c>
      <c r="E39" s="36"/>
      <c r="F39" s="668" t="s">
        <v>58</v>
      </c>
      <c r="G39" s="220">
        <v>476</v>
      </c>
      <c r="H39" s="221">
        <v>0</v>
      </c>
      <c r="I39" s="221">
        <v>20</v>
      </c>
      <c r="J39" s="221">
        <v>35</v>
      </c>
      <c r="K39" s="221">
        <v>51</v>
      </c>
      <c r="L39" s="221">
        <v>69</v>
      </c>
      <c r="M39" s="221">
        <v>90</v>
      </c>
      <c r="N39" s="221">
        <v>128</v>
      </c>
      <c r="O39" s="221">
        <v>54</v>
      </c>
      <c r="P39" s="221">
        <v>29</v>
      </c>
      <c r="Q39" s="221">
        <v>0</v>
      </c>
    </row>
    <row r="40" spans="1:17" ht="2.1" customHeight="1">
      <c r="A40" s="1453"/>
      <c r="B40" s="1452"/>
      <c r="C40" s="285"/>
      <c r="D40" s="669"/>
      <c r="E40" s="36"/>
      <c r="F40" s="46"/>
      <c r="G40" s="220"/>
      <c r="H40" s="220"/>
      <c r="I40" s="220"/>
      <c r="J40" s="220"/>
      <c r="K40" s="220"/>
      <c r="L40" s="220"/>
      <c r="M40" s="220"/>
      <c r="N40" s="220"/>
      <c r="O40" s="220"/>
      <c r="P40" s="220"/>
      <c r="Q40" s="220"/>
    </row>
    <row r="41" spans="1:17" ht="2.1" customHeight="1">
      <c r="A41" s="1453"/>
      <c r="B41" s="1452"/>
      <c r="C41" s="253"/>
      <c r="D41" s="670"/>
      <c r="E41" s="280"/>
      <c r="F41" s="279"/>
      <c r="G41" s="220"/>
      <c r="H41" s="220"/>
      <c r="I41" s="220"/>
      <c r="J41" s="220"/>
      <c r="K41" s="220"/>
      <c r="L41" s="220"/>
      <c r="M41" s="220"/>
      <c r="N41" s="220"/>
      <c r="O41" s="220"/>
      <c r="P41" s="220"/>
      <c r="Q41" s="220"/>
    </row>
    <row r="42" spans="1:17" ht="11.1" customHeight="1">
      <c r="A42" s="1453"/>
      <c r="B42" s="1452"/>
      <c r="C42" s="285"/>
      <c r="D42" s="669" t="s">
        <v>498</v>
      </c>
      <c r="E42" s="36"/>
      <c r="F42" s="668" t="s">
        <v>57</v>
      </c>
      <c r="G42" s="220">
        <v>4544</v>
      </c>
      <c r="H42" s="221">
        <v>1</v>
      </c>
      <c r="I42" s="221">
        <v>184</v>
      </c>
      <c r="J42" s="221">
        <v>596</v>
      </c>
      <c r="K42" s="221">
        <v>711</v>
      </c>
      <c r="L42" s="221">
        <v>524</v>
      </c>
      <c r="M42" s="221">
        <v>831</v>
      </c>
      <c r="N42" s="221">
        <v>772</v>
      </c>
      <c r="O42" s="221">
        <v>444</v>
      </c>
      <c r="P42" s="221">
        <v>468</v>
      </c>
      <c r="Q42" s="221">
        <v>13</v>
      </c>
    </row>
    <row r="43" spans="1:17" ht="11.1" customHeight="1">
      <c r="A43" s="1453"/>
      <c r="B43" s="1452"/>
      <c r="C43" s="285"/>
      <c r="D43" s="669" t="s">
        <v>497</v>
      </c>
      <c r="E43" s="36"/>
      <c r="F43" s="668" t="s">
        <v>58</v>
      </c>
      <c r="G43" s="220">
        <v>6726</v>
      </c>
      <c r="H43" s="221">
        <v>1</v>
      </c>
      <c r="I43" s="221">
        <v>565</v>
      </c>
      <c r="J43" s="221">
        <v>1190</v>
      </c>
      <c r="K43" s="221">
        <v>1050</v>
      </c>
      <c r="L43" s="221">
        <v>769</v>
      </c>
      <c r="M43" s="221">
        <v>1160</v>
      </c>
      <c r="N43" s="221">
        <v>830</v>
      </c>
      <c r="O43" s="221">
        <v>703</v>
      </c>
      <c r="P43" s="221">
        <v>450</v>
      </c>
      <c r="Q43" s="221">
        <v>8</v>
      </c>
    </row>
    <row r="44" spans="1:17" ht="2.1" customHeight="1">
      <c r="A44" s="1453"/>
      <c r="B44" s="1452"/>
      <c r="C44" s="285"/>
      <c r="D44" s="669"/>
      <c r="E44" s="36"/>
      <c r="F44" s="46"/>
      <c r="G44" s="220"/>
      <c r="H44" s="220"/>
      <c r="I44" s="220"/>
      <c r="J44" s="220"/>
      <c r="K44" s="220"/>
      <c r="L44" s="220"/>
      <c r="M44" s="220"/>
      <c r="N44" s="220"/>
      <c r="O44" s="220"/>
      <c r="P44" s="220"/>
      <c r="Q44" s="220"/>
    </row>
    <row r="45" spans="1:17" ht="2.1" customHeight="1">
      <c r="A45" s="1453"/>
      <c r="B45" s="1452"/>
      <c r="C45" s="280"/>
      <c r="D45" s="670"/>
      <c r="E45" s="280"/>
      <c r="F45" s="279"/>
      <c r="G45" s="220"/>
      <c r="H45" s="220"/>
      <c r="I45" s="220"/>
      <c r="J45" s="220"/>
      <c r="K45" s="220"/>
      <c r="L45" s="220"/>
      <c r="M45" s="220"/>
      <c r="N45" s="220"/>
      <c r="O45" s="220"/>
      <c r="P45" s="220"/>
      <c r="Q45" s="220"/>
    </row>
    <row r="46" spans="1:17" ht="11.1" customHeight="1">
      <c r="A46" s="1453"/>
      <c r="B46" s="1452"/>
      <c r="C46" s="36"/>
      <c r="D46" s="1454" t="s">
        <v>479</v>
      </c>
      <c r="E46" s="36"/>
      <c r="F46" s="668" t="s">
        <v>57</v>
      </c>
      <c r="G46" s="220">
        <v>636</v>
      </c>
      <c r="H46" s="221">
        <v>4</v>
      </c>
      <c r="I46" s="221">
        <v>67</v>
      </c>
      <c r="J46" s="221">
        <v>114</v>
      </c>
      <c r="K46" s="221">
        <v>112</v>
      </c>
      <c r="L46" s="221">
        <v>89</v>
      </c>
      <c r="M46" s="221">
        <v>54</v>
      </c>
      <c r="N46" s="221">
        <v>83</v>
      </c>
      <c r="O46" s="221">
        <v>65</v>
      </c>
      <c r="P46" s="221">
        <v>42</v>
      </c>
      <c r="Q46" s="221">
        <v>6</v>
      </c>
    </row>
    <row r="47" spans="1:17" ht="11.1" customHeight="1">
      <c r="A47" s="1453"/>
      <c r="B47" s="1452"/>
      <c r="C47" s="36"/>
      <c r="D47" s="1454"/>
      <c r="E47" s="36"/>
      <c r="F47" s="668" t="s">
        <v>58</v>
      </c>
      <c r="G47" s="220">
        <v>2217</v>
      </c>
      <c r="H47" s="221">
        <v>41</v>
      </c>
      <c r="I47" s="221">
        <v>273</v>
      </c>
      <c r="J47" s="221">
        <v>247</v>
      </c>
      <c r="K47" s="221">
        <v>232</v>
      </c>
      <c r="L47" s="221">
        <v>216</v>
      </c>
      <c r="M47" s="221">
        <v>204</v>
      </c>
      <c r="N47" s="221">
        <v>302</v>
      </c>
      <c r="O47" s="221">
        <v>397</v>
      </c>
      <c r="P47" s="221">
        <v>294</v>
      </c>
      <c r="Q47" s="221">
        <v>11</v>
      </c>
    </row>
    <row r="48" spans="1:17" ht="2.1" customHeight="1">
      <c r="A48" s="1453"/>
      <c r="B48" s="1452"/>
      <c r="C48" s="36"/>
      <c r="D48" s="669"/>
      <c r="E48" s="36"/>
      <c r="F48" s="668"/>
      <c r="G48" s="220"/>
      <c r="H48" s="220"/>
      <c r="I48" s="220"/>
      <c r="J48" s="220"/>
      <c r="K48" s="220"/>
      <c r="L48" s="220"/>
      <c r="M48" s="220"/>
      <c r="N48" s="220"/>
      <c r="O48" s="220"/>
      <c r="P48" s="220"/>
      <c r="Q48" s="220"/>
    </row>
    <row r="49" spans="1:17" ht="2.1" customHeight="1">
      <c r="A49" s="1453"/>
      <c r="B49" s="1452"/>
      <c r="C49" s="280"/>
      <c r="D49" s="670"/>
      <c r="E49" s="280"/>
      <c r="F49" s="279"/>
      <c r="G49" s="220"/>
      <c r="H49" s="220"/>
      <c r="I49" s="220"/>
      <c r="J49" s="220"/>
      <c r="K49" s="220"/>
      <c r="L49" s="220"/>
      <c r="M49" s="220"/>
      <c r="N49" s="220"/>
      <c r="O49" s="220"/>
      <c r="P49" s="220"/>
      <c r="Q49" s="220"/>
    </row>
    <row r="50" spans="1:17" ht="11.1" customHeight="1">
      <c r="A50" s="1453"/>
      <c r="B50" s="1452"/>
      <c r="C50" s="36"/>
      <c r="D50" s="1455" t="s">
        <v>499</v>
      </c>
      <c r="E50" s="36"/>
      <c r="F50" s="668" t="s">
        <v>57</v>
      </c>
      <c r="G50" s="220">
        <v>79</v>
      </c>
      <c r="H50" s="221">
        <v>0</v>
      </c>
      <c r="I50" s="221">
        <v>1</v>
      </c>
      <c r="J50" s="221">
        <v>7</v>
      </c>
      <c r="K50" s="221">
        <v>7</v>
      </c>
      <c r="L50" s="221">
        <v>6</v>
      </c>
      <c r="M50" s="221">
        <v>10</v>
      </c>
      <c r="N50" s="221">
        <v>10</v>
      </c>
      <c r="O50" s="221">
        <v>26</v>
      </c>
      <c r="P50" s="221">
        <v>11</v>
      </c>
      <c r="Q50" s="221">
        <v>1</v>
      </c>
    </row>
    <row r="51" spans="1:17" ht="11.1" customHeight="1">
      <c r="A51" s="1453"/>
      <c r="B51" s="1452"/>
      <c r="C51" s="36"/>
      <c r="D51" s="1454"/>
      <c r="E51" s="36"/>
      <c r="F51" s="668" t="s">
        <v>58</v>
      </c>
      <c r="G51" s="220">
        <v>166</v>
      </c>
      <c r="H51" s="221">
        <v>0</v>
      </c>
      <c r="I51" s="221">
        <v>4</v>
      </c>
      <c r="J51" s="221">
        <v>15</v>
      </c>
      <c r="K51" s="221">
        <v>17</v>
      </c>
      <c r="L51" s="221">
        <v>24</v>
      </c>
      <c r="M51" s="221">
        <v>21</v>
      </c>
      <c r="N51" s="221">
        <v>23</v>
      </c>
      <c r="O51" s="221">
        <v>40</v>
      </c>
      <c r="P51" s="221">
        <v>21</v>
      </c>
      <c r="Q51" s="221">
        <v>1</v>
      </c>
    </row>
    <row r="52" spans="1:17" ht="2.1" customHeight="1">
      <c r="A52" s="27"/>
      <c r="B52" s="27"/>
      <c r="C52" s="36"/>
      <c r="D52" s="46"/>
      <c r="E52" s="36"/>
      <c r="F52" s="46"/>
      <c r="G52" s="220"/>
      <c r="H52" s="220"/>
      <c r="I52" s="220"/>
      <c r="J52" s="220"/>
      <c r="K52" s="220"/>
      <c r="L52" s="220"/>
      <c r="M52" s="220"/>
      <c r="N52" s="220"/>
      <c r="O52" s="220"/>
      <c r="P52" s="220"/>
      <c r="Q52" s="220"/>
    </row>
    <row r="53" spans="1:17" ht="2.1" customHeight="1">
      <c r="A53" s="279"/>
      <c r="B53" s="279"/>
      <c r="C53" s="279"/>
      <c r="D53" s="279"/>
      <c r="E53" s="280"/>
      <c r="F53" s="279"/>
      <c r="G53" s="220"/>
      <c r="H53" s="220"/>
      <c r="I53" s="220"/>
      <c r="J53" s="220"/>
      <c r="K53" s="220"/>
      <c r="L53" s="220"/>
      <c r="M53" s="220"/>
      <c r="N53" s="220"/>
      <c r="O53" s="220"/>
      <c r="P53" s="220"/>
      <c r="Q53" s="220"/>
    </row>
    <row r="54" spans="1:17" ht="11.1" customHeight="1">
      <c r="A54" s="27"/>
      <c r="B54" s="27"/>
      <c r="C54" s="27"/>
      <c r="D54" s="27"/>
      <c r="E54" s="36"/>
      <c r="F54" s="671" t="s">
        <v>57</v>
      </c>
      <c r="G54" s="218">
        <v>8159</v>
      </c>
      <c r="H54" s="218">
        <v>13</v>
      </c>
      <c r="I54" s="218">
        <v>506</v>
      </c>
      <c r="J54" s="218">
        <v>1264</v>
      </c>
      <c r="K54" s="218">
        <v>1249</v>
      </c>
      <c r="L54" s="218">
        <v>879</v>
      </c>
      <c r="M54" s="218">
        <v>1183</v>
      </c>
      <c r="N54" s="218">
        <v>1287</v>
      </c>
      <c r="O54" s="218">
        <v>815</v>
      </c>
      <c r="P54" s="218">
        <v>863</v>
      </c>
      <c r="Q54" s="218">
        <v>100</v>
      </c>
    </row>
    <row r="55" spans="1:17" ht="11.1" customHeight="1">
      <c r="A55" s="1456" t="s">
        <v>501</v>
      </c>
      <c r="B55" s="1456"/>
      <c r="C55" s="1456"/>
      <c r="D55" s="1456"/>
      <c r="E55" s="36"/>
      <c r="F55" s="671" t="s">
        <v>58</v>
      </c>
      <c r="G55" s="906">
        <v>36391</v>
      </c>
      <c r="H55" s="218">
        <v>120</v>
      </c>
      <c r="I55" s="218">
        <v>4007</v>
      </c>
      <c r="J55" s="218">
        <v>5075</v>
      </c>
      <c r="K55" s="218">
        <v>4078</v>
      </c>
      <c r="L55" s="218">
        <v>3869</v>
      </c>
      <c r="M55" s="218">
        <v>5328</v>
      </c>
      <c r="N55" s="218">
        <v>5596</v>
      </c>
      <c r="O55" s="218">
        <v>4497</v>
      </c>
      <c r="P55" s="218">
        <v>3587</v>
      </c>
      <c r="Q55" s="905">
        <v>234</v>
      </c>
    </row>
    <row r="56" spans="1:17" ht="11.1" customHeight="1">
      <c r="A56" s="27"/>
      <c r="B56" s="27"/>
      <c r="C56" s="27"/>
      <c r="D56" s="46"/>
      <c r="E56" s="36"/>
      <c r="F56" s="467" t="s">
        <v>502</v>
      </c>
      <c r="G56" s="906">
        <v>44550</v>
      </c>
      <c r="H56" s="218">
        <v>133</v>
      </c>
      <c r="I56" s="218">
        <v>4513</v>
      </c>
      <c r="J56" s="218">
        <v>6339</v>
      </c>
      <c r="K56" s="218">
        <v>5327</v>
      </c>
      <c r="L56" s="218">
        <v>4748</v>
      </c>
      <c r="M56" s="218">
        <v>6511</v>
      </c>
      <c r="N56" s="218">
        <v>6883</v>
      </c>
      <c r="O56" s="218">
        <v>5312</v>
      </c>
      <c r="P56" s="218">
        <v>4450</v>
      </c>
      <c r="Q56" s="905">
        <v>334</v>
      </c>
    </row>
    <row r="57" spans="1:17" ht="2.1" customHeight="1">
      <c r="A57" s="27"/>
      <c r="B57" s="27"/>
      <c r="C57" s="27"/>
      <c r="D57" s="46"/>
      <c r="E57" s="36"/>
      <c r="F57" s="467"/>
      <c r="G57" s="220"/>
      <c r="H57" s="220"/>
      <c r="I57" s="220"/>
      <c r="J57" s="220"/>
      <c r="K57" s="220"/>
      <c r="L57" s="220"/>
      <c r="M57" s="220"/>
      <c r="N57" s="220"/>
      <c r="O57" s="220"/>
      <c r="P57" s="220"/>
      <c r="Q57" s="220"/>
    </row>
    <row r="58" spans="1:17" ht="2.1" customHeight="1">
      <c r="A58" s="279"/>
      <c r="B58" s="279"/>
      <c r="C58" s="279"/>
      <c r="D58" s="279"/>
      <c r="E58" s="280"/>
      <c r="F58" s="279"/>
      <c r="G58" s="220"/>
      <c r="H58" s="220"/>
      <c r="I58" s="220"/>
      <c r="J58" s="220"/>
      <c r="K58" s="220"/>
      <c r="L58" s="220"/>
      <c r="M58" s="220"/>
      <c r="N58" s="220"/>
      <c r="O58" s="220"/>
      <c r="P58" s="220"/>
      <c r="Q58" s="220"/>
    </row>
    <row r="59" spans="1:17" ht="11.1" customHeight="1">
      <c r="A59" s="46" t="s">
        <v>196</v>
      </c>
      <c r="B59" s="46"/>
      <c r="C59" s="46"/>
      <c r="D59" s="46"/>
      <c r="E59" s="36"/>
      <c r="F59" s="668" t="s">
        <v>57</v>
      </c>
      <c r="G59" s="220">
        <v>573</v>
      </c>
      <c r="H59" s="221">
        <v>0</v>
      </c>
      <c r="I59" s="221">
        <v>24</v>
      </c>
      <c r="J59" s="221">
        <v>87</v>
      </c>
      <c r="K59" s="221">
        <v>100</v>
      </c>
      <c r="L59" s="221">
        <v>76</v>
      </c>
      <c r="M59" s="221">
        <v>75</v>
      </c>
      <c r="N59" s="221">
        <v>84</v>
      </c>
      <c r="O59" s="221">
        <v>66</v>
      </c>
      <c r="P59" s="221">
        <v>48</v>
      </c>
      <c r="Q59" s="221">
        <v>13</v>
      </c>
    </row>
    <row r="60" spans="1:17" ht="11.1" customHeight="1">
      <c r="A60" s="27" t="s">
        <v>503</v>
      </c>
      <c r="B60" s="27"/>
      <c r="C60" s="27"/>
      <c r="D60" s="46"/>
      <c r="E60" s="36"/>
      <c r="F60" s="668" t="s">
        <v>58</v>
      </c>
      <c r="G60" s="220">
        <v>1818</v>
      </c>
      <c r="H60" s="221">
        <v>10</v>
      </c>
      <c r="I60" s="221">
        <v>150</v>
      </c>
      <c r="J60" s="221">
        <v>237</v>
      </c>
      <c r="K60" s="221">
        <v>277</v>
      </c>
      <c r="L60" s="221">
        <v>200</v>
      </c>
      <c r="M60" s="221">
        <v>255</v>
      </c>
      <c r="N60" s="221">
        <v>303</v>
      </c>
      <c r="O60" s="221">
        <v>227</v>
      </c>
      <c r="P60" s="221">
        <v>141</v>
      </c>
      <c r="Q60" s="221">
        <v>18</v>
      </c>
    </row>
    <row r="61" spans="1:17" ht="2.1" customHeight="1">
      <c r="A61" s="27"/>
      <c r="B61" s="27"/>
      <c r="C61" s="27"/>
      <c r="D61" s="46"/>
      <c r="E61" s="36"/>
      <c r="F61" s="46"/>
      <c r="G61" s="220"/>
      <c r="H61" s="220"/>
      <c r="I61" s="220"/>
      <c r="J61" s="220"/>
      <c r="K61" s="220"/>
      <c r="L61" s="220"/>
      <c r="M61" s="220"/>
      <c r="N61" s="220"/>
      <c r="O61" s="220"/>
      <c r="P61" s="220"/>
      <c r="Q61" s="220"/>
    </row>
    <row r="62" spans="1:17" ht="2.1" customHeight="1">
      <c r="A62" s="279"/>
      <c r="B62" s="279"/>
      <c r="C62" s="279"/>
      <c r="D62" s="279"/>
      <c r="E62" s="280"/>
      <c r="F62" s="672"/>
      <c r="G62" s="673"/>
      <c r="H62" s="220"/>
      <c r="I62" s="220"/>
      <c r="J62" s="220"/>
      <c r="K62" s="220"/>
      <c r="L62" s="220"/>
      <c r="M62" s="220"/>
      <c r="N62" s="220"/>
      <c r="O62" s="220"/>
      <c r="P62" s="220"/>
      <c r="Q62" s="220"/>
    </row>
    <row r="63" spans="1:17" ht="11.1" customHeight="1">
      <c r="A63" s="329" t="s">
        <v>504</v>
      </c>
      <c r="B63" s="46"/>
      <c r="C63" s="46"/>
      <c r="D63" s="46"/>
      <c r="E63" s="36"/>
      <c r="F63" s="46"/>
      <c r="G63" s="220"/>
      <c r="H63" s="220"/>
      <c r="I63" s="220"/>
      <c r="J63" s="220"/>
      <c r="K63" s="220"/>
      <c r="L63" s="220"/>
      <c r="M63" s="220"/>
      <c r="N63" s="220"/>
      <c r="O63" s="220"/>
      <c r="P63" s="220"/>
      <c r="Q63" s="220"/>
    </row>
    <row r="64" spans="1:17" ht="2.1" customHeight="1">
      <c r="A64" s="27"/>
      <c r="B64" s="27"/>
      <c r="C64" s="27"/>
      <c r="D64" s="46"/>
      <c r="E64" s="36"/>
      <c r="F64" s="46"/>
      <c r="G64" s="220"/>
      <c r="H64" s="220"/>
      <c r="I64" s="220"/>
      <c r="J64" s="220"/>
      <c r="K64" s="220"/>
      <c r="L64" s="220"/>
      <c r="M64" s="220"/>
      <c r="N64" s="220"/>
      <c r="O64" s="220"/>
      <c r="P64" s="220"/>
      <c r="Q64" s="220"/>
    </row>
    <row r="65" spans="1:17" ht="11.1" customHeight="1">
      <c r="A65" s="1453" t="s">
        <v>495</v>
      </c>
      <c r="B65" s="1452"/>
      <c r="C65" s="36"/>
      <c r="D65" s="667" t="s">
        <v>496</v>
      </c>
      <c r="E65" s="36"/>
      <c r="F65" s="668" t="s">
        <v>57</v>
      </c>
      <c r="G65" s="220">
        <v>56</v>
      </c>
      <c r="H65" s="221">
        <v>1</v>
      </c>
      <c r="I65" s="221">
        <v>3</v>
      </c>
      <c r="J65" s="221">
        <v>20</v>
      </c>
      <c r="K65" s="221">
        <v>9</v>
      </c>
      <c r="L65" s="221">
        <v>2</v>
      </c>
      <c r="M65" s="221">
        <v>3</v>
      </c>
      <c r="N65" s="221">
        <v>5</v>
      </c>
      <c r="O65" s="221">
        <v>3</v>
      </c>
      <c r="P65" s="221">
        <v>6</v>
      </c>
      <c r="Q65" s="221">
        <v>4</v>
      </c>
    </row>
    <row r="66" spans="1:17" ht="11.1" customHeight="1">
      <c r="A66" s="1453"/>
      <c r="B66" s="1452"/>
      <c r="C66" s="36"/>
      <c r="D66" s="669" t="s">
        <v>675</v>
      </c>
      <c r="E66" s="36"/>
      <c r="F66" s="668" t="s">
        <v>58</v>
      </c>
      <c r="G66" s="220">
        <v>1119</v>
      </c>
      <c r="H66" s="221">
        <v>10</v>
      </c>
      <c r="I66" s="221">
        <v>32</v>
      </c>
      <c r="J66" s="221">
        <v>141</v>
      </c>
      <c r="K66" s="221">
        <v>146</v>
      </c>
      <c r="L66" s="221">
        <v>91</v>
      </c>
      <c r="M66" s="221">
        <v>109</v>
      </c>
      <c r="N66" s="221">
        <v>99</v>
      </c>
      <c r="O66" s="221">
        <v>66</v>
      </c>
      <c r="P66" s="221">
        <v>377</v>
      </c>
      <c r="Q66" s="221">
        <v>48</v>
      </c>
    </row>
    <row r="67" spans="1:17" ht="2.1" customHeight="1">
      <c r="A67" s="1453"/>
      <c r="B67" s="1452"/>
      <c r="C67" s="36"/>
      <c r="D67" s="226"/>
      <c r="E67" s="36"/>
      <c r="F67" s="46"/>
      <c r="G67" s="220"/>
      <c r="H67" s="220"/>
      <c r="I67" s="220"/>
      <c r="J67" s="220"/>
      <c r="K67" s="220"/>
      <c r="L67" s="220"/>
      <c r="M67" s="220"/>
      <c r="N67" s="220"/>
      <c r="O67" s="220"/>
      <c r="P67" s="220"/>
      <c r="Q67" s="220"/>
    </row>
    <row r="68" spans="1:17" ht="2.1" customHeight="1">
      <c r="A68" s="1453"/>
      <c r="B68" s="1452"/>
      <c r="C68" s="253"/>
      <c r="D68" s="670"/>
      <c r="E68" s="280"/>
      <c r="F68" s="279"/>
      <c r="G68" s="220"/>
      <c r="H68" s="220"/>
      <c r="I68" s="220"/>
      <c r="J68" s="220"/>
      <c r="K68" s="220"/>
      <c r="L68" s="220"/>
      <c r="M68" s="220"/>
      <c r="N68" s="220"/>
      <c r="O68" s="220"/>
      <c r="P68" s="220"/>
      <c r="Q68" s="220"/>
    </row>
    <row r="69" spans="1:17" ht="11.1" customHeight="1">
      <c r="A69" s="1453"/>
      <c r="B69" s="1452"/>
      <c r="C69" s="285"/>
      <c r="D69" s="669" t="s">
        <v>265</v>
      </c>
      <c r="E69" s="36"/>
      <c r="F69" s="668" t="s">
        <v>57</v>
      </c>
      <c r="G69" s="220">
        <v>218</v>
      </c>
      <c r="H69" s="221">
        <v>1</v>
      </c>
      <c r="I69" s="221">
        <v>11</v>
      </c>
      <c r="J69" s="221">
        <v>19</v>
      </c>
      <c r="K69" s="221">
        <v>21</v>
      </c>
      <c r="L69" s="221">
        <v>30</v>
      </c>
      <c r="M69" s="221">
        <v>27</v>
      </c>
      <c r="N69" s="221">
        <v>45</v>
      </c>
      <c r="O69" s="221">
        <v>29</v>
      </c>
      <c r="P69" s="221">
        <v>35</v>
      </c>
      <c r="Q69" s="221">
        <v>0</v>
      </c>
    </row>
    <row r="70" spans="1:17" ht="11.1" customHeight="1">
      <c r="A70" s="1453"/>
      <c r="B70" s="1452"/>
      <c r="C70" s="285"/>
      <c r="D70" s="669" t="s">
        <v>497</v>
      </c>
      <c r="E70" s="36"/>
      <c r="F70" s="668" t="s">
        <v>58</v>
      </c>
      <c r="G70" s="220">
        <v>11321</v>
      </c>
      <c r="H70" s="221">
        <v>5</v>
      </c>
      <c r="I70" s="221">
        <v>186</v>
      </c>
      <c r="J70" s="221">
        <v>667</v>
      </c>
      <c r="K70" s="221">
        <v>1363</v>
      </c>
      <c r="L70" s="221">
        <v>1760</v>
      </c>
      <c r="M70" s="221">
        <v>2572</v>
      </c>
      <c r="N70" s="221">
        <v>2526</v>
      </c>
      <c r="O70" s="221">
        <v>1475</v>
      </c>
      <c r="P70" s="221">
        <v>767</v>
      </c>
      <c r="Q70" s="221">
        <v>0</v>
      </c>
    </row>
    <row r="71" spans="1:17" ht="2.1" customHeight="1">
      <c r="A71" s="1453"/>
      <c r="B71" s="1452"/>
      <c r="C71" s="285"/>
      <c r="D71" s="669"/>
      <c r="E71" s="36"/>
      <c r="F71" s="46"/>
      <c r="G71" s="220"/>
      <c r="H71" s="220"/>
      <c r="I71" s="220"/>
      <c r="J71" s="220"/>
      <c r="K71" s="220"/>
      <c r="L71" s="220"/>
      <c r="M71" s="220"/>
      <c r="N71" s="220"/>
      <c r="O71" s="220"/>
      <c r="P71" s="220"/>
      <c r="Q71" s="220"/>
    </row>
    <row r="72" spans="1:17" ht="2.1" customHeight="1">
      <c r="A72" s="1453"/>
      <c r="B72" s="1452"/>
      <c r="C72" s="253"/>
      <c r="D72" s="670"/>
      <c r="E72" s="280"/>
      <c r="F72" s="279"/>
      <c r="G72" s="220"/>
      <c r="H72" s="220"/>
      <c r="I72" s="220"/>
      <c r="J72" s="220"/>
      <c r="K72" s="220"/>
      <c r="L72" s="220"/>
      <c r="M72" s="220"/>
      <c r="N72" s="220"/>
      <c r="O72" s="220"/>
      <c r="P72" s="220"/>
      <c r="Q72" s="220"/>
    </row>
    <row r="73" spans="1:17" ht="11.1" customHeight="1">
      <c r="A73" s="1453"/>
      <c r="B73" s="1452"/>
      <c r="C73" s="285"/>
      <c r="D73" s="669" t="s">
        <v>498</v>
      </c>
      <c r="E73" s="36"/>
      <c r="F73" s="668" t="s">
        <v>57</v>
      </c>
      <c r="G73" s="220">
        <v>5</v>
      </c>
      <c r="H73" s="221">
        <v>0</v>
      </c>
      <c r="I73" s="221">
        <v>0</v>
      </c>
      <c r="J73" s="221">
        <v>1</v>
      </c>
      <c r="K73" s="221">
        <v>1</v>
      </c>
      <c r="L73" s="221">
        <v>0</v>
      </c>
      <c r="M73" s="221">
        <v>0</v>
      </c>
      <c r="N73" s="221">
        <v>0</v>
      </c>
      <c r="O73" s="221">
        <v>1</v>
      </c>
      <c r="P73" s="221">
        <v>2</v>
      </c>
      <c r="Q73" s="221">
        <v>0</v>
      </c>
    </row>
    <row r="74" spans="1:17" ht="11.1" customHeight="1">
      <c r="A74" s="1453"/>
      <c r="B74" s="1452"/>
      <c r="C74" s="285"/>
      <c r="D74" s="669" t="s">
        <v>497</v>
      </c>
      <c r="E74" s="36"/>
      <c r="F74" s="668" t="s">
        <v>58</v>
      </c>
      <c r="G74" s="220">
        <v>75</v>
      </c>
      <c r="H74" s="221">
        <v>0</v>
      </c>
      <c r="I74" s="221">
        <v>1</v>
      </c>
      <c r="J74" s="221">
        <v>9</v>
      </c>
      <c r="K74" s="221">
        <v>7</v>
      </c>
      <c r="L74" s="221">
        <v>8</v>
      </c>
      <c r="M74" s="221">
        <v>15</v>
      </c>
      <c r="N74" s="221">
        <v>11</v>
      </c>
      <c r="O74" s="221">
        <v>11</v>
      </c>
      <c r="P74" s="221">
        <v>13</v>
      </c>
      <c r="Q74" s="221">
        <v>0</v>
      </c>
    </row>
    <row r="75" spans="1:17" ht="2.1" customHeight="1">
      <c r="A75" s="1453"/>
      <c r="B75" s="1452"/>
      <c r="C75" s="285"/>
      <c r="D75" s="669"/>
      <c r="E75" s="36"/>
      <c r="F75" s="46"/>
      <c r="G75" s="220"/>
      <c r="H75" s="220"/>
      <c r="I75" s="220"/>
      <c r="J75" s="220"/>
      <c r="K75" s="220"/>
      <c r="L75" s="220"/>
      <c r="M75" s="220"/>
      <c r="N75" s="220"/>
      <c r="O75" s="220"/>
      <c r="P75" s="220"/>
      <c r="Q75" s="220"/>
    </row>
    <row r="76" spans="1:17" ht="2.1" customHeight="1">
      <c r="A76" s="1453"/>
      <c r="B76" s="1452"/>
      <c r="C76" s="280"/>
      <c r="D76" s="670"/>
      <c r="E76" s="280"/>
      <c r="F76" s="279"/>
      <c r="G76" s="220"/>
      <c r="H76" s="220"/>
      <c r="I76" s="220"/>
      <c r="J76" s="220"/>
      <c r="K76" s="220"/>
      <c r="L76" s="220"/>
      <c r="M76" s="220"/>
      <c r="N76" s="220"/>
      <c r="O76" s="220"/>
      <c r="P76" s="220"/>
      <c r="Q76" s="220"/>
    </row>
    <row r="77" spans="1:17" ht="11.1" customHeight="1">
      <c r="A77" s="1453"/>
      <c r="B77" s="1452"/>
      <c r="C77" s="36"/>
      <c r="D77" s="1454" t="s">
        <v>479</v>
      </c>
      <c r="E77" s="36"/>
      <c r="F77" s="668" t="s">
        <v>57</v>
      </c>
      <c r="G77" s="220">
        <v>12</v>
      </c>
      <c r="H77" s="221">
        <v>0</v>
      </c>
      <c r="I77" s="221">
        <v>0</v>
      </c>
      <c r="J77" s="221">
        <v>1</v>
      </c>
      <c r="K77" s="221">
        <v>0</v>
      </c>
      <c r="L77" s="221">
        <v>1</v>
      </c>
      <c r="M77" s="221">
        <v>1</v>
      </c>
      <c r="N77" s="221">
        <v>4</v>
      </c>
      <c r="O77" s="221">
        <v>4</v>
      </c>
      <c r="P77" s="221">
        <v>1</v>
      </c>
      <c r="Q77" s="221">
        <v>0</v>
      </c>
    </row>
    <row r="78" spans="1:17" ht="11.1" customHeight="1">
      <c r="A78" s="1453"/>
      <c r="B78" s="1452"/>
      <c r="C78" s="36"/>
      <c r="D78" s="1454"/>
      <c r="E78" s="36"/>
      <c r="F78" s="668" t="s">
        <v>58</v>
      </c>
      <c r="G78" s="220">
        <v>1258</v>
      </c>
      <c r="H78" s="221">
        <v>2</v>
      </c>
      <c r="I78" s="221">
        <v>6</v>
      </c>
      <c r="J78" s="221">
        <v>18</v>
      </c>
      <c r="K78" s="221">
        <v>64</v>
      </c>
      <c r="L78" s="221">
        <v>107</v>
      </c>
      <c r="M78" s="221">
        <v>95</v>
      </c>
      <c r="N78" s="221">
        <v>243</v>
      </c>
      <c r="O78" s="221">
        <v>417</v>
      </c>
      <c r="P78" s="221">
        <v>300</v>
      </c>
      <c r="Q78" s="221">
        <v>6</v>
      </c>
    </row>
    <row r="79" spans="1:17" ht="2.1" customHeight="1">
      <c r="A79" s="1458"/>
      <c r="B79" s="1459"/>
      <c r="C79" s="36"/>
      <c r="D79" s="669"/>
      <c r="E79" s="36"/>
      <c r="F79" s="46"/>
      <c r="G79" s="220"/>
      <c r="H79" s="220"/>
      <c r="I79" s="220"/>
      <c r="J79" s="220"/>
      <c r="K79" s="220"/>
      <c r="L79" s="220"/>
      <c r="M79" s="220"/>
      <c r="N79" s="220"/>
      <c r="O79" s="220"/>
      <c r="P79" s="220"/>
      <c r="Q79" s="220"/>
    </row>
    <row r="80" spans="1:17" ht="2.1" customHeight="1">
      <c r="A80" s="1458"/>
      <c r="B80" s="1459"/>
      <c r="C80" s="280"/>
      <c r="D80" s="670"/>
      <c r="E80" s="280"/>
      <c r="F80" s="279"/>
      <c r="G80" s="220"/>
      <c r="H80" s="220"/>
      <c r="I80" s="220"/>
      <c r="J80" s="220"/>
      <c r="K80" s="220"/>
      <c r="L80" s="220"/>
      <c r="M80" s="220"/>
      <c r="N80" s="220"/>
      <c r="O80" s="220"/>
      <c r="P80" s="220"/>
      <c r="Q80" s="220"/>
    </row>
    <row r="81" spans="1:17" ht="11.1" customHeight="1">
      <c r="A81" s="1458"/>
      <c r="B81" s="1459"/>
      <c r="C81" s="36"/>
      <c r="D81" s="1455" t="s">
        <v>499</v>
      </c>
      <c r="E81" s="36"/>
      <c r="F81" s="668" t="s">
        <v>57</v>
      </c>
      <c r="G81" s="220">
        <v>147</v>
      </c>
      <c r="H81" s="221">
        <v>0</v>
      </c>
      <c r="I81" s="221">
        <v>6</v>
      </c>
      <c r="J81" s="221">
        <v>8</v>
      </c>
      <c r="K81" s="221">
        <v>7</v>
      </c>
      <c r="L81" s="221">
        <v>12</v>
      </c>
      <c r="M81" s="221">
        <v>18</v>
      </c>
      <c r="N81" s="221">
        <v>24</v>
      </c>
      <c r="O81" s="221">
        <v>37</v>
      </c>
      <c r="P81" s="221">
        <v>32</v>
      </c>
      <c r="Q81" s="221">
        <v>3</v>
      </c>
    </row>
    <row r="82" spans="1:17" ht="11.1" customHeight="1">
      <c r="A82" s="1458"/>
      <c r="B82" s="1459"/>
      <c r="C82" s="36"/>
      <c r="D82" s="1454"/>
      <c r="E82" s="36"/>
      <c r="F82" s="668" t="s">
        <v>58</v>
      </c>
      <c r="G82" s="220">
        <v>608</v>
      </c>
      <c r="H82" s="221">
        <v>0</v>
      </c>
      <c r="I82" s="221">
        <v>13</v>
      </c>
      <c r="J82" s="221">
        <v>29</v>
      </c>
      <c r="K82" s="221">
        <v>32</v>
      </c>
      <c r="L82" s="221">
        <v>44</v>
      </c>
      <c r="M82" s="221">
        <v>58</v>
      </c>
      <c r="N82" s="221">
        <v>107</v>
      </c>
      <c r="O82" s="221">
        <v>179</v>
      </c>
      <c r="P82" s="221">
        <v>132</v>
      </c>
      <c r="Q82" s="221">
        <v>14</v>
      </c>
    </row>
    <row r="83" spans="1:17" ht="2.1" customHeight="1">
      <c r="A83" s="27"/>
      <c r="B83" s="27"/>
      <c r="C83" s="36"/>
      <c r="D83" s="669"/>
      <c r="E83" s="36"/>
      <c r="F83" s="46"/>
      <c r="G83" s="220"/>
      <c r="H83" s="220"/>
      <c r="I83" s="220"/>
      <c r="J83" s="220"/>
      <c r="K83" s="220"/>
      <c r="L83" s="220"/>
      <c r="M83" s="220"/>
      <c r="N83" s="220"/>
      <c r="O83" s="220"/>
      <c r="P83" s="220"/>
      <c r="Q83" s="220"/>
    </row>
    <row r="84" spans="1:17" ht="2.1" customHeight="1">
      <c r="A84" s="279"/>
      <c r="B84" s="279"/>
      <c r="C84" s="280"/>
      <c r="D84" s="670"/>
      <c r="E84" s="280"/>
      <c r="F84" s="279"/>
      <c r="G84" s="220"/>
      <c r="H84" s="220"/>
      <c r="I84" s="220"/>
      <c r="J84" s="220"/>
      <c r="K84" s="220"/>
      <c r="L84" s="220"/>
      <c r="M84" s="220"/>
      <c r="N84" s="220"/>
      <c r="O84" s="220"/>
      <c r="P84" s="220"/>
      <c r="Q84" s="220"/>
    </row>
    <row r="85" spans="1:17" ht="11.1" customHeight="1">
      <c r="A85" s="1451" t="s">
        <v>500</v>
      </c>
      <c r="B85" s="1452"/>
      <c r="C85" s="36"/>
      <c r="D85" s="667" t="s">
        <v>496</v>
      </c>
      <c r="E85" s="36"/>
      <c r="F85" s="668" t="s">
        <v>57</v>
      </c>
      <c r="G85" s="220">
        <v>180</v>
      </c>
      <c r="H85" s="221">
        <v>3</v>
      </c>
      <c r="I85" s="221">
        <v>20</v>
      </c>
      <c r="J85" s="221">
        <v>34</v>
      </c>
      <c r="K85" s="221">
        <v>33</v>
      </c>
      <c r="L85" s="221">
        <v>18</v>
      </c>
      <c r="M85" s="221">
        <v>9</v>
      </c>
      <c r="N85" s="221">
        <v>22</v>
      </c>
      <c r="O85" s="221">
        <v>14</v>
      </c>
      <c r="P85" s="221">
        <v>21</v>
      </c>
      <c r="Q85" s="221">
        <v>6</v>
      </c>
    </row>
    <row r="86" spans="1:17" ht="11.1" customHeight="1">
      <c r="A86" s="1453"/>
      <c r="B86" s="1452"/>
      <c r="C86" s="36"/>
      <c r="D86" s="669" t="s">
        <v>675</v>
      </c>
      <c r="E86" s="36"/>
      <c r="F86" s="668" t="s">
        <v>58</v>
      </c>
      <c r="G86" s="220">
        <v>657</v>
      </c>
      <c r="H86" s="221">
        <v>9</v>
      </c>
      <c r="I86" s="221">
        <v>39</v>
      </c>
      <c r="J86" s="221">
        <v>103</v>
      </c>
      <c r="K86" s="221">
        <v>129</v>
      </c>
      <c r="L86" s="221">
        <v>70</v>
      </c>
      <c r="M86" s="221">
        <v>56</v>
      </c>
      <c r="N86" s="221">
        <v>66</v>
      </c>
      <c r="O86" s="221">
        <v>64</v>
      </c>
      <c r="P86" s="221">
        <v>108</v>
      </c>
      <c r="Q86" s="221">
        <v>13</v>
      </c>
    </row>
    <row r="87" spans="1:17" ht="2.1" customHeight="1">
      <c r="A87" s="1453"/>
      <c r="B87" s="1452"/>
      <c r="C87" s="36"/>
      <c r="D87" s="669"/>
      <c r="E87" s="36"/>
      <c r="F87" s="46"/>
      <c r="G87" s="220"/>
      <c r="H87" s="220"/>
      <c r="I87" s="220"/>
      <c r="J87" s="220"/>
      <c r="K87" s="220"/>
      <c r="L87" s="220"/>
      <c r="M87" s="220"/>
      <c r="N87" s="220"/>
      <c r="O87" s="220"/>
      <c r="P87" s="220"/>
      <c r="Q87" s="220"/>
    </row>
    <row r="88" spans="1:17" ht="2.1" customHeight="1">
      <c r="A88" s="1453"/>
      <c r="B88" s="1452"/>
      <c r="C88" s="253"/>
      <c r="D88" s="670"/>
      <c r="E88" s="280"/>
      <c r="F88" s="279"/>
      <c r="G88" s="220"/>
      <c r="H88" s="220"/>
      <c r="I88" s="220"/>
      <c r="J88" s="220"/>
      <c r="K88" s="220"/>
      <c r="L88" s="220"/>
      <c r="M88" s="220"/>
      <c r="N88" s="220"/>
      <c r="O88" s="220"/>
      <c r="P88" s="220"/>
      <c r="Q88" s="220"/>
    </row>
    <row r="89" spans="1:17" ht="11.1" customHeight="1">
      <c r="A89" s="1453"/>
      <c r="B89" s="1452"/>
      <c r="C89" s="285"/>
      <c r="D89" s="669" t="s">
        <v>265</v>
      </c>
      <c r="E89" s="36"/>
      <c r="F89" s="668" t="s">
        <v>57</v>
      </c>
      <c r="G89" s="220">
        <v>11</v>
      </c>
      <c r="H89" s="221">
        <v>0</v>
      </c>
      <c r="I89" s="221">
        <v>1</v>
      </c>
      <c r="J89" s="221">
        <v>2</v>
      </c>
      <c r="K89" s="221">
        <v>0</v>
      </c>
      <c r="L89" s="221">
        <v>2</v>
      </c>
      <c r="M89" s="221">
        <v>0</v>
      </c>
      <c r="N89" s="221">
        <v>5</v>
      </c>
      <c r="O89" s="221">
        <v>1</v>
      </c>
      <c r="P89" s="221">
        <v>0</v>
      </c>
      <c r="Q89" s="221">
        <v>0</v>
      </c>
    </row>
    <row r="90" spans="1:17" ht="11.1" customHeight="1">
      <c r="A90" s="1453"/>
      <c r="B90" s="1452"/>
      <c r="C90" s="285"/>
      <c r="D90" s="669" t="s">
        <v>497</v>
      </c>
      <c r="E90" s="36"/>
      <c r="F90" s="668" t="s">
        <v>58</v>
      </c>
      <c r="G90" s="220">
        <v>236</v>
      </c>
      <c r="H90" s="221">
        <v>0</v>
      </c>
      <c r="I90" s="221">
        <v>6</v>
      </c>
      <c r="J90" s="221">
        <v>4</v>
      </c>
      <c r="K90" s="221">
        <v>33</v>
      </c>
      <c r="L90" s="221">
        <v>37</v>
      </c>
      <c r="M90" s="221">
        <v>58</v>
      </c>
      <c r="N90" s="221">
        <v>60</v>
      </c>
      <c r="O90" s="221">
        <v>26</v>
      </c>
      <c r="P90" s="221">
        <v>12</v>
      </c>
      <c r="Q90" s="221">
        <v>0</v>
      </c>
    </row>
    <row r="91" spans="1:17" ht="2.1" customHeight="1">
      <c r="A91" s="1453"/>
      <c r="B91" s="1452"/>
      <c r="C91" s="285"/>
      <c r="D91" s="669"/>
      <c r="E91" s="36"/>
      <c r="F91" s="46"/>
      <c r="G91" s="220"/>
      <c r="H91" s="220"/>
      <c r="I91" s="220"/>
      <c r="J91" s="220"/>
      <c r="K91" s="220"/>
      <c r="L91" s="220"/>
      <c r="M91" s="220"/>
      <c r="N91" s="220"/>
      <c r="O91" s="220"/>
      <c r="P91" s="220"/>
      <c r="Q91" s="220"/>
    </row>
    <row r="92" spans="1:17" ht="2.1" customHeight="1">
      <c r="A92" s="1453"/>
      <c r="B92" s="1452"/>
      <c r="C92" s="253"/>
      <c r="D92" s="670"/>
      <c r="E92" s="280"/>
      <c r="F92" s="279"/>
      <c r="G92" s="220"/>
      <c r="H92" s="220"/>
      <c r="I92" s="220"/>
      <c r="J92" s="220"/>
      <c r="K92" s="220"/>
      <c r="L92" s="220"/>
      <c r="M92" s="220"/>
      <c r="N92" s="220"/>
      <c r="O92" s="220"/>
      <c r="P92" s="220"/>
      <c r="Q92" s="220"/>
    </row>
    <row r="93" spans="1:17" ht="11.1" customHeight="1">
      <c r="A93" s="1453"/>
      <c r="B93" s="1452"/>
      <c r="C93" s="285"/>
      <c r="D93" s="669" t="s">
        <v>498</v>
      </c>
      <c r="E93" s="36"/>
      <c r="F93" s="668" t="s">
        <v>57</v>
      </c>
      <c r="G93" s="220">
        <v>371</v>
      </c>
      <c r="H93" s="221">
        <v>0</v>
      </c>
      <c r="I93" s="221">
        <v>3</v>
      </c>
      <c r="J93" s="221">
        <v>21</v>
      </c>
      <c r="K93" s="221">
        <v>46</v>
      </c>
      <c r="L93" s="221">
        <v>35</v>
      </c>
      <c r="M93" s="221">
        <v>70</v>
      </c>
      <c r="N93" s="221">
        <v>73</v>
      </c>
      <c r="O93" s="221">
        <v>49</v>
      </c>
      <c r="P93" s="221">
        <v>74</v>
      </c>
      <c r="Q93" s="221">
        <v>0</v>
      </c>
    </row>
    <row r="94" spans="1:17" ht="11.1" customHeight="1">
      <c r="A94" s="1453"/>
      <c r="B94" s="1452"/>
      <c r="C94" s="285"/>
      <c r="D94" s="669" t="s">
        <v>497</v>
      </c>
      <c r="E94" s="36"/>
      <c r="F94" s="668" t="s">
        <v>58</v>
      </c>
      <c r="G94" s="220">
        <v>2633</v>
      </c>
      <c r="H94" s="221">
        <v>0</v>
      </c>
      <c r="I94" s="221">
        <v>26</v>
      </c>
      <c r="J94" s="221">
        <v>270</v>
      </c>
      <c r="K94" s="221">
        <v>446</v>
      </c>
      <c r="L94" s="221">
        <v>412</v>
      </c>
      <c r="M94" s="221">
        <v>606</v>
      </c>
      <c r="N94" s="221">
        <v>352</v>
      </c>
      <c r="O94" s="221">
        <v>324</v>
      </c>
      <c r="P94" s="221">
        <v>194</v>
      </c>
      <c r="Q94" s="221">
        <v>3</v>
      </c>
    </row>
    <row r="95" spans="1:17" ht="2.1" customHeight="1">
      <c r="A95" s="1453"/>
      <c r="B95" s="1452"/>
      <c r="C95" s="285"/>
      <c r="D95" s="669"/>
      <c r="E95" s="36"/>
      <c r="F95" s="46"/>
      <c r="G95" s="220"/>
      <c r="H95" s="220"/>
      <c r="I95" s="220"/>
      <c r="J95" s="220"/>
      <c r="K95" s="220"/>
      <c r="L95" s="220"/>
      <c r="M95" s="220"/>
      <c r="N95" s="220"/>
      <c r="O95" s="220"/>
      <c r="P95" s="220"/>
      <c r="Q95" s="220"/>
    </row>
    <row r="96" spans="1:17" ht="2.1" customHeight="1">
      <c r="A96" s="1453"/>
      <c r="B96" s="1452"/>
      <c r="C96" s="280"/>
      <c r="D96" s="670"/>
      <c r="E96" s="280"/>
      <c r="F96" s="279"/>
      <c r="G96" s="220"/>
      <c r="H96" s="220"/>
      <c r="I96" s="220"/>
      <c r="J96" s="220"/>
      <c r="K96" s="220"/>
      <c r="L96" s="220"/>
      <c r="M96" s="220"/>
      <c r="N96" s="220"/>
      <c r="O96" s="220"/>
      <c r="P96" s="220"/>
      <c r="Q96" s="220"/>
    </row>
    <row r="97" spans="1:17" ht="11.1" customHeight="1">
      <c r="A97" s="1453"/>
      <c r="B97" s="1452"/>
      <c r="C97" s="36"/>
      <c r="D97" s="1454" t="s">
        <v>479</v>
      </c>
      <c r="E97" s="36"/>
      <c r="F97" s="668" t="s">
        <v>57</v>
      </c>
      <c r="G97" s="220">
        <v>102</v>
      </c>
      <c r="H97" s="221">
        <v>1</v>
      </c>
      <c r="I97" s="221">
        <v>2</v>
      </c>
      <c r="J97" s="221">
        <v>12</v>
      </c>
      <c r="K97" s="221">
        <v>21</v>
      </c>
      <c r="L97" s="221">
        <v>10</v>
      </c>
      <c r="M97" s="221">
        <v>10</v>
      </c>
      <c r="N97" s="221">
        <v>22</v>
      </c>
      <c r="O97" s="221">
        <v>13</v>
      </c>
      <c r="P97" s="221">
        <v>8</v>
      </c>
      <c r="Q97" s="221">
        <v>3</v>
      </c>
    </row>
    <row r="98" spans="1:17" ht="11.1" customHeight="1">
      <c r="A98" s="1453"/>
      <c r="B98" s="1452"/>
      <c r="C98" s="36"/>
      <c r="D98" s="1454"/>
      <c r="E98" s="36"/>
      <c r="F98" s="668" t="s">
        <v>58</v>
      </c>
      <c r="G98" s="220">
        <v>1002</v>
      </c>
      <c r="H98" s="221">
        <v>3</v>
      </c>
      <c r="I98" s="221">
        <v>25</v>
      </c>
      <c r="J98" s="221">
        <v>54</v>
      </c>
      <c r="K98" s="221">
        <v>104</v>
      </c>
      <c r="L98" s="221">
        <v>134</v>
      </c>
      <c r="M98" s="221">
        <v>127</v>
      </c>
      <c r="N98" s="221">
        <v>172</v>
      </c>
      <c r="O98" s="221">
        <v>237</v>
      </c>
      <c r="P98" s="221">
        <v>140</v>
      </c>
      <c r="Q98" s="221">
        <v>6</v>
      </c>
    </row>
    <row r="99" spans="1:17" ht="2.1" customHeight="1">
      <c r="A99" s="1458"/>
      <c r="B99" s="1459"/>
      <c r="C99" s="36"/>
      <c r="D99" s="669"/>
      <c r="E99" s="36"/>
      <c r="F99" s="46"/>
      <c r="G99" s="220"/>
      <c r="H99" s="220"/>
      <c r="I99" s="220"/>
      <c r="J99" s="220"/>
      <c r="K99" s="220"/>
      <c r="L99" s="220"/>
      <c r="M99" s="220"/>
      <c r="N99" s="220"/>
      <c r="O99" s="220"/>
      <c r="P99" s="220"/>
      <c r="Q99" s="220"/>
    </row>
    <row r="100" spans="1:17" ht="2.25" customHeight="1">
      <c r="A100" s="1458"/>
      <c r="B100" s="1459"/>
      <c r="C100" s="280"/>
      <c r="D100" s="670"/>
      <c r="E100" s="280"/>
      <c r="F100" s="279"/>
      <c r="G100" s="220"/>
      <c r="H100" s="220"/>
      <c r="I100" s="220"/>
      <c r="J100" s="220"/>
      <c r="K100" s="220"/>
      <c r="L100" s="220"/>
      <c r="M100" s="220"/>
      <c r="N100" s="220"/>
      <c r="O100" s="220"/>
      <c r="P100" s="220"/>
      <c r="Q100" s="220"/>
    </row>
    <row r="101" spans="1:17" ht="11.1" customHeight="1">
      <c r="A101" s="1458"/>
      <c r="B101" s="1459"/>
      <c r="C101" s="36"/>
      <c r="D101" s="1455" t="s">
        <v>499</v>
      </c>
      <c r="E101" s="36"/>
      <c r="F101" s="668" t="s">
        <v>57</v>
      </c>
      <c r="G101" s="220">
        <v>79</v>
      </c>
      <c r="H101" s="221">
        <v>0</v>
      </c>
      <c r="I101" s="221">
        <v>1</v>
      </c>
      <c r="J101" s="221">
        <v>7</v>
      </c>
      <c r="K101" s="221">
        <v>7</v>
      </c>
      <c r="L101" s="221">
        <v>6</v>
      </c>
      <c r="M101" s="221">
        <v>10</v>
      </c>
      <c r="N101" s="221">
        <v>10</v>
      </c>
      <c r="O101" s="221">
        <v>26</v>
      </c>
      <c r="P101" s="221">
        <v>11</v>
      </c>
      <c r="Q101" s="221">
        <v>1</v>
      </c>
    </row>
    <row r="102" spans="1:17" ht="11.1" customHeight="1">
      <c r="A102" s="1458"/>
      <c r="B102" s="1459"/>
      <c r="C102" s="36"/>
      <c r="D102" s="1454"/>
      <c r="E102" s="36"/>
      <c r="F102" s="668" t="s">
        <v>58</v>
      </c>
      <c r="G102" s="220">
        <v>166</v>
      </c>
      <c r="H102" s="221">
        <v>0</v>
      </c>
      <c r="I102" s="221">
        <v>4</v>
      </c>
      <c r="J102" s="221">
        <v>15</v>
      </c>
      <c r="K102" s="221">
        <v>17</v>
      </c>
      <c r="L102" s="221">
        <v>24</v>
      </c>
      <c r="M102" s="221">
        <v>21</v>
      </c>
      <c r="N102" s="221">
        <v>23</v>
      </c>
      <c r="O102" s="221">
        <v>40</v>
      </c>
      <c r="P102" s="221">
        <v>21</v>
      </c>
      <c r="Q102" s="221">
        <v>1</v>
      </c>
    </row>
    <row r="103" spans="1:17" ht="2.1" customHeight="1">
      <c r="A103" s="27"/>
      <c r="B103" s="27"/>
      <c r="C103" s="36"/>
      <c r="D103" s="46"/>
      <c r="E103" s="36"/>
      <c r="F103" s="46"/>
      <c r="G103" s="220"/>
      <c r="H103" s="220"/>
      <c r="I103" s="220"/>
      <c r="J103" s="220"/>
      <c r="K103" s="220"/>
      <c r="L103" s="220"/>
      <c r="M103" s="220"/>
      <c r="N103" s="220"/>
      <c r="O103" s="220"/>
      <c r="P103" s="220"/>
      <c r="Q103" s="220"/>
    </row>
    <row r="104" spans="1:17" ht="2.1" customHeight="1">
      <c r="A104" s="279"/>
      <c r="B104" s="279"/>
      <c r="C104" s="279"/>
      <c r="D104" s="279"/>
      <c r="E104" s="280"/>
      <c r="F104" s="279"/>
      <c r="G104" s="220"/>
      <c r="H104" s="220"/>
      <c r="I104" s="220"/>
      <c r="J104" s="220"/>
      <c r="K104" s="220"/>
      <c r="L104" s="220"/>
      <c r="M104" s="220"/>
      <c r="N104" s="220"/>
      <c r="O104" s="220"/>
      <c r="P104" s="220"/>
      <c r="Q104" s="220"/>
    </row>
    <row r="105" spans="1:17" ht="11.1" customHeight="1">
      <c r="A105" s="40"/>
      <c r="B105" s="40"/>
      <c r="C105" s="40"/>
      <c r="D105" s="46"/>
      <c r="E105" s="36"/>
      <c r="F105" s="671" t="s">
        <v>57</v>
      </c>
      <c r="G105" s="218">
        <v>1181</v>
      </c>
      <c r="H105" s="218">
        <v>6</v>
      </c>
      <c r="I105" s="218">
        <v>47</v>
      </c>
      <c r="J105" s="218">
        <v>125</v>
      </c>
      <c r="K105" s="218">
        <v>145</v>
      </c>
      <c r="L105" s="218">
        <v>116</v>
      </c>
      <c r="M105" s="218">
        <v>148</v>
      </c>
      <c r="N105" s="218">
        <v>210</v>
      </c>
      <c r="O105" s="218">
        <v>177</v>
      </c>
      <c r="P105" s="218">
        <v>190</v>
      </c>
      <c r="Q105" s="218">
        <v>17</v>
      </c>
    </row>
    <row r="106" spans="1:17" ht="11.1" customHeight="1">
      <c r="A106" s="1456" t="s">
        <v>505</v>
      </c>
      <c r="B106" s="1456"/>
      <c r="C106" s="1456"/>
      <c r="D106" s="1456"/>
      <c r="E106" s="36"/>
      <c r="F106" s="671" t="s">
        <v>58</v>
      </c>
      <c r="G106" s="218">
        <v>19075</v>
      </c>
      <c r="H106" s="218">
        <v>29</v>
      </c>
      <c r="I106" s="218">
        <v>338</v>
      </c>
      <c r="J106" s="218">
        <v>1310</v>
      </c>
      <c r="K106" s="218">
        <v>2341</v>
      </c>
      <c r="L106" s="218">
        <v>2687</v>
      </c>
      <c r="M106" s="218">
        <v>3717</v>
      </c>
      <c r="N106" s="218">
        <v>3659</v>
      </c>
      <c r="O106" s="218">
        <v>2839</v>
      </c>
      <c r="P106" s="218">
        <v>2064</v>
      </c>
      <c r="Q106" s="218">
        <v>91</v>
      </c>
    </row>
    <row r="107" spans="1:17" ht="11.1" customHeight="1">
      <c r="A107" s="27"/>
      <c r="B107" s="27"/>
      <c r="C107" s="27"/>
      <c r="D107" s="46"/>
      <c r="E107" s="36"/>
      <c r="F107" s="467" t="s">
        <v>506</v>
      </c>
      <c r="G107" s="218">
        <v>20256</v>
      </c>
      <c r="H107" s="218">
        <v>35</v>
      </c>
      <c r="I107" s="218">
        <v>385</v>
      </c>
      <c r="J107" s="218">
        <v>1435</v>
      </c>
      <c r="K107" s="218">
        <v>2486</v>
      </c>
      <c r="L107" s="218">
        <v>2803</v>
      </c>
      <c r="M107" s="218">
        <v>3865</v>
      </c>
      <c r="N107" s="218">
        <v>3869</v>
      </c>
      <c r="O107" s="218">
        <v>3016</v>
      </c>
      <c r="P107" s="218">
        <v>2254</v>
      </c>
      <c r="Q107" s="218">
        <v>108</v>
      </c>
    </row>
    <row r="108" spans="1:17" ht="2.1" customHeight="1">
      <c r="A108" s="27"/>
      <c r="B108" s="27"/>
      <c r="C108" s="27"/>
      <c r="D108" s="46"/>
      <c r="E108" s="36"/>
      <c r="F108" s="467"/>
      <c r="G108" s="220"/>
      <c r="H108" s="220"/>
      <c r="I108" s="220"/>
      <c r="J108" s="220"/>
      <c r="K108" s="220"/>
      <c r="L108" s="220"/>
      <c r="M108" s="220"/>
      <c r="N108" s="220"/>
      <c r="O108" s="220"/>
      <c r="P108" s="220"/>
      <c r="Q108" s="220"/>
    </row>
    <row r="109" spans="1:17" ht="2.1" customHeight="1">
      <c r="A109" s="279"/>
      <c r="B109" s="279"/>
      <c r="C109" s="279"/>
      <c r="D109" s="279"/>
      <c r="E109" s="280"/>
      <c r="F109" s="279"/>
      <c r="G109" s="220"/>
      <c r="H109" s="220"/>
      <c r="I109" s="220"/>
      <c r="J109" s="220"/>
      <c r="K109" s="220"/>
      <c r="L109" s="220"/>
      <c r="M109" s="220"/>
      <c r="N109" s="220"/>
      <c r="O109" s="220"/>
      <c r="P109" s="220"/>
      <c r="Q109" s="220"/>
    </row>
    <row r="110" spans="1:17" ht="11.1" customHeight="1">
      <c r="A110" s="27" t="s">
        <v>196</v>
      </c>
      <c r="B110" s="27"/>
      <c r="C110" s="27"/>
      <c r="D110" s="46"/>
      <c r="E110" s="36"/>
      <c r="F110" s="668" t="s">
        <v>57</v>
      </c>
      <c r="G110" s="220">
        <f>SUM(H110:Q110)</f>
        <v>247</v>
      </c>
      <c r="H110" s="221">
        <v>0</v>
      </c>
      <c r="I110" s="221">
        <v>14</v>
      </c>
      <c r="J110" s="221">
        <v>42</v>
      </c>
      <c r="K110" s="221">
        <v>43</v>
      </c>
      <c r="L110" s="221">
        <v>35</v>
      </c>
      <c r="M110" s="221">
        <v>23</v>
      </c>
      <c r="N110" s="221">
        <v>35</v>
      </c>
      <c r="O110" s="221">
        <v>34</v>
      </c>
      <c r="P110" s="221">
        <v>17</v>
      </c>
      <c r="Q110" s="221">
        <v>4</v>
      </c>
    </row>
    <row r="111" spans="1:17" ht="11.1" customHeight="1">
      <c r="A111" s="27" t="s">
        <v>503</v>
      </c>
      <c r="B111" s="27"/>
      <c r="C111" s="27"/>
      <c r="D111" s="27"/>
      <c r="E111" s="36"/>
      <c r="F111" s="668" t="s">
        <v>58</v>
      </c>
      <c r="G111" s="220">
        <f>SUM(H111:Q111)</f>
        <v>1115</v>
      </c>
      <c r="H111" s="221">
        <v>7</v>
      </c>
      <c r="I111" s="221">
        <v>85</v>
      </c>
      <c r="J111" s="221">
        <v>127</v>
      </c>
      <c r="K111" s="221">
        <v>170</v>
      </c>
      <c r="L111" s="221">
        <v>126</v>
      </c>
      <c r="M111" s="221">
        <v>157</v>
      </c>
      <c r="N111" s="221">
        <v>197</v>
      </c>
      <c r="O111" s="221">
        <v>150</v>
      </c>
      <c r="P111" s="221">
        <v>87</v>
      </c>
      <c r="Q111" s="221">
        <v>9</v>
      </c>
    </row>
    <row r="112" spans="1:17" ht="3" customHeight="1">
      <c r="A112" s="226" t="s">
        <v>11</v>
      </c>
      <c r="B112" s="27"/>
      <c r="C112" s="46"/>
      <c r="D112" s="46"/>
      <c r="E112" s="46"/>
      <c r="F112" s="46"/>
      <c r="G112" s="46"/>
      <c r="H112" s="46"/>
      <c r="I112" s="46"/>
      <c r="J112" s="46"/>
      <c r="K112" s="46"/>
      <c r="L112" s="46"/>
      <c r="M112" s="27"/>
      <c r="N112" s="27"/>
      <c r="O112" s="27"/>
      <c r="P112" s="27"/>
      <c r="Q112" s="27"/>
    </row>
    <row r="113" spans="1:17" ht="11.25">
      <c r="A113" s="1457" t="s">
        <v>762</v>
      </c>
      <c r="B113" s="1067"/>
      <c r="C113" s="1067"/>
      <c r="D113" s="1067"/>
      <c r="E113" s="1067"/>
      <c r="F113" s="1067"/>
      <c r="G113" s="1067"/>
      <c r="H113" s="1067"/>
      <c r="I113" s="1067"/>
      <c r="J113" s="1067"/>
      <c r="K113" s="1067"/>
      <c r="L113" s="1067"/>
      <c r="M113" s="1067"/>
      <c r="N113" s="1067"/>
      <c r="O113" s="1067"/>
      <c r="P113" s="1067"/>
      <c r="Q113" s="1067"/>
    </row>
    <row r="114" spans="1:17" ht="11.25">
      <c r="A114" s="1067"/>
      <c r="B114" s="1067"/>
      <c r="C114" s="1067"/>
      <c r="D114" s="1067"/>
      <c r="E114" s="1067"/>
      <c r="F114" s="1067"/>
      <c r="G114" s="1067"/>
      <c r="H114" s="1067"/>
      <c r="I114" s="1067"/>
      <c r="J114" s="1067"/>
      <c r="K114" s="1067"/>
      <c r="L114" s="1067"/>
      <c r="M114" s="1067"/>
      <c r="N114" s="1067"/>
      <c r="O114" s="1067"/>
      <c r="P114" s="1067"/>
      <c r="Q114" s="1067"/>
    </row>
    <row r="115" spans="1:17" ht="11.25">
      <c r="A115" s="1067"/>
      <c r="B115" s="1067"/>
      <c r="C115" s="1067"/>
      <c r="D115" s="1067"/>
      <c r="E115" s="1067"/>
      <c r="F115" s="1067"/>
      <c r="G115" s="1067"/>
      <c r="H115" s="1067"/>
      <c r="I115" s="1067"/>
      <c r="J115" s="1067"/>
      <c r="K115" s="1067"/>
      <c r="L115" s="1067"/>
      <c r="M115" s="1067"/>
      <c r="N115" s="1067"/>
      <c r="O115" s="1067"/>
      <c r="P115" s="1067"/>
      <c r="Q115" s="1067"/>
    </row>
    <row r="116" spans="1:17" ht="17.25" customHeight="1">
      <c r="A116" s="1067"/>
      <c r="B116" s="1067"/>
      <c r="C116" s="1067"/>
      <c r="D116" s="1067"/>
      <c r="E116" s="1067"/>
      <c r="F116" s="1067"/>
      <c r="G116" s="1067"/>
      <c r="H116" s="1067"/>
      <c r="I116" s="1067"/>
      <c r="J116" s="1067"/>
      <c r="K116" s="1067"/>
      <c r="L116" s="1067"/>
      <c r="M116" s="1067"/>
      <c r="N116" s="1067"/>
      <c r="O116" s="1067"/>
      <c r="P116" s="1067"/>
      <c r="Q116" s="1067"/>
    </row>
  </sheetData>
  <mergeCells count="42">
    <mergeCell ref="A106:D106"/>
    <mergeCell ref="A113:Q116"/>
    <mergeCell ref="A55:D55"/>
    <mergeCell ref="A65:B82"/>
    <mergeCell ref="D77:D78"/>
    <mergeCell ref="D81:D82"/>
    <mergeCell ref="A85:B102"/>
    <mergeCell ref="D97:D98"/>
    <mergeCell ref="D101:D102"/>
    <mergeCell ref="O11:O12"/>
    <mergeCell ref="K11:K12"/>
    <mergeCell ref="P11:P12"/>
    <mergeCell ref="A34:B51"/>
    <mergeCell ref="D46:D47"/>
    <mergeCell ref="D50:D51"/>
    <mergeCell ref="L11:L12"/>
    <mergeCell ref="J11:J12"/>
    <mergeCell ref="A14:B31"/>
    <mergeCell ref="D26:D27"/>
    <mergeCell ref="D30:D31"/>
    <mergeCell ref="M8:M9"/>
    <mergeCell ref="N8:N9"/>
    <mergeCell ref="M11:M12"/>
    <mergeCell ref="N11:N12"/>
    <mergeCell ref="K8:K9"/>
    <mergeCell ref="L8:L9"/>
    <mergeCell ref="A2:Q2"/>
    <mergeCell ref="A4:Q4"/>
    <mergeCell ref="A5:Q5"/>
    <mergeCell ref="A7:B12"/>
    <mergeCell ref="C7:D12"/>
    <mergeCell ref="E7:F12"/>
    <mergeCell ref="G7:G12"/>
    <mergeCell ref="H7:Q7"/>
    <mergeCell ref="H8:H12"/>
    <mergeCell ref="I8:I9"/>
    <mergeCell ref="J8:J9"/>
    <mergeCell ref="Q8:Q12"/>
    <mergeCell ref="I10:P10"/>
    <mergeCell ref="I11:I12"/>
    <mergeCell ref="P8:P9"/>
    <mergeCell ref="O8:O9"/>
  </mergeCells>
  <printOptions/>
  <pageMargins left="0.4724409448818898" right="0.4724409448818898" top="0.5905511811023623" bottom="0.7874015748031497" header="0.3937007874015748" footer="0"/>
  <pageSetup horizontalDpi="600" verticalDpi="600" orientation="portrait" paperSize="9" scale="98" r:id="rId2"/>
  <headerFooter alignWithMargins="0">
    <oddFooter>&amp;C35</oddFooter>
  </headerFooter>
  <ignoredErrors>
    <ignoredError sqref="H108:Q109" unlockedFormula="1"/>
  </ignoredErrors>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127"/>
  <sheetViews>
    <sheetView workbookViewId="0" topLeftCell="A1">
      <selection activeCell="M1" sqref="M1"/>
    </sheetView>
  </sheetViews>
  <sheetFormatPr defaultColWidth="12" defaultRowHeight="11.25"/>
  <cols>
    <col min="1" max="1" width="1.5" style="543" customWidth="1"/>
    <col min="2" max="2" width="1.3359375" style="543" customWidth="1"/>
    <col min="3" max="3" width="2.66015625" style="543" customWidth="1"/>
    <col min="4" max="4" width="20.83203125" style="545" customWidth="1"/>
    <col min="5" max="5" width="0.65625" style="543" customWidth="1"/>
    <col min="6" max="6" width="11.83203125" style="543" customWidth="1"/>
    <col min="7" max="12" width="11.83203125" style="544" customWidth="1"/>
    <col min="13" max="16384" width="12" style="543" customWidth="1"/>
  </cols>
  <sheetData>
    <row r="1" spans="1:2" ht="10.5" customHeight="1">
      <c r="A1" s="1352"/>
      <c r="B1" s="1352"/>
    </row>
    <row r="2" spans="1:12" ht="12.75" customHeight="1">
      <c r="A2" s="1357" t="s">
        <v>712</v>
      </c>
      <c r="B2" s="1358"/>
      <c r="C2" s="1358"/>
      <c r="D2" s="1358"/>
      <c r="E2" s="1358"/>
      <c r="F2" s="1358"/>
      <c r="G2" s="1358"/>
      <c r="H2" s="1358"/>
      <c r="I2" s="1358"/>
      <c r="J2" s="1358"/>
      <c r="K2" s="1358"/>
      <c r="L2" s="1358"/>
    </row>
    <row r="3" spans="1:2" ht="3" customHeight="1">
      <c r="A3" s="888"/>
      <c r="B3" s="888"/>
    </row>
    <row r="4" spans="1:12" s="573" customFormat="1" ht="15" customHeight="1">
      <c r="A4" s="876" t="s">
        <v>757</v>
      </c>
      <c r="B4" s="574"/>
      <c r="C4" s="574"/>
      <c r="D4" s="574"/>
      <c r="E4" s="574"/>
      <c r="F4" s="890"/>
      <c r="G4" s="574"/>
      <c r="H4" s="574"/>
      <c r="I4" s="574"/>
      <c r="J4" s="574"/>
      <c r="K4" s="574"/>
      <c r="L4" s="574"/>
    </row>
    <row r="5" spans="1:12" s="573" customFormat="1" ht="21.95" customHeight="1">
      <c r="A5" s="1345" t="s">
        <v>823</v>
      </c>
      <c r="B5" s="1345"/>
      <c r="C5" s="1345"/>
      <c r="D5" s="1345"/>
      <c r="E5" s="1345"/>
      <c r="F5" s="1345"/>
      <c r="G5" s="1345"/>
      <c r="H5" s="1345"/>
      <c r="I5" s="1345"/>
      <c r="J5" s="1345"/>
      <c r="K5" s="1345"/>
      <c r="L5" s="1345"/>
    </row>
    <row r="6" spans="1:12" s="545" customFormat="1" ht="18" customHeight="1">
      <c r="A6" s="1339" t="s">
        <v>452</v>
      </c>
      <c r="B6" s="1339"/>
      <c r="C6" s="1339"/>
      <c r="D6" s="1339"/>
      <c r="E6" s="1340"/>
      <c r="F6" s="1353" t="s">
        <v>507</v>
      </c>
      <c r="G6" s="572" t="s">
        <v>264</v>
      </c>
      <c r="H6" s="571"/>
      <c r="I6" s="571"/>
      <c r="J6" s="571"/>
      <c r="K6" s="571"/>
      <c r="L6" s="571"/>
    </row>
    <row r="7" spans="1:12" s="545" customFormat="1" ht="18" customHeight="1">
      <c r="A7" s="1341"/>
      <c r="B7" s="1341"/>
      <c r="C7" s="1341"/>
      <c r="D7" s="1341"/>
      <c r="E7" s="1342"/>
      <c r="F7" s="1354"/>
      <c r="G7" s="1346" t="s">
        <v>265</v>
      </c>
      <c r="H7" s="1347"/>
      <c r="I7" s="1348"/>
      <c r="J7" s="1347" t="s">
        <v>266</v>
      </c>
      <c r="K7" s="1347"/>
      <c r="L7" s="1347"/>
    </row>
    <row r="8" spans="1:13" s="545" customFormat="1" ht="22.5">
      <c r="A8" s="1343"/>
      <c r="B8" s="1343"/>
      <c r="C8" s="1343"/>
      <c r="D8" s="1343"/>
      <c r="E8" s="1344"/>
      <c r="F8" s="1355"/>
      <c r="G8" s="570" t="s">
        <v>39</v>
      </c>
      <c r="H8" s="570" t="s">
        <v>40</v>
      </c>
      <c r="I8" s="570" t="s">
        <v>448</v>
      </c>
      <c r="J8" s="570" t="s">
        <v>39</v>
      </c>
      <c r="K8" s="570" t="s">
        <v>40</v>
      </c>
      <c r="L8" s="569" t="s">
        <v>448</v>
      </c>
      <c r="M8" s="568"/>
    </row>
    <row r="9" spans="1:12" s="550" customFormat="1" ht="20.1" customHeight="1">
      <c r="A9" s="566" t="s">
        <v>447</v>
      </c>
      <c r="B9" s="565"/>
      <c r="C9" s="565"/>
      <c r="D9" s="565"/>
      <c r="E9" s="580"/>
      <c r="F9" s="674">
        <v>562</v>
      </c>
      <c r="G9" s="674">
        <v>66</v>
      </c>
      <c r="H9" s="675">
        <v>251</v>
      </c>
      <c r="I9" s="676">
        <v>317</v>
      </c>
      <c r="J9" s="675">
        <v>82</v>
      </c>
      <c r="K9" s="676">
        <v>163</v>
      </c>
      <c r="L9" s="677">
        <v>245</v>
      </c>
    </row>
    <row r="10" spans="1:12" s="550" customFormat="1" ht="15" customHeight="1">
      <c r="A10" s="581"/>
      <c r="B10" s="566" t="s">
        <v>446</v>
      </c>
      <c r="C10" s="565"/>
      <c r="D10" s="565"/>
      <c r="E10" s="580"/>
      <c r="F10" s="674">
        <v>407</v>
      </c>
      <c r="G10" s="674">
        <v>28</v>
      </c>
      <c r="H10" s="678">
        <v>197</v>
      </c>
      <c r="I10" s="676">
        <v>225</v>
      </c>
      <c r="J10" s="678">
        <v>56</v>
      </c>
      <c r="K10" s="676">
        <v>126</v>
      </c>
      <c r="L10" s="674">
        <v>182</v>
      </c>
    </row>
    <row r="11" spans="2:12" ht="11.45" customHeight="1">
      <c r="B11" s="679"/>
      <c r="C11" s="1460" t="s">
        <v>445</v>
      </c>
      <c r="D11" s="1460"/>
      <c r="E11" s="579"/>
      <c r="F11" s="681">
        <v>2</v>
      </c>
      <c r="G11" s="681">
        <v>1</v>
      </c>
      <c r="H11" s="681">
        <v>0</v>
      </c>
      <c r="I11" s="682">
        <v>1</v>
      </c>
      <c r="J11" s="682">
        <v>0</v>
      </c>
      <c r="K11" s="682">
        <v>1</v>
      </c>
      <c r="L11" s="681">
        <v>1</v>
      </c>
    </row>
    <row r="12" spans="2:12" ht="11.45" customHeight="1">
      <c r="B12" s="679"/>
      <c r="C12" s="1460" t="s">
        <v>444</v>
      </c>
      <c r="D12" s="1460"/>
      <c r="E12" s="579"/>
      <c r="F12" s="681">
        <v>2</v>
      </c>
      <c r="G12" s="681">
        <v>0</v>
      </c>
      <c r="H12" s="681">
        <v>2</v>
      </c>
      <c r="I12" s="682">
        <v>2</v>
      </c>
      <c r="J12" s="682">
        <v>0</v>
      </c>
      <c r="K12" s="682">
        <v>0</v>
      </c>
      <c r="L12" s="681">
        <v>0</v>
      </c>
    </row>
    <row r="13" spans="2:12" ht="11.45" customHeight="1">
      <c r="B13" s="679"/>
      <c r="C13" s="1460" t="s">
        <v>443</v>
      </c>
      <c r="D13" s="1460"/>
      <c r="E13" s="579"/>
      <c r="F13" s="681">
        <v>1</v>
      </c>
      <c r="G13" s="681">
        <v>0</v>
      </c>
      <c r="H13" s="681">
        <v>0</v>
      </c>
      <c r="I13" s="682">
        <v>0</v>
      </c>
      <c r="J13" s="682">
        <v>0</v>
      </c>
      <c r="K13" s="682">
        <v>1</v>
      </c>
      <c r="L13" s="681">
        <v>1</v>
      </c>
    </row>
    <row r="14" spans="3:12" ht="11.45" customHeight="1">
      <c r="C14" s="1460" t="s">
        <v>442</v>
      </c>
      <c r="D14" s="1460"/>
      <c r="E14" s="579"/>
      <c r="F14" s="681">
        <v>1</v>
      </c>
      <c r="G14" s="681">
        <v>0</v>
      </c>
      <c r="H14" s="681">
        <v>1</v>
      </c>
      <c r="I14" s="682">
        <v>1</v>
      </c>
      <c r="J14" s="682">
        <v>0</v>
      </c>
      <c r="K14" s="682">
        <v>0</v>
      </c>
      <c r="L14" s="681">
        <v>0</v>
      </c>
    </row>
    <row r="15" spans="2:12" ht="11.45" customHeight="1">
      <c r="B15" s="679"/>
      <c r="C15" s="1460" t="s">
        <v>441</v>
      </c>
      <c r="D15" s="1460"/>
      <c r="E15" s="579"/>
      <c r="F15" s="681">
        <v>2</v>
      </c>
      <c r="G15" s="681">
        <v>0</v>
      </c>
      <c r="H15" s="681">
        <v>2</v>
      </c>
      <c r="I15" s="682">
        <v>2</v>
      </c>
      <c r="J15" s="682">
        <v>0</v>
      </c>
      <c r="K15" s="682">
        <v>0</v>
      </c>
      <c r="L15" s="681">
        <v>0</v>
      </c>
    </row>
    <row r="16" spans="2:12" ht="11.45" customHeight="1">
      <c r="B16" s="679"/>
      <c r="C16" s="1460" t="s">
        <v>440</v>
      </c>
      <c r="D16" s="1460"/>
      <c r="E16" s="579"/>
      <c r="F16" s="681">
        <v>34</v>
      </c>
      <c r="G16" s="681">
        <v>4</v>
      </c>
      <c r="H16" s="681">
        <v>23</v>
      </c>
      <c r="I16" s="682">
        <v>27</v>
      </c>
      <c r="J16" s="682">
        <v>2</v>
      </c>
      <c r="K16" s="682">
        <v>5</v>
      </c>
      <c r="L16" s="681">
        <v>7</v>
      </c>
    </row>
    <row r="17" spans="2:12" ht="11.45" customHeight="1">
      <c r="B17" s="679"/>
      <c r="C17" s="1460" t="s">
        <v>439</v>
      </c>
      <c r="D17" s="1460"/>
      <c r="E17" s="579"/>
      <c r="F17" s="681">
        <v>79</v>
      </c>
      <c r="G17" s="681">
        <v>5</v>
      </c>
      <c r="H17" s="681">
        <v>36</v>
      </c>
      <c r="I17" s="682">
        <v>41</v>
      </c>
      <c r="J17" s="682">
        <v>12</v>
      </c>
      <c r="K17" s="682">
        <v>26</v>
      </c>
      <c r="L17" s="681">
        <v>38</v>
      </c>
    </row>
    <row r="18" spans="2:12" ht="11.45" customHeight="1">
      <c r="B18" s="679"/>
      <c r="C18" s="1460" t="s">
        <v>438</v>
      </c>
      <c r="D18" s="1460"/>
      <c r="E18" s="579"/>
      <c r="F18" s="681">
        <v>10</v>
      </c>
      <c r="G18" s="681">
        <v>2</v>
      </c>
      <c r="H18" s="681">
        <v>4</v>
      </c>
      <c r="I18" s="682">
        <v>6</v>
      </c>
      <c r="J18" s="682">
        <v>3</v>
      </c>
      <c r="K18" s="682">
        <v>1</v>
      </c>
      <c r="L18" s="681">
        <v>4</v>
      </c>
    </row>
    <row r="19" spans="2:12" ht="11.45" customHeight="1">
      <c r="B19" s="679"/>
      <c r="C19" s="1460" t="s">
        <v>437</v>
      </c>
      <c r="D19" s="1460"/>
      <c r="E19" s="579"/>
      <c r="F19" s="681">
        <v>23</v>
      </c>
      <c r="G19" s="681">
        <v>2</v>
      </c>
      <c r="H19" s="681">
        <v>9</v>
      </c>
      <c r="I19" s="682">
        <v>11</v>
      </c>
      <c r="J19" s="682">
        <v>3</v>
      </c>
      <c r="K19" s="682">
        <v>9</v>
      </c>
      <c r="L19" s="681">
        <v>12</v>
      </c>
    </row>
    <row r="20" spans="2:12" ht="11.45" customHeight="1">
      <c r="B20" s="679"/>
      <c r="C20" s="1460" t="s">
        <v>436</v>
      </c>
      <c r="D20" s="1460"/>
      <c r="E20" s="579"/>
      <c r="F20" s="681">
        <v>20</v>
      </c>
      <c r="G20" s="681">
        <v>3</v>
      </c>
      <c r="H20" s="681">
        <v>7</v>
      </c>
      <c r="I20" s="682">
        <v>10</v>
      </c>
      <c r="J20" s="682">
        <v>2</v>
      </c>
      <c r="K20" s="682">
        <v>8</v>
      </c>
      <c r="L20" s="681">
        <v>10</v>
      </c>
    </row>
    <row r="21" spans="3:12" ht="11.45" customHeight="1">
      <c r="C21" s="1460" t="s">
        <v>435</v>
      </c>
      <c r="D21" s="1460"/>
      <c r="E21" s="579"/>
      <c r="F21" s="681">
        <v>0</v>
      </c>
      <c r="G21" s="681">
        <v>0</v>
      </c>
      <c r="H21" s="681">
        <v>0</v>
      </c>
      <c r="I21" s="682">
        <v>0</v>
      </c>
      <c r="J21" s="682">
        <v>0</v>
      </c>
      <c r="K21" s="682">
        <v>0</v>
      </c>
      <c r="L21" s="681">
        <v>0</v>
      </c>
    </row>
    <row r="22" spans="3:12" ht="11.45" customHeight="1">
      <c r="C22" s="1460" t="s">
        <v>434</v>
      </c>
      <c r="D22" s="1460"/>
      <c r="E22" s="579"/>
      <c r="F22" s="681">
        <v>0</v>
      </c>
      <c r="G22" s="681">
        <v>0</v>
      </c>
      <c r="H22" s="681">
        <v>0</v>
      </c>
      <c r="I22" s="682">
        <v>0</v>
      </c>
      <c r="J22" s="682">
        <v>0</v>
      </c>
      <c r="K22" s="682">
        <v>0</v>
      </c>
      <c r="L22" s="681">
        <v>0</v>
      </c>
    </row>
    <row r="23" spans="2:12" ht="11.45" customHeight="1">
      <c r="B23" s="679"/>
      <c r="C23" s="1460" t="s">
        <v>433</v>
      </c>
      <c r="D23" s="1460"/>
      <c r="E23" s="579"/>
      <c r="F23" s="681">
        <v>0</v>
      </c>
      <c r="G23" s="681">
        <v>0</v>
      </c>
      <c r="H23" s="681">
        <v>0</v>
      </c>
      <c r="I23" s="682">
        <v>0</v>
      </c>
      <c r="J23" s="682">
        <v>0</v>
      </c>
      <c r="K23" s="682">
        <v>0</v>
      </c>
      <c r="L23" s="681">
        <v>0</v>
      </c>
    </row>
    <row r="24" spans="3:12" ht="11.45" customHeight="1">
      <c r="C24" s="1460" t="s">
        <v>432</v>
      </c>
      <c r="D24" s="1460"/>
      <c r="E24" s="579"/>
      <c r="F24" s="681">
        <v>1</v>
      </c>
      <c r="G24" s="681">
        <v>0</v>
      </c>
      <c r="H24" s="681">
        <v>0</v>
      </c>
      <c r="I24" s="682">
        <v>0</v>
      </c>
      <c r="J24" s="682">
        <v>1</v>
      </c>
      <c r="K24" s="682">
        <v>0</v>
      </c>
      <c r="L24" s="681">
        <v>1</v>
      </c>
    </row>
    <row r="25" spans="2:12" ht="11.45" customHeight="1">
      <c r="B25" s="679"/>
      <c r="C25" s="1460" t="s">
        <v>431</v>
      </c>
      <c r="D25" s="1460"/>
      <c r="E25" s="579"/>
      <c r="F25" s="681">
        <v>11</v>
      </c>
      <c r="G25" s="681">
        <v>0</v>
      </c>
      <c r="H25" s="681">
        <v>8</v>
      </c>
      <c r="I25" s="682">
        <v>8</v>
      </c>
      <c r="J25" s="682">
        <v>1</v>
      </c>
      <c r="K25" s="682">
        <v>2</v>
      </c>
      <c r="L25" s="681">
        <v>3</v>
      </c>
    </row>
    <row r="26" spans="2:12" ht="11.45" customHeight="1">
      <c r="B26" s="679"/>
      <c r="C26" s="1460" t="s">
        <v>430</v>
      </c>
      <c r="D26" s="1460"/>
      <c r="E26" s="579"/>
      <c r="F26" s="681">
        <v>159</v>
      </c>
      <c r="G26" s="681">
        <v>7</v>
      </c>
      <c r="H26" s="681">
        <v>77</v>
      </c>
      <c r="I26" s="682">
        <v>84</v>
      </c>
      <c r="J26" s="682">
        <v>22</v>
      </c>
      <c r="K26" s="682">
        <v>53</v>
      </c>
      <c r="L26" s="681">
        <v>75</v>
      </c>
    </row>
    <row r="27" spans="3:12" ht="11.45" customHeight="1">
      <c r="C27" s="1460" t="s">
        <v>429</v>
      </c>
      <c r="D27" s="1460"/>
      <c r="E27" s="579"/>
      <c r="F27" s="681">
        <v>16</v>
      </c>
      <c r="G27" s="681">
        <v>1</v>
      </c>
      <c r="H27" s="681">
        <v>5</v>
      </c>
      <c r="I27" s="682">
        <v>6</v>
      </c>
      <c r="J27" s="682">
        <v>2</v>
      </c>
      <c r="K27" s="682">
        <v>8</v>
      </c>
      <c r="L27" s="681">
        <v>10</v>
      </c>
    </row>
    <row r="28" spans="2:12" ht="11.45" customHeight="1">
      <c r="B28" s="679"/>
      <c r="C28" s="1460" t="s">
        <v>428</v>
      </c>
      <c r="D28" s="1460"/>
      <c r="E28" s="579"/>
      <c r="F28" s="681">
        <v>2</v>
      </c>
      <c r="G28" s="681">
        <v>0</v>
      </c>
      <c r="H28" s="681">
        <v>1</v>
      </c>
      <c r="I28" s="682">
        <v>1</v>
      </c>
      <c r="J28" s="682">
        <v>0</v>
      </c>
      <c r="K28" s="682">
        <v>1</v>
      </c>
      <c r="L28" s="681">
        <v>1</v>
      </c>
    </row>
    <row r="29" spans="2:12" ht="11.45" customHeight="1">
      <c r="B29" s="679"/>
      <c r="C29" s="1460" t="s">
        <v>427</v>
      </c>
      <c r="D29" s="1460"/>
      <c r="E29" s="579"/>
      <c r="F29" s="681">
        <v>11</v>
      </c>
      <c r="G29" s="681">
        <v>0</v>
      </c>
      <c r="H29" s="681">
        <v>6</v>
      </c>
      <c r="I29" s="682">
        <v>6</v>
      </c>
      <c r="J29" s="682">
        <v>3</v>
      </c>
      <c r="K29" s="682">
        <v>2</v>
      </c>
      <c r="L29" s="681">
        <v>5</v>
      </c>
    </row>
    <row r="30" spans="2:12" ht="11.45" customHeight="1">
      <c r="B30" s="679"/>
      <c r="C30" s="1460" t="s">
        <v>426</v>
      </c>
      <c r="D30" s="1460"/>
      <c r="E30" s="579"/>
      <c r="F30" s="681">
        <v>2</v>
      </c>
      <c r="G30" s="681">
        <v>1</v>
      </c>
      <c r="H30" s="681">
        <v>0</v>
      </c>
      <c r="I30" s="682">
        <v>1</v>
      </c>
      <c r="J30" s="682">
        <v>0</v>
      </c>
      <c r="K30" s="682">
        <v>1</v>
      </c>
      <c r="L30" s="681">
        <v>1</v>
      </c>
    </row>
    <row r="31" spans="3:12" ht="11.45" customHeight="1">
      <c r="C31" s="1460" t="s">
        <v>425</v>
      </c>
      <c r="D31" s="1460"/>
      <c r="E31" s="579"/>
      <c r="F31" s="681">
        <v>4</v>
      </c>
      <c r="G31" s="681">
        <v>0</v>
      </c>
      <c r="H31" s="681">
        <v>2</v>
      </c>
      <c r="I31" s="682">
        <v>2</v>
      </c>
      <c r="J31" s="682">
        <v>2</v>
      </c>
      <c r="K31" s="682">
        <v>0</v>
      </c>
      <c r="L31" s="681">
        <v>2</v>
      </c>
    </row>
    <row r="32" spans="3:12" ht="11.45" customHeight="1">
      <c r="C32" s="1460" t="s">
        <v>424</v>
      </c>
      <c r="D32" s="1460"/>
      <c r="E32" s="579"/>
      <c r="F32" s="681">
        <v>3</v>
      </c>
      <c r="G32" s="681">
        <v>1</v>
      </c>
      <c r="H32" s="681">
        <v>2</v>
      </c>
      <c r="I32" s="682">
        <v>3</v>
      </c>
      <c r="J32" s="682">
        <v>0</v>
      </c>
      <c r="K32" s="682">
        <v>0</v>
      </c>
      <c r="L32" s="681">
        <v>0</v>
      </c>
    </row>
    <row r="33" spans="2:12" ht="11.45" customHeight="1">
      <c r="B33" s="679"/>
      <c r="C33" s="1460" t="s">
        <v>423</v>
      </c>
      <c r="D33" s="1460"/>
      <c r="E33" s="579"/>
      <c r="F33" s="681">
        <v>9</v>
      </c>
      <c r="G33" s="681">
        <v>1</v>
      </c>
      <c r="H33" s="681">
        <v>6</v>
      </c>
      <c r="I33" s="682">
        <v>7</v>
      </c>
      <c r="J33" s="682">
        <v>1</v>
      </c>
      <c r="K33" s="682">
        <v>1</v>
      </c>
      <c r="L33" s="681">
        <v>2</v>
      </c>
    </row>
    <row r="34" spans="3:12" ht="11.45" customHeight="1">
      <c r="C34" s="1460" t="s">
        <v>422</v>
      </c>
      <c r="D34" s="1460"/>
      <c r="E34" s="579"/>
      <c r="F34" s="681">
        <v>3</v>
      </c>
      <c r="G34" s="681">
        <v>0</v>
      </c>
      <c r="H34" s="681">
        <v>1</v>
      </c>
      <c r="I34" s="682">
        <v>1</v>
      </c>
      <c r="J34" s="682">
        <v>1</v>
      </c>
      <c r="K34" s="682">
        <v>1</v>
      </c>
      <c r="L34" s="681">
        <v>2</v>
      </c>
    </row>
    <row r="35" spans="3:12" ht="11.45" customHeight="1">
      <c r="C35" s="1460" t="s">
        <v>421</v>
      </c>
      <c r="D35" s="1460"/>
      <c r="E35" s="579"/>
      <c r="F35" s="681">
        <v>11</v>
      </c>
      <c r="G35" s="681">
        <v>0</v>
      </c>
      <c r="H35" s="681">
        <v>5</v>
      </c>
      <c r="I35" s="681">
        <v>5</v>
      </c>
      <c r="J35" s="681">
        <v>1</v>
      </c>
      <c r="K35" s="681">
        <v>5</v>
      </c>
      <c r="L35" s="681">
        <v>6</v>
      </c>
    </row>
    <row r="36" spans="3:12" ht="11.45" customHeight="1">
      <c r="C36" s="1460" t="s">
        <v>419</v>
      </c>
      <c r="D36" s="1460"/>
      <c r="E36" s="579"/>
      <c r="F36" s="681">
        <v>1</v>
      </c>
      <c r="G36" s="681">
        <v>0</v>
      </c>
      <c r="H36" s="681">
        <v>0</v>
      </c>
      <c r="I36" s="681">
        <v>0</v>
      </c>
      <c r="J36" s="681">
        <v>0</v>
      </c>
      <c r="K36" s="681">
        <v>1</v>
      </c>
      <c r="L36" s="681">
        <v>1</v>
      </c>
    </row>
    <row r="37" spans="2:12" ht="11.45" customHeight="1">
      <c r="B37" s="1460" t="s">
        <v>418</v>
      </c>
      <c r="C37" s="1460"/>
      <c r="D37" s="1460"/>
      <c r="E37" s="579"/>
      <c r="F37" s="681">
        <v>0</v>
      </c>
      <c r="G37" s="681">
        <v>0</v>
      </c>
      <c r="H37" s="681">
        <v>0</v>
      </c>
      <c r="I37" s="681">
        <v>0</v>
      </c>
      <c r="J37" s="681">
        <v>0</v>
      </c>
      <c r="K37" s="681">
        <v>0</v>
      </c>
      <c r="L37" s="681">
        <v>0</v>
      </c>
    </row>
    <row r="38" spans="2:12" ht="11.45" customHeight="1">
      <c r="B38" s="1460" t="s">
        <v>417</v>
      </c>
      <c r="C38" s="1460"/>
      <c r="D38" s="1460"/>
      <c r="E38" s="579"/>
      <c r="F38" s="681">
        <v>0</v>
      </c>
      <c r="G38" s="681">
        <v>0</v>
      </c>
      <c r="H38" s="681">
        <v>0</v>
      </c>
      <c r="I38" s="681">
        <v>0</v>
      </c>
      <c r="J38" s="681">
        <v>0</v>
      </c>
      <c r="K38" s="681">
        <v>0</v>
      </c>
      <c r="L38" s="681">
        <v>0</v>
      </c>
    </row>
    <row r="39" spans="2:12" ht="11.45" customHeight="1">
      <c r="B39" s="1460" t="s">
        <v>416</v>
      </c>
      <c r="C39" s="1460"/>
      <c r="D39" s="1460"/>
      <c r="E39" s="579"/>
      <c r="F39" s="681">
        <v>3</v>
      </c>
      <c r="G39" s="681">
        <v>0</v>
      </c>
      <c r="H39" s="681">
        <v>2</v>
      </c>
      <c r="I39" s="681">
        <v>2</v>
      </c>
      <c r="J39" s="681">
        <v>0</v>
      </c>
      <c r="K39" s="681">
        <v>1</v>
      </c>
      <c r="L39" s="681">
        <v>1</v>
      </c>
    </row>
    <row r="40" spans="2:12" ht="11.45" customHeight="1">
      <c r="B40" s="1460" t="s">
        <v>415</v>
      </c>
      <c r="C40" s="1460"/>
      <c r="D40" s="1460"/>
      <c r="E40" s="579"/>
      <c r="F40" s="681">
        <v>0</v>
      </c>
      <c r="G40" s="681">
        <v>0</v>
      </c>
      <c r="H40" s="681">
        <v>0</v>
      </c>
      <c r="I40" s="681">
        <v>0</v>
      </c>
      <c r="J40" s="681">
        <v>0</v>
      </c>
      <c r="K40" s="681">
        <v>0</v>
      </c>
      <c r="L40" s="681">
        <v>0</v>
      </c>
    </row>
    <row r="41" spans="2:12" ht="11.45" customHeight="1">
      <c r="B41" s="1460" t="s">
        <v>414</v>
      </c>
      <c r="C41" s="1460"/>
      <c r="D41" s="1460"/>
      <c r="E41" s="579"/>
      <c r="F41" s="681">
        <v>1</v>
      </c>
      <c r="G41" s="681">
        <v>0</v>
      </c>
      <c r="H41" s="681">
        <v>0</v>
      </c>
      <c r="I41" s="681">
        <v>0</v>
      </c>
      <c r="J41" s="681">
        <v>0</v>
      </c>
      <c r="K41" s="681">
        <v>1</v>
      </c>
      <c r="L41" s="681">
        <v>1</v>
      </c>
    </row>
    <row r="42" spans="2:12" ht="11.45" customHeight="1">
      <c r="B42" s="1460" t="s">
        <v>413</v>
      </c>
      <c r="C42" s="1460"/>
      <c r="D42" s="1460"/>
      <c r="E42" s="579"/>
      <c r="F42" s="681">
        <v>0</v>
      </c>
      <c r="G42" s="681">
        <v>0</v>
      </c>
      <c r="H42" s="681">
        <v>0</v>
      </c>
      <c r="I42" s="681">
        <v>0</v>
      </c>
      <c r="J42" s="681">
        <v>0</v>
      </c>
      <c r="K42" s="681">
        <v>0</v>
      </c>
      <c r="L42" s="681">
        <v>0</v>
      </c>
    </row>
    <row r="43" spans="2:12" ht="11.45" customHeight="1">
      <c r="B43" s="1460" t="s">
        <v>412</v>
      </c>
      <c r="C43" s="1460"/>
      <c r="D43" s="1460"/>
      <c r="E43" s="579"/>
      <c r="F43" s="681">
        <v>1</v>
      </c>
      <c r="G43" s="681">
        <v>0</v>
      </c>
      <c r="H43" s="681">
        <v>0</v>
      </c>
      <c r="I43" s="681">
        <v>0</v>
      </c>
      <c r="J43" s="681">
        <v>0</v>
      </c>
      <c r="K43" s="681">
        <v>1</v>
      </c>
      <c r="L43" s="681">
        <v>1</v>
      </c>
    </row>
    <row r="44" spans="2:12" ht="11.45" customHeight="1">
      <c r="B44" s="1460" t="s">
        <v>411</v>
      </c>
      <c r="C44" s="1460"/>
      <c r="D44" s="1460"/>
      <c r="E44" s="579"/>
      <c r="F44" s="681">
        <v>0</v>
      </c>
      <c r="G44" s="681">
        <v>0</v>
      </c>
      <c r="H44" s="681">
        <v>0</v>
      </c>
      <c r="I44" s="681">
        <v>0</v>
      </c>
      <c r="J44" s="681">
        <v>0</v>
      </c>
      <c r="K44" s="681">
        <v>0</v>
      </c>
      <c r="L44" s="681">
        <v>0</v>
      </c>
    </row>
    <row r="45" spans="2:12" ht="11.45" customHeight="1">
      <c r="B45" s="1460" t="s">
        <v>410</v>
      </c>
      <c r="C45" s="1460"/>
      <c r="D45" s="1460"/>
      <c r="E45" s="579"/>
      <c r="F45" s="681">
        <v>1</v>
      </c>
      <c r="G45" s="681">
        <v>0</v>
      </c>
      <c r="H45" s="681">
        <v>0</v>
      </c>
      <c r="I45" s="681">
        <v>0</v>
      </c>
      <c r="J45" s="681">
        <v>1</v>
      </c>
      <c r="K45" s="681">
        <v>0</v>
      </c>
      <c r="L45" s="681">
        <v>1</v>
      </c>
    </row>
    <row r="46" spans="2:12" ht="11.45" customHeight="1">
      <c r="B46" s="1460" t="s">
        <v>717</v>
      </c>
      <c r="C46" s="1460"/>
      <c r="D46" s="1460"/>
      <c r="E46" s="579"/>
      <c r="F46" s="681">
        <v>0</v>
      </c>
      <c r="G46" s="681">
        <v>0</v>
      </c>
      <c r="H46" s="681">
        <v>0</v>
      </c>
      <c r="I46" s="681">
        <v>0</v>
      </c>
      <c r="J46" s="681">
        <v>0</v>
      </c>
      <c r="K46" s="681">
        <v>0</v>
      </c>
      <c r="L46" s="681">
        <v>0</v>
      </c>
    </row>
    <row r="47" spans="2:12" ht="11.45" customHeight="1">
      <c r="B47" s="1460" t="s">
        <v>409</v>
      </c>
      <c r="C47" s="1460"/>
      <c r="D47" s="1460"/>
      <c r="E47" s="579"/>
      <c r="F47" s="681">
        <v>0</v>
      </c>
      <c r="G47" s="681">
        <v>0</v>
      </c>
      <c r="H47" s="681">
        <v>0</v>
      </c>
      <c r="I47" s="681">
        <v>0</v>
      </c>
      <c r="J47" s="681">
        <v>0</v>
      </c>
      <c r="K47" s="681">
        <v>0</v>
      </c>
      <c r="L47" s="681">
        <v>0</v>
      </c>
    </row>
    <row r="48" spans="2:12" ht="11.45" customHeight="1">
      <c r="B48" s="1460" t="s">
        <v>408</v>
      </c>
      <c r="C48" s="1460"/>
      <c r="D48" s="1460"/>
      <c r="E48" s="579"/>
      <c r="F48" s="681">
        <v>4</v>
      </c>
      <c r="G48" s="681">
        <v>0</v>
      </c>
      <c r="H48" s="681">
        <v>1</v>
      </c>
      <c r="I48" s="681">
        <v>1</v>
      </c>
      <c r="J48" s="681">
        <v>0</v>
      </c>
      <c r="K48" s="681">
        <v>3</v>
      </c>
      <c r="L48" s="681">
        <v>3</v>
      </c>
    </row>
    <row r="49" spans="2:12" ht="11.45" customHeight="1">
      <c r="B49" s="1460" t="s">
        <v>407</v>
      </c>
      <c r="C49" s="1460"/>
      <c r="D49" s="1460"/>
      <c r="E49" s="579"/>
      <c r="F49" s="681">
        <v>0</v>
      </c>
      <c r="G49" s="681">
        <v>0</v>
      </c>
      <c r="H49" s="681">
        <v>0</v>
      </c>
      <c r="I49" s="681">
        <v>0</v>
      </c>
      <c r="J49" s="681">
        <v>0</v>
      </c>
      <c r="K49" s="681">
        <v>0</v>
      </c>
      <c r="L49" s="681">
        <v>0</v>
      </c>
    </row>
    <row r="50" spans="2:12" ht="11.45" customHeight="1">
      <c r="B50" s="1460" t="s">
        <v>406</v>
      </c>
      <c r="C50" s="1460"/>
      <c r="D50" s="1460"/>
      <c r="E50" s="579"/>
      <c r="F50" s="681">
        <v>10</v>
      </c>
      <c r="G50" s="681">
        <v>2</v>
      </c>
      <c r="H50" s="681">
        <v>6</v>
      </c>
      <c r="I50" s="681">
        <v>8</v>
      </c>
      <c r="J50" s="681">
        <v>0</v>
      </c>
      <c r="K50" s="681">
        <v>2</v>
      </c>
      <c r="L50" s="681">
        <v>2</v>
      </c>
    </row>
    <row r="51" spans="2:12" ht="11.45" customHeight="1">
      <c r="B51" s="1460" t="s">
        <v>405</v>
      </c>
      <c r="C51" s="1460"/>
      <c r="D51" s="1460"/>
      <c r="E51" s="579" t="s">
        <v>3</v>
      </c>
      <c r="F51" s="681">
        <v>1</v>
      </c>
      <c r="G51" s="681">
        <v>0</v>
      </c>
      <c r="H51" s="681">
        <v>1</v>
      </c>
      <c r="I51" s="681">
        <v>1</v>
      </c>
      <c r="J51" s="681">
        <v>0</v>
      </c>
      <c r="K51" s="681">
        <v>0</v>
      </c>
      <c r="L51" s="681">
        <v>0</v>
      </c>
    </row>
    <row r="52" spans="2:12" ht="11.45" customHeight="1">
      <c r="B52" s="1460" t="s">
        <v>404</v>
      </c>
      <c r="C52" s="1460"/>
      <c r="D52" s="1460"/>
      <c r="E52" s="579"/>
      <c r="F52" s="681">
        <v>63</v>
      </c>
      <c r="G52" s="681">
        <v>25</v>
      </c>
      <c r="H52" s="681">
        <v>24</v>
      </c>
      <c r="I52" s="681">
        <v>49</v>
      </c>
      <c r="J52" s="681">
        <v>9</v>
      </c>
      <c r="K52" s="681">
        <v>5</v>
      </c>
      <c r="L52" s="681">
        <v>14</v>
      </c>
    </row>
    <row r="53" spans="2:12" ht="11.45" customHeight="1">
      <c r="B53" s="1460" t="s">
        <v>403</v>
      </c>
      <c r="C53" s="1460"/>
      <c r="D53" s="1460"/>
      <c r="E53" s="579"/>
      <c r="F53" s="681">
        <v>0</v>
      </c>
      <c r="G53" s="681">
        <v>0</v>
      </c>
      <c r="H53" s="681">
        <v>0</v>
      </c>
      <c r="I53" s="681">
        <v>0</v>
      </c>
      <c r="J53" s="681">
        <v>0</v>
      </c>
      <c r="K53" s="681">
        <v>0</v>
      </c>
      <c r="L53" s="681">
        <v>0</v>
      </c>
    </row>
    <row r="54" spans="2:12" ht="11.45" customHeight="1">
      <c r="B54" s="1460" t="s">
        <v>402</v>
      </c>
      <c r="C54" s="1460"/>
      <c r="D54" s="1460"/>
      <c r="E54" s="579"/>
      <c r="F54" s="681">
        <v>0</v>
      </c>
      <c r="G54" s="681">
        <v>0</v>
      </c>
      <c r="H54" s="681">
        <v>0</v>
      </c>
      <c r="I54" s="681">
        <v>0</v>
      </c>
      <c r="J54" s="681">
        <v>0</v>
      </c>
      <c r="K54" s="681">
        <v>0</v>
      </c>
      <c r="L54" s="681">
        <v>0</v>
      </c>
    </row>
    <row r="55" spans="2:12" ht="11.45" customHeight="1">
      <c r="B55" s="1460" t="s">
        <v>420</v>
      </c>
      <c r="C55" s="1460"/>
      <c r="D55" s="1460"/>
      <c r="E55" s="579"/>
      <c r="F55" s="681">
        <v>69</v>
      </c>
      <c r="G55" s="681">
        <v>11</v>
      </c>
      <c r="H55" s="681">
        <v>19</v>
      </c>
      <c r="I55" s="681">
        <v>30</v>
      </c>
      <c r="J55" s="681">
        <v>16</v>
      </c>
      <c r="K55" s="681">
        <v>23</v>
      </c>
      <c r="L55" s="681">
        <v>39</v>
      </c>
    </row>
    <row r="56" spans="2:12" ht="11.45" customHeight="1">
      <c r="B56" s="1460" t="s">
        <v>401</v>
      </c>
      <c r="C56" s="1460"/>
      <c r="D56" s="1460"/>
      <c r="E56" s="579"/>
      <c r="F56" s="681">
        <v>2</v>
      </c>
      <c r="G56" s="681">
        <v>0</v>
      </c>
      <c r="H56" s="681">
        <v>1</v>
      </c>
      <c r="I56" s="682">
        <v>1</v>
      </c>
      <c r="J56" s="682">
        <v>0</v>
      </c>
      <c r="K56" s="682">
        <v>1</v>
      </c>
      <c r="L56" s="681">
        <v>1</v>
      </c>
    </row>
    <row r="57" spans="1:12" ht="15" customHeight="1">
      <c r="A57" s="566" t="s">
        <v>400</v>
      </c>
      <c r="B57" s="565"/>
      <c r="C57" s="565"/>
      <c r="D57" s="565"/>
      <c r="E57" s="553"/>
      <c r="F57" s="674">
        <v>82</v>
      </c>
      <c r="G57" s="674">
        <v>11</v>
      </c>
      <c r="H57" s="678">
        <v>35</v>
      </c>
      <c r="I57" s="676">
        <v>46</v>
      </c>
      <c r="J57" s="678">
        <v>14</v>
      </c>
      <c r="K57" s="676">
        <v>22</v>
      </c>
      <c r="L57" s="674">
        <v>36</v>
      </c>
    </row>
    <row r="58" spans="2:12" ht="11.45" customHeight="1">
      <c r="B58" s="1460" t="s">
        <v>399</v>
      </c>
      <c r="C58" s="1460"/>
      <c r="D58" s="1460"/>
      <c r="F58" s="681">
        <v>0</v>
      </c>
      <c r="G58" s="681">
        <v>0</v>
      </c>
      <c r="H58" s="681">
        <v>0</v>
      </c>
      <c r="I58" s="682">
        <v>0</v>
      </c>
      <c r="J58" s="682">
        <v>0</v>
      </c>
      <c r="K58" s="682">
        <v>0</v>
      </c>
      <c r="L58" s="681">
        <v>0</v>
      </c>
    </row>
    <row r="59" spans="2:12" ht="11.45" customHeight="1">
      <c r="B59" s="1460" t="s">
        <v>398</v>
      </c>
      <c r="C59" s="1460"/>
      <c r="D59" s="1460"/>
      <c r="F59" s="681">
        <v>0</v>
      </c>
      <c r="G59" s="681">
        <v>0</v>
      </c>
      <c r="H59" s="681">
        <v>0</v>
      </c>
      <c r="I59" s="682">
        <v>0</v>
      </c>
      <c r="J59" s="682">
        <v>0</v>
      </c>
      <c r="K59" s="682">
        <v>0</v>
      </c>
      <c r="L59" s="681">
        <v>0</v>
      </c>
    </row>
    <row r="60" spans="2:12" ht="11.45" customHeight="1">
      <c r="B60" s="1460" t="s">
        <v>397</v>
      </c>
      <c r="C60" s="1460"/>
      <c r="D60" s="1460"/>
      <c r="F60" s="681">
        <v>21</v>
      </c>
      <c r="G60" s="681">
        <v>1</v>
      </c>
      <c r="H60" s="681">
        <v>8</v>
      </c>
      <c r="I60" s="682">
        <v>9</v>
      </c>
      <c r="J60" s="682">
        <v>8</v>
      </c>
      <c r="K60" s="682">
        <v>4</v>
      </c>
      <c r="L60" s="681">
        <v>12</v>
      </c>
    </row>
    <row r="61" spans="2:12" ht="11.45" customHeight="1">
      <c r="B61" s="1460" t="s">
        <v>396</v>
      </c>
      <c r="C61" s="1460"/>
      <c r="D61" s="1460"/>
      <c r="E61" s="558"/>
      <c r="F61" s="681">
        <v>59</v>
      </c>
      <c r="G61" s="681">
        <v>10</v>
      </c>
      <c r="H61" s="681">
        <v>26</v>
      </c>
      <c r="I61" s="682">
        <v>36</v>
      </c>
      <c r="J61" s="682">
        <v>5</v>
      </c>
      <c r="K61" s="682">
        <v>18</v>
      </c>
      <c r="L61" s="681">
        <v>23</v>
      </c>
    </row>
    <row r="62" spans="2:12" ht="11.45" customHeight="1">
      <c r="B62" s="1460" t="s">
        <v>395</v>
      </c>
      <c r="C62" s="1460"/>
      <c r="D62" s="1460"/>
      <c r="E62" s="558"/>
      <c r="F62" s="681">
        <v>2</v>
      </c>
      <c r="G62" s="681">
        <v>0</v>
      </c>
      <c r="H62" s="681">
        <v>1</v>
      </c>
      <c r="I62" s="682">
        <v>1</v>
      </c>
      <c r="J62" s="682">
        <v>1</v>
      </c>
      <c r="K62" s="682">
        <v>0</v>
      </c>
      <c r="L62" s="681">
        <v>1</v>
      </c>
    </row>
    <row r="63" spans="1:12" s="548" customFormat="1" ht="10.5" customHeight="1">
      <c r="A63" s="577"/>
      <c r="B63" s="577"/>
      <c r="C63" s="577"/>
      <c r="D63" s="577"/>
      <c r="E63" s="577"/>
      <c r="F63" s="577"/>
      <c r="G63" s="577"/>
      <c r="H63" s="577"/>
      <c r="I63" s="577"/>
      <c r="J63" s="577"/>
      <c r="K63" s="577"/>
      <c r="L63" s="551"/>
    </row>
    <row r="64" spans="1:12" s="548" customFormat="1" ht="12.75" customHeight="1">
      <c r="A64" s="1461" t="s">
        <v>712</v>
      </c>
      <c r="B64" s="1462"/>
      <c r="C64" s="1462"/>
      <c r="D64" s="1462"/>
      <c r="E64" s="1462"/>
      <c r="F64" s="1462"/>
      <c r="G64" s="1462"/>
      <c r="H64" s="1462"/>
      <c r="I64" s="1462"/>
      <c r="J64" s="1462"/>
      <c r="K64" s="1462"/>
      <c r="L64" s="1462"/>
    </row>
    <row r="65" spans="1:12" s="548" customFormat="1" ht="3" customHeight="1">
      <c r="A65" s="577"/>
      <c r="B65" s="577"/>
      <c r="C65" s="577"/>
      <c r="D65" s="577"/>
      <c r="E65" s="577"/>
      <c r="F65" s="577"/>
      <c r="G65" s="577"/>
      <c r="H65" s="577"/>
      <c r="I65" s="577"/>
      <c r="J65" s="577"/>
      <c r="K65" s="577"/>
      <c r="L65" s="551"/>
    </row>
    <row r="66" spans="1:12" s="573" customFormat="1" ht="12.75">
      <c r="A66" s="576" t="str">
        <f>"Noch: "&amp;A4</f>
        <v>Noch: 6.6 Ausländische voll- und teilzeitbeschäftigte Lehrkräfte an Grundschulen</v>
      </c>
      <c r="B66" s="574"/>
      <c r="C66" s="574"/>
      <c r="D66" s="574"/>
      <c r="E66" s="574"/>
      <c r="F66" s="574"/>
      <c r="G66" s="574"/>
      <c r="H66" s="574"/>
      <c r="I66" s="574"/>
      <c r="J66" s="574"/>
      <c r="K66" s="574"/>
      <c r="L66" s="574"/>
    </row>
    <row r="67" spans="1:12" s="573" customFormat="1" ht="21.95" customHeight="1">
      <c r="A67" s="575" t="str">
        <f>A5</f>
        <v>sowie Mittel-/Hauptschulen in Bayern 2020/21 nach Staatsangehörigkeit</v>
      </c>
      <c r="B67" s="574"/>
      <c r="C67" s="574"/>
      <c r="D67" s="574"/>
      <c r="E67" s="574"/>
      <c r="F67" s="574"/>
      <c r="G67" s="574"/>
      <c r="H67" s="574"/>
      <c r="I67" s="574"/>
      <c r="J67" s="574"/>
      <c r="K67" s="574"/>
      <c r="L67" s="574"/>
    </row>
    <row r="68" spans="1:12" s="545" customFormat="1" ht="18" customHeight="1">
      <c r="A68" s="1339" t="str">
        <f>A6</f>
        <v>Länder und Gebiete
(Staatsangehörigkeit)</v>
      </c>
      <c r="B68" s="1339"/>
      <c r="C68" s="1339"/>
      <c r="D68" s="1339"/>
      <c r="E68" s="1340"/>
      <c r="F68" s="1353" t="str">
        <f>F6</f>
        <v>Auslän-
dische
Lehrkräfte
insge-
samt</v>
      </c>
      <c r="G68" s="572" t="str">
        <f>G6</f>
        <v>davon an</v>
      </c>
      <c r="H68" s="571"/>
      <c r="I68" s="571"/>
      <c r="J68" s="571"/>
      <c r="K68" s="571"/>
      <c r="L68" s="571"/>
    </row>
    <row r="69" spans="1:12" s="545" customFormat="1" ht="18" customHeight="1">
      <c r="A69" s="1341"/>
      <c r="B69" s="1341"/>
      <c r="C69" s="1341"/>
      <c r="D69" s="1341"/>
      <c r="E69" s="1342"/>
      <c r="F69" s="1354"/>
      <c r="G69" s="1346" t="str">
        <f>G7</f>
        <v>Grundschulen</v>
      </c>
      <c r="H69" s="1347"/>
      <c r="I69" s="1348"/>
      <c r="J69" s="1346" t="str">
        <f>J7</f>
        <v>Mittel-/Hauptschulen</v>
      </c>
      <c r="K69" s="1347"/>
      <c r="L69" s="1347"/>
    </row>
    <row r="70" spans="1:13" s="545" customFormat="1" ht="22.5" customHeight="1">
      <c r="A70" s="1343"/>
      <c r="B70" s="1343"/>
      <c r="C70" s="1343"/>
      <c r="D70" s="1343"/>
      <c r="E70" s="1344"/>
      <c r="F70" s="1355"/>
      <c r="G70" s="570" t="str">
        <f>G8</f>
        <v>männ-
lich</v>
      </c>
      <c r="H70" s="570" t="str">
        <f>H8</f>
        <v>weib-
lich</v>
      </c>
      <c r="I70" s="570" t="str">
        <f>I8</f>
        <v>zu-
sammen</v>
      </c>
      <c r="J70" s="570" t="str">
        <f>J8</f>
        <v>männ-
lich</v>
      </c>
      <c r="K70" s="570" t="str">
        <f>K8</f>
        <v>weib-
lich</v>
      </c>
      <c r="L70" s="569" t="str">
        <f>L8</f>
        <v>zu-
sammen</v>
      </c>
      <c r="M70" s="568"/>
    </row>
    <row r="71" spans="1:12" s="550" customFormat="1" ht="20.1" customHeight="1">
      <c r="A71" s="566" t="s">
        <v>394</v>
      </c>
      <c r="B71" s="565"/>
      <c r="C71" s="565"/>
      <c r="D71" s="565"/>
      <c r="E71" s="553"/>
      <c r="F71" s="674">
        <v>3</v>
      </c>
      <c r="G71" s="675">
        <v>0</v>
      </c>
      <c r="H71" s="676">
        <v>0</v>
      </c>
      <c r="I71" s="675">
        <v>0</v>
      </c>
      <c r="J71" s="676">
        <v>1</v>
      </c>
      <c r="K71" s="675">
        <v>2</v>
      </c>
      <c r="L71" s="676">
        <v>3</v>
      </c>
    </row>
    <row r="72" spans="2:12" ht="11.45" customHeight="1">
      <c r="B72" s="1460" t="s">
        <v>393</v>
      </c>
      <c r="C72" s="1460"/>
      <c r="D72" s="1460"/>
      <c r="F72" s="681">
        <v>0</v>
      </c>
      <c r="G72" s="682">
        <v>0</v>
      </c>
      <c r="H72" s="682">
        <v>0</v>
      </c>
      <c r="I72" s="682">
        <v>0</v>
      </c>
      <c r="J72" s="683">
        <v>0</v>
      </c>
      <c r="K72" s="682">
        <v>0</v>
      </c>
      <c r="L72" s="683">
        <v>0</v>
      </c>
    </row>
    <row r="73" spans="2:12" ht="11.45" customHeight="1">
      <c r="B73" s="1460" t="s">
        <v>392</v>
      </c>
      <c r="C73" s="1460"/>
      <c r="D73" s="1460"/>
      <c r="F73" s="681">
        <v>0</v>
      </c>
      <c r="G73" s="682">
        <v>0</v>
      </c>
      <c r="H73" s="682">
        <v>0</v>
      </c>
      <c r="I73" s="682">
        <v>0</v>
      </c>
      <c r="J73" s="683">
        <v>0</v>
      </c>
      <c r="K73" s="682">
        <v>0</v>
      </c>
      <c r="L73" s="683">
        <v>0</v>
      </c>
    </row>
    <row r="74" spans="2:12" ht="11.45" customHeight="1">
      <c r="B74" s="1460" t="s">
        <v>391</v>
      </c>
      <c r="C74" s="1460"/>
      <c r="D74" s="1460"/>
      <c r="F74" s="681">
        <v>1</v>
      </c>
      <c r="G74" s="682">
        <v>0</v>
      </c>
      <c r="H74" s="682">
        <v>0</v>
      </c>
      <c r="I74" s="682">
        <v>0</v>
      </c>
      <c r="J74" s="683">
        <v>1</v>
      </c>
      <c r="K74" s="682">
        <v>0</v>
      </c>
      <c r="L74" s="683">
        <v>1</v>
      </c>
    </row>
    <row r="75" spans="2:12" ht="11.45" customHeight="1">
      <c r="B75" s="1460" t="s">
        <v>390</v>
      </c>
      <c r="C75" s="1460"/>
      <c r="D75" s="1460"/>
      <c r="F75" s="681">
        <v>0</v>
      </c>
      <c r="G75" s="682">
        <v>0</v>
      </c>
      <c r="H75" s="682">
        <v>0</v>
      </c>
      <c r="I75" s="682">
        <v>0</v>
      </c>
      <c r="J75" s="683">
        <v>0</v>
      </c>
      <c r="K75" s="682">
        <v>0</v>
      </c>
      <c r="L75" s="683">
        <v>0</v>
      </c>
    </row>
    <row r="76" spans="2:12" ht="11.45" customHeight="1">
      <c r="B76" s="1460" t="s">
        <v>389</v>
      </c>
      <c r="C76" s="1460"/>
      <c r="D76" s="1460"/>
      <c r="F76" s="681">
        <v>0</v>
      </c>
      <c r="G76" s="682">
        <v>0</v>
      </c>
      <c r="H76" s="682">
        <v>0</v>
      </c>
      <c r="I76" s="682">
        <v>0</v>
      </c>
      <c r="J76" s="683">
        <v>0</v>
      </c>
      <c r="K76" s="682">
        <v>0</v>
      </c>
      <c r="L76" s="683">
        <v>0</v>
      </c>
    </row>
    <row r="77" spans="2:12" ht="11.45" customHeight="1">
      <c r="B77" s="1460" t="s">
        <v>388</v>
      </c>
      <c r="C77" s="1460"/>
      <c r="D77" s="1460"/>
      <c r="F77" s="681">
        <v>0</v>
      </c>
      <c r="G77" s="682">
        <v>0</v>
      </c>
      <c r="H77" s="682">
        <v>0</v>
      </c>
      <c r="I77" s="682">
        <v>0</v>
      </c>
      <c r="J77" s="683">
        <v>0</v>
      </c>
      <c r="K77" s="682">
        <v>0</v>
      </c>
      <c r="L77" s="683">
        <v>0</v>
      </c>
    </row>
    <row r="78" spans="2:12" ht="11.45" customHeight="1">
      <c r="B78" s="1460" t="s">
        <v>387</v>
      </c>
      <c r="C78" s="1460"/>
      <c r="D78" s="1460"/>
      <c r="F78" s="681">
        <v>0</v>
      </c>
      <c r="G78" s="682">
        <v>0</v>
      </c>
      <c r="H78" s="682">
        <v>0</v>
      </c>
      <c r="I78" s="682">
        <v>0</v>
      </c>
      <c r="J78" s="683">
        <v>0</v>
      </c>
      <c r="K78" s="682">
        <v>0</v>
      </c>
      <c r="L78" s="683">
        <v>0</v>
      </c>
    </row>
    <row r="79" spans="2:12" ht="11.45" customHeight="1">
      <c r="B79" s="1460" t="s">
        <v>386</v>
      </c>
      <c r="C79" s="1460"/>
      <c r="D79" s="1460"/>
      <c r="F79" s="681">
        <v>0</v>
      </c>
      <c r="G79" s="682">
        <v>0</v>
      </c>
      <c r="H79" s="682">
        <v>0</v>
      </c>
      <c r="I79" s="682">
        <v>0</v>
      </c>
      <c r="J79" s="683">
        <v>0</v>
      </c>
      <c r="K79" s="682">
        <v>0</v>
      </c>
      <c r="L79" s="683">
        <v>0</v>
      </c>
    </row>
    <row r="80" spans="2:12" ht="11.45" customHeight="1">
      <c r="B80" s="1460" t="s">
        <v>385</v>
      </c>
      <c r="C80" s="1460"/>
      <c r="D80" s="1460"/>
      <c r="F80" s="681">
        <v>0</v>
      </c>
      <c r="G80" s="682">
        <v>0</v>
      </c>
      <c r="H80" s="682">
        <v>0</v>
      </c>
      <c r="I80" s="682">
        <v>0</v>
      </c>
      <c r="J80" s="683">
        <v>0</v>
      </c>
      <c r="K80" s="682">
        <v>0</v>
      </c>
      <c r="L80" s="683">
        <v>0</v>
      </c>
    </row>
    <row r="81" spans="2:12" ht="11.45" customHeight="1">
      <c r="B81" s="1460" t="s">
        <v>384</v>
      </c>
      <c r="C81" s="1460"/>
      <c r="D81" s="1460"/>
      <c r="F81" s="681">
        <v>0</v>
      </c>
      <c r="G81" s="682">
        <v>0</v>
      </c>
      <c r="H81" s="682">
        <v>0</v>
      </c>
      <c r="I81" s="682">
        <v>0</v>
      </c>
      <c r="J81" s="683">
        <v>0</v>
      </c>
      <c r="K81" s="682">
        <v>0</v>
      </c>
      <c r="L81" s="683">
        <v>0</v>
      </c>
    </row>
    <row r="82" spans="2:12" ht="11.45" customHeight="1">
      <c r="B82" s="1460" t="s">
        <v>383</v>
      </c>
      <c r="C82" s="1460"/>
      <c r="D82" s="1460"/>
      <c r="F82" s="681">
        <v>0</v>
      </c>
      <c r="G82" s="682">
        <v>0</v>
      </c>
      <c r="H82" s="682">
        <v>0</v>
      </c>
      <c r="I82" s="682">
        <v>0</v>
      </c>
      <c r="J82" s="683">
        <v>0</v>
      </c>
      <c r="K82" s="682">
        <v>0</v>
      </c>
      <c r="L82" s="683">
        <v>0</v>
      </c>
    </row>
    <row r="83" spans="2:12" ht="11.45" customHeight="1">
      <c r="B83" s="1460" t="s">
        <v>382</v>
      </c>
      <c r="C83" s="1460"/>
      <c r="D83" s="1460"/>
      <c r="E83" s="558"/>
      <c r="F83" s="681">
        <v>0</v>
      </c>
      <c r="G83" s="682">
        <v>0</v>
      </c>
      <c r="H83" s="682">
        <v>0</v>
      </c>
      <c r="I83" s="682">
        <v>0</v>
      </c>
      <c r="J83" s="683">
        <v>0</v>
      </c>
      <c r="K83" s="682">
        <v>0</v>
      </c>
      <c r="L83" s="683">
        <v>0</v>
      </c>
    </row>
    <row r="84" spans="2:12" ht="11.45" customHeight="1">
      <c r="B84" s="1460" t="s">
        <v>381</v>
      </c>
      <c r="C84" s="1460"/>
      <c r="D84" s="1460"/>
      <c r="E84" s="558"/>
      <c r="F84" s="681">
        <v>0</v>
      </c>
      <c r="G84" s="682">
        <v>0</v>
      </c>
      <c r="H84" s="682">
        <v>0</v>
      </c>
      <c r="I84" s="682">
        <v>0</v>
      </c>
      <c r="J84" s="683">
        <v>0</v>
      </c>
      <c r="K84" s="682">
        <v>0</v>
      </c>
      <c r="L84" s="683">
        <v>0</v>
      </c>
    </row>
    <row r="85" spans="2:12" ht="11.45" customHeight="1">
      <c r="B85" s="1460" t="s">
        <v>380</v>
      </c>
      <c r="C85" s="1460"/>
      <c r="D85" s="1460"/>
      <c r="E85" s="558"/>
      <c r="F85" s="681">
        <v>0</v>
      </c>
      <c r="G85" s="682">
        <v>0</v>
      </c>
      <c r="H85" s="682">
        <v>0</v>
      </c>
      <c r="I85" s="682">
        <v>0</v>
      </c>
      <c r="J85" s="683">
        <v>0</v>
      </c>
      <c r="K85" s="682">
        <v>0</v>
      </c>
      <c r="L85" s="683">
        <v>0</v>
      </c>
    </row>
    <row r="86" spans="2:12" ht="11.45" customHeight="1">
      <c r="B86" s="1460" t="s">
        <v>379</v>
      </c>
      <c r="C86" s="1460"/>
      <c r="D86" s="1460"/>
      <c r="E86" s="558"/>
      <c r="F86" s="681">
        <v>0</v>
      </c>
      <c r="G86" s="682">
        <v>0</v>
      </c>
      <c r="H86" s="682">
        <v>0</v>
      </c>
      <c r="I86" s="682">
        <v>0</v>
      </c>
      <c r="J86" s="683">
        <v>0</v>
      </c>
      <c r="K86" s="682">
        <v>0</v>
      </c>
      <c r="L86" s="683">
        <v>0</v>
      </c>
    </row>
    <row r="87" spans="2:12" ht="11.45" customHeight="1">
      <c r="B87" s="1460" t="s">
        <v>378</v>
      </c>
      <c r="C87" s="1460"/>
      <c r="D87" s="1460"/>
      <c r="E87" s="558"/>
      <c r="F87" s="681">
        <v>0</v>
      </c>
      <c r="G87" s="682">
        <v>0</v>
      </c>
      <c r="H87" s="682">
        <v>0</v>
      </c>
      <c r="I87" s="682">
        <v>0</v>
      </c>
      <c r="J87" s="683">
        <v>0</v>
      </c>
      <c r="K87" s="682">
        <v>0</v>
      </c>
      <c r="L87" s="683">
        <v>0</v>
      </c>
    </row>
    <row r="88" spans="2:12" ht="11.45" customHeight="1">
      <c r="B88" s="1460" t="s">
        <v>377</v>
      </c>
      <c r="C88" s="1460"/>
      <c r="D88" s="1460"/>
      <c r="E88" s="558"/>
      <c r="F88" s="681">
        <v>0</v>
      </c>
      <c r="G88" s="682">
        <v>0</v>
      </c>
      <c r="H88" s="682">
        <v>0</v>
      </c>
      <c r="I88" s="682">
        <v>0</v>
      </c>
      <c r="J88" s="683">
        <v>0</v>
      </c>
      <c r="K88" s="682">
        <v>0</v>
      </c>
      <c r="L88" s="683">
        <v>0</v>
      </c>
    </row>
    <row r="89" spans="2:12" ht="11.45" customHeight="1">
      <c r="B89" s="1460" t="s">
        <v>376</v>
      </c>
      <c r="C89" s="1460"/>
      <c r="D89" s="1460"/>
      <c r="E89" s="558"/>
      <c r="F89" s="681">
        <v>1</v>
      </c>
      <c r="G89" s="682">
        <v>0</v>
      </c>
      <c r="H89" s="682">
        <v>0</v>
      </c>
      <c r="I89" s="682">
        <v>0</v>
      </c>
      <c r="J89" s="683">
        <v>0</v>
      </c>
      <c r="K89" s="682">
        <v>1</v>
      </c>
      <c r="L89" s="683">
        <v>1</v>
      </c>
    </row>
    <row r="90" spans="2:12" ht="11.45" customHeight="1">
      <c r="B90" s="1460" t="s">
        <v>375</v>
      </c>
      <c r="C90" s="1460"/>
      <c r="D90" s="1460"/>
      <c r="E90" s="558"/>
      <c r="F90" s="681">
        <v>1</v>
      </c>
      <c r="G90" s="682">
        <v>0</v>
      </c>
      <c r="H90" s="682">
        <v>0</v>
      </c>
      <c r="I90" s="682">
        <v>0</v>
      </c>
      <c r="J90" s="683">
        <v>0</v>
      </c>
      <c r="K90" s="682">
        <v>1</v>
      </c>
      <c r="L90" s="683">
        <v>1</v>
      </c>
    </row>
    <row r="91" spans="1:12" s="550" customFormat="1" ht="15" customHeight="1">
      <c r="A91" s="566" t="s">
        <v>374</v>
      </c>
      <c r="B91" s="565"/>
      <c r="C91" s="565"/>
      <c r="D91" s="565"/>
      <c r="E91" s="553"/>
      <c r="F91" s="674">
        <v>22</v>
      </c>
      <c r="G91" s="678">
        <v>4</v>
      </c>
      <c r="H91" s="676">
        <v>4</v>
      </c>
      <c r="I91" s="678">
        <v>8</v>
      </c>
      <c r="J91" s="676">
        <v>6</v>
      </c>
      <c r="K91" s="678">
        <v>8</v>
      </c>
      <c r="L91" s="676">
        <v>14</v>
      </c>
    </row>
    <row r="92" spans="2:12" ht="11.45" customHeight="1">
      <c r="B92" s="1460" t="s">
        <v>373</v>
      </c>
      <c r="C92" s="1460"/>
      <c r="D92" s="1460"/>
      <c r="F92" s="681">
        <v>0</v>
      </c>
      <c r="G92" s="682">
        <v>0</v>
      </c>
      <c r="H92" s="682">
        <v>0</v>
      </c>
      <c r="I92" s="682">
        <v>0</v>
      </c>
      <c r="J92" s="683">
        <v>0</v>
      </c>
      <c r="K92" s="682">
        <v>0</v>
      </c>
      <c r="L92" s="683">
        <v>0</v>
      </c>
    </row>
    <row r="93" spans="2:12" ht="11.45" customHeight="1">
      <c r="B93" s="1460" t="s">
        <v>372</v>
      </c>
      <c r="C93" s="1460"/>
      <c r="D93" s="1460"/>
      <c r="F93" s="681">
        <v>0</v>
      </c>
      <c r="G93" s="682">
        <v>0</v>
      </c>
      <c r="H93" s="682">
        <v>0</v>
      </c>
      <c r="I93" s="682">
        <v>0</v>
      </c>
      <c r="J93" s="683">
        <v>0</v>
      </c>
      <c r="K93" s="682">
        <v>0</v>
      </c>
      <c r="L93" s="683">
        <v>0</v>
      </c>
    </row>
    <row r="94" spans="2:12" ht="11.45" customHeight="1">
      <c r="B94" s="1460" t="s">
        <v>371</v>
      </c>
      <c r="C94" s="1460"/>
      <c r="D94" s="1460"/>
      <c r="F94" s="681">
        <v>0</v>
      </c>
      <c r="G94" s="682">
        <v>0</v>
      </c>
      <c r="H94" s="682">
        <v>0</v>
      </c>
      <c r="I94" s="682">
        <v>0</v>
      </c>
      <c r="J94" s="683">
        <v>0</v>
      </c>
      <c r="K94" s="682">
        <v>0</v>
      </c>
      <c r="L94" s="683">
        <v>0</v>
      </c>
    </row>
    <row r="95" spans="2:12" ht="11.45" customHeight="1">
      <c r="B95" s="1460" t="s">
        <v>370</v>
      </c>
      <c r="C95" s="1460"/>
      <c r="D95" s="1460"/>
      <c r="F95" s="681">
        <v>0</v>
      </c>
      <c r="G95" s="682">
        <v>0</v>
      </c>
      <c r="H95" s="682">
        <v>0</v>
      </c>
      <c r="I95" s="682">
        <v>0</v>
      </c>
      <c r="J95" s="683">
        <v>0</v>
      </c>
      <c r="K95" s="682">
        <v>0</v>
      </c>
      <c r="L95" s="683">
        <v>0</v>
      </c>
    </row>
    <row r="96" spans="2:12" ht="11.45" customHeight="1">
      <c r="B96" s="1460" t="s">
        <v>369</v>
      </c>
      <c r="C96" s="1460"/>
      <c r="D96" s="1460"/>
      <c r="F96" s="681">
        <v>1</v>
      </c>
      <c r="G96" s="682">
        <v>0</v>
      </c>
      <c r="H96" s="682">
        <v>1</v>
      </c>
      <c r="I96" s="682">
        <v>1</v>
      </c>
      <c r="J96" s="683">
        <v>0</v>
      </c>
      <c r="K96" s="682">
        <v>0</v>
      </c>
      <c r="L96" s="683">
        <v>0</v>
      </c>
    </row>
    <row r="97" spans="2:12" ht="11.45" customHeight="1">
      <c r="B97" s="1460" t="s">
        <v>368</v>
      </c>
      <c r="C97" s="1460"/>
      <c r="D97" s="1460"/>
      <c r="F97" s="681">
        <v>0</v>
      </c>
      <c r="G97" s="682">
        <v>0</v>
      </c>
      <c r="H97" s="682">
        <v>0</v>
      </c>
      <c r="I97" s="682">
        <v>0</v>
      </c>
      <c r="J97" s="683">
        <v>0</v>
      </c>
      <c r="K97" s="682">
        <v>0</v>
      </c>
      <c r="L97" s="683">
        <v>0</v>
      </c>
    </row>
    <row r="98" spans="2:12" ht="11.45" customHeight="1">
      <c r="B98" s="1460" t="s">
        <v>367</v>
      </c>
      <c r="C98" s="1460"/>
      <c r="D98" s="1460"/>
      <c r="F98" s="681">
        <v>0</v>
      </c>
      <c r="G98" s="682">
        <v>0</v>
      </c>
      <c r="H98" s="682">
        <v>0</v>
      </c>
      <c r="I98" s="682">
        <v>0</v>
      </c>
      <c r="J98" s="683">
        <v>0</v>
      </c>
      <c r="K98" s="682">
        <v>0</v>
      </c>
      <c r="L98" s="683">
        <v>0</v>
      </c>
    </row>
    <row r="99" spans="2:12" ht="11.45" customHeight="1">
      <c r="B99" s="1460" t="s">
        <v>366</v>
      </c>
      <c r="C99" s="1460"/>
      <c r="D99" s="1460"/>
      <c r="F99" s="681">
        <v>1</v>
      </c>
      <c r="G99" s="682">
        <v>0</v>
      </c>
      <c r="H99" s="682">
        <v>0</v>
      </c>
      <c r="I99" s="682">
        <v>0</v>
      </c>
      <c r="J99" s="683">
        <v>0</v>
      </c>
      <c r="K99" s="682">
        <v>1</v>
      </c>
      <c r="L99" s="683">
        <v>1</v>
      </c>
    </row>
    <row r="100" spans="2:12" ht="11.45" customHeight="1">
      <c r="B100" s="1460" t="s">
        <v>365</v>
      </c>
      <c r="C100" s="1460"/>
      <c r="D100" s="1460"/>
      <c r="F100" s="681">
        <v>0</v>
      </c>
      <c r="G100" s="682">
        <v>0</v>
      </c>
      <c r="H100" s="682">
        <v>0</v>
      </c>
      <c r="I100" s="682">
        <v>0</v>
      </c>
      <c r="J100" s="683">
        <v>0</v>
      </c>
      <c r="K100" s="682">
        <v>0</v>
      </c>
      <c r="L100" s="683">
        <v>0</v>
      </c>
    </row>
    <row r="101" spans="2:12" ht="11.45" customHeight="1">
      <c r="B101" s="1460" t="s">
        <v>364</v>
      </c>
      <c r="C101" s="1460"/>
      <c r="D101" s="1460"/>
      <c r="E101" s="558"/>
      <c r="F101" s="681">
        <v>2</v>
      </c>
      <c r="G101" s="682">
        <v>0</v>
      </c>
      <c r="H101" s="682">
        <v>0</v>
      </c>
      <c r="I101" s="682">
        <v>0</v>
      </c>
      <c r="J101" s="683">
        <v>0</v>
      </c>
      <c r="K101" s="682">
        <v>2</v>
      </c>
      <c r="L101" s="683">
        <v>2</v>
      </c>
    </row>
    <row r="102" spans="2:12" ht="11.45" customHeight="1">
      <c r="B102" s="1460" t="s">
        <v>363</v>
      </c>
      <c r="C102" s="1460"/>
      <c r="D102" s="1460"/>
      <c r="E102" s="558"/>
      <c r="F102" s="681">
        <v>1</v>
      </c>
      <c r="G102" s="682">
        <v>0</v>
      </c>
      <c r="H102" s="682">
        <v>1</v>
      </c>
      <c r="I102" s="682">
        <v>1</v>
      </c>
      <c r="J102" s="683">
        <v>0</v>
      </c>
      <c r="K102" s="682">
        <v>0</v>
      </c>
      <c r="L102" s="683">
        <v>0</v>
      </c>
    </row>
    <row r="103" spans="2:12" ht="11.45" customHeight="1">
      <c r="B103" s="1460" t="s">
        <v>362</v>
      </c>
      <c r="C103" s="1460"/>
      <c r="D103" s="1460"/>
      <c r="E103" s="558"/>
      <c r="F103" s="681">
        <v>11</v>
      </c>
      <c r="G103" s="682">
        <v>2</v>
      </c>
      <c r="H103" s="682">
        <v>1</v>
      </c>
      <c r="I103" s="682">
        <v>3</v>
      </c>
      <c r="J103" s="683">
        <v>5</v>
      </c>
      <c r="K103" s="682">
        <v>3</v>
      </c>
      <c r="L103" s="683">
        <v>8</v>
      </c>
    </row>
    <row r="104" spans="2:12" ht="11.45" customHeight="1">
      <c r="B104" s="1460" t="s">
        <v>361</v>
      </c>
      <c r="C104" s="1460"/>
      <c r="D104" s="1460"/>
      <c r="E104" s="558"/>
      <c r="F104" s="681">
        <v>0</v>
      </c>
      <c r="G104" s="682">
        <v>0</v>
      </c>
      <c r="H104" s="682">
        <v>0</v>
      </c>
      <c r="I104" s="682">
        <v>0</v>
      </c>
      <c r="J104" s="683">
        <v>0</v>
      </c>
      <c r="K104" s="682">
        <v>0</v>
      </c>
      <c r="L104" s="683">
        <v>0</v>
      </c>
    </row>
    <row r="105" spans="2:12" ht="11.45" customHeight="1">
      <c r="B105" s="1460" t="s">
        <v>360</v>
      </c>
      <c r="C105" s="1460"/>
      <c r="D105" s="1460"/>
      <c r="F105" s="681">
        <v>0</v>
      </c>
      <c r="G105" s="682">
        <v>0</v>
      </c>
      <c r="H105" s="682">
        <v>0</v>
      </c>
      <c r="I105" s="682">
        <v>0</v>
      </c>
      <c r="J105" s="683">
        <v>0</v>
      </c>
      <c r="K105" s="682">
        <v>0</v>
      </c>
      <c r="L105" s="683">
        <v>0</v>
      </c>
    </row>
    <row r="106" spans="2:12" ht="11.45" customHeight="1">
      <c r="B106" s="1460" t="s">
        <v>359</v>
      </c>
      <c r="C106" s="1460"/>
      <c r="D106" s="1460"/>
      <c r="F106" s="681">
        <v>1</v>
      </c>
      <c r="G106" s="682">
        <v>0</v>
      </c>
      <c r="H106" s="682">
        <v>0</v>
      </c>
      <c r="I106" s="682">
        <v>0</v>
      </c>
      <c r="J106" s="683">
        <v>0</v>
      </c>
      <c r="K106" s="682">
        <v>1</v>
      </c>
      <c r="L106" s="683">
        <v>1</v>
      </c>
    </row>
    <row r="107" spans="2:12" ht="11.45" customHeight="1">
      <c r="B107" s="1460" t="s">
        <v>358</v>
      </c>
      <c r="C107" s="1460"/>
      <c r="D107" s="1460"/>
      <c r="F107" s="681">
        <v>0</v>
      </c>
      <c r="G107" s="682">
        <v>0</v>
      </c>
      <c r="H107" s="682">
        <v>0</v>
      </c>
      <c r="I107" s="682">
        <v>0</v>
      </c>
      <c r="J107" s="683">
        <v>0</v>
      </c>
      <c r="K107" s="682">
        <v>0</v>
      </c>
      <c r="L107" s="683">
        <v>0</v>
      </c>
    </row>
    <row r="108" spans="2:12" ht="11.45" customHeight="1">
      <c r="B108" s="1460" t="s">
        <v>357</v>
      </c>
      <c r="C108" s="1460"/>
      <c r="D108" s="1460"/>
      <c r="F108" s="681">
        <v>0</v>
      </c>
      <c r="G108" s="682">
        <v>0</v>
      </c>
      <c r="H108" s="682">
        <v>0</v>
      </c>
      <c r="I108" s="682">
        <v>0</v>
      </c>
      <c r="J108" s="683">
        <v>0</v>
      </c>
      <c r="K108" s="682">
        <v>0</v>
      </c>
      <c r="L108" s="683">
        <v>0</v>
      </c>
    </row>
    <row r="109" spans="2:12" ht="11.45" customHeight="1">
      <c r="B109" s="1460" t="s">
        <v>356</v>
      </c>
      <c r="C109" s="1460"/>
      <c r="D109" s="1460"/>
      <c r="F109" s="681">
        <v>0</v>
      </c>
      <c r="G109" s="682">
        <v>0</v>
      </c>
      <c r="H109" s="682">
        <v>0</v>
      </c>
      <c r="I109" s="682">
        <v>0</v>
      </c>
      <c r="J109" s="683">
        <v>0</v>
      </c>
      <c r="K109" s="682">
        <v>0</v>
      </c>
      <c r="L109" s="683">
        <v>0</v>
      </c>
    </row>
    <row r="110" spans="2:12" ht="11.45" customHeight="1">
      <c r="B110" s="1460" t="s">
        <v>355</v>
      </c>
      <c r="C110" s="1460"/>
      <c r="D110" s="1460"/>
      <c r="F110" s="681">
        <v>0</v>
      </c>
      <c r="G110" s="682">
        <v>0</v>
      </c>
      <c r="H110" s="682">
        <v>0</v>
      </c>
      <c r="I110" s="682">
        <v>0</v>
      </c>
      <c r="J110" s="683">
        <v>0</v>
      </c>
      <c r="K110" s="682">
        <v>0</v>
      </c>
      <c r="L110" s="683">
        <v>0</v>
      </c>
    </row>
    <row r="111" spans="2:12" ht="11.45" customHeight="1">
      <c r="B111" s="1460" t="s">
        <v>354</v>
      </c>
      <c r="C111" s="1460"/>
      <c r="D111" s="1460"/>
      <c r="F111" s="681">
        <v>0</v>
      </c>
      <c r="G111" s="682">
        <v>0</v>
      </c>
      <c r="H111" s="682">
        <v>0</v>
      </c>
      <c r="I111" s="682">
        <v>0</v>
      </c>
      <c r="J111" s="683">
        <v>0</v>
      </c>
      <c r="K111" s="682">
        <v>0</v>
      </c>
      <c r="L111" s="683">
        <v>0</v>
      </c>
    </row>
    <row r="112" spans="2:12" ht="11.45" customHeight="1">
      <c r="B112" s="1460" t="s">
        <v>353</v>
      </c>
      <c r="C112" s="1460"/>
      <c r="D112" s="1460"/>
      <c r="F112" s="681">
        <v>1</v>
      </c>
      <c r="G112" s="682">
        <v>0</v>
      </c>
      <c r="H112" s="682">
        <v>0</v>
      </c>
      <c r="I112" s="682">
        <v>0</v>
      </c>
      <c r="J112" s="683">
        <v>0</v>
      </c>
      <c r="K112" s="682">
        <v>1</v>
      </c>
      <c r="L112" s="683">
        <v>1</v>
      </c>
    </row>
    <row r="113" spans="2:12" ht="11.45" customHeight="1">
      <c r="B113" s="1460" t="s">
        <v>352</v>
      </c>
      <c r="C113" s="1460"/>
      <c r="D113" s="1460"/>
      <c r="F113" s="681">
        <v>3</v>
      </c>
      <c r="G113" s="682">
        <v>2</v>
      </c>
      <c r="H113" s="682">
        <v>0</v>
      </c>
      <c r="I113" s="682">
        <v>2</v>
      </c>
      <c r="J113" s="683">
        <v>1</v>
      </c>
      <c r="K113" s="682">
        <v>0</v>
      </c>
      <c r="L113" s="683">
        <v>1</v>
      </c>
    </row>
    <row r="114" spans="2:12" ht="11.45" customHeight="1">
      <c r="B114" s="1460" t="s">
        <v>351</v>
      </c>
      <c r="C114" s="1460"/>
      <c r="D114" s="1460"/>
      <c r="F114" s="681">
        <v>0</v>
      </c>
      <c r="G114" s="682">
        <v>0</v>
      </c>
      <c r="H114" s="682">
        <v>0</v>
      </c>
      <c r="I114" s="682">
        <v>0</v>
      </c>
      <c r="J114" s="683">
        <v>0</v>
      </c>
      <c r="K114" s="682">
        <v>0</v>
      </c>
      <c r="L114" s="683">
        <v>0</v>
      </c>
    </row>
    <row r="115" spans="2:12" ht="11.45" customHeight="1">
      <c r="B115" s="1460" t="s">
        <v>350</v>
      </c>
      <c r="C115" s="1460"/>
      <c r="D115" s="1460"/>
      <c r="F115" s="681">
        <v>0</v>
      </c>
      <c r="G115" s="682">
        <v>0</v>
      </c>
      <c r="H115" s="682">
        <v>0</v>
      </c>
      <c r="I115" s="682">
        <v>0</v>
      </c>
      <c r="J115" s="683">
        <v>0</v>
      </c>
      <c r="K115" s="682">
        <v>0</v>
      </c>
      <c r="L115" s="683">
        <v>0</v>
      </c>
    </row>
    <row r="116" spans="2:12" ht="11.45" customHeight="1">
      <c r="B116" s="1460" t="s">
        <v>349</v>
      </c>
      <c r="C116" s="1460"/>
      <c r="D116" s="1460"/>
      <c r="F116" s="681">
        <v>1</v>
      </c>
      <c r="G116" s="682">
        <v>0</v>
      </c>
      <c r="H116" s="682">
        <v>1</v>
      </c>
      <c r="I116" s="682">
        <v>1</v>
      </c>
      <c r="J116" s="683">
        <v>0</v>
      </c>
      <c r="K116" s="682">
        <v>0</v>
      </c>
      <c r="L116" s="683">
        <v>0</v>
      </c>
    </row>
    <row r="117" spans="2:12" ht="11.45" customHeight="1">
      <c r="B117" s="930" t="s">
        <v>756</v>
      </c>
      <c r="C117" s="556"/>
      <c r="D117" s="557"/>
      <c r="E117" s="543" t="s">
        <v>3</v>
      </c>
      <c r="F117" s="681">
        <v>0</v>
      </c>
      <c r="G117" s="682">
        <v>0</v>
      </c>
      <c r="H117" s="682">
        <v>0</v>
      </c>
      <c r="I117" s="682">
        <v>0</v>
      </c>
      <c r="J117" s="683">
        <v>0</v>
      </c>
      <c r="K117" s="682">
        <v>0</v>
      </c>
      <c r="L117" s="683">
        <v>0</v>
      </c>
    </row>
    <row r="118" spans="1:12" s="550" customFormat="1" ht="15" customHeight="1">
      <c r="A118" s="566" t="s">
        <v>347</v>
      </c>
      <c r="B118" s="565"/>
      <c r="C118" s="565"/>
      <c r="D118" s="565"/>
      <c r="F118" s="674">
        <v>22</v>
      </c>
      <c r="G118" s="678">
        <v>3</v>
      </c>
      <c r="H118" s="676">
        <v>9</v>
      </c>
      <c r="I118" s="678">
        <v>12</v>
      </c>
      <c r="J118" s="676">
        <v>7</v>
      </c>
      <c r="K118" s="678">
        <v>3</v>
      </c>
      <c r="L118" s="676">
        <v>10</v>
      </c>
    </row>
    <row r="119" spans="2:12" ht="11.45" customHeight="1">
      <c r="B119" s="1460" t="s">
        <v>346</v>
      </c>
      <c r="C119" s="1460"/>
      <c r="D119" s="1460"/>
      <c r="E119" s="558"/>
      <c r="F119" s="681">
        <v>17</v>
      </c>
      <c r="G119" s="682">
        <v>1</v>
      </c>
      <c r="H119" s="682">
        <v>9</v>
      </c>
      <c r="I119" s="682">
        <v>10</v>
      </c>
      <c r="J119" s="683">
        <v>5</v>
      </c>
      <c r="K119" s="682">
        <v>2</v>
      </c>
      <c r="L119" s="683">
        <v>7</v>
      </c>
    </row>
    <row r="120" spans="2:12" ht="11.45" customHeight="1">
      <c r="B120" s="1460" t="s">
        <v>345</v>
      </c>
      <c r="C120" s="1460"/>
      <c r="D120" s="1460"/>
      <c r="E120" s="558"/>
      <c r="F120" s="681">
        <v>5</v>
      </c>
      <c r="G120" s="682">
        <v>2</v>
      </c>
      <c r="H120" s="682">
        <v>0</v>
      </c>
      <c r="I120" s="682">
        <v>2</v>
      </c>
      <c r="J120" s="683">
        <v>2</v>
      </c>
      <c r="K120" s="682">
        <v>1</v>
      </c>
      <c r="L120" s="683">
        <v>3</v>
      </c>
    </row>
    <row r="121" spans="2:12" ht="11.45" customHeight="1">
      <c r="B121" s="1460" t="s">
        <v>344</v>
      </c>
      <c r="C121" s="1460"/>
      <c r="D121" s="1460"/>
      <c r="F121" s="681">
        <v>0</v>
      </c>
      <c r="G121" s="682">
        <v>0</v>
      </c>
      <c r="H121" s="682">
        <v>0</v>
      </c>
      <c r="I121" s="682">
        <v>0</v>
      </c>
      <c r="J121" s="683">
        <v>0</v>
      </c>
      <c r="K121" s="682">
        <v>0</v>
      </c>
      <c r="L121" s="683">
        <v>0</v>
      </c>
    </row>
    <row r="122" spans="1:12" s="550" customFormat="1" ht="15" customHeight="1">
      <c r="A122" s="684" t="s">
        <v>343</v>
      </c>
      <c r="B122" s="685"/>
      <c r="C122" s="685"/>
      <c r="D122" s="686"/>
      <c r="F122" s="681">
        <v>0</v>
      </c>
      <c r="G122" s="682">
        <v>0</v>
      </c>
      <c r="H122" s="682">
        <v>0</v>
      </c>
      <c r="I122" s="682">
        <v>0</v>
      </c>
      <c r="J122" s="683">
        <v>0</v>
      </c>
      <c r="K122" s="682">
        <v>0</v>
      </c>
      <c r="L122" s="683">
        <v>0</v>
      </c>
    </row>
    <row r="123" spans="1:12" ht="12" customHeight="1">
      <c r="A123" s="687" t="s">
        <v>342</v>
      </c>
      <c r="B123" s="679"/>
      <c r="C123" s="679"/>
      <c r="D123" s="680"/>
      <c r="E123" s="558"/>
      <c r="F123" s="681">
        <v>14</v>
      </c>
      <c r="G123" s="682">
        <v>0</v>
      </c>
      <c r="H123" s="682">
        <v>3</v>
      </c>
      <c r="I123" s="842">
        <v>3</v>
      </c>
      <c r="J123" s="683">
        <v>4</v>
      </c>
      <c r="K123" s="682">
        <v>7</v>
      </c>
      <c r="L123" s="683">
        <v>11</v>
      </c>
    </row>
    <row r="124" spans="1:12" s="550" customFormat="1" ht="15" customHeight="1">
      <c r="A124" s="688"/>
      <c r="D124" s="554" t="s">
        <v>74</v>
      </c>
      <c r="E124" s="553"/>
      <c r="F124" s="674">
        <v>705</v>
      </c>
      <c r="G124" s="678">
        <v>84</v>
      </c>
      <c r="H124" s="678">
        <v>302</v>
      </c>
      <c r="I124" s="678">
        <v>386</v>
      </c>
      <c r="J124" s="676">
        <v>114</v>
      </c>
      <c r="K124" s="678">
        <v>205</v>
      </c>
      <c r="L124" s="676">
        <v>319</v>
      </c>
    </row>
    <row r="125" spans="1:12" ht="5.1" customHeight="1">
      <c r="A125" s="550" t="s">
        <v>341</v>
      </c>
      <c r="B125" s="549"/>
      <c r="C125" s="549"/>
      <c r="D125" s="549"/>
      <c r="E125" s="549"/>
      <c r="F125" s="549"/>
      <c r="G125" s="549"/>
      <c r="H125" s="549"/>
      <c r="I125" s="549"/>
      <c r="J125" s="549"/>
      <c r="K125" s="549"/>
      <c r="L125" s="549"/>
    </row>
    <row r="126" spans="1:12" s="548" customFormat="1" ht="12.95" customHeight="1">
      <c r="A126" s="1351" t="s">
        <v>340</v>
      </c>
      <c r="B126" s="1351"/>
      <c r="C126" s="1351"/>
      <c r="D126" s="1351"/>
      <c r="E126" s="1351"/>
      <c r="F126" s="1351"/>
      <c r="G126" s="1351"/>
      <c r="H126" s="1351"/>
      <c r="I126" s="1351"/>
      <c r="J126" s="1351"/>
      <c r="K126" s="1351"/>
      <c r="L126" s="1351"/>
    </row>
    <row r="127" spans="1:12" ht="11.25">
      <c r="A127" s="547"/>
      <c r="B127" s="547"/>
      <c r="C127" s="547"/>
      <c r="D127" s="547"/>
      <c r="E127" s="547"/>
      <c r="F127" s="547"/>
      <c r="G127" s="546"/>
      <c r="H127" s="546"/>
      <c r="I127" s="546"/>
      <c r="J127" s="546"/>
      <c r="K127" s="546"/>
      <c r="L127" s="546"/>
    </row>
  </sheetData>
  <mergeCells count="111">
    <mergeCell ref="A126:L126"/>
    <mergeCell ref="A1:B1"/>
    <mergeCell ref="A5:L5"/>
    <mergeCell ref="A6:E8"/>
    <mergeCell ref="F6:F8"/>
    <mergeCell ref="G7:I7"/>
    <mergeCell ref="J7:L7"/>
    <mergeCell ref="A68:E70"/>
    <mergeCell ref="F68:F70"/>
    <mergeCell ref="G69:I69"/>
    <mergeCell ref="J69:L69"/>
    <mergeCell ref="A2:L2"/>
    <mergeCell ref="A64:L64"/>
    <mergeCell ref="C11:D11"/>
    <mergeCell ref="C12:D12"/>
    <mergeCell ref="C13:D13"/>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B38:D38"/>
    <mergeCell ref="B39:D39"/>
    <mergeCell ref="B40:D40"/>
    <mergeCell ref="B41:D41"/>
    <mergeCell ref="B42:D42"/>
    <mergeCell ref="C34:D34"/>
    <mergeCell ref="C35:D35"/>
    <mergeCell ref="C36:D36"/>
    <mergeCell ref="B37:D37"/>
    <mergeCell ref="B48:D48"/>
    <mergeCell ref="B49:D49"/>
    <mergeCell ref="B50:D50"/>
    <mergeCell ref="B51:D51"/>
    <mergeCell ref="B52:D52"/>
    <mergeCell ref="B43:D43"/>
    <mergeCell ref="B44:D44"/>
    <mergeCell ref="B45:D45"/>
    <mergeCell ref="B46:D46"/>
    <mergeCell ref="B47:D47"/>
    <mergeCell ref="B60:D60"/>
    <mergeCell ref="B61:D61"/>
    <mergeCell ref="B62:D62"/>
    <mergeCell ref="B72:D72"/>
    <mergeCell ref="B73:D73"/>
    <mergeCell ref="B53:D53"/>
    <mergeCell ref="B54:D54"/>
    <mergeCell ref="B56:D56"/>
    <mergeCell ref="B58:D58"/>
    <mergeCell ref="B59:D59"/>
    <mergeCell ref="B55:D55"/>
    <mergeCell ref="B79:D79"/>
    <mergeCell ref="B80:D80"/>
    <mergeCell ref="B81:D81"/>
    <mergeCell ref="B82:D82"/>
    <mergeCell ref="B83:D83"/>
    <mergeCell ref="B74:D74"/>
    <mergeCell ref="B75:D75"/>
    <mergeCell ref="B76:D76"/>
    <mergeCell ref="B77:D77"/>
    <mergeCell ref="B78:D78"/>
    <mergeCell ref="B89:D89"/>
    <mergeCell ref="B90:D90"/>
    <mergeCell ref="B92:D92"/>
    <mergeCell ref="B93:D93"/>
    <mergeCell ref="B94:D94"/>
    <mergeCell ref="B84:D84"/>
    <mergeCell ref="B85:D85"/>
    <mergeCell ref="B86:D86"/>
    <mergeCell ref="B87:D87"/>
    <mergeCell ref="B88:D88"/>
    <mergeCell ref="B100:D100"/>
    <mergeCell ref="B101:D101"/>
    <mergeCell ref="B102:D102"/>
    <mergeCell ref="B103:D103"/>
    <mergeCell ref="B104:D104"/>
    <mergeCell ref="B95:D95"/>
    <mergeCell ref="B96:D96"/>
    <mergeCell ref="B97:D97"/>
    <mergeCell ref="B98:D98"/>
    <mergeCell ref="B99:D99"/>
    <mergeCell ref="B119:D119"/>
    <mergeCell ref="B120:D120"/>
    <mergeCell ref="B121:D121"/>
    <mergeCell ref="B112:D112"/>
    <mergeCell ref="B113:D113"/>
    <mergeCell ref="B114:D114"/>
    <mergeCell ref="B115:D115"/>
    <mergeCell ref="B116:D116"/>
    <mergeCell ref="B105:D105"/>
    <mergeCell ref="B106:D106"/>
    <mergeCell ref="B107:D107"/>
    <mergeCell ref="B108:D108"/>
    <mergeCell ref="B109:D109"/>
    <mergeCell ref="B110:D110"/>
    <mergeCell ref="B111:D111"/>
  </mergeCells>
  <printOptions/>
  <pageMargins left="0.4724409448818898" right="0.4724409448818898" top="0.5905511811023623" bottom="0.7874015748031497" header="0.31496062992125984" footer="0.31496062992125984"/>
  <pageSetup firstPageNumber="36" useFirstPageNumber="1" horizontalDpi="600" verticalDpi="600" orientation="portrait" paperSize="9" r:id="rId1"/>
  <headerFooter>
    <oddFooter>&amp;C&amp;P</oddFooter>
  </headerFooter>
  <rowBreaks count="1" manualBreakCount="1">
    <brk id="6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Y72"/>
  <sheetViews>
    <sheetView zoomScaleSheetLayoutView="100" workbookViewId="0" topLeftCell="A1">
      <selection activeCell="N1" sqref="N1"/>
    </sheetView>
  </sheetViews>
  <sheetFormatPr defaultColWidth="12" defaultRowHeight="11.25"/>
  <cols>
    <col min="1" max="1" width="3.16015625" style="715" customWidth="1"/>
    <col min="2" max="2" width="1.0078125" style="715" customWidth="1"/>
    <col min="3" max="3" width="26.66015625" style="185" customWidth="1"/>
    <col min="4" max="4" width="1.0078125" style="185" customWidth="1"/>
    <col min="5" max="6" width="8.33203125" style="185" customWidth="1"/>
    <col min="7" max="12" width="9.16015625" style="185" bestFit="1" customWidth="1"/>
    <col min="13" max="13" width="8.66015625" style="185" customWidth="1"/>
    <col min="14" max="25" width="12" style="102" customWidth="1"/>
    <col min="26" max="16384" width="12" style="185" customWidth="1"/>
  </cols>
  <sheetData>
    <row r="1" spans="1:13" ht="12">
      <c r="A1" s="689"/>
      <c r="B1" s="690"/>
      <c r="C1" s="102"/>
      <c r="D1" s="102"/>
      <c r="E1" s="102"/>
      <c r="F1" s="102"/>
      <c r="G1" s="102"/>
      <c r="H1" s="102"/>
      <c r="I1" s="102"/>
      <c r="J1" s="102"/>
      <c r="K1" s="102"/>
      <c r="L1" s="102"/>
      <c r="M1" s="102"/>
    </row>
    <row r="2" spans="1:25" s="893" customFormat="1" ht="12.75">
      <c r="A2" s="891"/>
      <c r="B2" s="892"/>
      <c r="C2" s="1463" t="s">
        <v>718</v>
      </c>
      <c r="D2" s="1464"/>
      <c r="E2" s="1464"/>
      <c r="F2" s="1464"/>
      <c r="G2" s="1464"/>
      <c r="H2" s="1464"/>
      <c r="I2" s="1464"/>
      <c r="J2" s="1464"/>
      <c r="K2" s="1464"/>
      <c r="L2" s="1464"/>
      <c r="M2" s="1464"/>
      <c r="N2" s="184"/>
      <c r="O2" s="184"/>
      <c r="P2" s="184"/>
      <c r="Q2" s="184"/>
      <c r="R2" s="184"/>
      <c r="S2" s="184"/>
      <c r="T2" s="184"/>
      <c r="U2" s="184"/>
      <c r="V2" s="184"/>
      <c r="W2" s="184"/>
      <c r="X2" s="184"/>
      <c r="Y2" s="184"/>
    </row>
    <row r="3" spans="1:13" ht="3" customHeight="1">
      <c r="A3" s="691"/>
      <c r="B3" s="690"/>
      <c r="C3" s="102"/>
      <c r="D3" s="102"/>
      <c r="E3" s="102"/>
      <c r="F3" s="102"/>
      <c r="G3" s="102"/>
      <c r="H3" s="102"/>
      <c r="I3" s="102"/>
      <c r="J3" s="102"/>
      <c r="K3" s="102"/>
      <c r="L3" s="102"/>
      <c r="M3" s="102"/>
    </row>
    <row r="4" spans="1:13" ht="12.75">
      <c r="A4" s="692"/>
      <c r="B4" s="692"/>
      <c r="C4" s="1465" t="s">
        <v>741</v>
      </c>
      <c r="D4" s="1466"/>
      <c r="E4" s="1466"/>
      <c r="F4" s="1466"/>
      <c r="G4" s="1466"/>
      <c r="H4" s="1466"/>
      <c r="I4" s="1466"/>
      <c r="J4" s="1466"/>
      <c r="K4" s="1466"/>
      <c r="L4" s="1466"/>
      <c r="M4" s="1466"/>
    </row>
    <row r="5" spans="1:13" ht="9" customHeight="1">
      <c r="A5" s="693"/>
      <c r="B5" s="693"/>
      <c r="C5" s="694"/>
      <c r="D5" s="694"/>
      <c r="E5" s="694"/>
      <c r="F5" s="694"/>
      <c r="G5" s="694"/>
      <c r="H5" s="694"/>
      <c r="I5" s="694"/>
      <c r="J5" s="694"/>
      <c r="K5" s="694"/>
      <c r="L5" s="694"/>
      <c r="M5" s="694"/>
    </row>
    <row r="6" spans="1:13" ht="18" customHeight="1">
      <c r="A6" s="991" t="s">
        <v>508</v>
      </c>
      <c r="B6" s="992"/>
      <c r="C6" s="1043" t="s">
        <v>228</v>
      </c>
      <c r="D6" s="1040"/>
      <c r="E6" s="1050" t="s">
        <v>509</v>
      </c>
      <c r="F6" s="1050" t="s">
        <v>6</v>
      </c>
      <c r="G6" s="988" t="s">
        <v>7</v>
      </c>
      <c r="H6" s="989"/>
      <c r="I6" s="989"/>
      <c r="J6" s="989"/>
      <c r="K6" s="989"/>
      <c r="L6" s="999"/>
      <c r="M6" s="991" t="s">
        <v>510</v>
      </c>
    </row>
    <row r="7" spans="1:13" ht="18" customHeight="1">
      <c r="A7" s="993"/>
      <c r="B7" s="994"/>
      <c r="C7" s="1044"/>
      <c r="D7" s="1041"/>
      <c r="E7" s="1051"/>
      <c r="F7" s="1051"/>
      <c r="G7" s="992" t="s">
        <v>41</v>
      </c>
      <c r="H7" s="991" t="s">
        <v>511</v>
      </c>
      <c r="I7" s="992"/>
      <c r="J7" s="988" t="s">
        <v>50</v>
      </c>
      <c r="K7" s="989"/>
      <c r="L7" s="999"/>
      <c r="M7" s="993"/>
    </row>
    <row r="8" spans="1:16" ht="21" customHeight="1">
      <c r="A8" s="993"/>
      <c r="B8" s="994"/>
      <c r="C8" s="1044"/>
      <c r="D8" s="1041"/>
      <c r="E8" s="1051"/>
      <c r="F8" s="1051"/>
      <c r="G8" s="994"/>
      <c r="H8" s="995"/>
      <c r="I8" s="996"/>
      <c r="J8" s="1024" t="s">
        <v>40</v>
      </c>
      <c r="K8" s="1024" t="s">
        <v>512</v>
      </c>
      <c r="L8" s="1024" t="s">
        <v>21</v>
      </c>
      <c r="M8" s="993"/>
      <c r="P8" s="695"/>
    </row>
    <row r="9" spans="1:13" ht="24" customHeight="1">
      <c r="A9" s="993"/>
      <c r="B9" s="994"/>
      <c r="C9" s="1044"/>
      <c r="D9" s="1041"/>
      <c r="E9" s="1051"/>
      <c r="F9" s="1051"/>
      <c r="G9" s="994"/>
      <c r="H9" s="1024" t="s">
        <v>513</v>
      </c>
      <c r="I9" s="1024" t="s">
        <v>514</v>
      </c>
      <c r="J9" s="1102"/>
      <c r="K9" s="1102"/>
      <c r="L9" s="1102"/>
      <c r="M9" s="993"/>
    </row>
    <row r="10" spans="1:13" ht="24" customHeight="1">
      <c r="A10" s="995"/>
      <c r="B10" s="996"/>
      <c r="C10" s="1045"/>
      <c r="D10" s="1042"/>
      <c r="E10" s="1025"/>
      <c r="F10" s="1025"/>
      <c r="G10" s="996"/>
      <c r="H10" s="1046"/>
      <c r="I10" s="1046"/>
      <c r="J10" s="1046"/>
      <c r="K10" s="1046"/>
      <c r="L10" s="1046"/>
      <c r="M10" s="995"/>
    </row>
    <row r="11" spans="1:13" ht="11.25" customHeight="1">
      <c r="A11" s="696"/>
      <c r="B11" s="696"/>
      <c r="C11" s="697"/>
      <c r="D11" s="697"/>
      <c r="E11" s="697"/>
      <c r="F11" s="697"/>
      <c r="G11" s="255"/>
      <c r="H11" s="255"/>
      <c r="I11" s="255"/>
      <c r="J11" s="255"/>
      <c r="K11" s="255"/>
      <c r="L11" s="255"/>
      <c r="M11" s="255"/>
    </row>
    <row r="12" spans="1:13" ht="11.25" customHeight="1">
      <c r="A12" s="692"/>
      <c r="B12" s="692"/>
      <c r="C12" s="102"/>
      <c r="D12" s="102"/>
      <c r="E12" s="102"/>
      <c r="F12" s="102"/>
      <c r="G12" s="102"/>
      <c r="H12" s="102"/>
      <c r="I12" s="102"/>
      <c r="J12" s="102"/>
      <c r="K12" s="102"/>
      <c r="L12" s="102"/>
      <c r="M12" s="102"/>
    </row>
    <row r="13" spans="1:13" ht="12.75" customHeight="1">
      <c r="A13" s="1467" t="s">
        <v>515</v>
      </c>
      <c r="B13" s="1467"/>
      <c r="C13" s="1467"/>
      <c r="D13" s="1467"/>
      <c r="E13" s="1467"/>
      <c r="F13" s="1467"/>
      <c r="G13" s="1467"/>
      <c r="H13" s="1467"/>
      <c r="I13" s="1467"/>
      <c r="J13" s="1467"/>
      <c r="K13" s="1467"/>
      <c r="L13" s="1467"/>
      <c r="M13" s="1467"/>
    </row>
    <row r="14" spans="1:13" ht="11.25">
      <c r="A14" s="692"/>
      <c r="B14" s="692"/>
      <c r="C14" s="102"/>
      <c r="D14" s="102"/>
      <c r="E14" s="102"/>
      <c r="F14" s="102"/>
      <c r="G14" s="102"/>
      <c r="H14" s="102"/>
      <c r="I14" s="102"/>
      <c r="J14" s="102"/>
      <c r="K14" s="102"/>
      <c r="L14" s="102"/>
      <c r="M14" s="102"/>
    </row>
    <row r="15" spans="1:13" ht="12" customHeight="1">
      <c r="A15" s="692">
        <v>1</v>
      </c>
      <c r="B15" s="692"/>
      <c r="C15" s="698" t="s">
        <v>42</v>
      </c>
      <c r="D15" s="699"/>
      <c r="E15" s="700">
        <v>932</v>
      </c>
      <c r="F15" s="701">
        <v>10185</v>
      </c>
      <c r="G15" s="700">
        <v>213303</v>
      </c>
      <c r="H15" s="701">
        <v>156349</v>
      </c>
      <c r="I15" s="700">
        <v>56954</v>
      </c>
      <c r="J15" s="701">
        <v>102435</v>
      </c>
      <c r="K15" s="700">
        <v>37573</v>
      </c>
      <c r="L15" s="701">
        <v>38872</v>
      </c>
      <c r="M15" s="897">
        <v>20.9428571428571</v>
      </c>
    </row>
    <row r="16" spans="1:13" ht="7.5" customHeight="1">
      <c r="A16" s="692"/>
      <c r="B16" s="692"/>
      <c r="C16" s="698"/>
      <c r="D16" s="699"/>
      <c r="E16" s="700"/>
      <c r="F16" s="701"/>
      <c r="G16" s="700"/>
      <c r="H16" s="701"/>
      <c r="I16" s="700"/>
      <c r="J16" s="701"/>
      <c r="K16" s="700"/>
      <c r="L16" s="701"/>
      <c r="M16" s="897"/>
    </row>
    <row r="17" spans="1:13" ht="12" customHeight="1">
      <c r="A17" s="692">
        <v>2</v>
      </c>
      <c r="B17" s="692"/>
      <c r="C17" s="704" t="s">
        <v>43</v>
      </c>
      <c r="D17" s="705"/>
      <c r="E17" s="700">
        <v>370</v>
      </c>
      <c r="F17" s="701">
        <v>2909</v>
      </c>
      <c r="G17" s="700">
        <v>59605</v>
      </c>
      <c r="H17" s="701">
        <v>39998</v>
      </c>
      <c r="I17" s="700">
        <v>19607</v>
      </c>
      <c r="J17" s="701">
        <v>28424</v>
      </c>
      <c r="K17" s="700">
        <v>10037</v>
      </c>
      <c r="L17" s="701">
        <v>9850</v>
      </c>
      <c r="M17" s="897">
        <v>20.4898590580956</v>
      </c>
    </row>
    <row r="18" spans="1:13" ht="7.5" customHeight="1">
      <c r="A18" s="692"/>
      <c r="B18" s="692"/>
      <c r="C18" s="704"/>
      <c r="D18" s="705"/>
      <c r="E18" s="700"/>
      <c r="F18" s="701"/>
      <c r="G18" s="700"/>
      <c r="H18" s="701"/>
      <c r="I18" s="700"/>
      <c r="J18" s="701"/>
      <c r="K18" s="700"/>
      <c r="L18" s="701"/>
      <c r="M18" s="897"/>
    </row>
    <row r="19" spans="1:13" ht="12" customHeight="1">
      <c r="A19" s="692">
        <v>3</v>
      </c>
      <c r="B19" s="692"/>
      <c r="C19" s="704" t="s">
        <v>44</v>
      </c>
      <c r="D19" s="705"/>
      <c r="E19" s="700">
        <v>321</v>
      </c>
      <c r="F19" s="701">
        <v>2533</v>
      </c>
      <c r="G19" s="700">
        <v>51851</v>
      </c>
      <c r="H19" s="701">
        <v>35242</v>
      </c>
      <c r="I19" s="700">
        <v>16609</v>
      </c>
      <c r="J19" s="701">
        <v>24896</v>
      </c>
      <c r="K19" s="700">
        <v>7340</v>
      </c>
      <c r="L19" s="701">
        <v>8596</v>
      </c>
      <c r="M19" s="897">
        <v>20.4701934465061</v>
      </c>
    </row>
    <row r="20" spans="1:13" ht="7.5" customHeight="1">
      <c r="A20" s="692"/>
      <c r="B20" s="692"/>
      <c r="C20" s="704"/>
      <c r="D20" s="705"/>
      <c r="E20" s="700"/>
      <c r="F20" s="701"/>
      <c r="G20" s="700"/>
      <c r="H20" s="701"/>
      <c r="I20" s="700"/>
      <c r="J20" s="701"/>
      <c r="K20" s="700"/>
      <c r="L20" s="701"/>
      <c r="M20" s="897"/>
    </row>
    <row r="21" spans="1:13" ht="12" customHeight="1">
      <c r="A21" s="692">
        <v>4</v>
      </c>
      <c r="B21" s="692"/>
      <c r="C21" s="704" t="s">
        <v>45</v>
      </c>
      <c r="D21" s="705"/>
      <c r="E21" s="700">
        <v>303</v>
      </c>
      <c r="F21" s="701">
        <v>2334</v>
      </c>
      <c r="G21" s="700">
        <v>46616</v>
      </c>
      <c r="H21" s="701">
        <v>32553</v>
      </c>
      <c r="I21" s="700">
        <v>14063</v>
      </c>
      <c r="J21" s="701">
        <v>22346</v>
      </c>
      <c r="K21" s="700">
        <v>5835</v>
      </c>
      <c r="L21" s="701">
        <v>7866</v>
      </c>
      <c r="M21" s="897">
        <v>19.9725792630677</v>
      </c>
    </row>
    <row r="22" spans="1:13" ht="7.5" customHeight="1">
      <c r="A22" s="692"/>
      <c r="B22" s="692"/>
      <c r="C22" s="704"/>
      <c r="D22" s="705"/>
      <c r="E22" s="700"/>
      <c r="F22" s="701"/>
      <c r="G22" s="700"/>
      <c r="H22" s="701"/>
      <c r="I22" s="700"/>
      <c r="J22" s="701"/>
      <c r="K22" s="700"/>
      <c r="L22" s="701"/>
      <c r="M22" s="897"/>
    </row>
    <row r="23" spans="1:13" ht="12" customHeight="1">
      <c r="A23" s="692">
        <v>5</v>
      </c>
      <c r="B23" s="692"/>
      <c r="C23" s="704" t="s">
        <v>46</v>
      </c>
      <c r="D23" s="705"/>
      <c r="E23" s="700">
        <v>362</v>
      </c>
      <c r="F23" s="701">
        <v>3955</v>
      </c>
      <c r="G23" s="700">
        <v>82772</v>
      </c>
      <c r="H23" s="701">
        <v>57197</v>
      </c>
      <c r="I23" s="700">
        <v>25575</v>
      </c>
      <c r="J23" s="701">
        <v>39770</v>
      </c>
      <c r="K23" s="700">
        <v>15253</v>
      </c>
      <c r="L23" s="701">
        <v>13979</v>
      </c>
      <c r="M23" s="897">
        <v>20.9284450063211</v>
      </c>
    </row>
    <row r="24" spans="1:13" ht="7.5" customHeight="1">
      <c r="A24" s="692"/>
      <c r="B24" s="692"/>
      <c r="C24" s="704"/>
      <c r="D24" s="705"/>
      <c r="E24" s="700"/>
      <c r="F24" s="701"/>
      <c r="G24" s="700"/>
      <c r="H24" s="701"/>
      <c r="I24" s="700"/>
      <c r="J24" s="701"/>
      <c r="K24" s="700"/>
      <c r="L24" s="701"/>
      <c r="M24" s="897"/>
    </row>
    <row r="25" spans="1:13" ht="12" customHeight="1">
      <c r="A25" s="692">
        <v>6</v>
      </c>
      <c r="B25" s="692"/>
      <c r="C25" s="704" t="s">
        <v>47</v>
      </c>
      <c r="D25" s="705"/>
      <c r="E25" s="700">
        <v>348</v>
      </c>
      <c r="F25" s="701">
        <v>2927</v>
      </c>
      <c r="G25" s="700">
        <v>59072</v>
      </c>
      <c r="H25" s="701">
        <v>41062</v>
      </c>
      <c r="I25" s="700">
        <v>18010</v>
      </c>
      <c r="J25" s="701">
        <v>28607</v>
      </c>
      <c r="K25" s="700">
        <v>8059</v>
      </c>
      <c r="L25" s="701">
        <v>10063</v>
      </c>
      <c r="M25" s="897">
        <v>20.1817560642296</v>
      </c>
    </row>
    <row r="26" spans="1:13" ht="7.5" customHeight="1">
      <c r="A26" s="692"/>
      <c r="B26" s="692"/>
      <c r="C26" s="704"/>
      <c r="D26" s="705"/>
      <c r="E26" s="700"/>
      <c r="F26" s="701"/>
      <c r="G26" s="700"/>
      <c r="H26" s="701"/>
      <c r="I26" s="700"/>
      <c r="J26" s="701"/>
      <c r="K26" s="700"/>
      <c r="L26" s="701"/>
      <c r="M26" s="897"/>
    </row>
    <row r="27" spans="1:13" ht="12" customHeight="1">
      <c r="A27" s="692">
        <v>7</v>
      </c>
      <c r="B27" s="692"/>
      <c r="C27" s="704" t="s">
        <v>48</v>
      </c>
      <c r="D27" s="705"/>
      <c r="E27" s="700">
        <v>467</v>
      </c>
      <c r="F27" s="701">
        <v>4589</v>
      </c>
      <c r="G27" s="700">
        <v>92797</v>
      </c>
      <c r="H27" s="701">
        <v>63505</v>
      </c>
      <c r="I27" s="700">
        <v>29292</v>
      </c>
      <c r="J27" s="701">
        <v>44294</v>
      </c>
      <c r="K27" s="700">
        <v>14956</v>
      </c>
      <c r="L27" s="701">
        <v>15763</v>
      </c>
      <c r="M27" s="897">
        <v>20.2216169100022</v>
      </c>
    </row>
    <row r="28" spans="1:13" ht="7.5" customHeight="1">
      <c r="A28" s="692"/>
      <c r="B28" s="692"/>
      <c r="C28" s="704"/>
      <c r="D28" s="705"/>
      <c r="E28" s="112"/>
      <c r="F28" s="120"/>
      <c r="G28" s="120"/>
      <c r="H28" s="120"/>
      <c r="I28" s="120"/>
      <c r="J28" s="120"/>
      <c r="K28" s="120"/>
      <c r="L28" s="120"/>
      <c r="M28" s="897"/>
    </row>
    <row r="29" spans="1:13" ht="12" customHeight="1">
      <c r="A29" s="692">
        <v>8</v>
      </c>
      <c r="B29" s="692"/>
      <c r="C29" s="706" t="s">
        <v>516</v>
      </c>
      <c r="D29" s="707"/>
      <c r="E29" s="88">
        <v>3103</v>
      </c>
      <c r="F29" s="708">
        <v>29432</v>
      </c>
      <c r="G29" s="708">
        <v>606016</v>
      </c>
      <c r="H29" s="708">
        <v>425906</v>
      </c>
      <c r="I29" s="708">
        <v>180110</v>
      </c>
      <c r="J29" s="708">
        <v>290772</v>
      </c>
      <c r="K29" s="708">
        <v>99053</v>
      </c>
      <c r="L29" s="708">
        <v>104989</v>
      </c>
      <c r="M29" s="898">
        <v>20.5903778200598</v>
      </c>
    </row>
    <row r="30" spans="1:13" ht="12" customHeight="1">
      <c r="A30" s="692"/>
      <c r="B30" s="692"/>
      <c r="C30" s="102"/>
      <c r="D30" s="102"/>
      <c r="E30" s="102"/>
      <c r="F30" s="102"/>
      <c r="G30" s="102"/>
      <c r="H30" s="102"/>
      <c r="I30" s="102"/>
      <c r="J30" s="102"/>
      <c r="K30" s="102"/>
      <c r="L30" s="102"/>
      <c r="M30" s="102"/>
    </row>
    <row r="31" spans="1:13" ht="12" customHeight="1">
      <c r="A31" s="692"/>
      <c r="B31" s="692"/>
      <c r="C31" s="102"/>
      <c r="D31" s="102"/>
      <c r="E31" s="102"/>
      <c r="F31" s="102"/>
      <c r="G31" s="102"/>
      <c r="H31" s="102"/>
      <c r="I31" s="102"/>
      <c r="J31" s="102"/>
      <c r="K31" s="102"/>
      <c r="L31" s="102"/>
      <c r="M31" s="102"/>
    </row>
    <row r="32" spans="1:13" ht="12" customHeight="1">
      <c r="A32" s="1467" t="s">
        <v>517</v>
      </c>
      <c r="B32" s="1467"/>
      <c r="C32" s="1467"/>
      <c r="D32" s="1467"/>
      <c r="E32" s="1467"/>
      <c r="F32" s="1467"/>
      <c r="G32" s="1467"/>
      <c r="H32" s="1467"/>
      <c r="I32" s="1467"/>
      <c r="J32" s="1467"/>
      <c r="K32" s="1467"/>
      <c r="L32" s="1467"/>
      <c r="M32" s="1467"/>
    </row>
    <row r="33" spans="1:13" ht="12" customHeight="1">
      <c r="A33" s="692"/>
      <c r="B33" s="692"/>
      <c r="C33" s="102"/>
      <c r="D33" s="102"/>
      <c r="E33" s="102"/>
      <c r="F33" s="102"/>
      <c r="G33" s="102"/>
      <c r="H33" s="102"/>
      <c r="I33" s="102"/>
      <c r="J33" s="102"/>
      <c r="K33" s="102"/>
      <c r="L33" s="102"/>
      <c r="M33" s="102"/>
    </row>
    <row r="34" spans="1:13" ht="12" customHeight="1">
      <c r="A34" s="692">
        <v>9</v>
      </c>
      <c r="B34" s="692"/>
      <c r="C34" s="704" t="s">
        <v>42</v>
      </c>
      <c r="D34" s="705"/>
      <c r="E34" s="700">
        <v>79</v>
      </c>
      <c r="F34" s="81">
        <v>706</v>
      </c>
      <c r="G34" s="701">
        <v>14864</v>
      </c>
      <c r="H34" s="701">
        <v>8019</v>
      </c>
      <c r="I34" s="700">
        <v>6845</v>
      </c>
      <c r="J34" s="701">
        <v>7284</v>
      </c>
      <c r="K34" s="700">
        <v>2658</v>
      </c>
      <c r="L34" s="701">
        <v>1919</v>
      </c>
      <c r="M34" s="897">
        <v>21.0538243626062</v>
      </c>
    </row>
    <row r="35" spans="1:13" ht="7.5" customHeight="1">
      <c r="A35" s="692"/>
      <c r="B35" s="692"/>
      <c r="C35" s="704"/>
      <c r="D35" s="705"/>
      <c r="E35" s="700"/>
      <c r="F35" s="82"/>
      <c r="G35" s="120"/>
      <c r="H35" s="120"/>
      <c r="I35" s="112"/>
      <c r="J35" s="120"/>
      <c r="K35" s="112"/>
      <c r="L35" s="120"/>
      <c r="M35" s="897"/>
    </row>
    <row r="36" spans="1:13" ht="12" customHeight="1">
      <c r="A36" s="692">
        <v>10</v>
      </c>
      <c r="B36" s="692"/>
      <c r="C36" s="704" t="s">
        <v>43</v>
      </c>
      <c r="D36" s="705"/>
      <c r="E36" s="700">
        <v>17</v>
      </c>
      <c r="F36" s="81">
        <v>119</v>
      </c>
      <c r="G36" s="701">
        <v>2598</v>
      </c>
      <c r="H36" s="701">
        <v>1309</v>
      </c>
      <c r="I36" s="700">
        <v>1289</v>
      </c>
      <c r="J36" s="701">
        <v>1194</v>
      </c>
      <c r="K36" s="700">
        <v>104</v>
      </c>
      <c r="L36" s="701">
        <v>313</v>
      </c>
      <c r="M36" s="897">
        <v>21.8319327731092</v>
      </c>
    </row>
    <row r="37" spans="1:13" ht="7.5" customHeight="1">
      <c r="A37" s="692"/>
      <c r="B37" s="692"/>
      <c r="C37" s="704"/>
      <c r="D37" s="705"/>
      <c r="E37" s="700"/>
      <c r="F37" s="82"/>
      <c r="G37" s="120"/>
      <c r="H37" s="120"/>
      <c r="I37" s="112"/>
      <c r="J37" s="120"/>
      <c r="K37" s="112"/>
      <c r="L37" s="120"/>
      <c r="M37" s="897"/>
    </row>
    <row r="38" spans="1:13" ht="12" customHeight="1">
      <c r="A38" s="692">
        <v>11</v>
      </c>
      <c r="B38" s="692"/>
      <c r="C38" s="704" t="s">
        <v>44</v>
      </c>
      <c r="D38" s="705"/>
      <c r="E38" s="700">
        <v>14</v>
      </c>
      <c r="F38" s="81">
        <v>85</v>
      </c>
      <c r="G38" s="701">
        <v>1774</v>
      </c>
      <c r="H38" s="701">
        <v>1219</v>
      </c>
      <c r="I38" s="700">
        <v>555</v>
      </c>
      <c r="J38" s="701">
        <v>802</v>
      </c>
      <c r="K38" s="700">
        <v>61</v>
      </c>
      <c r="L38" s="701">
        <v>302</v>
      </c>
      <c r="M38" s="897">
        <v>20.8705882352941</v>
      </c>
    </row>
    <row r="39" spans="1:13" ht="7.5" customHeight="1">
      <c r="A39" s="692"/>
      <c r="B39" s="692"/>
      <c r="C39" s="704"/>
      <c r="D39" s="705"/>
      <c r="E39" s="700"/>
      <c r="F39" s="82"/>
      <c r="G39" s="120"/>
      <c r="H39" s="120"/>
      <c r="I39" s="112"/>
      <c r="J39" s="120"/>
      <c r="K39" s="112"/>
      <c r="L39" s="120"/>
      <c r="M39" s="897"/>
    </row>
    <row r="40" spans="1:13" ht="12" customHeight="1">
      <c r="A40" s="692">
        <v>12</v>
      </c>
      <c r="B40" s="692"/>
      <c r="C40" s="704" t="s">
        <v>45</v>
      </c>
      <c r="D40" s="705"/>
      <c r="E40" s="700">
        <v>11</v>
      </c>
      <c r="F40" s="81">
        <v>85</v>
      </c>
      <c r="G40" s="701">
        <v>1592</v>
      </c>
      <c r="H40" s="701">
        <v>720</v>
      </c>
      <c r="I40" s="700">
        <v>872</v>
      </c>
      <c r="J40" s="701">
        <v>756</v>
      </c>
      <c r="K40" s="700">
        <v>23</v>
      </c>
      <c r="L40" s="701">
        <v>170</v>
      </c>
      <c r="M40" s="897">
        <v>18.7294117647059</v>
      </c>
    </row>
    <row r="41" spans="1:13" ht="7.5" customHeight="1">
      <c r="A41" s="692"/>
      <c r="B41" s="692"/>
      <c r="C41" s="704"/>
      <c r="D41" s="705"/>
      <c r="E41" s="700"/>
      <c r="F41" s="82"/>
      <c r="G41" s="120"/>
      <c r="H41" s="120"/>
      <c r="I41" s="112"/>
      <c r="J41" s="120"/>
      <c r="K41" s="112"/>
      <c r="L41" s="120"/>
      <c r="M41" s="897"/>
    </row>
    <row r="42" spans="1:13" ht="12" customHeight="1">
      <c r="A42" s="692">
        <v>13</v>
      </c>
      <c r="B42" s="692"/>
      <c r="C42" s="704" t="s">
        <v>46</v>
      </c>
      <c r="D42" s="705"/>
      <c r="E42" s="700">
        <v>29</v>
      </c>
      <c r="F42" s="81">
        <v>218</v>
      </c>
      <c r="G42" s="701">
        <v>4755</v>
      </c>
      <c r="H42" s="701">
        <v>2434</v>
      </c>
      <c r="I42" s="700">
        <v>2321</v>
      </c>
      <c r="J42" s="701">
        <v>2430</v>
      </c>
      <c r="K42" s="700">
        <v>869</v>
      </c>
      <c r="L42" s="701">
        <v>617</v>
      </c>
      <c r="M42" s="897">
        <v>21.8119266055046</v>
      </c>
    </row>
    <row r="43" spans="1:13" ht="7.5" customHeight="1">
      <c r="A43" s="692"/>
      <c r="B43" s="692"/>
      <c r="C43" s="704"/>
      <c r="D43" s="705"/>
      <c r="E43" s="700"/>
      <c r="F43" s="82"/>
      <c r="G43" s="120"/>
      <c r="H43" s="120"/>
      <c r="I43" s="112"/>
      <c r="J43" s="120"/>
      <c r="K43" s="112"/>
      <c r="L43" s="120"/>
      <c r="M43" s="897"/>
    </row>
    <row r="44" spans="1:13" ht="12" customHeight="1">
      <c r="A44" s="692">
        <v>14</v>
      </c>
      <c r="B44" s="692"/>
      <c r="C44" s="704" t="s">
        <v>47</v>
      </c>
      <c r="D44" s="705"/>
      <c r="E44" s="700">
        <v>16</v>
      </c>
      <c r="F44" s="81">
        <v>110</v>
      </c>
      <c r="G44" s="701">
        <v>2135</v>
      </c>
      <c r="H44" s="701">
        <v>1053</v>
      </c>
      <c r="I44" s="700">
        <v>1082</v>
      </c>
      <c r="J44" s="701">
        <v>1023</v>
      </c>
      <c r="K44" s="700">
        <v>55</v>
      </c>
      <c r="L44" s="701">
        <v>256</v>
      </c>
      <c r="M44" s="897">
        <v>19.4090909090909</v>
      </c>
    </row>
    <row r="45" spans="1:13" ht="7.5" customHeight="1">
      <c r="A45" s="692"/>
      <c r="B45" s="692"/>
      <c r="C45" s="704"/>
      <c r="D45" s="705"/>
      <c r="E45" s="700"/>
      <c r="F45" s="82"/>
      <c r="G45" s="120"/>
      <c r="H45" s="120"/>
      <c r="I45" s="112"/>
      <c r="J45" s="120"/>
      <c r="K45" s="112"/>
      <c r="L45" s="120"/>
      <c r="M45" s="897"/>
    </row>
    <row r="46" spans="1:13" ht="12" customHeight="1">
      <c r="A46" s="692">
        <v>15</v>
      </c>
      <c r="B46" s="692"/>
      <c r="C46" s="704" t="s">
        <v>48</v>
      </c>
      <c r="D46" s="705"/>
      <c r="E46" s="700">
        <v>20</v>
      </c>
      <c r="F46" s="81">
        <v>154</v>
      </c>
      <c r="G46" s="701">
        <v>3238</v>
      </c>
      <c r="H46" s="701">
        <v>1678</v>
      </c>
      <c r="I46" s="700">
        <v>1560</v>
      </c>
      <c r="J46" s="701">
        <v>1578</v>
      </c>
      <c r="K46" s="700">
        <v>259</v>
      </c>
      <c r="L46" s="701">
        <v>402</v>
      </c>
      <c r="M46" s="897">
        <v>21.025974025974</v>
      </c>
    </row>
    <row r="47" spans="1:13" ht="8.25" customHeight="1">
      <c r="A47" s="692"/>
      <c r="B47" s="692"/>
      <c r="C47" s="704"/>
      <c r="D47" s="705"/>
      <c r="E47" s="112"/>
      <c r="F47" s="120"/>
      <c r="G47" s="120"/>
      <c r="H47" s="120"/>
      <c r="I47" s="82"/>
      <c r="J47" s="120"/>
      <c r="K47" s="112"/>
      <c r="L47" s="120"/>
      <c r="M47" s="897"/>
    </row>
    <row r="48" spans="1:13" ht="12" customHeight="1">
      <c r="A48" s="692">
        <v>16</v>
      </c>
      <c r="B48" s="692"/>
      <c r="C48" s="706" t="s">
        <v>516</v>
      </c>
      <c r="D48" s="707"/>
      <c r="E48" s="88">
        <v>186</v>
      </c>
      <c r="F48" s="708">
        <v>1477</v>
      </c>
      <c r="G48" s="708">
        <v>30956</v>
      </c>
      <c r="H48" s="708">
        <v>16432</v>
      </c>
      <c r="I48" s="708">
        <v>14524</v>
      </c>
      <c r="J48" s="708">
        <v>15067</v>
      </c>
      <c r="K48" s="708">
        <v>4029</v>
      </c>
      <c r="L48" s="708">
        <v>3979</v>
      </c>
      <c r="M48" s="898">
        <v>20.958700067704807</v>
      </c>
    </row>
    <row r="49" spans="1:13" ht="12" customHeight="1">
      <c r="A49" s="692"/>
      <c r="B49" s="692"/>
      <c r="C49" s="109"/>
      <c r="D49" s="109"/>
      <c r="E49" s="112"/>
      <c r="F49" s="112"/>
      <c r="G49" s="112"/>
      <c r="H49" s="112"/>
      <c r="I49" s="112"/>
      <c r="J49" s="112"/>
      <c r="K49" s="112"/>
      <c r="L49" s="112"/>
      <c r="M49" s="703"/>
    </row>
    <row r="50" spans="1:13" ht="12" customHeight="1">
      <c r="A50" s="692"/>
      <c r="B50" s="692"/>
      <c r="C50" s="102"/>
      <c r="D50" s="102"/>
      <c r="E50" s="102"/>
      <c r="F50" s="102"/>
      <c r="G50" s="102"/>
      <c r="H50" s="102"/>
      <c r="I50" s="102"/>
      <c r="J50" s="102"/>
      <c r="K50" s="102"/>
      <c r="L50" s="102"/>
      <c r="M50" s="102"/>
    </row>
    <row r="51" spans="1:13" ht="12" customHeight="1">
      <c r="A51" s="1467" t="s">
        <v>121</v>
      </c>
      <c r="B51" s="1467"/>
      <c r="C51" s="1467"/>
      <c r="D51" s="1467"/>
      <c r="E51" s="1467"/>
      <c r="F51" s="1467"/>
      <c r="G51" s="1467"/>
      <c r="H51" s="1467"/>
      <c r="I51" s="1467"/>
      <c r="J51" s="1467"/>
      <c r="K51" s="1467"/>
      <c r="L51" s="1467"/>
      <c r="M51" s="1467"/>
    </row>
    <row r="52" spans="1:13" ht="12" customHeight="1">
      <c r="A52" s="692"/>
      <c r="B52" s="692"/>
      <c r="C52" s="102"/>
      <c r="D52" s="102"/>
      <c r="E52" s="102"/>
      <c r="F52" s="102"/>
      <c r="G52" s="102"/>
      <c r="H52" s="102"/>
      <c r="I52" s="102"/>
      <c r="J52" s="102"/>
      <c r="K52" s="102"/>
      <c r="L52" s="102"/>
      <c r="M52" s="102"/>
    </row>
    <row r="53" spans="1:13" ht="12" customHeight="1">
      <c r="A53" s="692">
        <v>17</v>
      </c>
      <c r="B53" s="692"/>
      <c r="C53" s="711" t="s">
        <v>42</v>
      </c>
      <c r="D53" s="707"/>
      <c r="E53" s="88">
        <v>1011</v>
      </c>
      <c r="F53" s="708">
        <v>10891</v>
      </c>
      <c r="G53" s="708">
        <v>228167</v>
      </c>
      <c r="H53" s="708">
        <v>164368</v>
      </c>
      <c r="I53" s="708">
        <v>63799</v>
      </c>
      <c r="J53" s="708">
        <v>109719</v>
      </c>
      <c r="K53" s="708">
        <v>40231</v>
      </c>
      <c r="L53" s="708">
        <v>40791</v>
      </c>
      <c r="M53" s="898">
        <v>20.950050500413184</v>
      </c>
    </row>
    <row r="54" spans="1:13" ht="7.5" customHeight="1">
      <c r="A54" s="692"/>
      <c r="B54" s="692"/>
      <c r="C54" s="711"/>
      <c r="D54" s="707"/>
      <c r="E54" s="88"/>
      <c r="F54" s="708"/>
      <c r="G54" s="708"/>
      <c r="H54" s="708"/>
      <c r="I54" s="708"/>
      <c r="J54" s="708"/>
      <c r="K54" s="708"/>
      <c r="L54" s="708"/>
      <c r="M54" s="898"/>
    </row>
    <row r="55" spans="1:13" ht="12" customHeight="1">
      <c r="A55" s="692">
        <v>18</v>
      </c>
      <c r="B55" s="692"/>
      <c r="C55" s="711" t="s">
        <v>43</v>
      </c>
      <c r="D55" s="707"/>
      <c r="E55" s="88">
        <v>387</v>
      </c>
      <c r="F55" s="708">
        <v>3028</v>
      </c>
      <c r="G55" s="708">
        <v>62203</v>
      </c>
      <c r="H55" s="708">
        <v>41307</v>
      </c>
      <c r="I55" s="708">
        <v>20896</v>
      </c>
      <c r="J55" s="708">
        <v>29618</v>
      </c>
      <c r="K55" s="708">
        <v>10141</v>
      </c>
      <c r="L55" s="708">
        <v>10163</v>
      </c>
      <c r="M55" s="898">
        <v>20.542602377807132</v>
      </c>
    </row>
    <row r="56" spans="1:13" ht="7.5" customHeight="1">
      <c r="A56" s="692"/>
      <c r="B56" s="692"/>
      <c r="C56" s="711"/>
      <c r="D56" s="707"/>
      <c r="E56" s="88"/>
      <c r="F56" s="708"/>
      <c r="G56" s="708"/>
      <c r="H56" s="708"/>
      <c r="I56" s="708"/>
      <c r="J56" s="708"/>
      <c r="K56" s="708"/>
      <c r="L56" s="708"/>
      <c r="M56" s="898"/>
    </row>
    <row r="57" spans="1:13" ht="12" customHeight="1">
      <c r="A57" s="692">
        <v>19</v>
      </c>
      <c r="B57" s="692"/>
      <c r="C57" s="711" t="s">
        <v>44</v>
      </c>
      <c r="D57" s="707"/>
      <c r="E57" s="88">
        <v>335</v>
      </c>
      <c r="F57" s="708">
        <v>2618</v>
      </c>
      <c r="G57" s="708">
        <v>53625</v>
      </c>
      <c r="H57" s="708">
        <v>36461</v>
      </c>
      <c r="I57" s="708">
        <v>17164</v>
      </c>
      <c r="J57" s="708">
        <v>25698</v>
      </c>
      <c r="K57" s="708">
        <v>7401</v>
      </c>
      <c r="L57" s="708">
        <v>8898</v>
      </c>
      <c r="M57" s="898">
        <v>20.483193277310924</v>
      </c>
    </row>
    <row r="58" spans="1:13" ht="7.5" customHeight="1">
      <c r="A58" s="692"/>
      <c r="B58" s="692"/>
      <c r="C58" s="711"/>
      <c r="D58" s="707"/>
      <c r="E58" s="88"/>
      <c r="F58" s="708"/>
      <c r="G58" s="708"/>
      <c r="H58" s="708"/>
      <c r="I58" s="708"/>
      <c r="J58" s="708"/>
      <c r="K58" s="708"/>
      <c r="L58" s="708"/>
      <c r="M58" s="898"/>
    </row>
    <row r="59" spans="1:13" ht="12" customHeight="1">
      <c r="A59" s="692">
        <v>20</v>
      </c>
      <c r="B59" s="692"/>
      <c r="C59" s="711" t="s">
        <v>45</v>
      </c>
      <c r="D59" s="707"/>
      <c r="E59" s="88">
        <v>314</v>
      </c>
      <c r="F59" s="708">
        <v>2419</v>
      </c>
      <c r="G59" s="708">
        <v>48208</v>
      </c>
      <c r="H59" s="708">
        <v>33273</v>
      </c>
      <c r="I59" s="708">
        <v>14935</v>
      </c>
      <c r="J59" s="708">
        <v>23102</v>
      </c>
      <c r="K59" s="708">
        <v>5858</v>
      </c>
      <c r="L59" s="708">
        <v>8036</v>
      </c>
      <c r="M59" s="898">
        <v>19.928896238114923</v>
      </c>
    </row>
    <row r="60" spans="1:13" ht="7.5" customHeight="1">
      <c r="A60" s="692"/>
      <c r="B60" s="692"/>
      <c r="C60" s="711"/>
      <c r="D60" s="707"/>
      <c r="E60" s="88"/>
      <c r="F60" s="708"/>
      <c r="G60" s="708"/>
      <c r="H60" s="708"/>
      <c r="I60" s="708"/>
      <c r="J60" s="708"/>
      <c r="K60" s="708"/>
      <c r="L60" s="708"/>
      <c r="M60" s="898"/>
    </row>
    <row r="61" spans="1:13" ht="12" customHeight="1">
      <c r="A61" s="692">
        <v>21</v>
      </c>
      <c r="B61" s="692"/>
      <c r="C61" s="711" t="s">
        <v>46</v>
      </c>
      <c r="D61" s="707"/>
      <c r="E61" s="88">
        <v>391</v>
      </c>
      <c r="F61" s="708">
        <v>4173</v>
      </c>
      <c r="G61" s="708">
        <v>87527</v>
      </c>
      <c r="H61" s="708">
        <v>59631</v>
      </c>
      <c r="I61" s="708">
        <v>27896</v>
      </c>
      <c r="J61" s="708">
        <v>42200</v>
      </c>
      <c r="K61" s="708">
        <v>16122</v>
      </c>
      <c r="L61" s="708">
        <v>14596</v>
      </c>
      <c r="M61" s="898">
        <v>20.97459861011263</v>
      </c>
    </row>
    <row r="62" spans="1:13" ht="7.5" customHeight="1">
      <c r="A62" s="692"/>
      <c r="B62" s="692"/>
      <c r="C62" s="711"/>
      <c r="D62" s="707"/>
      <c r="E62" s="88"/>
      <c r="F62" s="708"/>
      <c r="G62" s="708"/>
      <c r="H62" s="708"/>
      <c r="I62" s="708"/>
      <c r="J62" s="708"/>
      <c r="K62" s="708"/>
      <c r="L62" s="708"/>
      <c r="M62" s="898"/>
    </row>
    <row r="63" spans="1:13" ht="12" customHeight="1">
      <c r="A63" s="692">
        <v>22</v>
      </c>
      <c r="B63" s="692"/>
      <c r="C63" s="711" t="s">
        <v>47</v>
      </c>
      <c r="D63" s="707"/>
      <c r="E63" s="88">
        <v>364</v>
      </c>
      <c r="F63" s="708">
        <v>3037</v>
      </c>
      <c r="G63" s="708">
        <v>61207</v>
      </c>
      <c r="H63" s="708">
        <v>42115</v>
      </c>
      <c r="I63" s="708">
        <v>19092</v>
      </c>
      <c r="J63" s="708">
        <v>29630</v>
      </c>
      <c r="K63" s="708">
        <v>8114</v>
      </c>
      <c r="L63" s="708">
        <v>10319</v>
      </c>
      <c r="M63" s="898">
        <v>20.153770167928876</v>
      </c>
    </row>
    <row r="64" spans="1:13" ht="7.5" customHeight="1">
      <c r="A64" s="692"/>
      <c r="B64" s="692"/>
      <c r="C64" s="711"/>
      <c r="D64" s="707"/>
      <c r="E64" s="88"/>
      <c r="F64" s="708"/>
      <c r="G64" s="708"/>
      <c r="H64" s="708"/>
      <c r="I64" s="708"/>
      <c r="J64" s="708"/>
      <c r="K64" s="708"/>
      <c r="L64" s="708"/>
      <c r="M64" s="898"/>
    </row>
    <row r="65" spans="1:13" ht="12" customHeight="1">
      <c r="A65" s="692">
        <v>23</v>
      </c>
      <c r="B65" s="692"/>
      <c r="C65" s="711" t="s">
        <v>48</v>
      </c>
      <c r="D65" s="707"/>
      <c r="E65" s="88">
        <v>487</v>
      </c>
      <c r="F65" s="708">
        <v>4743</v>
      </c>
      <c r="G65" s="708">
        <v>96035</v>
      </c>
      <c r="H65" s="708">
        <v>65183</v>
      </c>
      <c r="I65" s="708">
        <v>30852</v>
      </c>
      <c r="J65" s="708">
        <v>45872</v>
      </c>
      <c r="K65" s="708">
        <v>15215</v>
      </c>
      <c r="L65" s="708">
        <v>16165</v>
      </c>
      <c r="M65" s="898">
        <v>20.24773350200295</v>
      </c>
    </row>
    <row r="66" spans="1:13" ht="7.5" customHeight="1">
      <c r="A66" s="692"/>
      <c r="B66" s="692"/>
      <c r="C66" s="704"/>
      <c r="D66" s="705"/>
      <c r="E66" s="112"/>
      <c r="F66" s="120"/>
      <c r="G66" s="120"/>
      <c r="H66" s="120"/>
      <c r="I66" s="120"/>
      <c r="J66" s="120"/>
      <c r="K66" s="120"/>
      <c r="L66" s="120"/>
      <c r="M66" s="703"/>
    </row>
    <row r="67" spans="1:13" ht="12" customHeight="1">
      <c r="A67" s="692">
        <v>24</v>
      </c>
      <c r="B67" s="692"/>
      <c r="C67" s="706" t="s">
        <v>516</v>
      </c>
      <c r="D67" s="707"/>
      <c r="E67" s="88">
        <v>3289</v>
      </c>
      <c r="F67" s="87">
        <v>30909</v>
      </c>
      <c r="G67" s="708">
        <v>636972</v>
      </c>
      <c r="H67" s="708">
        <v>442338</v>
      </c>
      <c r="I67" s="88">
        <v>194634</v>
      </c>
      <c r="J67" s="708">
        <v>305839</v>
      </c>
      <c r="K67" s="88">
        <v>103082</v>
      </c>
      <c r="L67" s="708">
        <v>108968</v>
      </c>
      <c r="M67" s="898">
        <v>20.607978258759584</v>
      </c>
    </row>
    <row r="68" spans="1:13" ht="6" customHeight="1">
      <c r="A68" s="157" t="s">
        <v>11</v>
      </c>
      <c r="B68" s="184"/>
      <c r="C68" s="122"/>
      <c r="D68" s="712"/>
      <c r="E68" s="112"/>
      <c r="F68" s="112"/>
      <c r="G68" s="112"/>
      <c r="H68" s="112"/>
      <c r="I68" s="112"/>
      <c r="J68" s="112"/>
      <c r="K68" s="112"/>
      <c r="L68" s="112"/>
      <c r="M68" s="703"/>
    </row>
    <row r="69" spans="1:13" ht="11.25" customHeight="1">
      <c r="A69" s="1028" t="s">
        <v>824</v>
      </c>
      <c r="B69" s="1028"/>
      <c r="C69" s="1029"/>
      <c r="D69" s="1029"/>
      <c r="E69" s="1029"/>
      <c r="F69" s="1029"/>
      <c r="G69" s="1029"/>
      <c r="H69" s="1029"/>
      <c r="I69" s="1029"/>
      <c r="J69" s="1029"/>
      <c r="K69" s="1029"/>
      <c r="L69" s="1029"/>
      <c r="M69" s="1029"/>
    </row>
    <row r="70" spans="1:13" s="102" customFormat="1" ht="6" customHeight="1">
      <c r="A70" s="184"/>
      <c r="B70" s="184"/>
      <c r="C70" s="122"/>
      <c r="D70" s="109"/>
      <c r="E70" s="109"/>
      <c r="F70" s="109"/>
      <c r="G70" s="109"/>
      <c r="H70" s="109"/>
      <c r="I70" s="109"/>
      <c r="J70" s="109"/>
      <c r="K70" s="109"/>
      <c r="L70" s="109"/>
      <c r="M70" s="109"/>
    </row>
    <row r="71" spans="1:13" ht="11.25" customHeight="1">
      <c r="A71" s="1028"/>
      <c r="B71" s="1028"/>
      <c r="C71" s="1029"/>
      <c r="D71" s="1029"/>
      <c r="E71" s="1029"/>
      <c r="F71" s="1029"/>
      <c r="G71" s="1029"/>
      <c r="H71" s="1029"/>
      <c r="I71" s="1029"/>
      <c r="J71" s="1029"/>
      <c r="K71" s="1029"/>
      <c r="L71" s="1029"/>
      <c r="M71" s="1029"/>
    </row>
    <row r="72" spans="1:13" ht="11.25">
      <c r="A72" s="713"/>
      <c r="B72" s="713"/>
      <c r="C72" s="714"/>
      <c r="D72" s="714"/>
      <c r="E72" s="714"/>
      <c r="F72" s="714"/>
      <c r="G72" s="714"/>
      <c r="H72" s="714"/>
      <c r="I72" s="714"/>
      <c r="J72" s="714"/>
      <c r="K72" s="714"/>
      <c r="L72" s="714"/>
      <c r="M72" s="714"/>
    </row>
  </sheetData>
  <mergeCells count="21">
    <mergeCell ref="A13:M13"/>
    <mergeCell ref="A32:M32"/>
    <mergeCell ref="A51:M51"/>
    <mergeCell ref="A69:M69"/>
    <mergeCell ref="A71:M71"/>
    <mergeCell ref="C2:M2"/>
    <mergeCell ref="C4:M4"/>
    <mergeCell ref="A6:B10"/>
    <mergeCell ref="C6:D10"/>
    <mergeCell ref="E6:E10"/>
    <mergeCell ref="F6:F10"/>
    <mergeCell ref="G6:L6"/>
    <mergeCell ref="M6:M10"/>
    <mergeCell ref="G7:G10"/>
    <mergeCell ref="H7:I8"/>
    <mergeCell ref="J7:L7"/>
    <mergeCell ref="J8:J10"/>
    <mergeCell ref="K8:K10"/>
    <mergeCell ref="L8:L10"/>
    <mergeCell ref="H9:H10"/>
    <mergeCell ref="I9:I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&amp;C38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23"/>
  <sheetViews>
    <sheetView showGridLines="0" workbookViewId="0" topLeftCell="A1">
      <selection activeCell="O1" sqref="O1"/>
    </sheetView>
  </sheetViews>
  <sheetFormatPr defaultColWidth="12" defaultRowHeight="11.25"/>
  <cols>
    <col min="1" max="1" width="2.66015625" style="753" customWidth="1"/>
    <col min="2" max="2" width="17.5" style="753" customWidth="1"/>
    <col min="3" max="3" width="0.4921875" style="753" customWidth="1"/>
    <col min="4" max="5" width="9" style="753" customWidth="1"/>
    <col min="6" max="7" width="9.16015625" style="753" customWidth="1"/>
    <col min="8" max="13" width="9" style="753" customWidth="1"/>
    <col min="14" max="14" width="0.82421875" style="753" customWidth="1"/>
    <col min="15" max="16384" width="12" style="753" customWidth="1"/>
  </cols>
  <sheetData>
    <row r="1" ht="10.5" customHeight="1"/>
    <row r="2" spans="1:13" ht="15" customHeight="1">
      <c r="A2" s="874" t="s">
        <v>731</v>
      </c>
      <c r="B2" s="754"/>
      <c r="C2" s="754"/>
      <c r="D2" s="755"/>
      <c r="E2" s="755"/>
      <c r="F2" s="755"/>
      <c r="G2" s="755"/>
      <c r="H2" s="755"/>
      <c r="I2" s="755"/>
      <c r="J2" s="755"/>
      <c r="K2" s="755"/>
      <c r="L2" s="755"/>
      <c r="M2" s="755"/>
    </row>
    <row r="3" spans="1:13" s="758" customFormat="1" ht="12.75" customHeight="1">
      <c r="A3" s="756" t="s">
        <v>774</v>
      </c>
      <c r="B3" s="757"/>
      <c r="C3" s="757"/>
      <c r="D3" s="757"/>
      <c r="E3" s="757"/>
      <c r="F3" s="757"/>
      <c r="G3" s="757"/>
      <c r="H3" s="757"/>
      <c r="I3" s="757"/>
      <c r="J3" s="757"/>
      <c r="K3" s="757"/>
      <c r="L3" s="757"/>
      <c r="M3" s="757"/>
    </row>
    <row r="4" spans="1:13" s="478" customFormat="1" ht="4.5" customHeight="1">
      <c r="A4" s="480"/>
      <c r="B4" s="480"/>
      <c r="C4" s="480"/>
      <c r="D4" s="759"/>
      <c r="E4" s="480"/>
      <c r="F4" s="480"/>
      <c r="G4" s="480"/>
      <c r="H4" s="480"/>
      <c r="I4" s="480"/>
      <c r="J4" s="480"/>
      <c r="K4" s="495"/>
      <c r="L4" s="480"/>
      <c r="M4" s="495"/>
    </row>
    <row r="5" spans="1:13" ht="15" customHeight="1">
      <c r="A5" s="1002" t="s">
        <v>36</v>
      </c>
      <c r="B5" s="1002"/>
      <c r="C5" s="1003"/>
      <c r="D5" s="760" t="s">
        <v>654</v>
      </c>
      <c r="E5" s="761"/>
      <c r="F5" s="761"/>
      <c r="G5" s="761"/>
      <c r="H5" s="761"/>
      <c r="I5" s="761"/>
      <c r="J5" s="761"/>
      <c r="K5" s="761"/>
      <c r="L5" s="761"/>
      <c r="M5" s="761"/>
    </row>
    <row r="6" spans="1:13" ht="57" customHeight="1">
      <c r="A6" s="1004"/>
      <c r="B6" s="1004"/>
      <c r="C6" s="1005"/>
      <c r="D6" s="1000" t="s">
        <v>602</v>
      </c>
      <c r="E6" s="1008"/>
      <c r="F6" s="1000" t="s">
        <v>603</v>
      </c>
      <c r="G6" s="1008"/>
      <c r="H6" s="1000" t="s">
        <v>604</v>
      </c>
      <c r="I6" s="1008"/>
      <c r="J6" s="1000" t="s">
        <v>605</v>
      </c>
      <c r="K6" s="1008"/>
      <c r="L6" s="1000" t="s">
        <v>606</v>
      </c>
      <c r="M6" s="1001"/>
    </row>
    <row r="7" spans="1:13" ht="22.5" customHeight="1">
      <c r="A7" s="1006"/>
      <c r="B7" s="1006"/>
      <c r="C7" s="1007"/>
      <c r="D7" s="762" t="s">
        <v>41</v>
      </c>
      <c r="E7" s="762" t="s">
        <v>40</v>
      </c>
      <c r="F7" s="762" t="s">
        <v>41</v>
      </c>
      <c r="G7" s="762" t="s">
        <v>40</v>
      </c>
      <c r="H7" s="762" t="s">
        <v>41</v>
      </c>
      <c r="I7" s="762" t="s">
        <v>40</v>
      </c>
      <c r="J7" s="762" t="s">
        <v>41</v>
      </c>
      <c r="K7" s="762" t="s">
        <v>40</v>
      </c>
      <c r="L7" s="762" t="s">
        <v>41</v>
      </c>
      <c r="M7" s="763" t="s">
        <v>40</v>
      </c>
    </row>
    <row r="8" spans="1:14" s="478" customFormat="1" ht="4.5" customHeight="1">
      <c r="A8" s="764"/>
      <c r="B8" s="764"/>
      <c r="C8" s="765"/>
      <c r="D8" s="766"/>
      <c r="E8" s="766"/>
      <c r="F8" s="766"/>
      <c r="G8" s="766"/>
      <c r="H8" s="766"/>
      <c r="I8" s="766"/>
      <c r="J8" s="766"/>
      <c r="K8" s="766"/>
      <c r="L8" s="766"/>
      <c r="M8" s="767"/>
      <c r="N8" s="496"/>
    </row>
    <row r="9" spans="1:13" s="772" customFormat="1" ht="11.25" customHeight="1">
      <c r="A9" s="768" t="s">
        <v>42</v>
      </c>
      <c r="B9" s="769"/>
      <c r="C9" s="770" t="s">
        <v>3</v>
      </c>
      <c r="D9" s="771">
        <v>815</v>
      </c>
      <c r="E9" s="771">
        <v>322</v>
      </c>
      <c r="F9" s="771">
        <v>1</v>
      </c>
      <c r="G9" s="771">
        <v>0</v>
      </c>
      <c r="H9" s="771">
        <v>6762</v>
      </c>
      <c r="I9" s="771">
        <v>2645</v>
      </c>
      <c r="J9" s="771">
        <v>4591</v>
      </c>
      <c r="K9" s="771">
        <v>1854</v>
      </c>
      <c r="L9" s="771">
        <v>4651</v>
      </c>
      <c r="M9" s="771">
        <v>2313</v>
      </c>
    </row>
    <row r="10" spans="1:13" ht="11.25">
      <c r="A10" s="768" t="s">
        <v>43</v>
      </c>
      <c r="B10" s="769"/>
      <c r="C10" s="770" t="s">
        <v>3</v>
      </c>
      <c r="D10" s="771">
        <v>239</v>
      </c>
      <c r="E10" s="771">
        <v>85</v>
      </c>
      <c r="F10" s="771">
        <v>0</v>
      </c>
      <c r="G10" s="771">
        <v>0</v>
      </c>
      <c r="H10" s="771">
        <v>2420</v>
      </c>
      <c r="I10" s="771">
        <v>994</v>
      </c>
      <c r="J10" s="771">
        <v>1894</v>
      </c>
      <c r="K10" s="771">
        <v>782</v>
      </c>
      <c r="L10" s="771">
        <v>1380</v>
      </c>
      <c r="M10" s="771">
        <v>669</v>
      </c>
    </row>
    <row r="11" spans="1:13" ht="11.25">
      <c r="A11" s="768" t="s">
        <v>44</v>
      </c>
      <c r="B11" s="769"/>
      <c r="C11" s="770" t="s">
        <v>3</v>
      </c>
      <c r="D11" s="771">
        <v>205</v>
      </c>
      <c r="E11" s="771">
        <v>80</v>
      </c>
      <c r="F11" s="771">
        <v>0</v>
      </c>
      <c r="G11" s="771">
        <v>0</v>
      </c>
      <c r="H11" s="771">
        <v>1810</v>
      </c>
      <c r="I11" s="771">
        <v>715</v>
      </c>
      <c r="J11" s="771">
        <v>1379</v>
      </c>
      <c r="K11" s="771">
        <v>542</v>
      </c>
      <c r="L11" s="771">
        <v>1286</v>
      </c>
      <c r="M11" s="771">
        <v>630</v>
      </c>
    </row>
    <row r="12" spans="1:13" ht="11.25">
      <c r="A12" s="768" t="s">
        <v>45</v>
      </c>
      <c r="B12" s="769"/>
      <c r="C12" s="770" t="s">
        <v>3</v>
      </c>
      <c r="D12" s="771">
        <v>235</v>
      </c>
      <c r="E12" s="771">
        <v>91</v>
      </c>
      <c r="F12" s="771">
        <v>0</v>
      </c>
      <c r="G12" s="771">
        <v>0</v>
      </c>
      <c r="H12" s="771">
        <v>1511</v>
      </c>
      <c r="I12" s="771">
        <v>575</v>
      </c>
      <c r="J12" s="771">
        <v>1136</v>
      </c>
      <c r="K12" s="771">
        <v>431</v>
      </c>
      <c r="L12" s="771">
        <v>1154</v>
      </c>
      <c r="M12" s="771">
        <v>562</v>
      </c>
    </row>
    <row r="13" spans="1:13" ht="11.25">
      <c r="A13" s="768" t="s">
        <v>46</v>
      </c>
      <c r="B13" s="769"/>
      <c r="C13" s="770" t="s">
        <v>3</v>
      </c>
      <c r="D13" s="771">
        <v>396</v>
      </c>
      <c r="E13" s="771">
        <v>129</v>
      </c>
      <c r="F13" s="771">
        <v>0</v>
      </c>
      <c r="G13" s="771">
        <v>0</v>
      </c>
      <c r="H13" s="771">
        <v>2745</v>
      </c>
      <c r="I13" s="771">
        <v>1130</v>
      </c>
      <c r="J13" s="771">
        <v>1995</v>
      </c>
      <c r="K13" s="771">
        <v>837</v>
      </c>
      <c r="L13" s="771">
        <v>1884</v>
      </c>
      <c r="M13" s="771">
        <v>906</v>
      </c>
    </row>
    <row r="14" spans="1:13" ht="11.25">
      <c r="A14" s="768" t="s">
        <v>47</v>
      </c>
      <c r="B14" s="769"/>
      <c r="C14" s="770" t="s">
        <v>3</v>
      </c>
      <c r="D14" s="771">
        <v>221</v>
      </c>
      <c r="E14" s="771">
        <v>78</v>
      </c>
      <c r="F14" s="771">
        <v>0</v>
      </c>
      <c r="G14" s="771">
        <v>0</v>
      </c>
      <c r="H14" s="771">
        <v>2126</v>
      </c>
      <c r="I14" s="771">
        <v>880</v>
      </c>
      <c r="J14" s="771">
        <v>1498</v>
      </c>
      <c r="K14" s="771">
        <v>635</v>
      </c>
      <c r="L14" s="771">
        <v>1297</v>
      </c>
      <c r="M14" s="771">
        <v>636</v>
      </c>
    </row>
    <row r="15" spans="1:13" ht="11.25">
      <c r="A15" s="768" t="s">
        <v>48</v>
      </c>
      <c r="B15" s="769"/>
      <c r="C15" s="770" t="s">
        <v>3</v>
      </c>
      <c r="D15" s="771">
        <v>413</v>
      </c>
      <c r="E15" s="771">
        <v>146</v>
      </c>
      <c r="F15" s="771">
        <v>6</v>
      </c>
      <c r="G15" s="771">
        <v>2</v>
      </c>
      <c r="H15" s="771">
        <v>3534</v>
      </c>
      <c r="I15" s="771">
        <v>1403</v>
      </c>
      <c r="J15" s="771">
        <v>2356</v>
      </c>
      <c r="K15" s="771">
        <v>970</v>
      </c>
      <c r="L15" s="771">
        <v>2201</v>
      </c>
      <c r="M15" s="771">
        <v>1101</v>
      </c>
    </row>
    <row r="16" spans="1:13" ht="6.2" customHeight="1">
      <c r="A16" s="768"/>
      <c r="B16" s="495"/>
      <c r="C16" s="769"/>
      <c r="D16" s="773"/>
      <c r="E16" s="773"/>
      <c r="F16" s="773"/>
      <c r="G16" s="773"/>
      <c r="H16" s="773"/>
      <c r="I16" s="773"/>
      <c r="J16" s="773"/>
      <c r="K16" s="773"/>
      <c r="L16" s="773"/>
      <c r="M16" s="773"/>
    </row>
    <row r="17" spans="2:13" s="774" customFormat="1" ht="11.25" customHeight="1">
      <c r="B17" s="775" t="s">
        <v>49</v>
      </c>
      <c r="C17" s="770" t="s">
        <v>3</v>
      </c>
      <c r="D17" s="87">
        <v>2524</v>
      </c>
      <c r="E17" s="87">
        <v>931</v>
      </c>
      <c r="F17" s="87">
        <v>7</v>
      </c>
      <c r="G17" s="87">
        <v>2</v>
      </c>
      <c r="H17" s="87">
        <v>20908</v>
      </c>
      <c r="I17" s="87">
        <v>8342</v>
      </c>
      <c r="J17" s="87">
        <v>14849</v>
      </c>
      <c r="K17" s="87">
        <v>6051</v>
      </c>
      <c r="L17" s="87">
        <v>13853</v>
      </c>
      <c r="M17" s="87">
        <v>6817</v>
      </c>
    </row>
    <row r="18" spans="1:14" ht="10.5" customHeight="1">
      <c r="A18" s="776" t="s">
        <v>607</v>
      </c>
      <c r="B18" s="777"/>
      <c r="C18" s="778"/>
      <c r="D18" s="779"/>
      <c r="E18" s="779"/>
      <c r="F18" s="779"/>
      <c r="G18" s="779"/>
      <c r="H18" s="779"/>
      <c r="I18" s="779"/>
      <c r="J18" s="779"/>
      <c r="K18" s="779"/>
      <c r="L18" s="779"/>
      <c r="M18" s="780"/>
      <c r="N18" s="781"/>
    </row>
    <row r="19" spans="1:13" ht="11.25">
      <c r="A19" s="776"/>
      <c r="B19" s="769" t="s">
        <v>608</v>
      </c>
      <c r="C19" s="770" t="s">
        <v>3</v>
      </c>
      <c r="D19" s="771">
        <v>125</v>
      </c>
      <c r="E19" s="771">
        <v>57</v>
      </c>
      <c r="F19" s="771">
        <v>0</v>
      </c>
      <c r="G19" s="771">
        <v>0</v>
      </c>
      <c r="H19" s="771">
        <v>911</v>
      </c>
      <c r="I19" s="771">
        <v>397</v>
      </c>
      <c r="J19" s="771">
        <v>703</v>
      </c>
      <c r="K19" s="771">
        <v>308</v>
      </c>
      <c r="L19" s="771">
        <v>1131</v>
      </c>
      <c r="M19" s="771">
        <v>548</v>
      </c>
    </row>
    <row r="20" spans="1:13" ht="11.25">
      <c r="A20" s="776"/>
      <c r="B20" s="769" t="s">
        <v>52</v>
      </c>
      <c r="C20" s="770" t="s">
        <v>3</v>
      </c>
      <c r="D20" s="771">
        <v>1345</v>
      </c>
      <c r="E20" s="771">
        <v>505</v>
      </c>
      <c r="F20" s="771">
        <v>3</v>
      </c>
      <c r="G20" s="771">
        <v>2</v>
      </c>
      <c r="H20" s="771">
        <v>4289</v>
      </c>
      <c r="I20" s="771">
        <v>1880</v>
      </c>
      <c r="J20" s="771">
        <v>2607</v>
      </c>
      <c r="K20" s="771">
        <v>1209</v>
      </c>
      <c r="L20" s="771">
        <v>2084</v>
      </c>
      <c r="M20" s="771">
        <v>1092</v>
      </c>
    </row>
    <row r="21" spans="1:23" s="95" customFormat="1" ht="6" customHeight="1">
      <c r="A21" s="121" t="s">
        <v>11</v>
      </c>
      <c r="B21" s="93"/>
      <c r="C21" s="93"/>
      <c r="D21" s="93"/>
      <c r="E21" s="93"/>
      <c r="F21" s="93"/>
      <c r="G21" s="93"/>
      <c r="H21" s="93"/>
      <c r="I21" s="93"/>
      <c r="J21" s="93"/>
      <c r="K21" s="93"/>
      <c r="L21" s="93"/>
      <c r="M21" s="93"/>
      <c r="N21" s="782"/>
      <c r="O21" s="782"/>
      <c r="P21" s="782"/>
      <c r="Q21" s="70"/>
      <c r="R21" s="70"/>
      <c r="S21" s="70"/>
      <c r="T21" s="70"/>
      <c r="U21" s="70"/>
      <c r="V21" s="70"/>
      <c r="W21" s="70"/>
    </row>
    <row r="22" spans="1:19" s="71" customFormat="1" ht="12.75" customHeight="1">
      <c r="A22" s="93" t="s">
        <v>609</v>
      </c>
      <c r="B22" s="93"/>
      <c r="C22" s="93"/>
      <c r="D22" s="93"/>
      <c r="E22" s="93"/>
      <c r="F22" s="93"/>
      <c r="G22" s="93"/>
      <c r="H22" s="93"/>
      <c r="I22" s="93"/>
      <c r="J22" s="93"/>
      <c r="K22" s="93"/>
      <c r="L22" s="93"/>
      <c r="M22" s="93"/>
      <c r="N22" s="782"/>
      <c r="O22" s="782"/>
      <c r="P22" s="782"/>
      <c r="S22" s="96"/>
    </row>
    <row r="23" spans="1:13" ht="11.25">
      <c r="A23" s="93"/>
      <c r="B23" s="93"/>
      <c r="C23" s="93"/>
      <c r="D23" s="93"/>
      <c r="E23" s="93"/>
      <c r="F23" s="93"/>
      <c r="G23" s="93"/>
      <c r="H23" s="93"/>
      <c r="I23" s="93"/>
      <c r="J23" s="93"/>
      <c r="K23" s="93"/>
      <c r="L23" s="93"/>
      <c r="M23" s="93"/>
    </row>
  </sheetData>
  <mergeCells count="6">
    <mergeCell ref="L6:M6"/>
    <mergeCell ref="A5:C7"/>
    <mergeCell ref="D6:E6"/>
    <mergeCell ref="F6:G6"/>
    <mergeCell ref="H6:I6"/>
    <mergeCell ref="J6:K6"/>
  </mergeCells>
  <printOptions/>
  <pageMargins left="0.4724409448818898" right="0.4724409448818898" top="0.5905511811023623" bottom="0.7874015748031497"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87"/>
  <sheetViews>
    <sheetView zoomScaleSheetLayoutView="100" workbookViewId="0" topLeftCell="A1">
      <selection activeCell="O1" sqref="O1"/>
    </sheetView>
  </sheetViews>
  <sheetFormatPr defaultColWidth="12" defaultRowHeight="11.25"/>
  <cols>
    <col min="1" max="1" width="8.5" style="726" customWidth="1"/>
    <col min="2" max="2" width="12" style="185" customWidth="1"/>
    <col min="3" max="3" width="10.16015625" style="185" customWidth="1"/>
    <col min="4" max="12" width="8.33203125" style="185" customWidth="1"/>
    <col min="13" max="13" width="1.0078125" style="185" customWidth="1"/>
    <col min="14" max="14" width="3.16015625" style="727" bestFit="1" customWidth="1"/>
    <col min="15" max="16384" width="12" style="185" customWidth="1"/>
  </cols>
  <sheetData>
    <row r="1" spans="1:14" ht="12">
      <c r="A1" s="716"/>
      <c r="B1" s="102"/>
      <c r="C1" s="102"/>
      <c r="D1" s="102"/>
      <c r="E1" s="102"/>
      <c r="F1" s="102"/>
      <c r="G1" s="102"/>
      <c r="H1" s="102"/>
      <c r="I1" s="102"/>
      <c r="J1" s="102"/>
      <c r="K1" s="102"/>
      <c r="L1" s="102"/>
      <c r="M1" s="102"/>
      <c r="N1" s="717"/>
    </row>
    <row r="2" spans="1:14" ht="12.75">
      <c r="A2" s="894" t="s">
        <v>719</v>
      </c>
      <c r="B2" s="895"/>
      <c r="C2" s="895"/>
      <c r="D2" s="895"/>
      <c r="E2" s="895"/>
      <c r="F2" s="895"/>
      <c r="G2" s="895"/>
      <c r="H2" s="895"/>
      <c r="I2" s="895"/>
      <c r="J2" s="895"/>
      <c r="K2" s="895"/>
      <c r="L2" s="102"/>
      <c r="M2" s="102"/>
      <c r="N2" s="718"/>
    </row>
    <row r="3" spans="1:14" ht="3" customHeight="1">
      <c r="A3" s="716"/>
      <c r="B3" s="102"/>
      <c r="C3" s="102"/>
      <c r="D3" s="102"/>
      <c r="E3" s="102"/>
      <c r="F3" s="102"/>
      <c r="G3" s="102"/>
      <c r="H3" s="102"/>
      <c r="I3" s="102"/>
      <c r="J3" s="102"/>
      <c r="K3" s="102"/>
      <c r="L3" s="102"/>
      <c r="M3" s="102"/>
      <c r="N3" s="718"/>
    </row>
    <row r="4" spans="1:14" ht="12.75">
      <c r="A4" s="1468" t="s">
        <v>825</v>
      </c>
      <c r="B4" s="1468"/>
      <c r="C4" s="1468"/>
      <c r="D4" s="1468"/>
      <c r="E4" s="1468"/>
      <c r="F4" s="1468"/>
      <c r="G4" s="1468"/>
      <c r="H4" s="1468"/>
      <c r="I4" s="1468"/>
      <c r="J4" s="1468"/>
      <c r="K4" s="1468"/>
      <c r="L4" s="102"/>
      <c r="M4" s="102"/>
      <c r="N4" s="695"/>
    </row>
    <row r="5" spans="1:14" ht="9" customHeight="1">
      <c r="A5" s="719"/>
      <c r="B5" s="694"/>
      <c r="C5" s="694"/>
      <c r="D5" s="694"/>
      <c r="E5" s="694"/>
      <c r="F5" s="694"/>
      <c r="G5" s="694"/>
      <c r="H5" s="694"/>
      <c r="I5" s="694"/>
      <c r="J5" s="694"/>
      <c r="K5" s="694"/>
      <c r="L5" s="694"/>
      <c r="M5" s="694"/>
      <c r="N5" s="720"/>
    </row>
    <row r="6" spans="1:14" ht="18" customHeight="1">
      <c r="A6" s="991" t="s">
        <v>676</v>
      </c>
      <c r="B6" s="991"/>
      <c r="C6" s="992"/>
      <c r="D6" s="989" t="s">
        <v>518</v>
      </c>
      <c r="E6" s="989"/>
      <c r="F6" s="989"/>
      <c r="G6" s="989"/>
      <c r="H6" s="989"/>
      <c r="I6" s="989"/>
      <c r="J6" s="989"/>
      <c r="K6" s="989"/>
      <c r="L6" s="721"/>
      <c r="M6" s="997" t="s">
        <v>508</v>
      </c>
      <c r="N6" s="991"/>
    </row>
    <row r="7" spans="1:14" ht="18" customHeight="1">
      <c r="A7" s="995"/>
      <c r="B7" s="995"/>
      <c r="C7" s="996"/>
      <c r="D7" s="993" t="s">
        <v>41</v>
      </c>
      <c r="E7" s="988" t="s">
        <v>80</v>
      </c>
      <c r="F7" s="989"/>
      <c r="G7" s="989"/>
      <c r="H7" s="999"/>
      <c r="I7" s="989" t="s">
        <v>50</v>
      </c>
      <c r="J7" s="989"/>
      <c r="K7" s="989"/>
      <c r="L7" s="999"/>
      <c r="M7" s="1023"/>
      <c r="N7" s="993"/>
    </row>
    <row r="8" spans="1:14" ht="21" customHeight="1">
      <c r="A8" s="993" t="s">
        <v>41</v>
      </c>
      <c r="B8" s="988" t="s">
        <v>519</v>
      </c>
      <c r="C8" s="999"/>
      <c r="D8" s="1469"/>
      <c r="E8" s="988" t="s">
        <v>469</v>
      </c>
      <c r="F8" s="999"/>
      <c r="G8" s="989" t="s">
        <v>479</v>
      </c>
      <c r="H8" s="999"/>
      <c r="I8" s="997" t="s">
        <v>520</v>
      </c>
      <c r="J8" s="992"/>
      <c r="K8" s="989" t="s">
        <v>521</v>
      </c>
      <c r="L8" s="999"/>
      <c r="M8" s="1023"/>
      <c r="N8" s="993"/>
    </row>
    <row r="9" spans="1:14" ht="24" customHeight="1">
      <c r="A9" s="993"/>
      <c r="B9" s="1024" t="s">
        <v>522</v>
      </c>
      <c r="C9" s="1024" t="s">
        <v>523</v>
      </c>
      <c r="D9" s="1469"/>
      <c r="E9" s="1024" t="s">
        <v>448</v>
      </c>
      <c r="F9" s="994" t="s">
        <v>524</v>
      </c>
      <c r="G9" s="1024" t="s">
        <v>448</v>
      </c>
      <c r="H9" s="994" t="s">
        <v>524</v>
      </c>
      <c r="I9" s="998"/>
      <c r="J9" s="996"/>
      <c r="K9" s="992" t="s">
        <v>448</v>
      </c>
      <c r="L9" s="1024" t="s">
        <v>524</v>
      </c>
      <c r="M9" s="1023"/>
      <c r="N9" s="993"/>
    </row>
    <row r="10" spans="1:14" ht="24" customHeight="1">
      <c r="A10" s="995"/>
      <c r="B10" s="1046"/>
      <c r="C10" s="1046"/>
      <c r="D10" s="1039"/>
      <c r="E10" s="1046"/>
      <c r="F10" s="996"/>
      <c r="G10" s="1046"/>
      <c r="H10" s="996"/>
      <c r="I10" s="722" t="s">
        <v>448</v>
      </c>
      <c r="J10" s="722" t="s">
        <v>524</v>
      </c>
      <c r="K10" s="996"/>
      <c r="L10" s="1046"/>
      <c r="M10" s="998"/>
      <c r="N10" s="995"/>
    </row>
    <row r="11" spans="1:14" ht="11.25">
      <c r="A11" s="716"/>
      <c r="B11" s="102"/>
      <c r="C11" s="102"/>
      <c r="D11" s="102"/>
      <c r="E11" s="102"/>
      <c r="F11" s="102"/>
      <c r="G11" s="102"/>
      <c r="H11" s="102"/>
      <c r="I11" s="102"/>
      <c r="J11" s="102"/>
      <c r="K11" s="102"/>
      <c r="L11" s="102"/>
      <c r="M11" s="102"/>
      <c r="N11" s="695"/>
    </row>
    <row r="12" spans="1:14" ht="11.25">
      <c r="A12" s="716"/>
      <c r="B12" s="102"/>
      <c r="C12" s="102"/>
      <c r="D12" s="102"/>
      <c r="E12" s="102"/>
      <c r="F12" s="102"/>
      <c r="G12" s="102"/>
      <c r="H12" s="102"/>
      <c r="I12" s="102"/>
      <c r="J12" s="102"/>
      <c r="K12" s="102"/>
      <c r="L12" s="102"/>
      <c r="M12" s="102"/>
      <c r="N12" s="695"/>
    </row>
    <row r="13" spans="1:14" ht="12.75" customHeight="1">
      <c r="A13" s="1467" t="s">
        <v>515</v>
      </c>
      <c r="B13" s="1467"/>
      <c r="C13" s="1467"/>
      <c r="D13" s="1467"/>
      <c r="E13" s="1467"/>
      <c r="F13" s="1467"/>
      <c r="G13" s="1467"/>
      <c r="H13" s="1467"/>
      <c r="I13" s="1467"/>
      <c r="J13" s="1467"/>
      <c r="K13" s="1467"/>
      <c r="L13" s="1467"/>
      <c r="M13" s="1467"/>
      <c r="N13" s="1467"/>
    </row>
    <row r="14" spans="1:14" ht="11.25">
      <c r="A14" s="723"/>
      <c r="B14" s="109"/>
      <c r="C14" s="109"/>
      <c r="D14" s="109"/>
      <c r="E14" s="109"/>
      <c r="F14" s="109"/>
      <c r="G14" s="109"/>
      <c r="H14" s="109"/>
      <c r="I14" s="109"/>
      <c r="J14" s="109"/>
      <c r="K14" s="109"/>
      <c r="L14" s="102"/>
      <c r="M14" s="102"/>
      <c r="N14" s="695"/>
    </row>
    <row r="15" spans="1:14" ht="11.25" customHeight="1">
      <c r="A15" s="700">
        <v>11260</v>
      </c>
      <c r="B15" s="701">
        <v>6418</v>
      </c>
      <c r="C15" s="700">
        <v>4116</v>
      </c>
      <c r="D15" s="701">
        <v>14376</v>
      </c>
      <c r="E15" s="700">
        <v>13037</v>
      </c>
      <c r="F15" s="701">
        <v>10850</v>
      </c>
      <c r="G15" s="700">
        <v>1339</v>
      </c>
      <c r="H15" s="701">
        <v>1167</v>
      </c>
      <c r="I15" s="700">
        <v>9475</v>
      </c>
      <c r="J15" s="701">
        <v>8828</v>
      </c>
      <c r="K15" s="700">
        <v>5744</v>
      </c>
      <c r="L15" s="701">
        <v>5418</v>
      </c>
      <c r="M15" s="82"/>
      <c r="N15" s="724">
        <v>1</v>
      </c>
    </row>
    <row r="16" spans="1:14" s="102" customFormat="1" ht="7.5" customHeight="1">
      <c r="A16" s="700"/>
      <c r="B16" s="120"/>
      <c r="C16" s="112"/>
      <c r="D16" s="120"/>
      <c r="E16" s="112"/>
      <c r="F16" s="120"/>
      <c r="G16" s="112"/>
      <c r="H16" s="120"/>
      <c r="I16" s="112"/>
      <c r="J16" s="120"/>
      <c r="K16" s="112"/>
      <c r="L16" s="120"/>
      <c r="M16" s="82"/>
      <c r="N16" s="724"/>
    </row>
    <row r="17" spans="1:14" ht="12" customHeight="1">
      <c r="A17" s="700">
        <v>3838</v>
      </c>
      <c r="B17" s="701">
        <v>2314</v>
      </c>
      <c r="C17" s="700">
        <v>1290</v>
      </c>
      <c r="D17" s="701">
        <v>4200</v>
      </c>
      <c r="E17" s="700">
        <v>3727</v>
      </c>
      <c r="F17" s="701">
        <v>2978</v>
      </c>
      <c r="G17" s="700">
        <v>473</v>
      </c>
      <c r="H17" s="701">
        <v>420</v>
      </c>
      <c r="I17" s="700">
        <v>2466</v>
      </c>
      <c r="J17" s="701">
        <v>2294</v>
      </c>
      <c r="K17" s="700">
        <v>1988</v>
      </c>
      <c r="L17" s="701">
        <v>1915</v>
      </c>
      <c r="M17" s="82"/>
      <c r="N17" s="724">
        <v>2</v>
      </c>
    </row>
    <row r="18" spans="1:14" s="102" customFormat="1" ht="7.5" customHeight="1">
      <c r="A18" s="700"/>
      <c r="B18" s="120"/>
      <c r="C18" s="112"/>
      <c r="D18" s="120"/>
      <c r="E18" s="112"/>
      <c r="F18" s="120"/>
      <c r="G18" s="112"/>
      <c r="H18" s="120"/>
      <c r="I18" s="112"/>
      <c r="J18" s="120"/>
      <c r="K18" s="112"/>
      <c r="L18" s="120"/>
      <c r="M18" s="82"/>
      <c r="N18" s="724"/>
    </row>
    <row r="19" spans="1:14" ht="12" customHeight="1">
      <c r="A19" s="700">
        <v>3204</v>
      </c>
      <c r="B19" s="701">
        <v>1756</v>
      </c>
      <c r="C19" s="700">
        <v>1245</v>
      </c>
      <c r="D19" s="701">
        <v>3611</v>
      </c>
      <c r="E19" s="700">
        <v>3164</v>
      </c>
      <c r="F19" s="701">
        <v>2478</v>
      </c>
      <c r="G19" s="700">
        <v>447</v>
      </c>
      <c r="H19" s="701">
        <v>378</v>
      </c>
      <c r="I19" s="700">
        <v>2065</v>
      </c>
      <c r="J19" s="701">
        <v>1924</v>
      </c>
      <c r="K19" s="700">
        <v>1683</v>
      </c>
      <c r="L19" s="701">
        <v>1617</v>
      </c>
      <c r="M19" s="82"/>
      <c r="N19" s="724">
        <v>3</v>
      </c>
    </row>
    <row r="20" spans="1:14" s="102" customFormat="1" ht="7.5" customHeight="1">
      <c r="A20" s="700"/>
      <c r="B20" s="120"/>
      <c r="C20" s="112"/>
      <c r="D20" s="120"/>
      <c r="E20" s="112"/>
      <c r="F20" s="120"/>
      <c r="G20" s="112"/>
      <c r="H20" s="120"/>
      <c r="I20" s="112"/>
      <c r="J20" s="120"/>
      <c r="K20" s="112"/>
      <c r="L20" s="120"/>
      <c r="M20" s="82"/>
      <c r="N20" s="724"/>
    </row>
    <row r="21" spans="1:14" ht="12" customHeight="1">
      <c r="A21" s="700">
        <v>2768</v>
      </c>
      <c r="B21" s="701">
        <v>1465</v>
      </c>
      <c r="C21" s="700">
        <v>1071</v>
      </c>
      <c r="D21" s="701">
        <v>3361</v>
      </c>
      <c r="E21" s="700">
        <v>2947</v>
      </c>
      <c r="F21" s="701">
        <v>2339</v>
      </c>
      <c r="G21" s="700">
        <v>414</v>
      </c>
      <c r="H21" s="701">
        <v>348</v>
      </c>
      <c r="I21" s="700">
        <v>2092</v>
      </c>
      <c r="J21" s="701">
        <v>1915</v>
      </c>
      <c r="K21" s="700">
        <v>1525</v>
      </c>
      <c r="L21" s="701">
        <v>1457</v>
      </c>
      <c r="M21" s="82"/>
      <c r="N21" s="724">
        <v>4</v>
      </c>
    </row>
    <row r="22" spans="1:14" s="102" customFormat="1" ht="7.5" customHeight="1">
      <c r="A22" s="700"/>
      <c r="B22" s="120"/>
      <c r="C22" s="112"/>
      <c r="D22" s="120"/>
      <c r="E22" s="112"/>
      <c r="F22" s="120"/>
      <c r="G22" s="112"/>
      <c r="H22" s="120"/>
      <c r="I22" s="112"/>
      <c r="J22" s="120"/>
      <c r="K22" s="112"/>
      <c r="L22" s="120"/>
      <c r="M22" s="82"/>
      <c r="N22" s="724"/>
    </row>
    <row r="23" spans="1:14" ht="12" customHeight="1">
      <c r="A23" s="700">
        <v>4636</v>
      </c>
      <c r="B23" s="701">
        <v>2534</v>
      </c>
      <c r="C23" s="700">
        <v>1714</v>
      </c>
      <c r="D23" s="701">
        <v>5854</v>
      </c>
      <c r="E23" s="700">
        <v>5228</v>
      </c>
      <c r="F23" s="701">
        <v>4261</v>
      </c>
      <c r="G23" s="700">
        <v>626</v>
      </c>
      <c r="H23" s="701">
        <v>546</v>
      </c>
      <c r="I23" s="700">
        <v>3575</v>
      </c>
      <c r="J23" s="701">
        <v>3333</v>
      </c>
      <c r="K23" s="700">
        <v>2790</v>
      </c>
      <c r="L23" s="701">
        <v>2654</v>
      </c>
      <c r="M23" s="82"/>
      <c r="N23" s="724">
        <v>5</v>
      </c>
    </row>
    <row r="24" spans="1:14" s="102" customFormat="1" ht="7.5" customHeight="1">
      <c r="A24" s="700"/>
      <c r="B24" s="120"/>
      <c r="C24" s="112"/>
      <c r="D24" s="120"/>
      <c r="E24" s="112"/>
      <c r="F24" s="120"/>
      <c r="G24" s="112"/>
      <c r="H24" s="120"/>
      <c r="I24" s="112"/>
      <c r="J24" s="120"/>
      <c r="K24" s="112"/>
      <c r="L24" s="120"/>
      <c r="M24" s="82"/>
      <c r="N24" s="724"/>
    </row>
    <row r="25" spans="1:14" ht="12" customHeight="1">
      <c r="A25" s="700">
        <v>3494</v>
      </c>
      <c r="B25" s="701">
        <v>2066</v>
      </c>
      <c r="C25" s="700">
        <v>1216</v>
      </c>
      <c r="D25" s="701">
        <v>4173</v>
      </c>
      <c r="E25" s="700">
        <v>3745</v>
      </c>
      <c r="F25" s="701">
        <v>3027</v>
      </c>
      <c r="G25" s="700">
        <v>428</v>
      </c>
      <c r="H25" s="701">
        <v>376</v>
      </c>
      <c r="I25" s="700">
        <v>2589</v>
      </c>
      <c r="J25" s="701">
        <v>2397</v>
      </c>
      <c r="K25" s="700">
        <v>1952</v>
      </c>
      <c r="L25" s="701">
        <v>1867</v>
      </c>
      <c r="M25" s="82"/>
      <c r="N25" s="724">
        <v>6</v>
      </c>
    </row>
    <row r="26" spans="1:14" s="102" customFormat="1" ht="7.5" customHeight="1">
      <c r="A26" s="700"/>
      <c r="B26" s="120"/>
      <c r="C26" s="112"/>
      <c r="D26" s="120"/>
      <c r="E26" s="112"/>
      <c r="F26" s="120"/>
      <c r="G26" s="112"/>
      <c r="H26" s="120"/>
      <c r="I26" s="112"/>
      <c r="J26" s="120"/>
      <c r="K26" s="112"/>
      <c r="L26" s="120"/>
      <c r="M26" s="82"/>
      <c r="N26" s="724"/>
    </row>
    <row r="27" spans="1:14" ht="12" customHeight="1">
      <c r="A27" s="700">
        <v>5918</v>
      </c>
      <c r="B27" s="701">
        <v>3444</v>
      </c>
      <c r="C27" s="700">
        <v>2070</v>
      </c>
      <c r="D27" s="701">
        <v>6584</v>
      </c>
      <c r="E27" s="700">
        <v>5839</v>
      </c>
      <c r="F27" s="701">
        <v>4748</v>
      </c>
      <c r="G27" s="700">
        <v>745</v>
      </c>
      <c r="H27" s="701">
        <v>657</v>
      </c>
      <c r="I27" s="700">
        <v>3985</v>
      </c>
      <c r="J27" s="701">
        <v>3699</v>
      </c>
      <c r="K27" s="700">
        <v>3212</v>
      </c>
      <c r="L27" s="701">
        <v>3032</v>
      </c>
      <c r="M27" s="82"/>
      <c r="N27" s="724">
        <v>7</v>
      </c>
    </row>
    <row r="28" spans="1:14" s="102" customFormat="1" ht="7.5" customHeight="1">
      <c r="A28" s="112"/>
      <c r="B28" s="120"/>
      <c r="C28" s="120"/>
      <c r="D28" s="120"/>
      <c r="E28" s="82"/>
      <c r="F28" s="120"/>
      <c r="G28" s="710"/>
      <c r="H28" s="120"/>
      <c r="I28" s="120"/>
      <c r="J28" s="120"/>
      <c r="K28" s="120"/>
      <c r="L28" s="112"/>
      <c r="M28" s="82"/>
      <c r="N28" s="724"/>
    </row>
    <row r="29" spans="1:14" ht="12" customHeight="1">
      <c r="A29" s="88">
        <v>35118</v>
      </c>
      <c r="B29" s="708">
        <v>19997</v>
      </c>
      <c r="C29" s="708">
        <v>12722</v>
      </c>
      <c r="D29" s="708">
        <v>42159</v>
      </c>
      <c r="E29" s="708">
        <v>37687</v>
      </c>
      <c r="F29" s="708">
        <v>30681</v>
      </c>
      <c r="G29" s="708">
        <v>4472</v>
      </c>
      <c r="H29" s="708">
        <v>3892</v>
      </c>
      <c r="I29" s="708">
        <v>26247</v>
      </c>
      <c r="J29" s="708">
        <v>24390</v>
      </c>
      <c r="K29" s="708">
        <v>18894</v>
      </c>
      <c r="L29" s="88">
        <v>17960</v>
      </c>
      <c r="M29" s="82"/>
      <c r="N29" s="724">
        <v>8</v>
      </c>
    </row>
    <row r="30" spans="1:14" s="102" customFormat="1" ht="12" customHeight="1">
      <c r="A30" s="716"/>
      <c r="N30" s="695"/>
    </row>
    <row r="31" spans="1:14" s="102" customFormat="1" ht="12" customHeight="1">
      <c r="A31" s="716"/>
      <c r="N31" s="695"/>
    </row>
    <row r="32" spans="1:14" s="102" customFormat="1" ht="12" customHeight="1">
      <c r="A32" s="1467" t="s">
        <v>517</v>
      </c>
      <c r="B32" s="1467"/>
      <c r="C32" s="1467"/>
      <c r="D32" s="1467"/>
      <c r="E32" s="1467"/>
      <c r="F32" s="1467"/>
      <c r="G32" s="1467"/>
      <c r="H32" s="1467"/>
      <c r="I32" s="1467"/>
      <c r="J32" s="1467"/>
      <c r="K32" s="1467"/>
      <c r="L32" s="1467"/>
      <c r="M32" s="1467"/>
      <c r="N32" s="1467"/>
    </row>
    <row r="33" spans="1:14" s="102" customFormat="1" ht="12" customHeight="1">
      <c r="A33" s="716"/>
      <c r="C33" s="716"/>
      <c r="D33" s="716"/>
      <c r="E33" s="716"/>
      <c r="F33" s="716"/>
      <c r="G33" s="716"/>
      <c r="H33" s="716"/>
      <c r="I33" s="716"/>
      <c r="J33" s="716"/>
      <c r="K33" s="716"/>
      <c r="N33" s="695"/>
    </row>
    <row r="34" spans="1:14" ht="12" customHeight="1">
      <c r="A34" s="700">
        <v>968</v>
      </c>
      <c r="B34" s="701">
        <v>344</v>
      </c>
      <c r="C34" s="700">
        <v>535</v>
      </c>
      <c r="D34" s="701">
        <v>1268</v>
      </c>
      <c r="E34" s="700">
        <v>1135</v>
      </c>
      <c r="F34" s="701">
        <v>880</v>
      </c>
      <c r="G34" s="700">
        <v>133</v>
      </c>
      <c r="H34" s="701">
        <v>88</v>
      </c>
      <c r="I34" s="700">
        <v>654</v>
      </c>
      <c r="J34" s="701">
        <v>559</v>
      </c>
      <c r="K34" s="700">
        <v>649</v>
      </c>
      <c r="L34" s="701">
        <v>534</v>
      </c>
      <c r="M34" s="82"/>
      <c r="N34" s="724">
        <v>9</v>
      </c>
    </row>
    <row r="35" spans="1:14" s="102" customFormat="1" ht="7.5" customHeight="1">
      <c r="A35" s="700"/>
      <c r="B35" s="701"/>
      <c r="C35" s="700"/>
      <c r="D35" s="120"/>
      <c r="E35" s="700"/>
      <c r="F35" s="701"/>
      <c r="G35" s="700"/>
      <c r="H35" s="701"/>
      <c r="I35" s="700"/>
      <c r="J35" s="701"/>
      <c r="K35" s="700"/>
      <c r="L35" s="701"/>
      <c r="M35" s="82"/>
      <c r="N35" s="724"/>
    </row>
    <row r="36" spans="1:14" ht="12" customHeight="1">
      <c r="A36" s="700">
        <v>201</v>
      </c>
      <c r="B36" s="701">
        <v>106</v>
      </c>
      <c r="C36" s="700">
        <v>90</v>
      </c>
      <c r="D36" s="701">
        <v>161</v>
      </c>
      <c r="E36" s="700">
        <v>141</v>
      </c>
      <c r="F36" s="701">
        <v>102</v>
      </c>
      <c r="G36" s="700">
        <v>20</v>
      </c>
      <c r="H36" s="701">
        <v>13</v>
      </c>
      <c r="I36" s="700">
        <v>71</v>
      </c>
      <c r="J36" s="701">
        <v>61</v>
      </c>
      <c r="K36" s="700">
        <v>105</v>
      </c>
      <c r="L36" s="701">
        <v>81</v>
      </c>
      <c r="M36" s="82"/>
      <c r="N36" s="724">
        <v>10</v>
      </c>
    </row>
    <row r="37" spans="1:14" s="102" customFormat="1" ht="7.5" customHeight="1">
      <c r="A37" s="700"/>
      <c r="B37" s="701"/>
      <c r="C37" s="700"/>
      <c r="D37" s="120"/>
      <c r="E37" s="700"/>
      <c r="F37" s="701"/>
      <c r="G37" s="700"/>
      <c r="H37" s="701"/>
      <c r="I37" s="700"/>
      <c r="J37" s="701"/>
      <c r="K37" s="700"/>
      <c r="L37" s="701"/>
      <c r="M37" s="82"/>
      <c r="N37" s="724"/>
    </row>
    <row r="38" spans="1:14" ht="12" customHeight="1">
      <c r="A38" s="700">
        <v>97</v>
      </c>
      <c r="B38" s="701">
        <v>54</v>
      </c>
      <c r="C38" s="700">
        <v>41</v>
      </c>
      <c r="D38" s="701">
        <v>121</v>
      </c>
      <c r="E38" s="700">
        <v>110</v>
      </c>
      <c r="F38" s="701">
        <v>86</v>
      </c>
      <c r="G38" s="700">
        <v>11</v>
      </c>
      <c r="H38" s="701">
        <v>7</v>
      </c>
      <c r="I38" s="700">
        <v>68</v>
      </c>
      <c r="J38" s="701">
        <v>59</v>
      </c>
      <c r="K38" s="700">
        <v>67</v>
      </c>
      <c r="L38" s="701">
        <v>55</v>
      </c>
      <c r="M38" s="82"/>
      <c r="N38" s="724">
        <v>11</v>
      </c>
    </row>
    <row r="39" spans="1:14" s="102" customFormat="1" ht="7.5" customHeight="1">
      <c r="A39" s="700"/>
      <c r="B39" s="701"/>
      <c r="C39" s="700"/>
      <c r="D39" s="120"/>
      <c r="E39" s="700"/>
      <c r="F39" s="701"/>
      <c r="G39" s="700"/>
      <c r="H39" s="701"/>
      <c r="I39" s="700"/>
      <c r="J39" s="701"/>
      <c r="K39" s="700"/>
      <c r="L39" s="701"/>
      <c r="M39" s="82"/>
      <c r="N39" s="724"/>
    </row>
    <row r="40" spans="1:14" ht="12" customHeight="1">
      <c r="A40" s="700">
        <v>132</v>
      </c>
      <c r="B40" s="701">
        <v>46</v>
      </c>
      <c r="C40" s="700">
        <v>83</v>
      </c>
      <c r="D40" s="701">
        <v>115</v>
      </c>
      <c r="E40" s="700">
        <v>101</v>
      </c>
      <c r="F40" s="701">
        <v>76</v>
      </c>
      <c r="G40" s="700">
        <v>14</v>
      </c>
      <c r="H40" s="701">
        <v>12</v>
      </c>
      <c r="I40" s="700">
        <v>44</v>
      </c>
      <c r="J40" s="701">
        <v>39</v>
      </c>
      <c r="K40" s="700">
        <v>73</v>
      </c>
      <c r="L40" s="701">
        <v>60</v>
      </c>
      <c r="M40" s="82"/>
      <c r="N40" s="724">
        <v>12</v>
      </c>
    </row>
    <row r="41" spans="1:14" s="102" customFormat="1" ht="7.5" customHeight="1">
      <c r="A41" s="700"/>
      <c r="B41" s="701"/>
      <c r="C41" s="700"/>
      <c r="D41" s="120"/>
      <c r="E41" s="700"/>
      <c r="F41" s="701"/>
      <c r="G41" s="700"/>
      <c r="H41" s="701"/>
      <c r="I41" s="700"/>
      <c r="J41" s="701"/>
      <c r="K41" s="700"/>
      <c r="L41" s="701"/>
      <c r="M41" s="82"/>
      <c r="N41" s="724"/>
    </row>
    <row r="42" spans="1:14" ht="12" customHeight="1">
      <c r="A42" s="700">
        <v>389</v>
      </c>
      <c r="B42" s="701">
        <v>211</v>
      </c>
      <c r="C42" s="700">
        <v>170</v>
      </c>
      <c r="D42" s="701">
        <v>339</v>
      </c>
      <c r="E42" s="700">
        <v>309</v>
      </c>
      <c r="F42" s="701">
        <v>241</v>
      </c>
      <c r="G42" s="700">
        <v>30</v>
      </c>
      <c r="H42" s="701">
        <v>23</v>
      </c>
      <c r="I42" s="700">
        <v>146</v>
      </c>
      <c r="J42" s="701">
        <v>131</v>
      </c>
      <c r="K42" s="700">
        <v>221</v>
      </c>
      <c r="L42" s="701">
        <v>187</v>
      </c>
      <c r="M42" s="82"/>
      <c r="N42" s="724">
        <v>13</v>
      </c>
    </row>
    <row r="43" spans="1:14" s="102" customFormat="1" ht="7.5" customHeight="1">
      <c r="A43" s="700"/>
      <c r="B43" s="701"/>
      <c r="C43" s="700"/>
      <c r="D43" s="120"/>
      <c r="E43" s="700"/>
      <c r="F43" s="701"/>
      <c r="G43" s="700"/>
      <c r="H43" s="701"/>
      <c r="I43" s="700"/>
      <c r="J43" s="701"/>
      <c r="K43" s="700"/>
      <c r="L43" s="701"/>
      <c r="M43" s="82"/>
      <c r="N43" s="724"/>
    </row>
    <row r="44" spans="1:14" ht="12" customHeight="1">
      <c r="A44" s="700">
        <v>150</v>
      </c>
      <c r="B44" s="701">
        <v>60</v>
      </c>
      <c r="C44" s="700">
        <v>81</v>
      </c>
      <c r="D44" s="701">
        <v>170</v>
      </c>
      <c r="E44" s="700">
        <v>153</v>
      </c>
      <c r="F44" s="701">
        <v>104</v>
      </c>
      <c r="G44" s="700">
        <v>17</v>
      </c>
      <c r="H44" s="701">
        <v>14</v>
      </c>
      <c r="I44" s="700">
        <v>75</v>
      </c>
      <c r="J44" s="701">
        <v>62</v>
      </c>
      <c r="K44" s="700">
        <v>96</v>
      </c>
      <c r="L44" s="701">
        <v>74</v>
      </c>
      <c r="M44" s="82"/>
      <c r="N44" s="724">
        <v>14</v>
      </c>
    </row>
    <row r="45" spans="1:14" s="102" customFormat="1" ht="7.5" customHeight="1">
      <c r="A45" s="700"/>
      <c r="B45" s="701"/>
      <c r="C45" s="700"/>
      <c r="D45" s="120"/>
      <c r="E45" s="700"/>
      <c r="F45" s="701"/>
      <c r="G45" s="700"/>
      <c r="H45" s="701"/>
      <c r="I45" s="700"/>
      <c r="J45" s="701"/>
      <c r="K45" s="700"/>
      <c r="L45" s="701"/>
      <c r="M45" s="82"/>
      <c r="N45" s="724"/>
    </row>
    <row r="46" spans="1:14" ht="12" customHeight="1">
      <c r="A46" s="700">
        <v>230</v>
      </c>
      <c r="B46" s="701">
        <v>90</v>
      </c>
      <c r="C46" s="700">
        <v>131</v>
      </c>
      <c r="D46" s="701">
        <v>217</v>
      </c>
      <c r="E46" s="700">
        <v>194</v>
      </c>
      <c r="F46" s="701">
        <v>159</v>
      </c>
      <c r="G46" s="700">
        <v>23</v>
      </c>
      <c r="H46" s="701">
        <v>13</v>
      </c>
      <c r="I46" s="700">
        <v>90</v>
      </c>
      <c r="J46" s="701">
        <v>81</v>
      </c>
      <c r="K46" s="700">
        <v>151</v>
      </c>
      <c r="L46" s="701">
        <v>124</v>
      </c>
      <c r="M46" s="82"/>
      <c r="N46" s="724">
        <v>15</v>
      </c>
    </row>
    <row r="47" spans="1:14" s="102" customFormat="1" ht="7.5" customHeight="1">
      <c r="A47" s="112"/>
      <c r="B47" s="120"/>
      <c r="C47" s="120"/>
      <c r="D47" s="120"/>
      <c r="E47" s="120"/>
      <c r="F47" s="120"/>
      <c r="G47" s="82"/>
      <c r="H47" s="120"/>
      <c r="I47" s="710"/>
      <c r="J47" s="120"/>
      <c r="K47" s="120"/>
      <c r="L47" s="112"/>
      <c r="M47" s="82"/>
      <c r="N47" s="724"/>
    </row>
    <row r="48" spans="1:14" ht="12" customHeight="1">
      <c r="A48" s="88">
        <v>2167</v>
      </c>
      <c r="B48" s="708">
        <v>911</v>
      </c>
      <c r="C48" s="708">
        <v>1131</v>
      </c>
      <c r="D48" s="708">
        <v>2391</v>
      </c>
      <c r="E48" s="708">
        <v>2143</v>
      </c>
      <c r="F48" s="708">
        <v>1648</v>
      </c>
      <c r="G48" s="708">
        <v>248</v>
      </c>
      <c r="H48" s="708">
        <v>170</v>
      </c>
      <c r="I48" s="708">
        <v>1148</v>
      </c>
      <c r="J48" s="708">
        <v>992</v>
      </c>
      <c r="K48" s="708">
        <v>1362</v>
      </c>
      <c r="L48" s="88">
        <v>1115</v>
      </c>
      <c r="M48" s="82"/>
      <c r="N48" s="724">
        <v>16</v>
      </c>
    </row>
    <row r="49" spans="1:14" s="102" customFormat="1" ht="12" customHeight="1">
      <c r="A49" s="716"/>
      <c r="N49" s="695"/>
    </row>
    <row r="50" spans="1:14" s="102" customFormat="1" ht="12" customHeight="1">
      <c r="A50" s="716"/>
      <c r="N50" s="695"/>
    </row>
    <row r="51" spans="1:14" s="102" customFormat="1" ht="12" customHeight="1">
      <c r="A51" s="1467" t="s">
        <v>121</v>
      </c>
      <c r="B51" s="1467"/>
      <c r="C51" s="1467"/>
      <c r="D51" s="1467"/>
      <c r="E51" s="1467"/>
      <c r="F51" s="1467"/>
      <c r="G51" s="1467"/>
      <c r="H51" s="1467"/>
      <c r="I51" s="1467"/>
      <c r="J51" s="1467"/>
      <c r="K51" s="1467"/>
      <c r="L51" s="1467"/>
      <c r="M51" s="1467"/>
      <c r="N51" s="1467"/>
    </row>
    <row r="52" spans="1:14" s="102" customFormat="1" ht="12" customHeight="1">
      <c r="A52" s="716"/>
      <c r="N52" s="695"/>
    </row>
    <row r="53" spans="1:14" ht="12" customHeight="1">
      <c r="A53" s="88">
        <v>12228</v>
      </c>
      <c r="B53" s="708">
        <v>6762</v>
      </c>
      <c r="C53" s="708">
        <v>4651</v>
      </c>
      <c r="D53" s="708">
        <v>15644</v>
      </c>
      <c r="E53" s="708">
        <v>14172</v>
      </c>
      <c r="F53" s="708">
        <v>11730</v>
      </c>
      <c r="G53" s="708">
        <v>1472</v>
      </c>
      <c r="H53" s="708">
        <v>1255</v>
      </c>
      <c r="I53" s="708">
        <v>10129</v>
      </c>
      <c r="J53" s="708">
        <v>9387</v>
      </c>
      <c r="K53" s="708">
        <v>6393</v>
      </c>
      <c r="L53" s="88">
        <v>5952</v>
      </c>
      <c r="M53" s="82"/>
      <c r="N53" s="724">
        <v>17</v>
      </c>
    </row>
    <row r="54" spans="1:14" s="102" customFormat="1" ht="7.5" customHeight="1">
      <c r="A54" s="88"/>
      <c r="B54" s="708"/>
      <c r="C54" s="708"/>
      <c r="D54" s="708"/>
      <c r="E54" s="708"/>
      <c r="F54" s="708"/>
      <c r="G54" s="708"/>
      <c r="H54" s="708"/>
      <c r="I54" s="708"/>
      <c r="J54" s="708"/>
      <c r="K54" s="708"/>
      <c r="L54" s="88"/>
      <c r="M54" s="82"/>
      <c r="N54" s="724"/>
    </row>
    <row r="55" spans="1:14" ht="12" customHeight="1">
      <c r="A55" s="88">
        <v>4039</v>
      </c>
      <c r="B55" s="708">
        <v>2420</v>
      </c>
      <c r="C55" s="708">
        <v>1380</v>
      </c>
      <c r="D55" s="708">
        <v>4361</v>
      </c>
      <c r="E55" s="708">
        <v>3868</v>
      </c>
      <c r="F55" s="708">
        <v>3080</v>
      </c>
      <c r="G55" s="708">
        <v>493</v>
      </c>
      <c r="H55" s="708">
        <v>433</v>
      </c>
      <c r="I55" s="708">
        <v>2537</v>
      </c>
      <c r="J55" s="708">
        <v>2355</v>
      </c>
      <c r="K55" s="708">
        <v>2093</v>
      </c>
      <c r="L55" s="88">
        <v>1996</v>
      </c>
      <c r="M55" s="82"/>
      <c r="N55" s="724">
        <v>18</v>
      </c>
    </row>
    <row r="56" spans="1:14" s="102" customFormat="1" ht="7.5" customHeight="1">
      <c r="A56" s="88"/>
      <c r="B56" s="708"/>
      <c r="C56" s="708"/>
      <c r="D56" s="708"/>
      <c r="E56" s="708"/>
      <c r="F56" s="708"/>
      <c r="G56" s="708"/>
      <c r="H56" s="708"/>
      <c r="I56" s="708"/>
      <c r="J56" s="708"/>
      <c r="K56" s="708"/>
      <c r="L56" s="88"/>
      <c r="M56" s="82"/>
      <c r="N56" s="724"/>
    </row>
    <row r="57" spans="1:14" ht="12" customHeight="1">
      <c r="A57" s="88">
        <v>3301</v>
      </c>
      <c r="B57" s="708">
        <v>1810</v>
      </c>
      <c r="C57" s="708">
        <v>1286</v>
      </c>
      <c r="D57" s="708">
        <v>3732</v>
      </c>
      <c r="E57" s="708">
        <v>3274</v>
      </c>
      <c r="F57" s="708">
        <v>2564</v>
      </c>
      <c r="G57" s="708">
        <v>458</v>
      </c>
      <c r="H57" s="708">
        <v>385</v>
      </c>
      <c r="I57" s="708">
        <v>2133</v>
      </c>
      <c r="J57" s="708">
        <v>1983</v>
      </c>
      <c r="K57" s="708">
        <v>1750</v>
      </c>
      <c r="L57" s="88">
        <v>1672</v>
      </c>
      <c r="M57" s="82"/>
      <c r="N57" s="724">
        <v>19</v>
      </c>
    </row>
    <row r="58" spans="1:14" s="102" customFormat="1" ht="7.5" customHeight="1">
      <c r="A58" s="88"/>
      <c r="B58" s="708"/>
      <c r="C58" s="708"/>
      <c r="D58" s="708"/>
      <c r="E58" s="708"/>
      <c r="F58" s="708"/>
      <c r="G58" s="708"/>
      <c r="H58" s="708"/>
      <c r="I58" s="708"/>
      <c r="J58" s="708"/>
      <c r="K58" s="708"/>
      <c r="L58" s="88"/>
      <c r="M58" s="82"/>
      <c r="N58" s="724"/>
    </row>
    <row r="59" spans="1:14" ht="12" customHeight="1">
      <c r="A59" s="88">
        <v>2900</v>
      </c>
      <c r="B59" s="708">
        <v>1511</v>
      </c>
      <c r="C59" s="708">
        <v>1154</v>
      </c>
      <c r="D59" s="708">
        <v>3476</v>
      </c>
      <c r="E59" s="708">
        <v>3048</v>
      </c>
      <c r="F59" s="708">
        <v>2415</v>
      </c>
      <c r="G59" s="708">
        <v>428</v>
      </c>
      <c r="H59" s="708">
        <v>360</v>
      </c>
      <c r="I59" s="708">
        <v>2136</v>
      </c>
      <c r="J59" s="708">
        <v>1954</v>
      </c>
      <c r="K59" s="708">
        <v>1598</v>
      </c>
      <c r="L59" s="88">
        <v>1517</v>
      </c>
      <c r="M59" s="82"/>
      <c r="N59" s="724">
        <v>20</v>
      </c>
    </row>
    <row r="60" spans="1:14" s="102" customFormat="1" ht="7.5" customHeight="1">
      <c r="A60" s="88"/>
      <c r="B60" s="708"/>
      <c r="C60" s="708"/>
      <c r="D60" s="708"/>
      <c r="E60" s="708"/>
      <c r="F60" s="708"/>
      <c r="G60" s="708"/>
      <c r="H60" s="708"/>
      <c r="I60" s="708"/>
      <c r="J60" s="708"/>
      <c r="K60" s="708"/>
      <c r="L60" s="88"/>
      <c r="M60" s="82"/>
      <c r="N60" s="724"/>
    </row>
    <row r="61" spans="1:14" ht="12" customHeight="1">
      <c r="A61" s="88">
        <v>5025</v>
      </c>
      <c r="B61" s="708">
        <v>2745</v>
      </c>
      <c r="C61" s="708">
        <v>1884</v>
      </c>
      <c r="D61" s="708">
        <v>6193</v>
      </c>
      <c r="E61" s="708">
        <v>5537</v>
      </c>
      <c r="F61" s="708">
        <v>4502</v>
      </c>
      <c r="G61" s="708">
        <v>656</v>
      </c>
      <c r="H61" s="708">
        <v>569</v>
      </c>
      <c r="I61" s="708">
        <v>3721</v>
      </c>
      <c r="J61" s="708">
        <v>3464</v>
      </c>
      <c r="K61" s="708">
        <v>3011</v>
      </c>
      <c r="L61" s="88">
        <v>2841</v>
      </c>
      <c r="M61" s="82"/>
      <c r="N61" s="724">
        <v>21</v>
      </c>
    </row>
    <row r="62" spans="1:14" s="102" customFormat="1" ht="7.5" customHeight="1">
      <c r="A62" s="88"/>
      <c r="B62" s="708"/>
      <c r="C62" s="708"/>
      <c r="D62" s="708"/>
      <c r="E62" s="708"/>
      <c r="F62" s="708"/>
      <c r="G62" s="708"/>
      <c r="H62" s="708"/>
      <c r="I62" s="708"/>
      <c r="J62" s="708"/>
      <c r="K62" s="708"/>
      <c r="L62" s="88"/>
      <c r="M62" s="82"/>
      <c r="N62" s="724"/>
    </row>
    <row r="63" spans="1:14" ht="12" customHeight="1">
      <c r="A63" s="88">
        <v>3644</v>
      </c>
      <c r="B63" s="708">
        <v>2126</v>
      </c>
      <c r="C63" s="708">
        <v>1297</v>
      </c>
      <c r="D63" s="708">
        <v>4343</v>
      </c>
      <c r="E63" s="708">
        <v>3898</v>
      </c>
      <c r="F63" s="708">
        <v>3131</v>
      </c>
      <c r="G63" s="708">
        <v>445</v>
      </c>
      <c r="H63" s="708">
        <v>390</v>
      </c>
      <c r="I63" s="708">
        <v>2664</v>
      </c>
      <c r="J63" s="708">
        <v>2459</v>
      </c>
      <c r="K63" s="708">
        <v>2048</v>
      </c>
      <c r="L63" s="88">
        <v>1941</v>
      </c>
      <c r="M63" s="82"/>
      <c r="N63" s="724">
        <v>22</v>
      </c>
    </row>
    <row r="64" spans="1:14" s="102" customFormat="1" ht="7.5" customHeight="1">
      <c r="A64" s="88"/>
      <c r="B64" s="708"/>
      <c r="C64" s="708"/>
      <c r="D64" s="708"/>
      <c r="E64" s="708"/>
      <c r="F64" s="708"/>
      <c r="G64" s="708"/>
      <c r="H64" s="708"/>
      <c r="I64" s="708"/>
      <c r="J64" s="708"/>
      <c r="K64" s="708"/>
      <c r="L64" s="88"/>
      <c r="M64" s="82"/>
      <c r="N64" s="724"/>
    </row>
    <row r="65" spans="1:14" ht="12" customHeight="1">
      <c r="A65" s="88">
        <v>6148</v>
      </c>
      <c r="B65" s="708">
        <v>3534</v>
      </c>
      <c r="C65" s="708">
        <v>2201</v>
      </c>
      <c r="D65" s="708">
        <v>6801</v>
      </c>
      <c r="E65" s="708">
        <v>6033</v>
      </c>
      <c r="F65" s="708">
        <v>4907</v>
      </c>
      <c r="G65" s="708">
        <v>768</v>
      </c>
      <c r="H65" s="708">
        <v>670</v>
      </c>
      <c r="I65" s="708">
        <v>4075</v>
      </c>
      <c r="J65" s="708">
        <v>3780</v>
      </c>
      <c r="K65" s="708">
        <v>3363</v>
      </c>
      <c r="L65" s="88">
        <v>3156</v>
      </c>
      <c r="M65" s="82"/>
      <c r="N65" s="724">
        <v>23</v>
      </c>
    </row>
    <row r="66" spans="1:14" s="102" customFormat="1" ht="7.5" customHeight="1">
      <c r="A66" s="112"/>
      <c r="B66" s="120"/>
      <c r="C66" s="708"/>
      <c r="D66" s="708"/>
      <c r="E66" s="708"/>
      <c r="F66" s="708"/>
      <c r="G66" s="708"/>
      <c r="H66" s="708"/>
      <c r="I66" s="708"/>
      <c r="J66" s="708"/>
      <c r="K66" s="708"/>
      <c r="L66" s="88"/>
      <c r="M66" s="82"/>
      <c r="N66" s="724"/>
    </row>
    <row r="67" spans="1:14" ht="12" customHeight="1">
      <c r="A67" s="88">
        <v>37285</v>
      </c>
      <c r="B67" s="708">
        <v>20908</v>
      </c>
      <c r="C67" s="88">
        <v>13853</v>
      </c>
      <c r="D67" s="708">
        <v>44550</v>
      </c>
      <c r="E67" s="88">
        <v>39830</v>
      </c>
      <c r="F67" s="708">
        <v>32329</v>
      </c>
      <c r="G67" s="88">
        <v>4720</v>
      </c>
      <c r="H67" s="708">
        <v>4062</v>
      </c>
      <c r="I67" s="88">
        <v>27395</v>
      </c>
      <c r="J67" s="708">
        <v>25382</v>
      </c>
      <c r="K67" s="88">
        <v>20256</v>
      </c>
      <c r="L67" s="708">
        <v>19075</v>
      </c>
      <c r="M67" s="82"/>
      <c r="N67" s="724">
        <v>24</v>
      </c>
    </row>
    <row r="68" spans="1:14" s="102" customFormat="1" ht="12" customHeight="1">
      <c r="A68" s="716"/>
      <c r="N68" s="695"/>
    </row>
    <row r="69" spans="1:14" s="102" customFormat="1" ht="12" customHeight="1">
      <c r="A69" s="1470"/>
      <c r="B69" s="1470"/>
      <c r="N69" s="695"/>
    </row>
    <row r="70" spans="1:14" s="102" customFormat="1" ht="11.25" customHeight="1">
      <c r="A70" s="725"/>
      <c r="B70" s="261"/>
      <c r="C70" s="261"/>
      <c r="D70" s="261"/>
      <c r="E70" s="261"/>
      <c r="F70" s="261"/>
      <c r="G70" s="261"/>
      <c r="H70" s="261"/>
      <c r="I70" s="261"/>
      <c r="J70" s="261"/>
      <c r="K70" s="261"/>
      <c r="N70" s="695"/>
    </row>
    <row r="71" spans="1:14" s="102" customFormat="1" ht="11.25">
      <c r="A71" s="261"/>
      <c r="B71" s="261"/>
      <c r="C71" s="261"/>
      <c r="D71" s="261"/>
      <c r="E71" s="261"/>
      <c r="F71" s="261"/>
      <c r="G71" s="261"/>
      <c r="H71" s="261"/>
      <c r="I71" s="261"/>
      <c r="J71" s="261"/>
      <c r="K71" s="261"/>
      <c r="N71" s="695"/>
    </row>
    <row r="72" spans="1:14" s="102" customFormat="1" ht="11.25">
      <c r="A72" s="716"/>
      <c r="N72" s="695"/>
    </row>
    <row r="73" spans="1:14" s="102" customFormat="1" ht="11.25">
      <c r="A73" s="716"/>
      <c r="N73" s="695"/>
    </row>
    <row r="74" spans="1:14" s="102" customFormat="1" ht="11.25">
      <c r="A74" s="716"/>
      <c r="N74" s="695"/>
    </row>
    <row r="75" spans="1:14" s="102" customFormat="1" ht="11.25">
      <c r="A75" s="716"/>
      <c r="N75" s="695"/>
    </row>
    <row r="76" spans="1:14" s="102" customFormat="1" ht="11.25">
      <c r="A76" s="716"/>
      <c r="N76" s="695"/>
    </row>
    <row r="77" spans="1:14" s="102" customFormat="1" ht="11.25">
      <c r="A77" s="716"/>
      <c r="N77" s="695"/>
    </row>
    <row r="78" spans="1:14" s="102" customFormat="1" ht="11.25">
      <c r="A78" s="716"/>
      <c r="N78" s="695"/>
    </row>
    <row r="79" spans="1:14" s="102" customFormat="1" ht="11.25">
      <c r="A79" s="716"/>
      <c r="N79" s="695"/>
    </row>
    <row r="80" spans="1:14" s="102" customFormat="1" ht="11.25">
      <c r="A80" s="716"/>
      <c r="N80" s="695"/>
    </row>
    <row r="81" spans="1:14" s="102" customFormat="1" ht="11.25">
      <c r="A81" s="716"/>
      <c r="N81" s="695"/>
    </row>
    <row r="82" spans="1:14" s="102" customFormat="1" ht="11.25">
      <c r="A82" s="716"/>
      <c r="N82" s="695"/>
    </row>
    <row r="83" spans="1:14" s="102" customFormat="1" ht="11.25">
      <c r="A83" s="716"/>
      <c r="N83" s="695"/>
    </row>
    <row r="84" spans="1:14" s="102" customFormat="1" ht="11.25">
      <c r="A84" s="716"/>
      <c r="N84" s="695"/>
    </row>
    <row r="85" spans="1:14" s="102" customFormat="1" ht="11.25">
      <c r="A85" s="716"/>
      <c r="N85" s="695"/>
    </row>
    <row r="86" spans="1:14" s="102" customFormat="1" ht="11.25">
      <c r="A86" s="716"/>
      <c r="N86" s="695"/>
    </row>
    <row r="87" spans="1:14" s="102" customFormat="1" ht="11.25">
      <c r="A87" s="716"/>
      <c r="N87" s="695"/>
    </row>
  </sheetData>
  <mergeCells count="25">
    <mergeCell ref="A69:B69"/>
    <mergeCell ref="E8:F8"/>
    <mergeCell ref="G8:H8"/>
    <mergeCell ref="I8:J9"/>
    <mergeCell ref="K8:L8"/>
    <mergeCell ref="B9:B10"/>
    <mergeCell ref="C9:C10"/>
    <mergeCell ref="E9:E10"/>
    <mergeCell ref="F9:F10"/>
    <mergeCell ref="G9:G10"/>
    <mergeCell ref="H9:H10"/>
    <mergeCell ref="K9:K10"/>
    <mergeCell ref="L9:L10"/>
    <mergeCell ref="A13:N13"/>
    <mergeCell ref="A32:N32"/>
    <mergeCell ref="A51:N51"/>
    <mergeCell ref="A4:K4"/>
    <mergeCell ref="A6:C7"/>
    <mergeCell ref="D6:K6"/>
    <mergeCell ref="M6:N10"/>
    <mergeCell ref="D7:D10"/>
    <mergeCell ref="E7:H7"/>
    <mergeCell ref="I7:L7"/>
    <mergeCell ref="A8:A10"/>
    <mergeCell ref="B8:C8"/>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&amp;C39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69"/>
  <sheetViews>
    <sheetView zoomScaleSheetLayoutView="100" workbookViewId="0" topLeftCell="A1">
      <selection activeCell="O1" sqref="O1"/>
    </sheetView>
  </sheetViews>
  <sheetFormatPr defaultColWidth="12" defaultRowHeight="11.25"/>
  <cols>
    <col min="1" max="1" width="3.16015625" style="715" customWidth="1"/>
    <col min="2" max="3" width="1.0078125" style="715" customWidth="1"/>
    <col min="4" max="4" width="29" style="185" customWidth="1"/>
    <col min="5" max="5" width="1.0078125" style="185" customWidth="1"/>
    <col min="6" max="7" width="8.16015625" style="185" bestFit="1" customWidth="1"/>
    <col min="8" max="9" width="9.16015625" style="185" bestFit="1" customWidth="1"/>
    <col min="10" max="10" width="8.16015625" style="185" bestFit="1" customWidth="1"/>
    <col min="11" max="11" width="9.16015625" style="185" bestFit="1" customWidth="1"/>
    <col min="12" max="12" width="8.16015625" style="185" bestFit="1" customWidth="1"/>
    <col min="13" max="13" width="8.5" style="185" customWidth="1"/>
    <col min="14" max="14" width="7.33203125" style="185" customWidth="1"/>
    <col min="15" max="27" width="12" style="102" customWidth="1"/>
    <col min="28" max="16384" width="12" style="185" customWidth="1"/>
  </cols>
  <sheetData>
    <row r="1" spans="1:14" ht="12" customHeight="1">
      <c r="A1" s="689"/>
      <c r="B1" s="691"/>
      <c r="C1" s="690"/>
      <c r="D1" s="102"/>
      <c r="E1" s="102"/>
      <c r="F1" s="102"/>
      <c r="G1" s="102"/>
      <c r="H1" s="102"/>
      <c r="I1" s="102"/>
      <c r="J1" s="102"/>
      <c r="K1" s="102"/>
      <c r="L1" s="102"/>
      <c r="M1" s="102"/>
      <c r="N1" s="102"/>
    </row>
    <row r="2" spans="1:14" ht="12.75" customHeight="1">
      <c r="A2" s="1471" t="s">
        <v>718</v>
      </c>
      <c r="B2" s="1471"/>
      <c r="C2" s="1471"/>
      <c r="D2" s="1471"/>
      <c r="E2" s="1471"/>
      <c r="F2" s="1471"/>
      <c r="G2" s="1471"/>
      <c r="H2" s="1471"/>
      <c r="I2" s="1471"/>
      <c r="J2" s="1471"/>
      <c r="K2" s="1471"/>
      <c r="L2" s="1471"/>
      <c r="M2" s="1471"/>
      <c r="N2" s="1471"/>
    </row>
    <row r="3" spans="1:14" ht="3" customHeight="1">
      <c r="A3" s="689"/>
      <c r="B3" s="691"/>
      <c r="C3" s="690"/>
      <c r="D3" s="102"/>
      <c r="E3" s="102"/>
      <c r="F3" s="102"/>
      <c r="G3" s="102"/>
      <c r="H3" s="102"/>
      <c r="I3" s="102"/>
      <c r="J3" s="102"/>
      <c r="K3" s="102"/>
      <c r="L3" s="102"/>
      <c r="M3" s="102"/>
      <c r="N3" s="102"/>
    </row>
    <row r="4" spans="1:14" ht="12.75">
      <c r="A4" s="1465" t="s">
        <v>742</v>
      </c>
      <c r="B4" s="1466"/>
      <c r="C4" s="1466"/>
      <c r="D4" s="1466"/>
      <c r="E4" s="1466"/>
      <c r="F4" s="1466"/>
      <c r="G4" s="1466"/>
      <c r="H4" s="1466"/>
      <c r="I4" s="1466"/>
      <c r="J4" s="1466"/>
      <c r="K4" s="1466"/>
      <c r="L4" s="1466"/>
      <c r="M4" s="1466"/>
      <c r="N4" s="1466"/>
    </row>
    <row r="5" spans="1:14" ht="9" customHeight="1">
      <c r="A5" s="728"/>
      <c r="B5" s="728"/>
      <c r="C5" s="728"/>
      <c r="D5" s="728"/>
      <c r="E5" s="728"/>
      <c r="F5" s="728"/>
      <c r="G5" s="728"/>
      <c r="H5" s="728"/>
      <c r="I5" s="728"/>
      <c r="J5" s="728"/>
      <c r="K5" s="728"/>
      <c r="L5" s="728"/>
      <c r="M5" s="728"/>
      <c r="N5" s="728"/>
    </row>
    <row r="6" spans="1:14" ht="20.1" customHeight="1">
      <c r="A6" s="991" t="s">
        <v>508</v>
      </c>
      <c r="B6" s="992"/>
      <c r="C6" s="1043" t="s">
        <v>228</v>
      </c>
      <c r="D6" s="1037"/>
      <c r="E6" s="1040"/>
      <c r="F6" s="1050" t="s">
        <v>509</v>
      </c>
      <c r="G6" s="1050" t="s">
        <v>6</v>
      </c>
      <c r="H6" s="988" t="s">
        <v>7</v>
      </c>
      <c r="I6" s="989"/>
      <c r="J6" s="989"/>
      <c r="K6" s="989"/>
      <c r="L6" s="989"/>
      <c r="M6" s="999"/>
      <c r="N6" s="991" t="s">
        <v>510</v>
      </c>
    </row>
    <row r="7" spans="1:14" ht="20.1" customHeight="1">
      <c r="A7" s="993"/>
      <c r="B7" s="994"/>
      <c r="C7" s="1044"/>
      <c r="D7" s="1469"/>
      <c r="E7" s="1041"/>
      <c r="F7" s="1051"/>
      <c r="G7" s="1051"/>
      <c r="H7" s="992" t="s">
        <v>41</v>
      </c>
      <c r="I7" s="991" t="s">
        <v>511</v>
      </c>
      <c r="J7" s="992"/>
      <c r="K7" s="988" t="s">
        <v>50</v>
      </c>
      <c r="L7" s="989"/>
      <c r="M7" s="999"/>
      <c r="N7" s="993"/>
    </row>
    <row r="8" spans="1:14" ht="21" customHeight="1">
      <c r="A8" s="993"/>
      <c r="B8" s="994"/>
      <c r="C8" s="1044"/>
      <c r="D8" s="1469"/>
      <c r="E8" s="1041"/>
      <c r="F8" s="1051"/>
      <c r="G8" s="1051"/>
      <c r="H8" s="994"/>
      <c r="I8" s="995"/>
      <c r="J8" s="996"/>
      <c r="K8" s="1024" t="s">
        <v>40</v>
      </c>
      <c r="L8" s="1024" t="s">
        <v>512</v>
      </c>
      <c r="M8" s="1024" t="s">
        <v>21</v>
      </c>
      <c r="N8" s="993"/>
    </row>
    <row r="9" spans="1:14" ht="21" customHeight="1">
      <c r="A9" s="993"/>
      <c r="B9" s="994"/>
      <c r="C9" s="1044"/>
      <c r="D9" s="1469"/>
      <c r="E9" s="1041"/>
      <c r="F9" s="1051"/>
      <c r="G9" s="1051"/>
      <c r="H9" s="994"/>
      <c r="I9" s="1024" t="s">
        <v>513</v>
      </c>
      <c r="J9" s="1024" t="s">
        <v>514</v>
      </c>
      <c r="K9" s="1102"/>
      <c r="L9" s="1102"/>
      <c r="M9" s="1102"/>
      <c r="N9" s="993"/>
    </row>
    <row r="10" spans="1:14" ht="24" customHeight="1">
      <c r="A10" s="995"/>
      <c r="B10" s="996"/>
      <c r="C10" s="1045"/>
      <c r="D10" s="1039"/>
      <c r="E10" s="1042"/>
      <c r="F10" s="1025"/>
      <c r="G10" s="1025"/>
      <c r="H10" s="996"/>
      <c r="I10" s="1046"/>
      <c r="J10" s="1046"/>
      <c r="K10" s="1046"/>
      <c r="L10" s="1046"/>
      <c r="M10" s="1046"/>
      <c r="N10" s="995"/>
    </row>
    <row r="11" spans="1:14" ht="11.25">
      <c r="A11" s="696"/>
      <c r="B11" s="696"/>
      <c r="C11" s="696"/>
      <c r="D11" s="697"/>
      <c r="E11" s="697"/>
      <c r="F11" s="697"/>
      <c r="G11" s="697"/>
      <c r="H11" s="255"/>
      <c r="I11" s="255"/>
      <c r="J11" s="255"/>
      <c r="K11" s="255"/>
      <c r="L11" s="255"/>
      <c r="M11" s="255"/>
      <c r="N11" s="255"/>
    </row>
    <row r="12" spans="1:14" ht="11.25">
      <c r="A12" s="692"/>
      <c r="B12" s="692"/>
      <c r="C12" s="692"/>
      <c r="D12" s="102"/>
      <c r="E12" s="102"/>
      <c r="F12" s="102"/>
      <c r="G12" s="102"/>
      <c r="H12" s="102"/>
      <c r="I12" s="102"/>
      <c r="J12" s="102"/>
      <c r="K12" s="102"/>
      <c r="L12" s="102"/>
      <c r="M12" s="102"/>
      <c r="N12" s="102"/>
    </row>
    <row r="13" spans="1:14" ht="12.75" customHeight="1">
      <c r="A13" s="1467" t="s">
        <v>525</v>
      </c>
      <c r="B13" s="1467"/>
      <c r="C13" s="1467"/>
      <c r="D13" s="1467"/>
      <c r="E13" s="1467"/>
      <c r="F13" s="1467"/>
      <c r="G13" s="1467"/>
      <c r="H13" s="1467"/>
      <c r="I13" s="1467"/>
      <c r="J13" s="1467"/>
      <c r="K13" s="1467"/>
      <c r="L13" s="1467"/>
      <c r="M13" s="1467"/>
      <c r="N13" s="1467"/>
    </row>
    <row r="14" spans="1:14" ht="12.75" customHeight="1">
      <c r="A14" s="692"/>
      <c r="B14" s="692"/>
      <c r="C14" s="692"/>
      <c r="D14" s="695"/>
      <c r="E14" s="695"/>
      <c r="F14" s="716"/>
      <c r="G14" s="716"/>
      <c r="H14" s="716"/>
      <c r="I14" s="716"/>
      <c r="J14" s="716"/>
      <c r="K14" s="716"/>
      <c r="L14" s="716"/>
      <c r="M14" s="716"/>
      <c r="N14" s="716"/>
    </row>
    <row r="15" spans="1:14" ht="11.25">
      <c r="A15" s="729"/>
      <c r="B15" s="730"/>
      <c r="C15" s="729"/>
      <c r="D15" s="731" t="s">
        <v>526</v>
      </c>
      <c r="E15" s="732"/>
      <c r="F15" s="102"/>
      <c r="G15" s="171"/>
      <c r="H15" s="171"/>
      <c r="I15" s="171"/>
      <c r="J15" s="171"/>
      <c r="K15" s="171"/>
      <c r="L15" s="171"/>
      <c r="M15" s="171"/>
      <c r="N15" s="102"/>
    </row>
    <row r="16" spans="1:14" ht="9" customHeight="1">
      <c r="A16" s="729"/>
      <c r="B16" s="730"/>
      <c r="C16" s="729"/>
      <c r="D16" s="102"/>
      <c r="E16" s="118"/>
      <c r="F16" s="102"/>
      <c r="G16" s="171"/>
      <c r="H16" s="171"/>
      <c r="I16" s="171"/>
      <c r="J16" s="171"/>
      <c r="K16" s="171"/>
      <c r="L16" s="171"/>
      <c r="M16" s="171"/>
      <c r="N16" s="102"/>
    </row>
    <row r="17" spans="1:14" ht="12" customHeight="1">
      <c r="A17" s="729">
        <v>1</v>
      </c>
      <c r="B17" s="730"/>
      <c r="C17" s="729"/>
      <c r="D17" s="733" t="s">
        <v>168</v>
      </c>
      <c r="E17" s="118"/>
      <c r="F17" s="700">
        <v>25</v>
      </c>
      <c r="G17" s="81">
        <v>346</v>
      </c>
      <c r="H17" s="701">
        <v>7082</v>
      </c>
      <c r="I17" s="700">
        <v>4853</v>
      </c>
      <c r="J17" s="701">
        <v>2229</v>
      </c>
      <c r="K17" s="700">
        <v>3393</v>
      </c>
      <c r="L17" s="701">
        <v>1492</v>
      </c>
      <c r="M17" s="702">
        <v>1216</v>
      </c>
      <c r="N17" s="897">
        <v>20.4682080924856</v>
      </c>
    </row>
    <row r="18" spans="1:14" ht="12" customHeight="1">
      <c r="A18" s="729">
        <v>2</v>
      </c>
      <c r="B18" s="730"/>
      <c r="C18" s="729"/>
      <c r="D18" s="733" t="s">
        <v>169</v>
      </c>
      <c r="E18" s="118"/>
      <c r="F18" s="700">
        <v>208</v>
      </c>
      <c r="G18" s="81">
        <v>2870</v>
      </c>
      <c r="H18" s="701">
        <v>60923</v>
      </c>
      <c r="I18" s="700">
        <v>46965</v>
      </c>
      <c r="J18" s="701">
        <v>13958</v>
      </c>
      <c r="K18" s="700">
        <v>29632</v>
      </c>
      <c r="L18" s="701">
        <v>14548</v>
      </c>
      <c r="M18" s="702">
        <v>11860</v>
      </c>
      <c r="N18" s="897">
        <v>21.2275261324042</v>
      </c>
    </row>
    <row r="19" spans="1:14" ht="12" customHeight="1">
      <c r="A19" s="729">
        <v>3</v>
      </c>
      <c r="B19" s="730"/>
      <c r="C19" s="729"/>
      <c r="D19" s="733" t="s">
        <v>527</v>
      </c>
      <c r="E19" s="118"/>
      <c r="F19" s="700">
        <v>12</v>
      </c>
      <c r="G19" s="81">
        <v>155</v>
      </c>
      <c r="H19" s="701">
        <v>3003</v>
      </c>
      <c r="I19" s="700">
        <v>1968</v>
      </c>
      <c r="J19" s="701">
        <v>1035</v>
      </c>
      <c r="K19" s="700">
        <v>1450</v>
      </c>
      <c r="L19" s="701">
        <v>692</v>
      </c>
      <c r="M19" s="702">
        <v>477</v>
      </c>
      <c r="N19" s="897">
        <v>19.3741935483871</v>
      </c>
    </row>
    <row r="20" spans="1:14" ht="12" customHeight="1">
      <c r="A20" s="692"/>
      <c r="B20" s="730"/>
      <c r="C20" s="729"/>
      <c r="D20" s="102"/>
      <c r="E20" s="118"/>
      <c r="F20" s="112"/>
      <c r="G20" s="82"/>
      <c r="H20" s="120"/>
      <c r="I20" s="112"/>
      <c r="J20" s="120"/>
      <c r="K20" s="112"/>
      <c r="L20" s="120"/>
      <c r="M20" s="710"/>
      <c r="N20" s="897"/>
    </row>
    <row r="21" spans="1:14" ht="12" customHeight="1">
      <c r="A21" s="729"/>
      <c r="B21" s="730"/>
      <c r="C21" s="729"/>
      <c r="D21" s="731" t="s">
        <v>174</v>
      </c>
      <c r="E21" s="732"/>
      <c r="F21" s="102"/>
      <c r="G21" s="110"/>
      <c r="H21" s="120"/>
      <c r="I21" s="109"/>
      <c r="J21" s="171"/>
      <c r="K21" s="109"/>
      <c r="L21" s="171"/>
      <c r="M21" s="118"/>
      <c r="N21" s="897"/>
    </row>
    <row r="22" spans="1:14" ht="9" customHeight="1">
      <c r="A22" s="729"/>
      <c r="B22" s="730"/>
      <c r="C22" s="729"/>
      <c r="D22" s="102"/>
      <c r="E22" s="118"/>
      <c r="F22" s="102"/>
      <c r="G22" s="110"/>
      <c r="H22" s="120"/>
      <c r="I22" s="109"/>
      <c r="J22" s="171"/>
      <c r="K22" s="109"/>
      <c r="L22" s="171"/>
      <c r="M22" s="118"/>
      <c r="N22" s="897"/>
    </row>
    <row r="23" spans="1:14" ht="12" customHeight="1">
      <c r="A23" s="729">
        <v>4</v>
      </c>
      <c r="B23" s="730"/>
      <c r="C23" s="729"/>
      <c r="D23" s="733" t="s">
        <v>528</v>
      </c>
      <c r="E23" s="118"/>
      <c r="F23" s="700">
        <v>34</v>
      </c>
      <c r="G23" s="81">
        <v>306</v>
      </c>
      <c r="H23" s="701">
        <v>6063</v>
      </c>
      <c r="I23" s="700">
        <v>3962</v>
      </c>
      <c r="J23" s="701">
        <v>2101</v>
      </c>
      <c r="K23" s="700">
        <v>2940</v>
      </c>
      <c r="L23" s="701">
        <v>1020</v>
      </c>
      <c r="M23" s="702">
        <v>965</v>
      </c>
      <c r="N23" s="897">
        <v>19.8137254901961</v>
      </c>
    </row>
    <row r="24" spans="1:14" ht="12" customHeight="1">
      <c r="A24" s="729">
        <v>5</v>
      </c>
      <c r="B24" s="730"/>
      <c r="C24" s="729"/>
      <c r="D24" s="733" t="s">
        <v>529</v>
      </c>
      <c r="E24" s="118"/>
      <c r="F24" s="700">
        <v>34</v>
      </c>
      <c r="G24" s="701">
        <v>307</v>
      </c>
      <c r="H24" s="702">
        <v>6529</v>
      </c>
      <c r="I24" s="701">
        <v>4465</v>
      </c>
      <c r="J24" s="701">
        <v>2064</v>
      </c>
      <c r="K24" s="701">
        <v>3051</v>
      </c>
      <c r="L24" s="701">
        <v>924</v>
      </c>
      <c r="M24" s="702">
        <v>1165</v>
      </c>
      <c r="N24" s="897">
        <v>21.2671009771987</v>
      </c>
    </row>
    <row r="25" spans="1:14" ht="12" customHeight="1">
      <c r="A25" s="729">
        <v>6</v>
      </c>
      <c r="B25" s="730"/>
      <c r="C25" s="729"/>
      <c r="D25" s="733" t="s">
        <v>530</v>
      </c>
      <c r="E25" s="118"/>
      <c r="F25" s="700">
        <v>26</v>
      </c>
      <c r="G25" s="701">
        <v>229</v>
      </c>
      <c r="H25" s="702">
        <v>4961</v>
      </c>
      <c r="I25" s="701">
        <v>3431</v>
      </c>
      <c r="J25" s="701">
        <v>1530</v>
      </c>
      <c r="K25" s="701">
        <v>2360</v>
      </c>
      <c r="L25" s="701">
        <v>904</v>
      </c>
      <c r="M25" s="702">
        <v>857</v>
      </c>
      <c r="N25" s="897">
        <v>21.6637554585153</v>
      </c>
    </row>
    <row r="26" spans="1:14" ht="12" customHeight="1">
      <c r="A26" s="729">
        <v>7</v>
      </c>
      <c r="B26" s="730"/>
      <c r="C26" s="729"/>
      <c r="D26" s="733" t="s">
        <v>531</v>
      </c>
      <c r="E26" s="118"/>
      <c r="F26" s="700">
        <v>33</v>
      </c>
      <c r="G26" s="81">
        <v>422</v>
      </c>
      <c r="H26" s="701">
        <v>9087</v>
      </c>
      <c r="I26" s="700">
        <v>6075</v>
      </c>
      <c r="J26" s="701">
        <v>3012</v>
      </c>
      <c r="K26" s="700">
        <v>4315</v>
      </c>
      <c r="L26" s="701">
        <v>1909</v>
      </c>
      <c r="M26" s="702">
        <v>1465</v>
      </c>
      <c r="N26" s="897">
        <v>21.5331753554502</v>
      </c>
    </row>
    <row r="27" spans="1:14" ht="12" customHeight="1">
      <c r="A27" s="729">
        <v>8</v>
      </c>
      <c r="B27" s="730"/>
      <c r="C27" s="729"/>
      <c r="D27" s="733" t="s">
        <v>532</v>
      </c>
      <c r="E27" s="118"/>
      <c r="F27" s="700">
        <v>31</v>
      </c>
      <c r="G27" s="81">
        <v>344</v>
      </c>
      <c r="H27" s="701">
        <v>7423</v>
      </c>
      <c r="I27" s="700">
        <v>5666</v>
      </c>
      <c r="J27" s="701">
        <v>1757</v>
      </c>
      <c r="K27" s="700">
        <v>3597</v>
      </c>
      <c r="L27" s="701">
        <v>967</v>
      </c>
      <c r="M27" s="702">
        <v>1477</v>
      </c>
      <c r="N27" s="897">
        <v>21.578488372093</v>
      </c>
    </row>
    <row r="28" spans="1:14" ht="12" customHeight="1">
      <c r="A28" s="729">
        <v>9</v>
      </c>
      <c r="B28" s="730"/>
      <c r="C28" s="729"/>
      <c r="D28" s="733" t="s">
        <v>533</v>
      </c>
      <c r="E28" s="118"/>
      <c r="F28" s="700">
        <v>45</v>
      </c>
      <c r="G28" s="81">
        <v>363</v>
      </c>
      <c r="H28" s="701">
        <v>7483</v>
      </c>
      <c r="I28" s="700">
        <v>5150</v>
      </c>
      <c r="J28" s="701">
        <v>2333</v>
      </c>
      <c r="K28" s="700">
        <v>3566</v>
      </c>
      <c r="L28" s="701">
        <v>810</v>
      </c>
      <c r="M28" s="702">
        <v>1324</v>
      </c>
      <c r="N28" s="897">
        <v>20.6143250688705</v>
      </c>
    </row>
    <row r="29" spans="1:14" ht="12" customHeight="1">
      <c r="A29" s="729">
        <v>10</v>
      </c>
      <c r="B29" s="730"/>
      <c r="C29" s="729"/>
      <c r="D29" s="733" t="s">
        <v>534</v>
      </c>
      <c r="E29" s="118"/>
      <c r="F29" s="700">
        <v>42</v>
      </c>
      <c r="G29" s="81">
        <v>372</v>
      </c>
      <c r="H29" s="701">
        <v>7605</v>
      </c>
      <c r="I29" s="700">
        <v>5128</v>
      </c>
      <c r="J29" s="701">
        <v>2477</v>
      </c>
      <c r="K29" s="700">
        <v>3577</v>
      </c>
      <c r="L29" s="701">
        <v>1039</v>
      </c>
      <c r="M29" s="702">
        <v>1240</v>
      </c>
      <c r="N29" s="897">
        <v>20.4435483870968</v>
      </c>
    </row>
    <row r="30" spans="1:14" ht="12" customHeight="1">
      <c r="A30" s="729">
        <v>11</v>
      </c>
      <c r="B30" s="730"/>
      <c r="C30" s="729"/>
      <c r="D30" s="733" t="s">
        <v>535</v>
      </c>
      <c r="E30" s="118"/>
      <c r="F30" s="700">
        <v>41</v>
      </c>
      <c r="G30" s="81">
        <v>448</v>
      </c>
      <c r="H30" s="701">
        <v>9054</v>
      </c>
      <c r="I30" s="700">
        <v>6364</v>
      </c>
      <c r="J30" s="701">
        <v>2690</v>
      </c>
      <c r="K30" s="700">
        <v>4295</v>
      </c>
      <c r="L30" s="701">
        <v>1695</v>
      </c>
      <c r="M30" s="702">
        <v>1513</v>
      </c>
      <c r="N30" s="897">
        <v>20.2098214285714</v>
      </c>
    </row>
    <row r="31" spans="1:14" ht="12" customHeight="1">
      <c r="A31" s="729">
        <v>12</v>
      </c>
      <c r="B31" s="730"/>
      <c r="C31" s="729"/>
      <c r="D31" s="733" t="s">
        <v>536</v>
      </c>
      <c r="E31" s="118"/>
      <c r="F31" s="700">
        <v>44</v>
      </c>
      <c r="G31" s="81">
        <v>542</v>
      </c>
      <c r="H31" s="701">
        <v>11197</v>
      </c>
      <c r="I31" s="700">
        <v>8265</v>
      </c>
      <c r="J31" s="701">
        <v>2932</v>
      </c>
      <c r="K31" s="700">
        <v>5391</v>
      </c>
      <c r="L31" s="701">
        <v>2072</v>
      </c>
      <c r="M31" s="702">
        <v>2019</v>
      </c>
      <c r="N31" s="897">
        <v>20.6586715867159</v>
      </c>
    </row>
    <row r="32" spans="1:14" ht="12" customHeight="1">
      <c r="A32" s="729">
        <v>13</v>
      </c>
      <c r="B32" s="730"/>
      <c r="C32" s="729"/>
      <c r="D32" s="733" t="s">
        <v>537</v>
      </c>
      <c r="E32" s="118"/>
      <c r="F32" s="700">
        <v>27</v>
      </c>
      <c r="G32" s="81">
        <v>187</v>
      </c>
      <c r="H32" s="701">
        <v>3819</v>
      </c>
      <c r="I32" s="700">
        <v>2718</v>
      </c>
      <c r="J32" s="701">
        <v>1101</v>
      </c>
      <c r="K32" s="700">
        <v>1809</v>
      </c>
      <c r="L32" s="701">
        <v>594</v>
      </c>
      <c r="M32" s="702">
        <v>643</v>
      </c>
      <c r="N32" s="897">
        <v>20.4224598930481</v>
      </c>
    </row>
    <row r="33" spans="1:14" ht="12" customHeight="1">
      <c r="A33" s="729">
        <v>14</v>
      </c>
      <c r="B33" s="730"/>
      <c r="C33" s="729"/>
      <c r="D33" s="733" t="s">
        <v>538</v>
      </c>
      <c r="E33" s="118"/>
      <c r="F33" s="700">
        <v>29</v>
      </c>
      <c r="G33" s="81">
        <v>287</v>
      </c>
      <c r="H33" s="701">
        <v>6072</v>
      </c>
      <c r="I33" s="700">
        <v>4270</v>
      </c>
      <c r="J33" s="701">
        <v>1802</v>
      </c>
      <c r="K33" s="700">
        <v>2928</v>
      </c>
      <c r="L33" s="701">
        <v>656</v>
      </c>
      <c r="M33" s="702">
        <v>1019</v>
      </c>
      <c r="N33" s="897">
        <v>21.1567944250871</v>
      </c>
    </row>
    <row r="34" spans="1:14" ht="12" customHeight="1">
      <c r="A34" s="729">
        <v>15</v>
      </c>
      <c r="B34" s="730"/>
      <c r="C34" s="729"/>
      <c r="D34" s="733" t="s">
        <v>539</v>
      </c>
      <c r="E34" s="118"/>
      <c r="F34" s="700">
        <v>28</v>
      </c>
      <c r="G34" s="81">
        <v>222</v>
      </c>
      <c r="H34" s="701">
        <v>4591</v>
      </c>
      <c r="I34" s="700">
        <v>3368</v>
      </c>
      <c r="J34" s="701">
        <v>1223</v>
      </c>
      <c r="K34" s="700">
        <v>2219</v>
      </c>
      <c r="L34" s="701">
        <v>552</v>
      </c>
      <c r="M34" s="702">
        <v>859</v>
      </c>
      <c r="N34" s="897">
        <v>20.6801801801802</v>
      </c>
    </row>
    <row r="35" spans="1:14" ht="12" customHeight="1">
      <c r="A35" s="729">
        <v>16</v>
      </c>
      <c r="B35" s="730"/>
      <c r="C35" s="729"/>
      <c r="D35" s="733" t="s">
        <v>540</v>
      </c>
      <c r="E35" s="118"/>
      <c r="F35" s="700">
        <v>32</v>
      </c>
      <c r="G35" s="81">
        <v>315</v>
      </c>
      <c r="H35" s="701">
        <v>6374</v>
      </c>
      <c r="I35" s="700">
        <v>4176</v>
      </c>
      <c r="J35" s="701">
        <v>2198</v>
      </c>
      <c r="K35" s="700">
        <v>3001</v>
      </c>
      <c r="L35" s="701">
        <v>1043</v>
      </c>
      <c r="M35" s="702">
        <v>1052</v>
      </c>
      <c r="N35" s="897">
        <v>20.2349206349206</v>
      </c>
    </row>
    <row r="36" spans="1:14" ht="12" customHeight="1">
      <c r="A36" s="729">
        <v>17</v>
      </c>
      <c r="B36" s="730"/>
      <c r="C36" s="729"/>
      <c r="D36" s="733" t="s">
        <v>169</v>
      </c>
      <c r="E36" s="118"/>
      <c r="F36" s="700">
        <v>64</v>
      </c>
      <c r="G36" s="81">
        <v>820</v>
      </c>
      <c r="H36" s="701">
        <v>17365</v>
      </c>
      <c r="I36" s="700">
        <v>13613</v>
      </c>
      <c r="J36" s="701">
        <v>3752</v>
      </c>
      <c r="K36" s="700">
        <v>8335</v>
      </c>
      <c r="L36" s="701">
        <v>2852</v>
      </c>
      <c r="M36" s="702">
        <v>3415</v>
      </c>
      <c r="N36" s="897">
        <v>21.1768292682927</v>
      </c>
    </row>
    <row r="37" spans="1:14" ht="12" customHeight="1">
      <c r="A37" s="729">
        <v>18</v>
      </c>
      <c r="B37" s="730"/>
      <c r="C37" s="729"/>
      <c r="D37" s="733" t="s">
        <v>541</v>
      </c>
      <c r="E37" s="118"/>
      <c r="F37" s="700">
        <v>26</v>
      </c>
      <c r="G37" s="81">
        <v>239</v>
      </c>
      <c r="H37" s="701">
        <v>5066</v>
      </c>
      <c r="I37" s="700">
        <v>3634</v>
      </c>
      <c r="J37" s="701">
        <v>1432</v>
      </c>
      <c r="K37" s="700">
        <v>2436</v>
      </c>
      <c r="L37" s="701">
        <v>728</v>
      </c>
      <c r="M37" s="702">
        <v>864</v>
      </c>
      <c r="N37" s="897">
        <v>21.1966527196653</v>
      </c>
    </row>
    <row r="38" spans="1:14" ht="12" customHeight="1">
      <c r="A38" s="729">
        <v>19</v>
      </c>
      <c r="B38" s="730"/>
      <c r="C38" s="729"/>
      <c r="D38" s="733" t="s">
        <v>542</v>
      </c>
      <c r="E38" s="118"/>
      <c r="F38" s="700">
        <v>33</v>
      </c>
      <c r="G38" s="81">
        <v>321</v>
      </c>
      <c r="H38" s="701">
        <v>6783</v>
      </c>
      <c r="I38" s="700">
        <v>4755</v>
      </c>
      <c r="J38" s="701">
        <v>2028</v>
      </c>
      <c r="K38" s="700">
        <v>3281</v>
      </c>
      <c r="L38" s="701">
        <v>940</v>
      </c>
      <c r="M38" s="702">
        <v>1216</v>
      </c>
      <c r="N38" s="897">
        <v>21.1308411214953</v>
      </c>
    </row>
    <row r="39" spans="1:14" ht="12" customHeight="1">
      <c r="A39" s="729">
        <v>20</v>
      </c>
      <c r="B39" s="730"/>
      <c r="C39" s="729"/>
      <c r="D39" s="733" t="s">
        <v>527</v>
      </c>
      <c r="E39" s="118"/>
      <c r="F39" s="700">
        <v>75</v>
      </c>
      <c r="G39" s="81">
        <v>655</v>
      </c>
      <c r="H39" s="701">
        <v>13434</v>
      </c>
      <c r="I39" s="700">
        <v>9115</v>
      </c>
      <c r="J39" s="701">
        <v>4319</v>
      </c>
      <c r="K39" s="700">
        <v>6410</v>
      </c>
      <c r="L39" s="701">
        <v>1465</v>
      </c>
      <c r="M39" s="702">
        <v>2197</v>
      </c>
      <c r="N39" s="897">
        <v>20.5099236641221</v>
      </c>
    </row>
    <row r="40" spans="1:14" ht="12" customHeight="1">
      <c r="A40" s="729">
        <v>21</v>
      </c>
      <c r="B40" s="730"/>
      <c r="C40" s="729"/>
      <c r="D40" s="733" t="s">
        <v>543</v>
      </c>
      <c r="E40" s="118"/>
      <c r="F40" s="700">
        <v>29</v>
      </c>
      <c r="G40" s="81">
        <v>357</v>
      </c>
      <c r="H40" s="701">
        <v>7694</v>
      </c>
      <c r="I40" s="700">
        <v>5616</v>
      </c>
      <c r="J40" s="701">
        <v>2078</v>
      </c>
      <c r="K40" s="700">
        <v>3767</v>
      </c>
      <c r="L40" s="701">
        <v>1431</v>
      </c>
      <c r="M40" s="702">
        <v>1277</v>
      </c>
      <c r="N40" s="897">
        <v>21.5518207282913</v>
      </c>
    </row>
    <row r="41" spans="1:14" ht="12" customHeight="1">
      <c r="A41" s="729">
        <v>22</v>
      </c>
      <c r="B41" s="730"/>
      <c r="C41" s="729"/>
      <c r="D41" s="733" t="s">
        <v>544</v>
      </c>
      <c r="E41" s="118"/>
      <c r="F41" s="700">
        <v>54</v>
      </c>
      <c r="G41" s="81">
        <v>434</v>
      </c>
      <c r="H41" s="701">
        <v>8999</v>
      </c>
      <c r="I41" s="700">
        <v>5900</v>
      </c>
      <c r="J41" s="701">
        <v>3099</v>
      </c>
      <c r="K41" s="700">
        <v>4290</v>
      </c>
      <c r="L41" s="701">
        <v>1066</v>
      </c>
      <c r="M41" s="702">
        <v>1460</v>
      </c>
      <c r="N41" s="897">
        <v>20.7350230414747</v>
      </c>
    </row>
    <row r="42" spans="1:14" ht="12" customHeight="1">
      <c r="A42" s="729">
        <v>23</v>
      </c>
      <c r="B42" s="730"/>
      <c r="C42" s="729"/>
      <c r="D42" s="733" t="s">
        <v>545</v>
      </c>
      <c r="E42" s="118"/>
      <c r="F42" s="700">
        <v>39</v>
      </c>
      <c r="G42" s="81">
        <v>350</v>
      </c>
      <c r="H42" s="701">
        <v>7560</v>
      </c>
      <c r="I42" s="700">
        <v>4911</v>
      </c>
      <c r="J42" s="701">
        <v>2649</v>
      </c>
      <c r="K42" s="700">
        <v>3676</v>
      </c>
      <c r="L42" s="701">
        <v>832</v>
      </c>
      <c r="M42" s="702">
        <v>1211</v>
      </c>
      <c r="N42" s="897">
        <v>21.6</v>
      </c>
    </row>
    <row r="43" spans="1:14" ht="12" customHeight="1">
      <c r="A43" s="729"/>
      <c r="B43" s="730"/>
      <c r="C43" s="729"/>
      <c r="D43" s="102"/>
      <c r="E43" s="118"/>
      <c r="F43" s="112"/>
      <c r="G43" s="120"/>
      <c r="H43" s="120"/>
      <c r="I43" s="120"/>
      <c r="J43" s="120"/>
      <c r="K43" s="120"/>
      <c r="L43" s="120"/>
      <c r="M43" s="120"/>
      <c r="N43" s="703"/>
    </row>
    <row r="44" spans="1:14" ht="12" customHeight="1">
      <c r="A44" s="729">
        <v>24</v>
      </c>
      <c r="B44" s="730"/>
      <c r="C44" s="729"/>
      <c r="D44" s="734" t="s">
        <v>42</v>
      </c>
      <c r="E44" s="735"/>
      <c r="F44" s="88">
        <v>1011</v>
      </c>
      <c r="G44" s="708">
        <v>10891</v>
      </c>
      <c r="H44" s="708">
        <v>228167</v>
      </c>
      <c r="I44" s="708">
        <v>164368</v>
      </c>
      <c r="J44" s="708">
        <v>63799</v>
      </c>
      <c r="K44" s="708">
        <v>109719</v>
      </c>
      <c r="L44" s="708">
        <v>40231</v>
      </c>
      <c r="M44" s="708">
        <v>40791</v>
      </c>
      <c r="N44" s="898">
        <v>20.950050500413184</v>
      </c>
    </row>
    <row r="45" spans="1:14" ht="12" customHeight="1">
      <c r="A45" s="729"/>
      <c r="B45" s="729"/>
      <c r="C45" s="729"/>
      <c r="D45" s="734"/>
      <c r="E45" s="745"/>
      <c r="F45" s="88"/>
      <c r="G45" s="88"/>
      <c r="H45" s="88"/>
      <c r="I45" s="88"/>
      <c r="J45" s="88"/>
      <c r="K45" s="88"/>
      <c r="L45" s="88"/>
      <c r="M45" s="88"/>
      <c r="N45" s="898"/>
    </row>
    <row r="46" spans="1:14" ht="12" customHeight="1">
      <c r="A46" s="729"/>
      <c r="B46" s="729"/>
      <c r="C46" s="729"/>
      <c r="D46" s="734"/>
      <c r="E46" s="745"/>
      <c r="F46" s="88"/>
      <c r="G46" s="88"/>
      <c r="H46" s="88"/>
      <c r="I46" s="88"/>
      <c r="J46" s="88"/>
      <c r="K46" s="88"/>
      <c r="L46" s="88"/>
      <c r="M46" s="88"/>
      <c r="N46" s="898"/>
    </row>
    <row r="47" spans="1:14" ht="12" customHeight="1">
      <c r="A47" s="729"/>
      <c r="B47" s="729"/>
      <c r="C47" s="729"/>
      <c r="D47" s="734"/>
      <c r="E47" s="745"/>
      <c r="F47" s="88"/>
      <c r="G47" s="88"/>
      <c r="H47" s="88"/>
      <c r="I47" s="88"/>
      <c r="J47" s="88"/>
      <c r="K47" s="88"/>
      <c r="L47" s="88"/>
      <c r="M47" s="88"/>
      <c r="N47" s="898"/>
    </row>
    <row r="48" spans="1:14" ht="6" customHeight="1">
      <c r="A48" s="1243" t="s">
        <v>11</v>
      </c>
      <c r="B48" s="1031"/>
      <c r="C48" s="1031"/>
      <c r="D48" s="1031"/>
      <c r="E48" s="1031"/>
      <c r="F48" s="1031"/>
      <c r="G48" s="1031"/>
      <c r="H48" s="1031"/>
      <c r="I48" s="1031"/>
      <c r="J48" s="1031"/>
      <c r="K48" s="1031"/>
      <c r="L48" s="1031"/>
      <c r="M48" s="1031"/>
      <c r="N48" s="1031"/>
    </row>
    <row r="49" spans="1:14" ht="11.45" customHeight="1">
      <c r="A49" s="1470" t="s">
        <v>824</v>
      </c>
      <c r="B49" s="1470"/>
      <c r="C49" s="1470"/>
      <c r="D49" s="1470"/>
      <c r="E49" s="1470"/>
      <c r="F49" s="1470"/>
      <c r="G49" s="1470"/>
      <c r="H49" s="1470"/>
      <c r="I49" s="1470"/>
      <c r="J49" s="1470"/>
      <c r="K49" s="1470"/>
      <c r="L49" s="1470"/>
      <c r="M49" s="1470"/>
      <c r="N49" s="1470"/>
    </row>
    <row r="50" spans="1:14" ht="12" customHeight="1">
      <c r="A50" s="692"/>
      <c r="B50" s="692"/>
      <c r="C50" s="896"/>
      <c r="D50" s="102"/>
      <c r="E50" s="102"/>
      <c r="F50" s="112"/>
      <c r="G50" s="112"/>
      <c r="H50" s="112"/>
      <c r="I50" s="112"/>
      <c r="J50" s="112"/>
      <c r="K50" s="112"/>
      <c r="L50" s="112"/>
      <c r="M50" s="112"/>
      <c r="N50" s="102"/>
    </row>
    <row r="51" spans="1:14" ht="12" customHeight="1">
      <c r="A51" s="692"/>
      <c r="B51" s="692"/>
      <c r="C51" s="692"/>
      <c r="D51" s="102"/>
      <c r="E51" s="102"/>
      <c r="F51" s="112"/>
      <c r="G51" s="112"/>
      <c r="H51" s="112"/>
      <c r="I51" s="112"/>
      <c r="J51" s="112"/>
      <c r="K51" s="112"/>
      <c r="L51" s="112"/>
      <c r="M51" s="112"/>
      <c r="N51" s="102"/>
    </row>
    <row r="52" spans="1:14" ht="12" customHeight="1">
      <c r="A52" s="692"/>
      <c r="B52" s="692"/>
      <c r="C52" s="692"/>
      <c r="D52" s="102"/>
      <c r="E52" s="102"/>
      <c r="F52" s="112"/>
      <c r="G52" s="112"/>
      <c r="H52" s="112"/>
      <c r="I52" s="112"/>
      <c r="J52" s="112"/>
      <c r="K52" s="112"/>
      <c r="L52" s="112"/>
      <c r="M52" s="112"/>
      <c r="N52" s="102"/>
    </row>
    <row r="53" spans="1:14" ht="12" customHeight="1">
      <c r="A53" s="692"/>
      <c r="B53" s="692"/>
      <c r="C53" s="692"/>
      <c r="D53" s="102"/>
      <c r="E53" s="102"/>
      <c r="F53" s="112"/>
      <c r="G53" s="112"/>
      <c r="H53" s="112"/>
      <c r="I53" s="112"/>
      <c r="J53" s="112"/>
      <c r="K53" s="112"/>
      <c r="L53" s="112"/>
      <c r="M53" s="112"/>
      <c r="N53" s="102"/>
    </row>
    <row r="54" spans="1:13" s="102" customFormat="1" ht="12" customHeight="1">
      <c r="A54" s="692"/>
      <c r="B54" s="692"/>
      <c r="C54" s="692"/>
      <c r="F54" s="112"/>
      <c r="G54" s="112"/>
      <c r="H54" s="112"/>
      <c r="I54" s="112"/>
      <c r="J54" s="112"/>
      <c r="K54" s="112"/>
      <c r="L54" s="112"/>
      <c r="M54" s="112"/>
    </row>
    <row r="55" spans="1:13" s="102" customFormat="1" ht="12" customHeight="1">
      <c r="A55" s="692"/>
      <c r="B55" s="692"/>
      <c r="C55" s="692"/>
      <c r="F55" s="112"/>
      <c r="G55" s="112"/>
      <c r="H55" s="112"/>
      <c r="I55" s="112"/>
      <c r="J55" s="112"/>
      <c r="K55" s="112"/>
      <c r="L55" s="112"/>
      <c r="M55" s="112"/>
    </row>
    <row r="56" spans="1:13" s="102" customFormat="1" ht="12" customHeight="1">
      <c r="A56" s="692"/>
      <c r="B56" s="692"/>
      <c r="C56" s="692"/>
      <c r="F56" s="112"/>
      <c r="G56" s="112"/>
      <c r="H56" s="112"/>
      <c r="I56" s="112"/>
      <c r="J56" s="112"/>
      <c r="K56" s="112"/>
      <c r="L56" s="112"/>
      <c r="M56" s="112"/>
    </row>
    <row r="57" spans="1:13" s="102" customFormat="1" ht="12" customHeight="1">
      <c r="A57" s="692"/>
      <c r="B57" s="692"/>
      <c r="C57" s="692"/>
      <c r="F57" s="112"/>
      <c r="G57" s="112"/>
      <c r="H57" s="112"/>
      <c r="I57" s="112"/>
      <c r="J57" s="112"/>
      <c r="K57" s="112"/>
      <c r="L57" s="112"/>
      <c r="M57" s="112"/>
    </row>
    <row r="58" spans="1:13" s="102" customFormat="1" ht="12" customHeight="1">
      <c r="A58" s="692"/>
      <c r="B58" s="692"/>
      <c r="C58" s="692"/>
      <c r="F58" s="112"/>
      <c r="G58" s="112"/>
      <c r="H58" s="112"/>
      <c r="I58" s="112"/>
      <c r="J58" s="112"/>
      <c r="K58" s="112"/>
      <c r="L58" s="112"/>
      <c r="M58" s="112"/>
    </row>
    <row r="59" spans="1:13" s="102" customFormat="1" ht="12" customHeight="1">
      <c r="A59" s="692"/>
      <c r="B59" s="692"/>
      <c r="C59" s="692"/>
      <c r="F59" s="112"/>
      <c r="G59" s="112"/>
      <c r="H59" s="112"/>
      <c r="I59" s="112"/>
      <c r="J59" s="112"/>
      <c r="K59" s="112"/>
      <c r="L59" s="112"/>
      <c r="M59" s="112"/>
    </row>
    <row r="60" spans="1:13" s="102" customFormat="1" ht="12" customHeight="1">
      <c r="A60" s="692"/>
      <c r="B60" s="692"/>
      <c r="C60" s="692"/>
      <c r="F60" s="112"/>
      <c r="G60" s="112"/>
      <c r="H60" s="112"/>
      <c r="I60" s="112"/>
      <c r="J60" s="112"/>
      <c r="K60" s="112"/>
      <c r="L60" s="112"/>
      <c r="M60" s="112"/>
    </row>
    <row r="61" spans="1:13" s="102" customFormat="1" ht="12" customHeight="1">
      <c r="A61" s="692"/>
      <c r="B61" s="692"/>
      <c r="C61" s="692"/>
      <c r="F61" s="112"/>
      <c r="G61" s="112"/>
      <c r="H61" s="112"/>
      <c r="I61" s="112"/>
      <c r="J61" s="112"/>
      <c r="K61" s="112"/>
      <c r="L61" s="112"/>
      <c r="M61" s="112"/>
    </row>
    <row r="62" spans="1:13" s="102" customFormat="1" ht="12" customHeight="1">
      <c r="A62" s="692"/>
      <c r="B62" s="692"/>
      <c r="C62" s="692"/>
      <c r="F62" s="112"/>
      <c r="G62" s="112"/>
      <c r="H62" s="112"/>
      <c r="I62" s="112"/>
      <c r="J62" s="112"/>
      <c r="K62" s="112"/>
      <c r="L62" s="112"/>
      <c r="M62" s="112"/>
    </row>
    <row r="63" spans="1:13" s="102" customFormat="1" ht="12" customHeight="1">
      <c r="A63" s="692"/>
      <c r="B63" s="692"/>
      <c r="C63" s="692"/>
      <c r="F63" s="112"/>
      <c r="G63" s="112"/>
      <c r="H63" s="112"/>
      <c r="I63" s="112"/>
      <c r="J63" s="112"/>
      <c r="K63" s="112"/>
      <c r="L63" s="112"/>
      <c r="M63" s="112"/>
    </row>
    <row r="64" spans="1:13" ht="6" customHeight="1">
      <c r="A64" s="184"/>
      <c r="B64" s="184"/>
      <c r="C64" s="736"/>
      <c r="D64" s="103"/>
      <c r="F64" s="112"/>
      <c r="G64" s="112"/>
      <c r="H64" s="112"/>
      <c r="I64" s="112"/>
      <c r="J64" s="112"/>
      <c r="K64" s="112"/>
      <c r="L64" s="112"/>
      <c r="M64" s="112"/>
    </row>
    <row r="65" spans="1:14" ht="11.25" customHeight="1">
      <c r="A65" s="1472"/>
      <c r="B65" s="1472"/>
      <c r="C65" s="1472"/>
      <c r="D65" s="1473"/>
      <c r="E65" s="1473"/>
      <c r="F65" s="1473"/>
      <c r="G65" s="1473"/>
      <c r="H65" s="1473"/>
      <c r="I65" s="1473"/>
      <c r="J65" s="1473"/>
      <c r="K65" s="1473"/>
      <c r="L65" s="1473"/>
      <c r="M65" s="1473"/>
      <c r="N65" s="1473"/>
    </row>
    <row r="66" ht="12" customHeight="1"/>
    <row r="67" spans="6:27" s="103" customFormat="1" ht="6" customHeight="1">
      <c r="F67" s="109"/>
      <c r="G67" s="109"/>
      <c r="H67" s="109"/>
      <c r="I67" s="109"/>
      <c r="J67" s="109"/>
      <c r="K67" s="109"/>
      <c r="L67" s="109"/>
      <c r="M67" s="165"/>
      <c r="N67" s="165"/>
      <c r="O67" s="102"/>
      <c r="P67" s="102"/>
      <c r="Q67" s="102"/>
      <c r="R67" s="102"/>
      <c r="S67" s="102"/>
      <c r="T67" s="102"/>
      <c r="U67" s="102"/>
      <c r="V67" s="102"/>
      <c r="W67" s="102"/>
      <c r="X67" s="102"/>
      <c r="Y67" s="102"/>
      <c r="Z67" s="102"/>
      <c r="AA67" s="102"/>
    </row>
    <row r="68" ht="11.25" customHeight="1"/>
    <row r="69" spans="1:14" ht="11.25">
      <c r="A69" s="713"/>
      <c r="B69" s="713"/>
      <c r="C69" s="713"/>
      <c r="D69" s="714"/>
      <c r="E69" s="714"/>
      <c r="F69" s="714"/>
      <c r="G69" s="714"/>
      <c r="H69" s="714"/>
      <c r="I69" s="714"/>
      <c r="J69" s="714"/>
      <c r="K69" s="714"/>
      <c r="L69" s="714"/>
      <c r="M69" s="714"/>
      <c r="N69" s="714"/>
    </row>
  </sheetData>
  <mergeCells count="20">
    <mergeCell ref="A65:N65"/>
    <mergeCell ref="K8:K10"/>
    <mergeCell ref="L8:L10"/>
    <mergeCell ref="M8:M10"/>
    <mergeCell ref="I9:I10"/>
    <mergeCell ref="J9:J10"/>
    <mergeCell ref="A13:N13"/>
    <mergeCell ref="A48:N48"/>
    <mergeCell ref="A49:N49"/>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143"/>
  <sheetViews>
    <sheetView zoomScaleSheetLayoutView="100" workbookViewId="0" topLeftCell="A1">
      <selection activeCell="O1" sqref="O1"/>
    </sheetView>
  </sheetViews>
  <sheetFormatPr defaultColWidth="12" defaultRowHeight="11.25"/>
  <cols>
    <col min="1" max="1" width="9" style="185" customWidth="1"/>
    <col min="2" max="2" width="12.16015625" style="185" bestFit="1" customWidth="1"/>
    <col min="3" max="3" width="10.33203125" style="185" bestFit="1" customWidth="1"/>
    <col min="4" max="12" width="8.16015625" style="185" customWidth="1"/>
    <col min="13" max="13" width="1.0078125" style="185" customWidth="1"/>
    <col min="14" max="14" width="3.16015625" style="185" customWidth="1"/>
    <col min="15" max="16384" width="12" style="185" customWidth="1"/>
  </cols>
  <sheetData>
    <row r="1" spans="1:14" ht="12" customHeight="1">
      <c r="A1" s="102"/>
      <c r="B1" s="102"/>
      <c r="C1" s="102"/>
      <c r="D1" s="102"/>
      <c r="E1" s="102"/>
      <c r="F1" s="102"/>
      <c r="G1" s="102"/>
      <c r="H1" s="102"/>
      <c r="I1" s="102"/>
      <c r="J1" s="102"/>
      <c r="K1" s="102"/>
      <c r="L1" s="102"/>
      <c r="M1" s="102"/>
      <c r="N1" s="717"/>
    </row>
    <row r="2" spans="1:14" ht="12.75" customHeight="1">
      <c r="A2" s="1243" t="s">
        <v>719</v>
      </c>
      <c r="B2" s="1031"/>
      <c r="C2" s="1031"/>
      <c r="D2" s="1031"/>
      <c r="E2" s="1031"/>
      <c r="F2" s="1031"/>
      <c r="G2" s="1031"/>
      <c r="H2" s="1031"/>
      <c r="I2" s="1031"/>
      <c r="J2" s="1031"/>
      <c r="K2" s="1031"/>
      <c r="L2" s="1031"/>
      <c r="M2" s="102"/>
      <c r="N2" s="717"/>
    </row>
    <row r="3" spans="1:14" ht="3" customHeight="1">
      <c r="A3" s="102"/>
      <c r="B3" s="102"/>
      <c r="C3" s="102"/>
      <c r="D3" s="102"/>
      <c r="E3" s="102"/>
      <c r="F3" s="102"/>
      <c r="G3" s="102"/>
      <c r="H3" s="102"/>
      <c r="I3" s="102"/>
      <c r="J3" s="102"/>
      <c r="K3" s="102"/>
      <c r="L3" s="102"/>
      <c r="M3" s="102"/>
      <c r="N3" s="717"/>
    </row>
    <row r="4" spans="1:14" s="70" customFormat="1" ht="12.75">
      <c r="A4" s="1468" t="s">
        <v>826</v>
      </c>
      <c r="B4" s="1468"/>
      <c r="C4" s="1468"/>
      <c r="D4" s="1468"/>
      <c r="E4" s="1468"/>
      <c r="F4" s="1468"/>
      <c r="G4" s="1468"/>
      <c r="H4" s="1468"/>
      <c r="I4" s="1468"/>
      <c r="J4" s="1468"/>
      <c r="K4" s="1468"/>
      <c r="L4" s="74"/>
      <c r="M4" s="74"/>
      <c r="N4" s="737"/>
    </row>
    <row r="5" spans="1:14" ht="9" customHeight="1">
      <c r="A5" s="738"/>
      <c r="B5" s="738"/>
      <c r="C5" s="738"/>
      <c r="D5" s="738"/>
      <c r="E5" s="738"/>
      <c r="F5" s="738"/>
      <c r="G5" s="738"/>
      <c r="H5" s="738"/>
      <c r="I5" s="738"/>
      <c r="J5" s="738"/>
      <c r="K5" s="738"/>
      <c r="L5" s="102"/>
      <c r="M5" s="102"/>
      <c r="N5" s="695"/>
    </row>
    <row r="6" spans="1:14" ht="20.1" customHeight="1">
      <c r="A6" s="991" t="s">
        <v>676</v>
      </c>
      <c r="B6" s="991"/>
      <c r="C6" s="992"/>
      <c r="D6" s="989" t="s">
        <v>518</v>
      </c>
      <c r="E6" s="989"/>
      <c r="F6" s="989"/>
      <c r="G6" s="989"/>
      <c r="H6" s="989"/>
      <c r="I6" s="989"/>
      <c r="J6" s="989"/>
      <c r="K6" s="989"/>
      <c r="L6" s="721"/>
      <c r="M6" s="997" t="s">
        <v>508</v>
      </c>
      <c r="N6" s="991"/>
    </row>
    <row r="7" spans="1:14" ht="20.1" customHeight="1">
      <c r="A7" s="995"/>
      <c r="B7" s="995"/>
      <c r="C7" s="996"/>
      <c r="D7" s="993" t="s">
        <v>41</v>
      </c>
      <c r="E7" s="988" t="s">
        <v>80</v>
      </c>
      <c r="F7" s="989"/>
      <c r="G7" s="989"/>
      <c r="H7" s="999"/>
      <c r="I7" s="989" t="s">
        <v>50</v>
      </c>
      <c r="J7" s="989"/>
      <c r="K7" s="989"/>
      <c r="L7" s="999"/>
      <c r="M7" s="1023"/>
      <c r="N7" s="993"/>
    </row>
    <row r="8" spans="1:14" ht="21" customHeight="1">
      <c r="A8" s="993" t="s">
        <v>41</v>
      </c>
      <c r="B8" s="988" t="s">
        <v>519</v>
      </c>
      <c r="C8" s="999"/>
      <c r="D8" s="1469"/>
      <c r="E8" s="988" t="s">
        <v>469</v>
      </c>
      <c r="F8" s="999"/>
      <c r="G8" s="989" t="s">
        <v>479</v>
      </c>
      <c r="H8" s="999"/>
      <c r="I8" s="997" t="s">
        <v>520</v>
      </c>
      <c r="J8" s="992"/>
      <c r="K8" s="989" t="s">
        <v>521</v>
      </c>
      <c r="L8" s="999"/>
      <c r="M8" s="1023"/>
      <c r="N8" s="993"/>
    </row>
    <row r="9" spans="1:14" ht="21" customHeight="1">
      <c r="A9" s="993"/>
      <c r="B9" s="1024" t="s">
        <v>546</v>
      </c>
      <c r="C9" s="1024" t="s">
        <v>523</v>
      </c>
      <c r="D9" s="1469"/>
      <c r="E9" s="1024" t="s">
        <v>448</v>
      </c>
      <c r="F9" s="994" t="s">
        <v>524</v>
      </c>
      <c r="G9" s="1024" t="s">
        <v>448</v>
      </c>
      <c r="H9" s="994" t="s">
        <v>524</v>
      </c>
      <c r="I9" s="998"/>
      <c r="J9" s="996"/>
      <c r="K9" s="992" t="s">
        <v>448</v>
      </c>
      <c r="L9" s="994" t="s">
        <v>524</v>
      </c>
      <c r="M9" s="1023"/>
      <c r="N9" s="993"/>
    </row>
    <row r="10" spans="1:14" ht="24" customHeight="1">
      <c r="A10" s="995"/>
      <c r="B10" s="1046"/>
      <c r="C10" s="1046"/>
      <c r="D10" s="1039"/>
      <c r="E10" s="1046"/>
      <c r="F10" s="996"/>
      <c r="G10" s="1046"/>
      <c r="H10" s="996"/>
      <c r="I10" s="722" t="s">
        <v>448</v>
      </c>
      <c r="J10" s="722" t="s">
        <v>524</v>
      </c>
      <c r="K10" s="996"/>
      <c r="L10" s="996"/>
      <c r="M10" s="998"/>
      <c r="N10" s="995"/>
    </row>
    <row r="11" spans="1:14" ht="11.25">
      <c r="A11" s="255"/>
      <c r="B11" s="697"/>
      <c r="C11" s="697"/>
      <c r="D11" s="697"/>
      <c r="E11" s="255"/>
      <c r="F11" s="255"/>
      <c r="G11" s="255"/>
      <c r="H11" s="255"/>
      <c r="I11" s="255"/>
      <c r="J11" s="255"/>
      <c r="K11" s="255"/>
      <c r="L11" s="102"/>
      <c r="M11" s="102"/>
      <c r="N11" s="102"/>
    </row>
    <row r="12" spans="1:14" ht="11.25">
      <c r="A12" s="716"/>
      <c r="B12" s="102"/>
      <c r="C12" s="102"/>
      <c r="D12" s="102"/>
      <c r="E12" s="102"/>
      <c r="F12" s="102"/>
      <c r="G12" s="102"/>
      <c r="H12" s="102"/>
      <c r="I12" s="102"/>
      <c r="J12" s="102"/>
      <c r="K12" s="102"/>
      <c r="L12" s="102"/>
      <c r="M12" s="102"/>
      <c r="N12" s="102"/>
    </row>
    <row r="13" spans="1:14" ht="12.75" customHeight="1">
      <c r="A13" s="1474" t="s">
        <v>525</v>
      </c>
      <c r="B13" s="1474"/>
      <c r="C13" s="1474"/>
      <c r="D13" s="1474"/>
      <c r="E13" s="1474"/>
      <c r="F13" s="1474"/>
      <c r="G13" s="1474"/>
      <c r="H13" s="1474"/>
      <c r="I13" s="1474"/>
      <c r="J13" s="1474"/>
      <c r="K13" s="1474"/>
      <c r="L13" s="1474"/>
      <c r="M13" s="1474"/>
      <c r="N13" s="1474"/>
    </row>
    <row r="14" spans="1:14" ht="12.75" customHeight="1">
      <c r="A14" s="723"/>
      <c r="B14" s="724"/>
      <c r="C14" s="723"/>
      <c r="D14" s="723"/>
      <c r="E14" s="723"/>
      <c r="F14" s="723"/>
      <c r="G14" s="723"/>
      <c r="H14" s="723"/>
      <c r="I14" s="723"/>
      <c r="J14" s="723"/>
      <c r="K14" s="723"/>
      <c r="L14" s="109"/>
      <c r="M14" s="109"/>
      <c r="N14" s="109"/>
    </row>
    <row r="15" spans="1:14" ht="11.25">
      <c r="A15" s="702"/>
      <c r="B15" s="701"/>
      <c r="C15" s="701"/>
      <c r="D15" s="171"/>
      <c r="E15" s="171"/>
      <c r="F15" s="171"/>
      <c r="G15" s="171"/>
      <c r="H15" s="171"/>
      <c r="I15" s="171"/>
      <c r="J15" s="171"/>
      <c r="K15" s="171"/>
      <c r="L15" s="109"/>
      <c r="M15" s="110"/>
      <c r="N15" s="109"/>
    </row>
    <row r="16" spans="1:14" ht="9" customHeight="1">
      <c r="A16" s="723"/>
      <c r="B16" s="171"/>
      <c r="C16" s="171"/>
      <c r="D16" s="171"/>
      <c r="E16" s="171"/>
      <c r="F16" s="171"/>
      <c r="G16" s="171"/>
      <c r="H16" s="171"/>
      <c r="I16" s="171"/>
      <c r="J16" s="171"/>
      <c r="K16" s="171"/>
      <c r="L16" s="109"/>
      <c r="M16" s="110"/>
      <c r="N16" s="109"/>
    </row>
    <row r="17" spans="1:14" ht="12" customHeight="1">
      <c r="A17" s="702">
        <v>435</v>
      </c>
      <c r="B17" s="702">
        <v>231</v>
      </c>
      <c r="C17" s="702">
        <v>178</v>
      </c>
      <c r="D17" s="702">
        <v>536</v>
      </c>
      <c r="E17" s="702">
        <v>482</v>
      </c>
      <c r="F17" s="702">
        <v>404</v>
      </c>
      <c r="G17" s="702">
        <v>54</v>
      </c>
      <c r="H17" s="702">
        <v>44</v>
      </c>
      <c r="I17" s="702">
        <v>335</v>
      </c>
      <c r="J17" s="702">
        <v>313</v>
      </c>
      <c r="K17" s="702">
        <v>245</v>
      </c>
      <c r="L17" s="702">
        <v>232</v>
      </c>
      <c r="M17" s="82"/>
      <c r="N17" s="109">
        <v>1</v>
      </c>
    </row>
    <row r="18" spans="1:14" ht="12" customHeight="1">
      <c r="A18" s="702">
        <v>2763</v>
      </c>
      <c r="B18" s="702">
        <v>1597</v>
      </c>
      <c r="C18" s="702">
        <v>863</v>
      </c>
      <c r="D18" s="702">
        <v>4181</v>
      </c>
      <c r="E18" s="702">
        <v>3823</v>
      </c>
      <c r="F18" s="702">
        <v>3259</v>
      </c>
      <c r="G18" s="702">
        <v>358</v>
      </c>
      <c r="H18" s="702">
        <v>308</v>
      </c>
      <c r="I18" s="702">
        <v>2967</v>
      </c>
      <c r="J18" s="702">
        <v>2748</v>
      </c>
      <c r="K18" s="702">
        <v>1346</v>
      </c>
      <c r="L18" s="702">
        <v>1233</v>
      </c>
      <c r="M18" s="82"/>
      <c r="N18" s="109">
        <v>2</v>
      </c>
    </row>
    <row r="19" spans="1:14" ht="12" customHeight="1">
      <c r="A19" s="702">
        <v>230</v>
      </c>
      <c r="B19" s="702">
        <v>126</v>
      </c>
      <c r="C19" s="702">
        <v>82</v>
      </c>
      <c r="D19" s="702">
        <v>210</v>
      </c>
      <c r="E19" s="702">
        <v>187</v>
      </c>
      <c r="F19" s="702">
        <v>129</v>
      </c>
      <c r="G19" s="702">
        <v>23</v>
      </c>
      <c r="H19" s="702">
        <v>18</v>
      </c>
      <c r="I19" s="702">
        <v>120</v>
      </c>
      <c r="J19" s="702">
        <v>105</v>
      </c>
      <c r="K19" s="702">
        <v>88</v>
      </c>
      <c r="L19" s="702">
        <v>77</v>
      </c>
      <c r="M19" s="82"/>
      <c r="N19" s="109">
        <v>3</v>
      </c>
    </row>
    <row r="20" spans="1:14" s="102" customFormat="1" ht="12" customHeight="1">
      <c r="A20" s="739"/>
      <c r="B20" s="171"/>
      <c r="C20" s="120"/>
      <c r="D20" s="120"/>
      <c r="E20" s="120"/>
      <c r="F20" s="120"/>
      <c r="G20" s="120"/>
      <c r="H20" s="120"/>
      <c r="I20" s="120"/>
      <c r="J20" s="120"/>
      <c r="K20" s="740"/>
      <c r="M20" s="110"/>
      <c r="N20" s="109"/>
    </row>
    <row r="21" spans="1:14" s="102" customFormat="1" ht="12" customHeight="1">
      <c r="A21" s="739"/>
      <c r="B21" s="171"/>
      <c r="C21" s="171"/>
      <c r="D21" s="171"/>
      <c r="E21" s="171"/>
      <c r="F21" s="171"/>
      <c r="G21" s="171"/>
      <c r="H21" s="171"/>
      <c r="I21" s="171"/>
      <c r="J21" s="171"/>
      <c r="K21" s="171"/>
      <c r="M21" s="110"/>
      <c r="N21" s="109"/>
    </row>
    <row r="22" spans="1:14" s="102" customFormat="1" ht="9" customHeight="1">
      <c r="A22" s="739"/>
      <c r="B22" s="171"/>
      <c r="C22" s="171"/>
      <c r="D22" s="171"/>
      <c r="E22" s="171"/>
      <c r="F22" s="171"/>
      <c r="G22" s="171"/>
      <c r="H22" s="171"/>
      <c r="I22" s="171"/>
      <c r="J22" s="171"/>
      <c r="K22" s="171"/>
      <c r="M22" s="110"/>
      <c r="N22" s="109"/>
    </row>
    <row r="23" spans="1:14" ht="12" customHeight="1">
      <c r="A23" s="702">
        <v>413</v>
      </c>
      <c r="B23" s="702">
        <v>264</v>
      </c>
      <c r="C23" s="702">
        <v>125</v>
      </c>
      <c r="D23" s="702">
        <v>423</v>
      </c>
      <c r="E23" s="702">
        <v>378</v>
      </c>
      <c r="F23" s="702">
        <v>303</v>
      </c>
      <c r="G23" s="702">
        <v>45</v>
      </c>
      <c r="H23" s="702">
        <v>41</v>
      </c>
      <c r="I23" s="702">
        <v>242</v>
      </c>
      <c r="J23" s="702">
        <v>224</v>
      </c>
      <c r="K23" s="702">
        <v>165</v>
      </c>
      <c r="L23" s="702">
        <v>155</v>
      </c>
      <c r="M23" s="82"/>
      <c r="N23" s="109">
        <v>4</v>
      </c>
    </row>
    <row r="24" spans="1:14" ht="12" customHeight="1">
      <c r="A24" s="702">
        <v>408</v>
      </c>
      <c r="B24" s="702">
        <v>237</v>
      </c>
      <c r="C24" s="702">
        <v>156</v>
      </c>
      <c r="D24" s="702">
        <v>458</v>
      </c>
      <c r="E24" s="702">
        <v>410</v>
      </c>
      <c r="F24" s="702">
        <v>332</v>
      </c>
      <c r="G24" s="702">
        <v>48</v>
      </c>
      <c r="H24" s="702">
        <v>40</v>
      </c>
      <c r="I24" s="702">
        <v>269</v>
      </c>
      <c r="J24" s="702">
        <v>250</v>
      </c>
      <c r="K24" s="702">
        <v>250</v>
      </c>
      <c r="L24" s="702">
        <v>225</v>
      </c>
      <c r="M24" s="82"/>
      <c r="N24" s="109">
        <v>5</v>
      </c>
    </row>
    <row r="25" spans="1:14" ht="12" customHeight="1">
      <c r="A25" s="702">
        <v>265</v>
      </c>
      <c r="B25" s="702">
        <v>162</v>
      </c>
      <c r="C25" s="702">
        <v>91</v>
      </c>
      <c r="D25" s="702">
        <v>321</v>
      </c>
      <c r="E25" s="702">
        <v>291</v>
      </c>
      <c r="F25" s="702">
        <v>213</v>
      </c>
      <c r="G25" s="702">
        <v>30</v>
      </c>
      <c r="H25" s="702">
        <v>28</v>
      </c>
      <c r="I25" s="702">
        <v>195</v>
      </c>
      <c r="J25" s="702">
        <v>171</v>
      </c>
      <c r="K25" s="702">
        <v>136</v>
      </c>
      <c r="L25" s="702">
        <v>122</v>
      </c>
      <c r="M25" s="82"/>
      <c r="N25" s="109">
        <v>6</v>
      </c>
    </row>
    <row r="26" spans="1:14" ht="12" customHeight="1">
      <c r="A26" s="702">
        <v>390</v>
      </c>
      <c r="B26" s="702">
        <v>221</v>
      </c>
      <c r="C26" s="702">
        <v>124</v>
      </c>
      <c r="D26" s="702">
        <v>674</v>
      </c>
      <c r="E26" s="702">
        <v>586</v>
      </c>
      <c r="F26" s="702">
        <v>478</v>
      </c>
      <c r="G26" s="702">
        <v>88</v>
      </c>
      <c r="H26" s="702">
        <v>64</v>
      </c>
      <c r="I26" s="702">
        <v>430</v>
      </c>
      <c r="J26" s="702">
        <v>390</v>
      </c>
      <c r="K26" s="702">
        <v>196</v>
      </c>
      <c r="L26" s="702">
        <v>181</v>
      </c>
      <c r="M26" s="82"/>
      <c r="N26" s="109">
        <v>7</v>
      </c>
    </row>
    <row r="27" spans="1:14" ht="12" customHeight="1">
      <c r="A27" s="702">
        <v>314</v>
      </c>
      <c r="B27" s="702">
        <v>154</v>
      </c>
      <c r="C27" s="702">
        <v>150</v>
      </c>
      <c r="D27" s="702">
        <v>488</v>
      </c>
      <c r="E27" s="702">
        <v>443</v>
      </c>
      <c r="F27" s="702">
        <v>387</v>
      </c>
      <c r="G27" s="702">
        <v>45</v>
      </c>
      <c r="H27" s="702">
        <v>40</v>
      </c>
      <c r="I27" s="702">
        <v>323</v>
      </c>
      <c r="J27" s="702">
        <v>313</v>
      </c>
      <c r="K27" s="702">
        <v>215</v>
      </c>
      <c r="L27" s="702">
        <v>208</v>
      </c>
      <c r="M27" s="82"/>
      <c r="N27" s="109">
        <v>8</v>
      </c>
    </row>
    <row r="28" spans="1:14" ht="12" customHeight="1">
      <c r="A28" s="702">
        <v>439</v>
      </c>
      <c r="B28" s="702">
        <v>225</v>
      </c>
      <c r="C28" s="702">
        <v>194</v>
      </c>
      <c r="D28" s="702">
        <v>488</v>
      </c>
      <c r="E28" s="702">
        <v>442</v>
      </c>
      <c r="F28" s="702">
        <v>353</v>
      </c>
      <c r="G28" s="702">
        <v>46</v>
      </c>
      <c r="H28" s="702">
        <v>41</v>
      </c>
      <c r="I28" s="702">
        <v>298</v>
      </c>
      <c r="J28" s="702">
        <v>277</v>
      </c>
      <c r="K28" s="702">
        <v>244</v>
      </c>
      <c r="L28" s="702">
        <v>234</v>
      </c>
      <c r="M28" s="82"/>
      <c r="N28" s="109">
        <v>9</v>
      </c>
    </row>
    <row r="29" spans="1:14" ht="12" customHeight="1">
      <c r="A29" s="702">
        <v>533</v>
      </c>
      <c r="B29" s="702">
        <v>324</v>
      </c>
      <c r="C29" s="702">
        <v>198</v>
      </c>
      <c r="D29" s="702">
        <v>509</v>
      </c>
      <c r="E29" s="702">
        <v>459</v>
      </c>
      <c r="F29" s="702">
        <v>377</v>
      </c>
      <c r="G29" s="702">
        <v>50</v>
      </c>
      <c r="H29" s="702">
        <v>43</v>
      </c>
      <c r="I29" s="702">
        <v>311</v>
      </c>
      <c r="J29" s="702">
        <v>292</v>
      </c>
      <c r="K29" s="702">
        <v>175</v>
      </c>
      <c r="L29" s="702">
        <v>166</v>
      </c>
      <c r="M29" s="82"/>
      <c r="N29" s="109">
        <v>10</v>
      </c>
    </row>
    <row r="30" spans="1:14" ht="12" customHeight="1">
      <c r="A30" s="702">
        <v>578</v>
      </c>
      <c r="B30" s="702">
        <v>302</v>
      </c>
      <c r="C30" s="702">
        <v>242</v>
      </c>
      <c r="D30" s="702">
        <v>615</v>
      </c>
      <c r="E30" s="702">
        <v>556</v>
      </c>
      <c r="F30" s="702">
        <v>479</v>
      </c>
      <c r="G30" s="702">
        <v>59</v>
      </c>
      <c r="H30" s="702">
        <v>48</v>
      </c>
      <c r="I30" s="702">
        <v>385</v>
      </c>
      <c r="J30" s="702">
        <v>368</v>
      </c>
      <c r="K30" s="702">
        <v>285</v>
      </c>
      <c r="L30" s="702">
        <v>261</v>
      </c>
      <c r="M30" s="82"/>
      <c r="N30" s="109">
        <v>11</v>
      </c>
    </row>
    <row r="31" spans="1:14" ht="12" customHeight="1">
      <c r="A31" s="702">
        <v>550</v>
      </c>
      <c r="B31" s="702">
        <v>306</v>
      </c>
      <c r="C31" s="702">
        <v>208</v>
      </c>
      <c r="D31" s="702">
        <v>751</v>
      </c>
      <c r="E31" s="702">
        <v>687</v>
      </c>
      <c r="F31" s="702">
        <v>591</v>
      </c>
      <c r="G31" s="702">
        <v>64</v>
      </c>
      <c r="H31" s="702">
        <v>53</v>
      </c>
      <c r="I31" s="702">
        <v>514</v>
      </c>
      <c r="J31" s="702">
        <v>481</v>
      </c>
      <c r="K31" s="702">
        <v>308</v>
      </c>
      <c r="L31" s="702">
        <v>293</v>
      </c>
      <c r="M31" s="82"/>
      <c r="N31" s="109">
        <v>12</v>
      </c>
    </row>
    <row r="32" spans="1:14" ht="12" customHeight="1">
      <c r="A32" s="702">
        <v>192</v>
      </c>
      <c r="B32" s="702">
        <v>130</v>
      </c>
      <c r="C32" s="702">
        <v>55</v>
      </c>
      <c r="D32" s="702">
        <v>253</v>
      </c>
      <c r="E32" s="702">
        <v>230</v>
      </c>
      <c r="F32" s="702">
        <v>187</v>
      </c>
      <c r="G32" s="702">
        <v>23</v>
      </c>
      <c r="H32" s="702">
        <v>19</v>
      </c>
      <c r="I32" s="702">
        <v>157</v>
      </c>
      <c r="J32" s="702">
        <v>148</v>
      </c>
      <c r="K32" s="702">
        <v>128</v>
      </c>
      <c r="L32" s="702">
        <v>122</v>
      </c>
      <c r="M32" s="82"/>
      <c r="N32" s="109">
        <v>13</v>
      </c>
    </row>
    <row r="33" spans="1:14" ht="12" customHeight="1">
      <c r="A33" s="702">
        <v>353</v>
      </c>
      <c r="B33" s="702">
        <v>188</v>
      </c>
      <c r="C33" s="702">
        <v>148</v>
      </c>
      <c r="D33" s="702">
        <v>409</v>
      </c>
      <c r="E33" s="702">
        <v>367</v>
      </c>
      <c r="F33" s="702">
        <v>313</v>
      </c>
      <c r="G33" s="702">
        <v>42</v>
      </c>
      <c r="H33" s="702">
        <v>36</v>
      </c>
      <c r="I33" s="702">
        <v>261</v>
      </c>
      <c r="J33" s="702">
        <v>247</v>
      </c>
      <c r="K33" s="702">
        <v>226</v>
      </c>
      <c r="L33" s="702">
        <v>220</v>
      </c>
      <c r="M33" s="82"/>
      <c r="N33" s="109">
        <v>14</v>
      </c>
    </row>
    <row r="34" spans="1:14" ht="12" customHeight="1">
      <c r="A34" s="702">
        <v>205</v>
      </c>
      <c r="B34" s="702">
        <v>102</v>
      </c>
      <c r="C34" s="702">
        <v>82</v>
      </c>
      <c r="D34" s="702">
        <v>308</v>
      </c>
      <c r="E34" s="702">
        <v>276</v>
      </c>
      <c r="F34" s="702">
        <v>218</v>
      </c>
      <c r="G34" s="702">
        <v>32</v>
      </c>
      <c r="H34" s="702">
        <v>28</v>
      </c>
      <c r="I34" s="702">
        <v>203</v>
      </c>
      <c r="J34" s="702">
        <v>182</v>
      </c>
      <c r="K34" s="702">
        <v>162</v>
      </c>
      <c r="L34" s="702">
        <v>148</v>
      </c>
      <c r="M34" s="82"/>
      <c r="N34" s="109">
        <v>15</v>
      </c>
    </row>
    <row r="35" spans="1:14" ht="12" customHeight="1">
      <c r="A35" s="702">
        <v>463</v>
      </c>
      <c r="B35" s="702">
        <v>266</v>
      </c>
      <c r="C35" s="702">
        <v>161</v>
      </c>
      <c r="D35" s="702">
        <v>434</v>
      </c>
      <c r="E35" s="702">
        <v>392</v>
      </c>
      <c r="F35" s="702">
        <v>305</v>
      </c>
      <c r="G35" s="702">
        <v>42</v>
      </c>
      <c r="H35" s="702">
        <v>37</v>
      </c>
      <c r="I35" s="702">
        <v>242</v>
      </c>
      <c r="J35" s="702">
        <v>213</v>
      </c>
      <c r="K35" s="702">
        <v>152</v>
      </c>
      <c r="L35" s="702">
        <v>143</v>
      </c>
      <c r="M35" s="82"/>
      <c r="N35" s="109">
        <v>16</v>
      </c>
    </row>
    <row r="36" spans="1:14" ht="12" customHeight="1">
      <c r="A36" s="702">
        <v>746</v>
      </c>
      <c r="B36" s="702">
        <v>355</v>
      </c>
      <c r="C36" s="702">
        <v>353</v>
      </c>
      <c r="D36" s="702">
        <v>1156</v>
      </c>
      <c r="E36" s="702">
        <v>1046</v>
      </c>
      <c r="F36" s="702">
        <v>916</v>
      </c>
      <c r="G36" s="702">
        <v>110</v>
      </c>
      <c r="H36" s="702">
        <v>96</v>
      </c>
      <c r="I36" s="702">
        <v>811</v>
      </c>
      <c r="J36" s="702">
        <v>764</v>
      </c>
      <c r="K36" s="702">
        <v>511</v>
      </c>
      <c r="L36" s="702">
        <v>482</v>
      </c>
      <c r="M36" s="82"/>
      <c r="N36" s="109">
        <v>17</v>
      </c>
    </row>
    <row r="37" spans="1:14" ht="12" customHeight="1">
      <c r="A37" s="702">
        <v>281</v>
      </c>
      <c r="B37" s="702">
        <v>184</v>
      </c>
      <c r="C37" s="702">
        <v>80</v>
      </c>
      <c r="D37" s="702">
        <v>341</v>
      </c>
      <c r="E37" s="702">
        <v>298</v>
      </c>
      <c r="F37" s="702">
        <v>256</v>
      </c>
      <c r="G37" s="702">
        <v>43</v>
      </c>
      <c r="H37" s="702">
        <v>38</v>
      </c>
      <c r="I37" s="702">
        <v>222</v>
      </c>
      <c r="J37" s="702">
        <v>213</v>
      </c>
      <c r="K37" s="702">
        <v>158</v>
      </c>
      <c r="L37" s="702">
        <v>155</v>
      </c>
      <c r="M37" s="82"/>
      <c r="N37" s="109">
        <v>18</v>
      </c>
    </row>
    <row r="38" spans="1:14" ht="12" customHeight="1">
      <c r="A38" s="702">
        <v>371</v>
      </c>
      <c r="B38" s="702">
        <v>224</v>
      </c>
      <c r="C38" s="702">
        <v>131</v>
      </c>
      <c r="D38" s="702">
        <v>444</v>
      </c>
      <c r="E38" s="702">
        <v>409</v>
      </c>
      <c r="F38" s="702">
        <v>338</v>
      </c>
      <c r="G38" s="702">
        <v>35</v>
      </c>
      <c r="H38" s="702">
        <v>32</v>
      </c>
      <c r="I38" s="702">
        <v>273</v>
      </c>
      <c r="J38" s="702">
        <v>253</v>
      </c>
      <c r="K38" s="702">
        <v>201</v>
      </c>
      <c r="L38" s="702">
        <v>189</v>
      </c>
      <c r="M38" s="82"/>
      <c r="N38" s="109">
        <v>19</v>
      </c>
    </row>
    <row r="39" spans="1:14" ht="12" customHeight="1">
      <c r="A39" s="702">
        <v>863</v>
      </c>
      <c r="B39" s="702">
        <v>453</v>
      </c>
      <c r="C39" s="702">
        <v>374</v>
      </c>
      <c r="D39" s="702">
        <v>912</v>
      </c>
      <c r="E39" s="702">
        <v>825</v>
      </c>
      <c r="F39" s="702">
        <v>655</v>
      </c>
      <c r="G39" s="702">
        <v>87</v>
      </c>
      <c r="H39" s="702">
        <v>74</v>
      </c>
      <c r="I39" s="702">
        <v>534</v>
      </c>
      <c r="J39" s="702">
        <v>494</v>
      </c>
      <c r="K39" s="702">
        <v>417</v>
      </c>
      <c r="L39" s="702">
        <v>379</v>
      </c>
      <c r="M39" s="82"/>
      <c r="N39" s="109">
        <v>20</v>
      </c>
    </row>
    <row r="40" spans="1:14" ht="12" customHeight="1">
      <c r="A40" s="702">
        <v>277</v>
      </c>
      <c r="B40" s="702">
        <v>94</v>
      </c>
      <c r="C40" s="702">
        <v>164</v>
      </c>
      <c r="D40" s="702">
        <v>610</v>
      </c>
      <c r="E40" s="702">
        <v>570</v>
      </c>
      <c r="F40" s="702">
        <v>475</v>
      </c>
      <c r="G40" s="702">
        <v>40</v>
      </c>
      <c r="H40" s="702">
        <v>33</v>
      </c>
      <c r="I40" s="702">
        <v>383</v>
      </c>
      <c r="J40" s="702">
        <v>354</v>
      </c>
      <c r="K40" s="702">
        <v>263</v>
      </c>
      <c r="L40" s="702">
        <v>246</v>
      </c>
      <c r="M40" s="82"/>
      <c r="N40" s="109">
        <v>21</v>
      </c>
    </row>
    <row r="41" spans="1:14" ht="12" customHeight="1">
      <c r="A41" s="702">
        <v>659</v>
      </c>
      <c r="B41" s="702">
        <v>370</v>
      </c>
      <c r="C41" s="702">
        <v>263</v>
      </c>
      <c r="D41" s="702">
        <v>612</v>
      </c>
      <c r="E41" s="702">
        <v>558</v>
      </c>
      <c r="F41" s="702">
        <v>418</v>
      </c>
      <c r="G41" s="702">
        <v>54</v>
      </c>
      <c r="H41" s="702">
        <v>48</v>
      </c>
      <c r="I41" s="702">
        <v>352</v>
      </c>
      <c r="J41" s="702">
        <v>317</v>
      </c>
      <c r="K41" s="702">
        <v>283</v>
      </c>
      <c r="L41" s="702">
        <v>263</v>
      </c>
      <c r="M41" s="82"/>
      <c r="N41" s="109">
        <v>22</v>
      </c>
    </row>
    <row r="42" spans="1:14" ht="12" customHeight="1">
      <c r="A42" s="702">
        <v>500</v>
      </c>
      <c r="B42" s="702">
        <v>247</v>
      </c>
      <c r="C42" s="702">
        <v>229</v>
      </c>
      <c r="D42" s="702">
        <v>511</v>
      </c>
      <c r="E42" s="702">
        <v>457</v>
      </c>
      <c r="F42" s="702">
        <v>344</v>
      </c>
      <c r="G42" s="702">
        <v>54</v>
      </c>
      <c r="H42" s="702">
        <v>46</v>
      </c>
      <c r="I42" s="702">
        <v>302</v>
      </c>
      <c r="J42" s="702">
        <v>270</v>
      </c>
      <c r="K42" s="702">
        <v>239</v>
      </c>
      <c r="L42" s="702">
        <v>218</v>
      </c>
      <c r="M42" s="82"/>
      <c r="N42" s="109">
        <v>23</v>
      </c>
    </row>
    <row r="43" spans="1:14" s="102" customFormat="1" ht="12" customHeight="1">
      <c r="A43" s="716"/>
      <c r="B43" s="171"/>
      <c r="C43" s="120"/>
      <c r="D43" s="120"/>
      <c r="E43" s="120"/>
      <c r="F43" s="120"/>
      <c r="G43" s="120"/>
      <c r="H43" s="120"/>
      <c r="I43" s="120"/>
      <c r="J43" s="120"/>
      <c r="K43" s="740"/>
      <c r="M43" s="110"/>
      <c r="N43" s="109"/>
    </row>
    <row r="44" spans="1:14" s="102" customFormat="1" ht="12" customHeight="1">
      <c r="A44" s="88">
        <v>12228</v>
      </c>
      <c r="B44" s="708">
        <v>6762</v>
      </c>
      <c r="C44" s="708">
        <v>4651</v>
      </c>
      <c r="D44" s="708">
        <v>15644</v>
      </c>
      <c r="E44" s="708">
        <v>14172</v>
      </c>
      <c r="F44" s="708">
        <v>11730</v>
      </c>
      <c r="G44" s="708">
        <v>1472</v>
      </c>
      <c r="H44" s="708">
        <v>1255</v>
      </c>
      <c r="I44" s="708">
        <v>10129</v>
      </c>
      <c r="J44" s="708">
        <v>9387</v>
      </c>
      <c r="K44" s="708">
        <v>6393</v>
      </c>
      <c r="L44" s="88">
        <v>5952</v>
      </c>
      <c r="M44" s="87"/>
      <c r="N44" s="109">
        <v>24</v>
      </c>
    </row>
    <row r="45" spans="1:14" ht="12" customHeight="1">
      <c r="A45" s="726"/>
      <c r="C45" s="112"/>
      <c r="D45" s="112"/>
      <c r="E45" s="112"/>
      <c r="F45" s="112"/>
      <c r="G45" s="112"/>
      <c r="H45" s="112"/>
      <c r="I45" s="112"/>
      <c r="J45" s="112"/>
      <c r="M45" s="102"/>
      <c r="N45" s="102"/>
    </row>
    <row r="46" spans="1:14" ht="12" customHeight="1">
      <c r="A46" s="726"/>
      <c r="C46" s="112"/>
      <c r="D46" s="112"/>
      <c r="E46" s="112"/>
      <c r="F46" s="112"/>
      <c r="G46" s="112"/>
      <c r="H46" s="112"/>
      <c r="I46" s="112"/>
      <c r="J46" s="112"/>
      <c r="M46" s="102"/>
      <c r="N46" s="102"/>
    </row>
    <row r="47" spans="1:14" ht="12" customHeight="1">
      <c r="A47" s="726"/>
      <c r="C47" s="112"/>
      <c r="D47" s="112"/>
      <c r="E47" s="112"/>
      <c r="F47" s="112"/>
      <c r="G47" s="112"/>
      <c r="H47" s="112"/>
      <c r="I47" s="112"/>
      <c r="J47" s="112"/>
      <c r="M47" s="102"/>
      <c r="N47" s="102"/>
    </row>
    <row r="48" spans="1:14" ht="12" customHeight="1">
      <c r="A48" s="726"/>
      <c r="C48" s="112"/>
      <c r="D48" s="112"/>
      <c r="E48" s="112"/>
      <c r="F48" s="112"/>
      <c r="G48" s="112"/>
      <c r="H48" s="112"/>
      <c r="I48" s="112"/>
      <c r="J48" s="112"/>
      <c r="M48" s="102"/>
      <c r="N48" s="102"/>
    </row>
    <row r="49" spans="1:14" ht="12" customHeight="1">
      <c r="A49" s="726"/>
      <c r="C49" s="112"/>
      <c r="D49" s="112"/>
      <c r="E49" s="112"/>
      <c r="F49" s="112"/>
      <c r="G49" s="112"/>
      <c r="H49" s="112"/>
      <c r="I49" s="112"/>
      <c r="J49" s="112"/>
      <c r="M49" s="102"/>
      <c r="N49" s="102"/>
    </row>
    <row r="50" spans="1:14" ht="12" customHeight="1">
      <c r="A50" s="726"/>
      <c r="C50" s="112"/>
      <c r="D50" s="112"/>
      <c r="E50" s="112"/>
      <c r="F50" s="112"/>
      <c r="G50" s="112"/>
      <c r="H50" s="112"/>
      <c r="I50" s="112"/>
      <c r="J50" s="112"/>
      <c r="M50" s="102"/>
      <c r="N50" s="102"/>
    </row>
    <row r="51" spans="1:14" ht="12" customHeight="1">
      <c r="A51" s="726"/>
      <c r="M51" s="102"/>
      <c r="N51" s="102"/>
    </row>
    <row r="52" spans="1:14" ht="12" customHeight="1">
      <c r="A52" s="726"/>
      <c r="M52" s="102"/>
      <c r="N52" s="102"/>
    </row>
    <row r="53" spans="1:14" ht="12" customHeight="1">
      <c r="A53" s="726"/>
      <c r="M53" s="102"/>
      <c r="N53" s="102"/>
    </row>
    <row r="54" spans="1:14" ht="11.25">
      <c r="A54" s="726"/>
      <c r="M54" s="102"/>
      <c r="N54" s="102"/>
    </row>
    <row r="55" spans="1:14" ht="11.25">
      <c r="A55" s="726"/>
      <c r="M55" s="102"/>
      <c r="N55" s="102"/>
    </row>
    <row r="56" spans="1:14" ht="11.25">
      <c r="A56" s="726"/>
      <c r="M56" s="102"/>
      <c r="N56" s="102"/>
    </row>
    <row r="57" spans="1:14" ht="11.25">
      <c r="A57" s="726"/>
      <c r="M57" s="102"/>
      <c r="N57" s="102"/>
    </row>
    <row r="58" spans="1:14" ht="11.25">
      <c r="A58" s="726"/>
      <c r="M58" s="102"/>
      <c r="N58" s="102"/>
    </row>
    <row r="59" spans="1:14" ht="11.25">
      <c r="A59" s="726"/>
      <c r="M59" s="102"/>
      <c r="N59" s="102"/>
    </row>
    <row r="60" spans="1:14" ht="11.25">
      <c r="A60" s="726"/>
      <c r="M60" s="102"/>
      <c r="N60" s="102"/>
    </row>
    <row r="61" spans="1:14" ht="11.25">
      <c r="A61" s="726"/>
      <c r="M61" s="102"/>
      <c r="N61" s="102"/>
    </row>
    <row r="62" spans="1:14" ht="11.25">
      <c r="A62" s="726"/>
      <c r="M62" s="102"/>
      <c r="N62" s="102"/>
    </row>
    <row r="63" spans="1:14" ht="11.25">
      <c r="A63" s="726"/>
      <c r="M63" s="102"/>
      <c r="N63" s="102"/>
    </row>
    <row r="64" spans="1:14" ht="11.25">
      <c r="A64" s="726"/>
      <c r="M64" s="102"/>
      <c r="N64" s="102"/>
    </row>
    <row r="65" spans="1:14" ht="11.25">
      <c r="A65" s="726"/>
      <c r="M65" s="102"/>
      <c r="N65" s="102"/>
    </row>
    <row r="66" spans="1:14" ht="11.25">
      <c r="A66" s="726"/>
      <c r="M66" s="102"/>
      <c r="N66" s="102"/>
    </row>
    <row r="67" spans="1:14" ht="11.25">
      <c r="A67" s="726"/>
      <c r="M67" s="102"/>
      <c r="N67" s="102"/>
    </row>
    <row r="68" spans="1:14" ht="11.25">
      <c r="A68" s="726"/>
      <c r="M68" s="102"/>
      <c r="N68" s="102"/>
    </row>
    <row r="69" spans="1:14" ht="11.25">
      <c r="A69" s="726"/>
      <c r="M69" s="102"/>
      <c r="N69" s="102"/>
    </row>
    <row r="70" spans="1:14" ht="11.25">
      <c r="A70" s="726"/>
      <c r="M70" s="102"/>
      <c r="N70" s="102"/>
    </row>
    <row r="71" spans="1:14" ht="11.25">
      <c r="A71" s="726"/>
      <c r="M71" s="102"/>
      <c r="N71" s="102"/>
    </row>
    <row r="72" spans="1:14" ht="11.25">
      <c r="A72" s="726"/>
      <c r="M72" s="102"/>
      <c r="N72" s="102"/>
    </row>
    <row r="73" spans="1:14" ht="11.25">
      <c r="A73" s="726"/>
      <c r="M73" s="102"/>
      <c r="N73" s="102"/>
    </row>
    <row r="74" spans="1:14" ht="11.25">
      <c r="A74" s="726"/>
      <c r="M74" s="102"/>
      <c r="N74" s="102"/>
    </row>
    <row r="75" spans="1:14" ht="11.25">
      <c r="A75" s="726"/>
      <c r="M75" s="102"/>
      <c r="N75" s="102"/>
    </row>
    <row r="76" ht="11.25">
      <c r="A76" s="726"/>
    </row>
    <row r="77" ht="11.25">
      <c r="A77" s="726"/>
    </row>
    <row r="78" ht="11.25">
      <c r="A78" s="726"/>
    </row>
    <row r="79" ht="11.25">
      <c r="A79" s="726"/>
    </row>
    <row r="80" ht="11.25">
      <c r="A80" s="726"/>
    </row>
    <row r="81" ht="11.25">
      <c r="A81" s="726"/>
    </row>
    <row r="82" ht="11.25">
      <c r="A82" s="726"/>
    </row>
    <row r="83" ht="11.25">
      <c r="A83" s="726"/>
    </row>
    <row r="84" ht="11.25">
      <c r="A84" s="726"/>
    </row>
    <row r="85" ht="11.25">
      <c r="A85" s="726"/>
    </row>
    <row r="86" ht="11.25">
      <c r="A86" s="726"/>
    </row>
    <row r="87" ht="11.25">
      <c r="A87" s="726"/>
    </row>
    <row r="88" ht="11.25">
      <c r="A88" s="726"/>
    </row>
    <row r="89" ht="11.25">
      <c r="A89" s="726"/>
    </row>
    <row r="90" ht="11.25">
      <c r="A90" s="726"/>
    </row>
    <row r="91" ht="11.25">
      <c r="A91" s="726"/>
    </row>
    <row r="92" ht="11.25">
      <c r="A92" s="726"/>
    </row>
    <row r="93" ht="11.25">
      <c r="A93" s="726"/>
    </row>
    <row r="94" ht="11.25">
      <c r="A94" s="726"/>
    </row>
    <row r="95" ht="11.25">
      <c r="A95" s="726"/>
    </row>
    <row r="96" ht="11.25">
      <c r="A96" s="726"/>
    </row>
    <row r="97" ht="11.25">
      <c r="A97" s="726"/>
    </row>
    <row r="98" ht="11.25">
      <c r="A98" s="726"/>
    </row>
    <row r="99" ht="11.25">
      <c r="A99" s="726"/>
    </row>
    <row r="100" ht="11.25">
      <c r="A100" s="726"/>
    </row>
    <row r="101" ht="11.25">
      <c r="A101" s="726"/>
    </row>
    <row r="102" ht="11.25">
      <c r="A102" s="726"/>
    </row>
    <row r="103" ht="11.25">
      <c r="A103" s="726"/>
    </row>
    <row r="104" ht="11.25">
      <c r="A104" s="726"/>
    </row>
    <row r="105" ht="11.25">
      <c r="A105" s="726"/>
    </row>
    <row r="106" ht="11.25">
      <c r="A106" s="726"/>
    </row>
    <row r="107" ht="11.25">
      <c r="A107" s="726"/>
    </row>
    <row r="108" ht="11.25">
      <c r="A108" s="726"/>
    </row>
    <row r="109" ht="11.25">
      <c r="A109" s="726"/>
    </row>
    <row r="110" ht="11.25">
      <c r="A110" s="726"/>
    </row>
    <row r="111" ht="11.25">
      <c r="A111" s="726"/>
    </row>
    <row r="112" ht="11.25">
      <c r="A112" s="726"/>
    </row>
    <row r="113" ht="11.25">
      <c r="A113" s="726"/>
    </row>
    <row r="114" ht="11.25">
      <c r="A114" s="726"/>
    </row>
    <row r="115" ht="11.25">
      <c r="A115" s="726"/>
    </row>
    <row r="116" ht="11.25">
      <c r="A116" s="726"/>
    </row>
    <row r="117" ht="11.25">
      <c r="A117" s="726"/>
    </row>
    <row r="118" ht="11.25">
      <c r="A118" s="726"/>
    </row>
    <row r="119" ht="11.25">
      <c r="A119" s="726"/>
    </row>
    <row r="120" ht="11.25">
      <c r="A120" s="726"/>
    </row>
    <row r="121" ht="11.25">
      <c r="A121" s="726"/>
    </row>
    <row r="122" ht="11.25">
      <c r="A122" s="726"/>
    </row>
    <row r="123" ht="11.25">
      <c r="A123" s="726"/>
    </row>
    <row r="124" ht="11.25">
      <c r="A124" s="726"/>
    </row>
    <row r="125" ht="11.25">
      <c r="A125" s="726"/>
    </row>
    <row r="126" ht="11.25">
      <c r="A126" s="726"/>
    </row>
    <row r="127" ht="11.25">
      <c r="A127" s="726"/>
    </row>
    <row r="128" ht="11.25">
      <c r="A128" s="726"/>
    </row>
    <row r="129" ht="11.25">
      <c r="A129" s="726"/>
    </row>
    <row r="130" ht="11.25">
      <c r="A130" s="726"/>
    </row>
    <row r="131" ht="11.25">
      <c r="A131" s="726"/>
    </row>
    <row r="132" ht="11.25">
      <c r="A132" s="726"/>
    </row>
    <row r="133" ht="11.25">
      <c r="A133" s="726"/>
    </row>
    <row r="134" ht="11.25">
      <c r="A134" s="726"/>
    </row>
    <row r="135" ht="11.25">
      <c r="A135" s="726"/>
    </row>
    <row r="136" ht="11.25">
      <c r="A136" s="726"/>
    </row>
    <row r="137" ht="11.25">
      <c r="A137" s="726"/>
    </row>
    <row r="138" ht="11.25">
      <c r="A138" s="726"/>
    </row>
    <row r="139" ht="11.25">
      <c r="A139" s="726"/>
    </row>
    <row r="140" ht="11.25">
      <c r="A140" s="726"/>
    </row>
    <row r="141" ht="11.25">
      <c r="A141" s="726"/>
    </row>
    <row r="142" ht="11.25">
      <c r="A142" s="726"/>
    </row>
    <row r="143" ht="11.25">
      <c r="A143" s="726"/>
    </row>
  </sheetData>
  <mergeCells count="23">
    <mergeCell ref="A13:N13"/>
    <mergeCell ref="G8:H8"/>
    <mergeCell ref="I8:J9"/>
    <mergeCell ref="K8:L8"/>
    <mergeCell ref="B9:B10"/>
    <mergeCell ref="C9:C10"/>
    <mergeCell ref="E9:E10"/>
    <mergeCell ref="F9:F10"/>
    <mergeCell ref="G9:G10"/>
    <mergeCell ref="H9:H10"/>
    <mergeCell ref="K9:K10"/>
    <mergeCell ref="A2:L2"/>
    <mergeCell ref="A4:K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70"/>
  <sheetViews>
    <sheetView zoomScaleSheetLayoutView="100" workbookViewId="0" topLeftCell="A1">
      <selection activeCell="O1" sqref="O1"/>
    </sheetView>
  </sheetViews>
  <sheetFormatPr defaultColWidth="12" defaultRowHeight="11.25"/>
  <cols>
    <col min="1" max="1" width="3.16015625" style="715" customWidth="1"/>
    <col min="2" max="3" width="1.0078125" style="715" customWidth="1"/>
    <col min="4" max="4" width="29" style="185" customWidth="1"/>
    <col min="5" max="5" width="1.0078125" style="185" customWidth="1"/>
    <col min="6" max="6" width="8.16015625" style="185" bestFit="1" customWidth="1"/>
    <col min="7" max="7" width="8.16015625" style="185" customWidth="1"/>
    <col min="8" max="9" width="9.16015625" style="185" customWidth="1"/>
    <col min="10" max="11" width="8.16015625" style="185" bestFit="1" customWidth="1"/>
    <col min="12" max="13" width="8.5" style="185" customWidth="1"/>
    <col min="14" max="14" width="7.33203125" style="185" bestFit="1" customWidth="1"/>
    <col min="15" max="26" width="12" style="102" customWidth="1"/>
    <col min="27" max="16384" width="12" style="185" customWidth="1"/>
  </cols>
  <sheetData>
    <row r="1" spans="1:14" ht="12" customHeight="1">
      <c r="A1" s="689"/>
      <c r="B1" s="691"/>
      <c r="C1" s="690"/>
      <c r="D1" s="102"/>
      <c r="E1" s="102"/>
      <c r="F1" s="102"/>
      <c r="G1" s="102"/>
      <c r="H1" s="102"/>
      <c r="I1" s="102"/>
      <c r="J1" s="102"/>
      <c r="K1" s="102"/>
      <c r="L1" s="102"/>
      <c r="M1" s="102"/>
      <c r="N1" s="102"/>
    </row>
    <row r="2" spans="1:14" ht="12.75" customHeight="1">
      <c r="A2" s="1471" t="s">
        <v>718</v>
      </c>
      <c r="B2" s="1471"/>
      <c r="C2" s="1471"/>
      <c r="D2" s="1471"/>
      <c r="E2" s="1471"/>
      <c r="F2" s="1471"/>
      <c r="G2" s="1471"/>
      <c r="H2" s="1471"/>
      <c r="I2" s="1471"/>
      <c r="J2" s="1471"/>
      <c r="K2" s="1471"/>
      <c r="L2" s="1471"/>
      <c r="M2" s="1471"/>
      <c r="N2" s="1471"/>
    </row>
    <row r="3" spans="1:14" ht="3" customHeight="1">
      <c r="A3" s="689"/>
      <c r="B3" s="691"/>
      <c r="C3" s="690"/>
      <c r="D3" s="102"/>
      <c r="E3" s="102"/>
      <c r="F3" s="102"/>
      <c r="G3" s="102"/>
      <c r="H3" s="102"/>
      <c r="I3" s="102"/>
      <c r="J3" s="102"/>
      <c r="K3" s="102"/>
      <c r="L3" s="102"/>
      <c r="M3" s="102"/>
      <c r="N3" s="102"/>
    </row>
    <row r="4" spans="1:14" ht="12.75">
      <c r="A4" s="1465" t="s">
        <v>743</v>
      </c>
      <c r="B4" s="1466"/>
      <c r="C4" s="1466"/>
      <c r="D4" s="1466"/>
      <c r="E4" s="1466"/>
      <c r="F4" s="1466"/>
      <c r="G4" s="1466"/>
      <c r="H4" s="1466"/>
      <c r="I4" s="1466"/>
      <c r="J4" s="1466"/>
      <c r="K4" s="1466"/>
      <c r="L4" s="1466"/>
      <c r="M4" s="1466"/>
      <c r="N4" s="1466"/>
    </row>
    <row r="5" spans="1:14" ht="9" customHeight="1">
      <c r="A5" s="728"/>
      <c r="B5" s="728"/>
      <c r="C5" s="728"/>
      <c r="D5" s="728"/>
      <c r="E5" s="728"/>
      <c r="F5" s="728"/>
      <c r="G5" s="728"/>
      <c r="H5" s="728"/>
      <c r="I5" s="728"/>
      <c r="J5" s="728"/>
      <c r="K5" s="728"/>
      <c r="L5" s="728"/>
      <c r="M5" s="728"/>
      <c r="N5" s="728"/>
    </row>
    <row r="6" spans="1:14" ht="20.1" customHeight="1">
      <c r="A6" s="991" t="s">
        <v>508</v>
      </c>
      <c r="B6" s="992"/>
      <c r="C6" s="1043" t="s">
        <v>228</v>
      </c>
      <c r="D6" s="1037"/>
      <c r="E6" s="1040"/>
      <c r="F6" s="1050" t="s">
        <v>509</v>
      </c>
      <c r="G6" s="1050" t="s">
        <v>6</v>
      </c>
      <c r="H6" s="988" t="s">
        <v>7</v>
      </c>
      <c r="I6" s="989"/>
      <c r="J6" s="989"/>
      <c r="K6" s="989"/>
      <c r="L6" s="989"/>
      <c r="M6" s="999"/>
      <c r="N6" s="991" t="s">
        <v>510</v>
      </c>
    </row>
    <row r="7" spans="1:14" ht="20.1" customHeight="1">
      <c r="A7" s="993"/>
      <c r="B7" s="994"/>
      <c r="C7" s="1044"/>
      <c r="D7" s="1469"/>
      <c r="E7" s="1041"/>
      <c r="F7" s="1051"/>
      <c r="G7" s="1051"/>
      <c r="H7" s="992" t="s">
        <v>41</v>
      </c>
      <c r="I7" s="991" t="s">
        <v>511</v>
      </c>
      <c r="J7" s="992"/>
      <c r="K7" s="988" t="s">
        <v>50</v>
      </c>
      <c r="L7" s="989"/>
      <c r="M7" s="999"/>
      <c r="N7" s="993"/>
    </row>
    <row r="8" spans="1:14" ht="21" customHeight="1">
      <c r="A8" s="993"/>
      <c r="B8" s="994"/>
      <c r="C8" s="1044"/>
      <c r="D8" s="1469"/>
      <c r="E8" s="1041"/>
      <c r="F8" s="1051"/>
      <c r="G8" s="1051"/>
      <c r="H8" s="994"/>
      <c r="I8" s="995"/>
      <c r="J8" s="996"/>
      <c r="K8" s="1024" t="s">
        <v>40</v>
      </c>
      <c r="L8" s="1024" t="s">
        <v>512</v>
      </c>
      <c r="M8" s="1024" t="s">
        <v>21</v>
      </c>
      <c r="N8" s="993"/>
    </row>
    <row r="9" spans="1:14" ht="24" customHeight="1">
      <c r="A9" s="993"/>
      <c r="B9" s="994"/>
      <c r="C9" s="1044"/>
      <c r="D9" s="1469"/>
      <c r="E9" s="1041"/>
      <c r="F9" s="1051"/>
      <c r="G9" s="1051"/>
      <c r="H9" s="994"/>
      <c r="I9" s="1024" t="s">
        <v>513</v>
      </c>
      <c r="J9" s="1024" t="s">
        <v>514</v>
      </c>
      <c r="K9" s="1102"/>
      <c r="L9" s="1102"/>
      <c r="M9" s="1102"/>
      <c r="N9" s="993"/>
    </row>
    <row r="10" spans="1:14" ht="24" customHeight="1">
      <c r="A10" s="995"/>
      <c r="B10" s="996"/>
      <c r="C10" s="1045"/>
      <c r="D10" s="1039"/>
      <c r="E10" s="1042"/>
      <c r="F10" s="1025"/>
      <c r="G10" s="1025"/>
      <c r="H10" s="996"/>
      <c r="I10" s="1046"/>
      <c r="J10" s="1046"/>
      <c r="K10" s="1046"/>
      <c r="L10" s="1046"/>
      <c r="M10" s="1046"/>
      <c r="N10" s="995"/>
    </row>
    <row r="11" spans="1:14" ht="11.25">
      <c r="A11" s="696"/>
      <c r="B11" s="696"/>
      <c r="C11" s="696"/>
      <c r="D11" s="697"/>
      <c r="E11" s="697"/>
      <c r="F11" s="697"/>
      <c r="G11" s="697"/>
      <c r="H11" s="255"/>
      <c r="I11" s="255"/>
      <c r="J11" s="255"/>
      <c r="K11" s="255"/>
      <c r="L11" s="255"/>
      <c r="M11" s="255"/>
      <c r="N11" s="255"/>
    </row>
    <row r="12" spans="1:14" ht="11.25">
      <c r="A12" s="692"/>
      <c r="B12" s="692"/>
      <c r="C12" s="692"/>
      <c r="D12" s="102"/>
      <c r="E12" s="102"/>
      <c r="F12" s="102"/>
      <c r="G12" s="102"/>
      <c r="H12" s="102"/>
      <c r="I12" s="102"/>
      <c r="J12" s="102"/>
      <c r="K12" s="102"/>
      <c r="L12" s="102"/>
      <c r="M12" s="102"/>
      <c r="N12" s="102"/>
    </row>
    <row r="13" spans="1:14" ht="12.75" customHeight="1">
      <c r="A13" s="1467" t="s">
        <v>43</v>
      </c>
      <c r="B13" s="1467"/>
      <c r="C13" s="1467"/>
      <c r="D13" s="1467"/>
      <c r="E13" s="1467"/>
      <c r="F13" s="1467"/>
      <c r="G13" s="1467"/>
      <c r="H13" s="1467"/>
      <c r="I13" s="1467"/>
      <c r="J13" s="1467"/>
      <c r="K13" s="1467"/>
      <c r="L13" s="1467"/>
      <c r="M13" s="1467"/>
      <c r="N13" s="1467"/>
    </row>
    <row r="14" spans="1:14" ht="12.75" customHeight="1">
      <c r="A14" s="692"/>
      <c r="B14" s="692"/>
      <c r="C14" s="692"/>
      <c r="D14" s="695"/>
      <c r="E14" s="695"/>
      <c r="F14" s="716"/>
      <c r="G14" s="716"/>
      <c r="H14" s="716"/>
      <c r="I14" s="716"/>
      <c r="J14" s="716"/>
      <c r="K14" s="716"/>
      <c r="L14" s="716"/>
      <c r="M14" s="716"/>
      <c r="N14" s="716"/>
    </row>
    <row r="15" spans="1:14" ht="11.25">
      <c r="A15" s="692"/>
      <c r="B15" s="692"/>
      <c r="C15" s="741"/>
      <c r="D15" s="742" t="s">
        <v>526</v>
      </c>
      <c r="E15" s="732"/>
      <c r="F15" s="102"/>
      <c r="G15" s="171"/>
      <c r="H15" s="171"/>
      <c r="I15" s="171"/>
      <c r="J15" s="171"/>
      <c r="K15" s="171"/>
      <c r="L15" s="171"/>
      <c r="M15" s="171"/>
      <c r="N15" s="102"/>
    </row>
    <row r="16" spans="1:14" ht="9" customHeight="1">
      <c r="A16" s="692"/>
      <c r="B16" s="692"/>
      <c r="C16" s="741"/>
      <c r="D16" s="743"/>
      <c r="E16" s="118"/>
      <c r="F16" s="102"/>
      <c r="G16" s="171"/>
      <c r="H16" s="171"/>
      <c r="I16" s="171"/>
      <c r="J16" s="171"/>
      <c r="K16" s="171"/>
      <c r="L16" s="171"/>
      <c r="M16" s="171"/>
      <c r="N16" s="102"/>
    </row>
    <row r="17" spans="1:14" ht="12" customHeight="1">
      <c r="A17" s="692">
        <v>1</v>
      </c>
      <c r="B17" s="692"/>
      <c r="C17" s="741"/>
      <c r="D17" s="744" t="s">
        <v>547</v>
      </c>
      <c r="E17" s="118"/>
      <c r="F17" s="700">
        <v>11</v>
      </c>
      <c r="G17" s="701">
        <v>157</v>
      </c>
      <c r="H17" s="700">
        <v>3256</v>
      </c>
      <c r="I17" s="701">
        <v>2371</v>
      </c>
      <c r="J17" s="700">
        <v>885</v>
      </c>
      <c r="K17" s="701">
        <v>1597</v>
      </c>
      <c r="L17" s="700">
        <v>1037</v>
      </c>
      <c r="M17" s="701">
        <v>553</v>
      </c>
      <c r="N17" s="897">
        <v>20.7388535031847</v>
      </c>
    </row>
    <row r="18" spans="1:14" ht="12" customHeight="1">
      <c r="A18" s="692">
        <v>2</v>
      </c>
      <c r="B18" s="692"/>
      <c r="C18" s="741"/>
      <c r="D18" s="744" t="s">
        <v>548</v>
      </c>
      <c r="E18" s="118"/>
      <c r="F18" s="700">
        <v>11</v>
      </c>
      <c r="G18" s="701">
        <v>110</v>
      </c>
      <c r="H18" s="700">
        <v>2103</v>
      </c>
      <c r="I18" s="701">
        <v>1490</v>
      </c>
      <c r="J18" s="700">
        <v>613</v>
      </c>
      <c r="K18" s="701">
        <v>1035</v>
      </c>
      <c r="L18" s="700">
        <v>530</v>
      </c>
      <c r="M18" s="701">
        <v>366</v>
      </c>
      <c r="N18" s="897">
        <v>19.1181818181818</v>
      </c>
    </row>
    <row r="19" spans="1:14" ht="12" customHeight="1">
      <c r="A19" s="692">
        <v>3</v>
      </c>
      <c r="B19" s="692"/>
      <c r="C19" s="741"/>
      <c r="D19" s="744" t="s">
        <v>549</v>
      </c>
      <c r="E19" s="118"/>
      <c r="F19" s="700">
        <v>10</v>
      </c>
      <c r="G19" s="701">
        <v>118</v>
      </c>
      <c r="H19" s="700">
        <v>2210</v>
      </c>
      <c r="I19" s="701">
        <v>1324</v>
      </c>
      <c r="J19" s="700">
        <v>886</v>
      </c>
      <c r="K19" s="701">
        <v>1047</v>
      </c>
      <c r="L19" s="700">
        <v>603</v>
      </c>
      <c r="M19" s="701">
        <v>319</v>
      </c>
      <c r="N19" s="897">
        <v>18.728813559322</v>
      </c>
    </row>
    <row r="20" spans="1:14" ht="12" customHeight="1">
      <c r="A20" s="692"/>
      <c r="B20" s="692"/>
      <c r="C20" s="741"/>
      <c r="D20" s="743"/>
      <c r="E20" s="118"/>
      <c r="F20" s="112"/>
      <c r="G20" s="120"/>
      <c r="H20" s="112"/>
      <c r="I20" s="120"/>
      <c r="J20" s="112"/>
      <c r="K20" s="120"/>
      <c r="L20" s="112"/>
      <c r="M20" s="120"/>
      <c r="N20" s="897"/>
    </row>
    <row r="21" spans="1:14" ht="12" customHeight="1">
      <c r="A21" s="692"/>
      <c r="B21" s="692"/>
      <c r="C21" s="741"/>
      <c r="D21" s="742" t="s">
        <v>174</v>
      </c>
      <c r="E21" s="732"/>
      <c r="F21" s="102"/>
      <c r="G21" s="171"/>
      <c r="H21" s="112"/>
      <c r="I21" s="171"/>
      <c r="J21" s="109"/>
      <c r="K21" s="171"/>
      <c r="L21" s="109"/>
      <c r="M21" s="171"/>
      <c r="N21" s="897"/>
    </row>
    <row r="22" spans="1:14" ht="9" customHeight="1">
      <c r="A22" s="692"/>
      <c r="B22" s="692"/>
      <c r="C22" s="741"/>
      <c r="D22" s="743"/>
      <c r="E22" s="118"/>
      <c r="F22" s="102"/>
      <c r="G22" s="171"/>
      <c r="H22" s="112"/>
      <c r="I22" s="171"/>
      <c r="J22" s="109"/>
      <c r="K22" s="171"/>
      <c r="L22" s="109"/>
      <c r="M22" s="171"/>
      <c r="N22" s="897"/>
    </row>
    <row r="23" spans="1:14" ht="12" customHeight="1">
      <c r="A23" s="692">
        <v>4</v>
      </c>
      <c r="B23" s="692"/>
      <c r="C23" s="741"/>
      <c r="D23" s="744" t="s">
        <v>550</v>
      </c>
      <c r="E23" s="118"/>
      <c r="F23" s="700">
        <v>35</v>
      </c>
      <c r="G23" s="701">
        <v>277</v>
      </c>
      <c r="H23" s="700">
        <v>5649</v>
      </c>
      <c r="I23" s="701">
        <v>3918</v>
      </c>
      <c r="J23" s="700">
        <v>1731</v>
      </c>
      <c r="K23" s="701">
        <v>2715</v>
      </c>
      <c r="L23" s="700">
        <v>742</v>
      </c>
      <c r="M23" s="701">
        <v>955</v>
      </c>
      <c r="N23" s="897">
        <v>20.3935018050542</v>
      </c>
    </row>
    <row r="24" spans="1:14" ht="12" customHeight="1">
      <c r="A24" s="692">
        <v>5</v>
      </c>
      <c r="B24" s="692"/>
      <c r="C24" s="741"/>
      <c r="D24" s="744" t="s">
        <v>551</v>
      </c>
      <c r="E24" s="118"/>
      <c r="F24" s="701">
        <v>25</v>
      </c>
      <c r="G24" s="702">
        <v>236</v>
      </c>
      <c r="H24" s="701">
        <v>5132</v>
      </c>
      <c r="I24" s="701">
        <v>3293</v>
      </c>
      <c r="J24" s="701">
        <v>1839</v>
      </c>
      <c r="K24" s="701">
        <v>2472</v>
      </c>
      <c r="L24" s="701">
        <v>876</v>
      </c>
      <c r="M24" s="701">
        <v>816</v>
      </c>
      <c r="N24" s="897">
        <v>21.7457627118644</v>
      </c>
    </row>
    <row r="25" spans="1:14" ht="12" customHeight="1">
      <c r="A25" s="692">
        <v>6</v>
      </c>
      <c r="B25" s="692"/>
      <c r="C25" s="741"/>
      <c r="D25" s="744" t="s">
        <v>552</v>
      </c>
      <c r="E25" s="118"/>
      <c r="F25" s="701">
        <v>31</v>
      </c>
      <c r="G25" s="702">
        <v>180</v>
      </c>
      <c r="H25" s="701">
        <v>3528</v>
      </c>
      <c r="I25" s="701">
        <v>2360</v>
      </c>
      <c r="J25" s="701">
        <v>1168</v>
      </c>
      <c r="K25" s="701">
        <v>1661</v>
      </c>
      <c r="L25" s="701">
        <v>299</v>
      </c>
      <c r="M25" s="701">
        <v>601</v>
      </c>
      <c r="N25" s="897">
        <v>19.6</v>
      </c>
    </row>
    <row r="26" spans="1:14" ht="12" customHeight="1">
      <c r="A26" s="692">
        <v>7</v>
      </c>
      <c r="B26" s="692"/>
      <c r="C26" s="741"/>
      <c r="D26" s="744" t="s">
        <v>553</v>
      </c>
      <c r="E26" s="118"/>
      <c r="F26" s="701">
        <v>35</v>
      </c>
      <c r="G26" s="702">
        <v>320</v>
      </c>
      <c r="H26" s="701">
        <v>6774</v>
      </c>
      <c r="I26" s="701">
        <v>4324</v>
      </c>
      <c r="J26" s="701">
        <v>2450</v>
      </c>
      <c r="K26" s="701">
        <v>3223</v>
      </c>
      <c r="L26" s="701">
        <v>1438</v>
      </c>
      <c r="M26" s="701">
        <v>1048</v>
      </c>
      <c r="N26" s="897">
        <v>21.16875</v>
      </c>
    </row>
    <row r="27" spans="1:14" ht="12" customHeight="1">
      <c r="A27" s="692">
        <v>8</v>
      </c>
      <c r="B27" s="692"/>
      <c r="C27" s="741"/>
      <c r="D27" s="744" t="s">
        <v>547</v>
      </c>
      <c r="E27" s="118"/>
      <c r="F27" s="701">
        <v>49</v>
      </c>
      <c r="G27" s="702">
        <v>423</v>
      </c>
      <c r="H27" s="701">
        <v>8892</v>
      </c>
      <c r="I27" s="701">
        <v>5888</v>
      </c>
      <c r="J27" s="701">
        <v>3004</v>
      </c>
      <c r="K27" s="701">
        <v>4212</v>
      </c>
      <c r="L27" s="701">
        <v>1201</v>
      </c>
      <c r="M27" s="701">
        <v>1487</v>
      </c>
      <c r="N27" s="897">
        <v>21.0212765957447</v>
      </c>
    </row>
    <row r="28" spans="1:14" ht="12" customHeight="1">
      <c r="A28" s="692">
        <v>9</v>
      </c>
      <c r="B28" s="692"/>
      <c r="C28" s="741"/>
      <c r="D28" s="744" t="s">
        <v>548</v>
      </c>
      <c r="E28" s="118"/>
      <c r="F28" s="701">
        <v>65</v>
      </c>
      <c r="G28" s="702">
        <v>485</v>
      </c>
      <c r="H28" s="701">
        <v>9919</v>
      </c>
      <c r="I28" s="701">
        <v>6516</v>
      </c>
      <c r="J28" s="701">
        <v>3403</v>
      </c>
      <c r="K28" s="701">
        <v>4722</v>
      </c>
      <c r="L28" s="701">
        <v>1372</v>
      </c>
      <c r="M28" s="701">
        <v>1591</v>
      </c>
      <c r="N28" s="897">
        <v>20.4515463917526</v>
      </c>
    </row>
    <row r="29" spans="1:14" ht="12" customHeight="1">
      <c r="A29" s="692">
        <v>10</v>
      </c>
      <c r="B29" s="692"/>
      <c r="C29" s="741"/>
      <c r="D29" s="744" t="s">
        <v>554</v>
      </c>
      <c r="E29" s="118"/>
      <c r="F29" s="701">
        <v>31</v>
      </c>
      <c r="G29" s="702">
        <v>187</v>
      </c>
      <c r="H29" s="701">
        <v>3705</v>
      </c>
      <c r="I29" s="701">
        <v>2394</v>
      </c>
      <c r="J29" s="701">
        <v>1311</v>
      </c>
      <c r="K29" s="701">
        <v>1690</v>
      </c>
      <c r="L29" s="701">
        <v>498</v>
      </c>
      <c r="M29" s="701">
        <v>586</v>
      </c>
      <c r="N29" s="897">
        <v>19.8128342245989</v>
      </c>
    </row>
    <row r="30" spans="1:14" ht="12" customHeight="1">
      <c r="A30" s="692">
        <v>11</v>
      </c>
      <c r="B30" s="692"/>
      <c r="C30" s="741"/>
      <c r="D30" s="744" t="s">
        <v>555</v>
      </c>
      <c r="E30" s="118"/>
      <c r="F30" s="701">
        <v>42</v>
      </c>
      <c r="G30" s="702">
        <v>287</v>
      </c>
      <c r="H30" s="701">
        <v>6153</v>
      </c>
      <c r="I30" s="701">
        <v>3998</v>
      </c>
      <c r="J30" s="701">
        <v>2155</v>
      </c>
      <c r="K30" s="701">
        <v>2921</v>
      </c>
      <c r="L30" s="701">
        <v>916</v>
      </c>
      <c r="M30" s="701">
        <v>981</v>
      </c>
      <c r="N30" s="897">
        <v>21.4390243902439</v>
      </c>
    </row>
    <row r="31" spans="1:14" ht="12" customHeight="1">
      <c r="A31" s="692">
        <v>12</v>
      </c>
      <c r="B31" s="692"/>
      <c r="C31" s="741"/>
      <c r="D31" s="744" t="s">
        <v>556</v>
      </c>
      <c r="E31" s="118"/>
      <c r="F31" s="701">
        <v>42</v>
      </c>
      <c r="G31" s="702">
        <v>248</v>
      </c>
      <c r="H31" s="701">
        <v>4882</v>
      </c>
      <c r="I31" s="701">
        <v>3431</v>
      </c>
      <c r="J31" s="701">
        <v>1451</v>
      </c>
      <c r="K31" s="701">
        <v>2323</v>
      </c>
      <c r="L31" s="701">
        <v>629</v>
      </c>
      <c r="M31" s="701">
        <v>860</v>
      </c>
      <c r="N31" s="897">
        <v>19.6854838709677</v>
      </c>
    </row>
    <row r="32" spans="1:14" ht="12" customHeight="1">
      <c r="A32" s="692"/>
      <c r="B32" s="692"/>
      <c r="C32" s="741"/>
      <c r="D32" s="109"/>
      <c r="E32" s="118"/>
      <c r="F32" s="112"/>
      <c r="G32" s="120"/>
      <c r="H32" s="120"/>
      <c r="I32" s="120"/>
      <c r="J32" s="120"/>
      <c r="K32" s="120"/>
      <c r="L32" s="120"/>
      <c r="M32" s="120"/>
      <c r="N32" s="703"/>
    </row>
    <row r="33" spans="1:14" ht="12" customHeight="1">
      <c r="A33" s="692">
        <v>13</v>
      </c>
      <c r="B33" s="692"/>
      <c r="C33" s="741"/>
      <c r="D33" s="745" t="s">
        <v>43</v>
      </c>
      <c r="E33" s="735"/>
      <c r="F33" s="88">
        <v>387</v>
      </c>
      <c r="G33" s="708">
        <v>3028</v>
      </c>
      <c r="H33" s="708">
        <v>62203</v>
      </c>
      <c r="I33" s="708">
        <v>41307</v>
      </c>
      <c r="J33" s="708">
        <v>20896</v>
      </c>
      <c r="K33" s="708">
        <v>29618</v>
      </c>
      <c r="L33" s="708">
        <v>10141</v>
      </c>
      <c r="M33" s="708">
        <v>10163</v>
      </c>
      <c r="N33" s="898">
        <v>20.542602377807132</v>
      </c>
    </row>
    <row r="34" spans="1:14" ht="12" customHeight="1">
      <c r="A34" s="692"/>
      <c r="B34" s="692"/>
      <c r="C34" s="692"/>
      <c r="D34" s="102"/>
      <c r="E34" s="102"/>
      <c r="F34" s="112"/>
      <c r="G34" s="112"/>
      <c r="H34" s="112"/>
      <c r="I34" s="112"/>
      <c r="J34" s="112"/>
      <c r="K34" s="112"/>
      <c r="L34" s="112"/>
      <c r="M34" s="112"/>
      <c r="N34" s="703"/>
    </row>
    <row r="35" spans="1:14" ht="12" customHeight="1">
      <c r="A35" s="692"/>
      <c r="B35" s="692"/>
      <c r="C35" s="692"/>
      <c r="D35" s="102"/>
      <c r="E35" s="102"/>
      <c r="F35" s="112"/>
      <c r="G35" s="112"/>
      <c r="H35" s="112"/>
      <c r="I35" s="112"/>
      <c r="J35" s="112"/>
      <c r="K35" s="112"/>
      <c r="L35" s="112"/>
      <c r="M35" s="112"/>
      <c r="N35" s="703"/>
    </row>
    <row r="36" spans="1:14" ht="12" customHeight="1">
      <c r="A36" s="1475" t="s">
        <v>44</v>
      </c>
      <c r="B36" s="1475"/>
      <c r="C36" s="1475"/>
      <c r="D36" s="1475"/>
      <c r="E36" s="1475"/>
      <c r="F36" s="1475"/>
      <c r="G36" s="1475"/>
      <c r="H36" s="1475"/>
      <c r="I36" s="1475"/>
      <c r="J36" s="1475"/>
      <c r="K36" s="1475"/>
      <c r="L36" s="1475"/>
      <c r="M36" s="1475"/>
      <c r="N36" s="1475"/>
    </row>
    <row r="37" spans="1:14" ht="12" customHeight="1">
      <c r="A37" s="692"/>
      <c r="B37" s="692"/>
      <c r="C37" s="692"/>
      <c r="D37" s="102"/>
      <c r="E37" s="102"/>
      <c r="F37" s="112"/>
      <c r="G37" s="112"/>
      <c r="H37" s="112"/>
      <c r="I37" s="112"/>
      <c r="J37" s="112"/>
      <c r="K37" s="112"/>
      <c r="L37" s="112"/>
      <c r="M37" s="112"/>
      <c r="N37" s="703"/>
    </row>
    <row r="38" spans="1:14" ht="12" customHeight="1">
      <c r="A38" s="692"/>
      <c r="B38" s="692"/>
      <c r="C38" s="741"/>
      <c r="D38" s="742" t="s">
        <v>526</v>
      </c>
      <c r="E38" s="732"/>
      <c r="F38" s="112"/>
      <c r="G38" s="120"/>
      <c r="H38" s="120"/>
      <c r="I38" s="120"/>
      <c r="J38" s="120"/>
      <c r="K38" s="120"/>
      <c r="L38" s="120"/>
      <c r="M38" s="120"/>
      <c r="N38" s="703"/>
    </row>
    <row r="39" spans="1:14" ht="9" customHeight="1">
      <c r="A39" s="692"/>
      <c r="B39" s="692"/>
      <c r="C39" s="741"/>
      <c r="D39" s="743"/>
      <c r="E39" s="118"/>
      <c r="F39" s="112"/>
      <c r="G39" s="120"/>
      <c r="H39" s="120"/>
      <c r="I39" s="120"/>
      <c r="J39" s="120"/>
      <c r="K39" s="120"/>
      <c r="L39" s="120"/>
      <c r="M39" s="120"/>
      <c r="N39" s="703"/>
    </row>
    <row r="40" spans="1:14" ht="12" customHeight="1">
      <c r="A40" s="692">
        <v>14</v>
      </c>
      <c r="B40" s="692"/>
      <c r="C40" s="741"/>
      <c r="D40" s="744" t="s">
        <v>557</v>
      </c>
      <c r="E40" s="118"/>
      <c r="F40" s="700">
        <v>9</v>
      </c>
      <c r="G40" s="701">
        <v>104</v>
      </c>
      <c r="H40" s="700">
        <v>2140</v>
      </c>
      <c r="I40" s="701">
        <v>1300</v>
      </c>
      <c r="J40" s="700">
        <v>840</v>
      </c>
      <c r="K40" s="701">
        <v>1047</v>
      </c>
      <c r="L40" s="700">
        <v>419</v>
      </c>
      <c r="M40" s="701">
        <v>288</v>
      </c>
      <c r="N40" s="897">
        <v>20.5769230769231</v>
      </c>
    </row>
    <row r="41" spans="1:14" ht="12" customHeight="1">
      <c r="A41" s="692">
        <v>15</v>
      </c>
      <c r="B41" s="692"/>
      <c r="C41" s="741"/>
      <c r="D41" s="744" t="s">
        <v>171</v>
      </c>
      <c r="E41" s="118"/>
      <c r="F41" s="700">
        <v>28</v>
      </c>
      <c r="G41" s="701">
        <v>337</v>
      </c>
      <c r="H41" s="700">
        <v>6858</v>
      </c>
      <c r="I41" s="701">
        <v>4621</v>
      </c>
      <c r="J41" s="700">
        <v>2237</v>
      </c>
      <c r="K41" s="701">
        <v>3351</v>
      </c>
      <c r="L41" s="700">
        <v>1626</v>
      </c>
      <c r="M41" s="701">
        <v>1164</v>
      </c>
      <c r="N41" s="897">
        <v>20.3501483679525</v>
      </c>
    </row>
    <row r="42" spans="1:14" ht="12" customHeight="1">
      <c r="A42" s="692">
        <v>16</v>
      </c>
      <c r="B42" s="692"/>
      <c r="C42" s="741"/>
      <c r="D42" s="744" t="s">
        <v>558</v>
      </c>
      <c r="E42" s="118"/>
      <c r="F42" s="700">
        <v>10</v>
      </c>
      <c r="G42" s="701">
        <v>99</v>
      </c>
      <c r="H42" s="700">
        <v>2053</v>
      </c>
      <c r="I42" s="701">
        <v>1365</v>
      </c>
      <c r="J42" s="700">
        <v>688</v>
      </c>
      <c r="K42" s="701">
        <v>962</v>
      </c>
      <c r="L42" s="700">
        <v>433</v>
      </c>
      <c r="M42" s="701">
        <v>323</v>
      </c>
      <c r="N42" s="897">
        <v>20.7373737373737</v>
      </c>
    </row>
    <row r="43" spans="1:14" ht="12" customHeight="1">
      <c r="A43" s="692"/>
      <c r="B43" s="692"/>
      <c r="C43" s="741"/>
      <c r="D43" s="109"/>
      <c r="E43" s="102"/>
      <c r="F43" s="82"/>
      <c r="G43" s="120"/>
      <c r="H43" s="112"/>
      <c r="I43" s="120"/>
      <c r="J43" s="112"/>
      <c r="K43" s="120"/>
      <c r="L43" s="112"/>
      <c r="M43" s="120"/>
      <c r="N43" s="897"/>
    </row>
    <row r="44" spans="1:14" ht="12" customHeight="1">
      <c r="A44" s="692"/>
      <c r="B44" s="692"/>
      <c r="C44" s="741"/>
      <c r="D44" s="742" t="s">
        <v>174</v>
      </c>
      <c r="E44" s="732"/>
      <c r="F44" s="112"/>
      <c r="G44" s="120"/>
      <c r="H44" s="112"/>
      <c r="I44" s="120"/>
      <c r="J44" s="112"/>
      <c r="K44" s="120"/>
      <c r="L44" s="112"/>
      <c r="M44" s="120"/>
      <c r="N44" s="897"/>
    </row>
    <row r="45" spans="1:14" ht="9" customHeight="1">
      <c r="A45" s="692"/>
      <c r="B45" s="692"/>
      <c r="C45" s="741"/>
      <c r="D45" s="743"/>
      <c r="E45" s="118"/>
      <c r="F45" s="112"/>
      <c r="G45" s="120"/>
      <c r="H45" s="112"/>
      <c r="I45" s="120"/>
      <c r="J45" s="112"/>
      <c r="K45" s="120"/>
      <c r="L45" s="112"/>
      <c r="M45" s="120"/>
      <c r="N45" s="897"/>
    </row>
    <row r="46" spans="1:14" ht="12" customHeight="1">
      <c r="A46" s="692">
        <v>17</v>
      </c>
      <c r="B46" s="692"/>
      <c r="C46" s="741"/>
      <c r="D46" s="744" t="s">
        <v>559</v>
      </c>
      <c r="E46" s="118"/>
      <c r="F46" s="700">
        <v>33</v>
      </c>
      <c r="G46" s="701">
        <v>234</v>
      </c>
      <c r="H46" s="700">
        <v>4799</v>
      </c>
      <c r="I46" s="701">
        <v>3209</v>
      </c>
      <c r="J46" s="700">
        <v>1590</v>
      </c>
      <c r="K46" s="701">
        <v>2321</v>
      </c>
      <c r="L46" s="700">
        <v>461</v>
      </c>
      <c r="M46" s="701">
        <v>752</v>
      </c>
      <c r="N46" s="897">
        <v>20.508547008547</v>
      </c>
    </row>
    <row r="47" spans="1:14" ht="12" customHeight="1">
      <c r="A47" s="692">
        <v>18</v>
      </c>
      <c r="B47" s="692"/>
      <c r="C47" s="741"/>
      <c r="D47" s="744" t="s">
        <v>560</v>
      </c>
      <c r="E47" s="118"/>
      <c r="F47" s="700">
        <v>48</v>
      </c>
      <c r="G47" s="701">
        <v>311</v>
      </c>
      <c r="H47" s="700">
        <v>6217</v>
      </c>
      <c r="I47" s="701">
        <v>4201</v>
      </c>
      <c r="J47" s="700">
        <v>2016</v>
      </c>
      <c r="K47" s="701">
        <v>2950</v>
      </c>
      <c r="L47" s="700">
        <v>612</v>
      </c>
      <c r="M47" s="701">
        <v>1055</v>
      </c>
      <c r="N47" s="897">
        <v>19.9903536977492</v>
      </c>
    </row>
    <row r="48" spans="1:14" ht="12" customHeight="1">
      <c r="A48" s="692">
        <v>19</v>
      </c>
      <c r="B48" s="692"/>
      <c r="C48" s="741"/>
      <c r="D48" s="744" t="s">
        <v>561</v>
      </c>
      <c r="E48" s="118"/>
      <c r="F48" s="700">
        <v>44</v>
      </c>
      <c r="G48" s="701">
        <v>346</v>
      </c>
      <c r="H48" s="700">
        <v>7097</v>
      </c>
      <c r="I48" s="701">
        <v>4671</v>
      </c>
      <c r="J48" s="700">
        <v>2426</v>
      </c>
      <c r="K48" s="701">
        <v>3414</v>
      </c>
      <c r="L48" s="700">
        <v>850</v>
      </c>
      <c r="M48" s="701">
        <v>1127</v>
      </c>
      <c r="N48" s="897">
        <v>20.5115606936416</v>
      </c>
    </row>
    <row r="49" spans="1:14" ht="12" customHeight="1">
      <c r="A49" s="692">
        <v>20</v>
      </c>
      <c r="B49" s="692"/>
      <c r="C49" s="741"/>
      <c r="D49" s="744" t="s">
        <v>562</v>
      </c>
      <c r="E49" s="118"/>
      <c r="F49" s="700">
        <v>40</v>
      </c>
      <c r="G49" s="701">
        <v>208</v>
      </c>
      <c r="H49" s="700">
        <v>4330</v>
      </c>
      <c r="I49" s="701">
        <v>2952</v>
      </c>
      <c r="J49" s="700">
        <v>1378</v>
      </c>
      <c r="K49" s="701">
        <v>2068</v>
      </c>
      <c r="L49" s="700">
        <v>350</v>
      </c>
      <c r="M49" s="701">
        <v>713</v>
      </c>
      <c r="N49" s="897">
        <v>20.8173076923077</v>
      </c>
    </row>
    <row r="50" spans="1:14" ht="12" customHeight="1">
      <c r="A50" s="692">
        <v>21</v>
      </c>
      <c r="B50" s="692"/>
      <c r="C50" s="741"/>
      <c r="D50" s="744" t="s">
        <v>171</v>
      </c>
      <c r="E50" s="118"/>
      <c r="F50" s="700">
        <v>49</v>
      </c>
      <c r="G50" s="701">
        <v>446</v>
      </c>
      <c r="H50" s="700">
        <v>9267</v>
      </c>
      <c r="I50" s="701">
        <v>6917</v>
      </c>
      <c r="J50" s="700">
        <v>2350</v>
      </c>
      <c r="K50" s="701">
        <v>4399</v>
      </c>
      <c r="L50" s="700">
        <v>1220</v>
      </c>
      <c r="M50" s="701">
        <v>1714</v>
      </c>
      <c r="N50" s="897">
        <v>20.7780269058296</v>
      </c>
    </row>
    <row r="51" spans="1:14" ht="12" customHeight="1">
      <c r="A51" s="692">
        <v>22</v>
      </c>
      <c r="B51" s="692"/>
      <c r="C51" s="741"/>
      <c r="D51" s="744" t="s">
        <v>563</v>
      </c>
      <c r="E51" s="118"/>
      <c r="F51" s="700">
        <v>48</v>
      </c>
      <c r="G51" s="701">
        <v>369</v>
      </c>
      <c r="H51" s="700">
        <v>7610</v>
      </c>
      <c r="I51" s="701">
        <v>4940</v>
      </c>
      <c r="J51" s="700">
        <v>2670</v>
      </c>
      <c r="K51" s="701">
        <v>3609</v>
      </c>
      <c r="L51" s="700">
        <v>1162</v>
      </c>
      <c r="M51" s="701">
        <v>1197</v>
      </c>
      <c r="N51" s="897">
        <v>20.6233062330623</v>
      </c>
    </row>
    <row r="52" spans="1:14" ht="12" customHeight="1">
      <c r="A52" s="692">
        <v>23</v>
      </c>
      <c r="B52" s="692"/>
      <c r="C52" s="741"/>
      <c r="D52" s="744" t="s">
        <v>564</v>
      </c>
      <c r="E52" s="118"/>
      <c r="F52" s="700">
        <v>26</v>
      </c>
      <c r="G52" s="701">
        <v>164</v>
      </c>
      <c r="H52" s="700">
        <v>3254</v>
      </c>
      <c r="I52" s="701">
        <v>2285</v>
      </c>
      <c r="J52" s="700">
        <v>969</v>
      </c>
      <c r="K52" s="701">
        <v>1577</v>
      </c>
      <c r="L52" s="700">
        <v>268</v>
      </c>
      <c r="M52" s="701">
        <v>565</v>
      </c>
      <c r="N52" s="897">
        <v>19.8414634146341</v>
      </c>
    </row>
    <row r="53" spans="1:14" ht="12" customHeight="1">
      <c r="A53" s="692"/>
      <c r="B53" s="692"/>
      <c r="C53" s="741"/>
      <c r="D53" s="109"/>
      <c r="E53" s="118"/>
      <c r="F53" s="112"/>
      <c r="G53" s="120"/>
      <c r="H53" s="120"/>
      <c r="I53" s="120"/>
      <c r="J53" s="120"/>
      <c r="K53" s="120"/>
      <c r="L53" s="120"/>
      <c r="M53" s="120"/>
      <c r="N53" s="703"/>
    </row>
    <row r="54" spans="1:14" ht="12" customHeight="1">
      <c r="A54" s="692">
        <v>24</v>
      </c>
      <c r="B54" s="692"/>
      <c r="C54" s="741"/>
      <c r="D54" s="745" t="s">
        <v>44</v>
      </c>
      <c r="E54" s="735"/>
      <c r="F54" s="88">
        <v>335</v>
      </c>
      <c r="G54" s="708">
        <v>2618</v>
      </c>
      <c r="H54" s="708">
        <v>53625</v>
      </c>
      <c r="I54" s="708">
        <v>36461</v>
      </c>
      <c r="J54" s="708">
        <v>17164</v>
      </c>
      <c r="K54" s="708">
        <v>25698</v>
      </c>
      <c r="L54" s="708">
        <v>7401</v>
      </c>
      <c r="M54" s="708">
        <v>8898</v>
      </c>
      <c r="N54" s="898">
        <v>20.483193277310924</v>
      </c>
    </row>
    <row r="55" spans="1:14" ht="12" customHeight="1">
      <c r="A55" s="692"/>
      <c r="B55" s="692"/>
      <c r="C55" s="729"/>
      <c r="D55" s="745"/>
      <c r="E55" s="745"/>
      <c r="F55" s="88"/>
      <c r="G55" s="88"/>
      <c r="H55" s="88"/>
      <c r="I55" s="88"/>
      <c r="J55" s="88"/>
      <c r="K55" s="88"/>
      <c r="L55" s="88"/>
      <c r="M55" s="88"/>
      <c r="N55" s="898"/>
    </row>
    <row r="56" spans="1:14" ht="12" customHeight="1">
      <c r="A56" s="692"/>
      <c r="B56" s="692"/>
      <c r="C56" s="729"/>
      <c r="D56" s="745"/>
      <c r="E56" s="745"/>
      <c r="F56" s="88"/>
      <c r="G56" s="88"/>
      <c r="H56" s="88"/>
      <c r="I56" s="88"/>
      <c r="J56" s="88"/>
      <c r="K56" s="88"/>
      <c r="L56" s="88"/>
      <c r="M56" s="88"/>
      <c r="N56" s="898"/>
    </row>
    <row r="57" spans="1:14" ht="12" customHeight="1">
      <c r="A57" s="692"/>
      <c r="B57" s="692"/>
      <c r="C57" s="729"/>
      <c r="D57" s="745"/>
      <c r="E57" s="745"/>
      <c r="F57" s="88"/>
      <c r="G57" s="88"/>
      <c r="H57" s="88"/>
      <c r="I57" s="88"/>
      <c r="J57" s="88"/>
      <c r="K57" s="88"/>
      <c r="L57" s="88"/>
      <c r="M57" s="88"/>
      <c r="N57" s="898"/>
    </row>
    <row r="58" spans="1:14" ht="6" customHeight="1">
      <c r="A58" s="1243" t="s">
        <v>11</v>
      </c>
      <c r="B58" s="1031"/>
      <c r="C58" s="1031"/>
      <c r="D58" s="1031"/>
      <c r="E58" s="1031"/>
      <c r="F58" s="1031"/>
      <c r="G58" s="1031"/>
      <c r="H58" s="1031"/>
      <c r="I58" s="1031"/>
      <c r="J58" s="1031"/>
      <c r="K58" s="1031"/>
      <c r="L58" s="1031"/>
      <c r="M58" s="1031"/>
      <c r="N58" s="1031"/>
    </row>
    <row r="59" spans="1:14" ht="12" customHeight="1">
      <c r="A59" s="1031" t="s">
        <v>824</v>
      </c>
      <c r="B59" s="1031"/>
      <c r="C59" s="1031"/>
      <c r="D59" s="1031"/>
      <c r="E59" s="1031"/>
      <c r="F59" s="1031"/>
      <c r="G59" s="1031"/>
      <c r="H59" s="1031"/>
      <c r="I59" s="1031"/>
      <c r="J59" s="1031"/>
      <c r="K59" s="1031"/>
      <c r="L59" s="1031"/>
      <c r="M59" s="1031"/>
      <c r="N59" s="1031"/>
    </row>
    <row r="60" spans="1:14" ht="12" customHeight="1">
      <c r="A60" s="692"/>
      <c r="B60" s="692"/>
      <c r="C60" s="692"/>
      <c r="D60" s="102"/>
      <c r="E60" s="102"/>
      <c r="F60" s="102"/>
      <c r="G60" s="102"/>
      <c r="H60" s="102"/>
      <c r="I60" s="102"/>
      <c r="J60" s="102"/>
      <c r="K60" s="102"/>
      <c r="L60" s="102"/>
      <c r="M60" s="102"/>
      <c r="N60" s="102"/>
    </row>
    <row r="61" spans="1:14" ht="12" customHeight="1">
      <c r="A61" s="692"/>
      <c r="B61" s="692"/>
      <c r="C61" s="692"/>
      <c r="D61" s="102"/>
      <c r="E61" s="102"/>
      <c r="F61" s="102"/>
      <c r="G61" s="102"/>
      <c r="H61" s="102"/>
      <c r="I61" s="102"/>
      <c r="J61" s="102"/>
      <c r="K61" s="102"/>
      <c r="L61" s="102"/>
      <c r="M61" s="102"/>
      <c r="N61" s="102"/>
    </row>
    <row r="62" spans="1:14" ht="12" customHeight="1">
      <c r="A62" s="692"/>
      <c r="B62" s="692"/>
      <c r="C62" s="692"/>
      <c r="D62" s="102"/>
      <c r="E62" s="102"/>
      <c r="F62" s="102"/>
      <c r="G62" s="102"/>
      <c r="H62" s="102"/>
      <c r="I62" s="102"/>
      <c r="J62" s="102"/>
      <c r="K62" s="102"/>
      <c r="L62" s="102"/>
      <c r="M62" s="102"/>
      <c r="N62" s="102"/>
    </row>
    <row r="63" spans="1:14" ht="12" customHeight="1">
      <c r="A63" s="692"/>
      <c r="B63" s="692"/>
      <c r="C63" s="692"/>
      <c r="D63" s="102"/>
      <c r="E63" s="102"/>
      <c r="F63" s="102"/>
      <c r="G63" s="102"/>
      <c r="H63" s="102"/>
      <c r="I63" s="102"/>
      <c r="J63" s="102"/>
      <c r="K63" s="102"/>
      <c r="L63" s="102"/>
      <c r="M63" s="102"/>
      <c r="N63" s="102"/>
    </row>
    <row r="64" spans="1:14" ht="12" customHeight="1">
      <c r="A64" s="692"/>
      <c r="B64" s="692"/>
      <c r="C64" s="692"/>
      <c r="D64" s="102"/>
      <c r="E64" s="102"/>
      <c r="F64" s="102"/>
      <c r="G64" s="102"/>
      <c r="H64" s="102"/>
      <c r="I64" s="102"/>
      <c r="J64" s="102"/>
      <c r="K64" s="102"/>
      <c r="L64" s="102"/>
      <c r="M64" s="102"/>
      <c r="N64" s="102"/>
    </row>
    <row r="65" spans="1:14" ht="6" customHeight="1">
      <c r="A65" s="184"/>
      <c r="B65" s="184"/>
      <c r="C65" s="736"/>
      <c r="D65" s="102"/>
      <c r="E65" s="102"/>
      <c r="F65" s="102"/>
      <c r="G65" s="102"/>
      <c r="H65" s="102"/>
      <c r="I65" s="102"/>
      <c r="J65" s="102"/>
      <c r="K65" s="102"/>
      <c r="L65" s="102"/>
      <c r="M65" s="102"/>
      <c r="N65" s="102"/>
    </row>
    <row r="66" spans="1:14" ht="11.25" customHeight="1">
      <c r="A66" s="1028"/>
      <c r="B66" s="1028"/>
      <c r="C66" s="1028"/>
      <c r="D66" s="1029"/>
      <c r="E66" s="1029"/>
      <c r="F66" s="1029"/>
      <c r="G66" s="1029"/>
      <c r="H66" s="1029"/>
      <c r="I66" s="1029"/>
      <c r="J66" s="1029"/>
      <c r="K66" s="1029"/>
      <c r="L66" s="1029"/>
      <c r="M66" s="1029"/>
      <c r="N66" s="1029"/>
    </row>
    <row r="67" spans="1:14" ht="12" customHeight="1">
      <c r="A67" s="692"/>
      <c r="B67" s="692"/>
      <c r="C67" s="692"/>
      <c r="D67" s="102"/>
      <c r="E67" s="102"/>
      <c r="F67" s="102"/>
      <c r="G67" s="102"/>
      <c r="H67" s="102"/>
      <c r="I67" s="102"/>
      <c r="J67" s="102"/>
      <c r="K67" s="102"/>
      <c r="L67" s="102"/>
      <c r="M67" s="102"/>
      <c r="N67" s="102"/>
    </row>
    <row r="68" spans="5:14" ht="6" customHeight="1">
      <c r="E68" s="102"/>
      <c r="F68" s="109"/>
      <c r="G68" s="109"/>
      <c r="H68" s="109"/>
      <c r="I68" s="109"/>
      <c r="J68" s="109"/>
      <c r="K68" s="109"/>
      <c r="L68" s="109"/>
      <c r="M68" s="109"/>
      <c r="N68" s="109"/>
    </row>
    <row r="69" ht="11.25" customHeight="1"/>
    <row r="70" spans="1:14" ht="11.25">
      <c r="A70" s="713"/>
      <c r="B70" s="713"/>
      <c r="C70" s="713"/>
      <c r="D70" s="714"/>
      <c r="E70" s="714"/>
      <c r="F70" s="714"/>
      <c r="G70" s="714"/>
      <c r="H70" s="714"/>
      <c r="I70" s="714"/>
      <c r="J70" s="714"/>
      <c r="K70" s="714"/>
      <c r="L70" s="714"/>
      <c r="M70" s="714"/>
      <c r="N70" s="714"/>
    </row>
  </sheetData>
  <mergeCells count="21">
    <mergeCell ref="A36:N36"/>
    <mergeCell ref="A66:N66"/>
    <mergeCell ref="K8:K10"/>
    <mergeCell ref="L8:L10"/>
    <mergeCell ref="M8:M10"/>
    <mergeCell ref="I9:I10"/>
    <mergeCell ref="J9:J10"/>
    <mergeCell ref="A13:N13"/>
    <mergeCell ref="A58:N58"/>
    <mergeCell ref="A59:N59"/>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142"/>
  <sheetViews>
    <sheetView zoomScaleSheetLayoutView="100" workbookViewId="0" topLeftCell="A1">
      <selection activeCell="O1" sqref="O1"/>
    </sheetView>
  </sheetViews>
  <sheetFormatPr defaultColWidth="12" defaultRowHeight="11.25"/>
  <cols>
    <col min="1" max="1" width="7" style="185" customWidth="1"/>
    <col min="2" max="2" width="12.66015625" style="185" customWidth="1"/>
    <col min="3" max="3" width="10" style="185" customWidth="1"/>
    <col min="4" max="4" width="8" style="185" customWidth="1"/>
    <col min="5" max="5" width="8.33203125" style="185" customWidth="1"/>
    <col min="6" max="10" width="9" style="185" customWidth="1"/>
    <col min="11" max="12" width="7.83203125" style="185" customWidth="1"/>
    <col min="13" max="13" width="0.82421875" style="185" customWidth="1"/>
    <col min="14" max="14" width="3.16015625" style="727" customWidth="1"/>
    <col min="15" max="27" width="12" style="102" customWidth="1"/>
    <col min="28" max="16384" width="12" style="185" customWidth="1"/>
  </cols>
  <sheetData>
    <row r="1" spans="1:14" ht="12">
      <c r="A1" s="102"/>
      <c r="B1" s="102"/>
      <c r="C1" s="102"/>
      <c r="D1" s="102"/>
      <c r="E1" s="102"/>
      <c r="F1" s="102"/>
      <c r="G1" s="102"/>
      <c r="H1" s="102"/>
      <c r="I1" s="102"/>
      <c r="J1" s="102"/>
      <c r="K1" s="102"/>
      <c r="L1" s="102"/>
      <c r="M1" s="102"/>
      <c r="N1" s="717"/>
    </row>
    <row r="2" spans="1:14" ht="12.75" customHeight="1">
      <c r="A2" s="1243" t="s">
        <v>719</v>
      </c>
      <c r="B2" s="1031"/>
      <c r="C2" s="1031"/>
      <c r="D2" s="1031"/>
      <c r="E2" s="1031"/>
      <c r="F2" s="1031"/>
      <c r="G2" s="1031"/>
      <c r="H2" s="1031"/>
      <c r="I2" s="1031"/>
      <c r="J2" s="1031"/>
      <c r="K2" s="1031"/>
      <c r="L2" s="1031"/>
      <c r="M2" s="102"/>
      <c r="N2" s="717"/>
    </row>
    <row r="3" spans="1:14" ht="3" customHeight="1">
      <c r="A3" s="102"/>
      <c r="B3" s="102"/>
      <c r="C3" s="102"/>
      <c r="D3" s="102"/>
      <c r="E3" s="102"/>
      <c r="F3" s="102"/>
      <c r="G3" s="102"/>
      <c r="H3" s="102"/>
      <c r="I3" s="102"/>
      <c r="J3" s="102"/>
      <c r="K3" s="102"/>
      <c r="L3" s="102"/>
      <c r="M3" s="102"/>
      <c r="N3" s="717"/>
    </row>
    <row r="4" spans="1:27" s="70" customFormat="1" ht="12.75">
      <c r="A4" s="1468" t="s">
        <v>826</v>
      </c>
      <c r="B4" s="1468"/>
      <c r="C4" s="1468"/>
      <c r="D4" s="1468"/>
      <c r="E4" s="1468"/>
      <c r="F4" s="1468"/>
      <c r="G4" s="1468"/>
      <c r="H4" s="1468"/>
      <c r="I4" s="1468"/>
      <c r="J4" s="1468"/>
      <c r="K4" s="1468"/>
      <c r="L4" s="1468"/>
      <c r="M4" s="1468"/>
      <c r="N4" s="1468"/>
      <c r="O4" s="74"/>
      <c r="P4" s="74"/>
      <c r="Q4" s="74"/>
      <c r="R4" s="74"/>
      <c r="S4" s="74"/>
      <c r="T4" s="74"/>
      <c r="U4" s="74"/>
      <c r="V4" s="74"/>
      <c r="W4" s="74"/>
      <c r="X4" s="74"/>
      <c r="Y4" s="74"/>
      <c r="Z4" s="74"/>
      <c r="AA4" s="74"/>
    </row>
    <row r="5" spans="1:14" ht="9" customHeight="1">
      <c r="A5" s="719"/>
      <c r="B5" s="694"/>
      <c r="C5" s="694"/>
      <c r="D5" s="694"/>
      <c r="E5" s="694"/>
      <c r="F5" s="694"/>
      <c r="G5" s="694"/>
      <c r="H5" s="694"/>
      <c r="I5" s="694"/>
      <c r="J5" s="694"/>
      <c r="K5" s="694"/>
      <c r="L5" s="694"/>
      <c r="M5" s="694"/>
      <c r="N5" s="693"/>
    </row>
    <row r="6" spans="1:14" ht="20.1" customHeight="1">
      <c r="A6" s="991" t="s">
        <v>676</v>
      </c>
      <c r="B6" s="991"/>
      <c r="C6" s="992"/>
      <c r="D6" s="989" t="s">
        <v>518</v>
      </c>
      <c r="E6" s="989"/>
      <c r="F6" s="989"/>
      <c r="G6" s="989"/>
      <c r="H6" s="989"/>
      <c r="I6" s="989"/>
      <c r="J6" s="989"/>
      <c r="K6" s="989"/>
      <c r="L6" s="721"/>
      <c r="M6" s="997" t="s">
        <v>508</v>
      </c>
      <c r="N6" s="991"/>
    </row>
    <row r="7" spans="1:14" ht="20.1" customHeight="1">
      <c r="A7" s="995"/>
      <c r="B7" s="995"/>
      <c r="C7" s="996"/>
      <c r="D7" s="993" t="s">
        <v>41</v>
      </c>
      <c r="E7" s="988" t="s">
        <v>80</v>
      </c>
      <c r="F7" s="989"/>
      <c r="G7" s="989"/>
      <c r="H7" s="999"/>
      <c r="I7" s="989" t="s">
        <v>50</v>
      </c>
      <c r="J7" s="989"/>
      <c r="K7" s="989"/>
      <c r="L7" s="999"/>
      <c r="M7" s="1023"/>
      <c r="N7" s="993"/>
    </row>
    <row r="8" spans="1:14" ht="21" customHeight="1">
      <c r="A8" s="993" t="s">
        <v>41</v>
      </c>
      <c r="B8" s="988" t="s">
        <v>519</v>
      </c>
      <c r="C8" s="999"/>
      <c r="D8" s="1469"/>
      <c r="E8" s="988" t="s">
        <v>469</v>
      </c>
      <c r="F8" s="999"/>
      <c r="G8" s="989" t="s">
        <v>479</v>
      </c>
      <c r="H8" s="999"/>
      <c r="I8" s="997" t="s">
        <v>520</v>
      </c>
      <c r="J8" s="992"/>
      <c r="K8" s="989" t="s">
        <v>521</v>
      </c>
      <c r="L8" s="999"/>
      <c r="M8" s="1023"/>
      <c r="N8" s="993"/>
    </row>
    <row r="9" spans="1:14" ht="24" customHeight="1">
      <c r="A9" s="993"/>
      <c r="B9" s="1024" t="s">
        <v>546</v>
      </c>
      <c r="C9" s="1024" t="s">
        <v>523</v>
      </c>
      <c r="D9" s="1469"/>
      <c r="E9" s="1024" t="s">
        <v>448</v>
      </c>
      <c r="F9" s="994" t="s">
        <v>524</v>
      </c>
      <c r="G9" s="1024" t="s">
        <v>448</v>
      </c>
      <c r="H9" s="994" t="s">
        <v>524</v>
      </c>
      <c r="I9" s="998"/>
      <c r="J9" s="996"/>
      <c r="K9" s="992" t="s">
        <v>448</v>
      </c>
      <c r="L9" s="994" t="s">
        <v>524</v>
      </c>
      <c r="M9" s="1023"/>
      <c r="N9" s="993"/>
    </row>
    <row r="10" spans="1:14" ht="24" customHeight="1">
      <c r="A10" s="995"/>
      <c r="B10" s="1046"/>
      <c r="C10" s="1046"/>
      <c r="D10" s="1039"/>
      <c r="E10" s="1046"/>
      <c r="F10" s="996"/>
      <c r="G10" s="1046"/>
      <c r="H10" s="996"/>
      <c r="I10" s="722" t="s">
        <v>448</v>
      </c>
      <c r="J10" s="722" t="s">
        <v>524</v>
      </c>
      <c r="K10" s="996"/>
      <c r="L10" s="996"/>
      <c r="M10" s="998"/>
      <c r="N10" s="995"/>
    </row>
    <row r="11" spans="1:14" s="102" customFormat="1" ht="11.25">
      <c r="A11" s="255"/>
      <c r="B11" s="697"/>
      <c r="C11" s="697"/>
      <c r="D11" s="697"/>
      <c r="E11" s="255"/>
      <c r="F11" s="255"/>
      <c r="G11" s="255"/>
      <c r="H11" s="255"/>
      <c r="I11" s="255"/>
      <c r="J11" s="255"/>
      <c r="K11" s="255"/>
      <c r="N11" s="695"/>
    </row>
    <row r="12" spans="1:14" s="102" customFormat="1" ht="11.25">
      <c r="A12" s="716"/>
      <c r="N12" s="695"/>
    </row>
    <row r="13" spans="1:14" s="102" customFormat="1" ht="12.75" customHeight="1">
      <c r="A13" s="1467" t="s">
        <v>43</v>
      </c>
      <c r="B13" s="1467"/>
      <c r="C13" s="1467"/>
      <c r="D13" s="1467"/>
      <c r="E13" s="1467"/>
      <c r="F13" s="1467"/>
      <c r="G13" s="1467"/>
      <c r="H13" s="1467"/>
      <c r="I13" s="1467"/>
      <c r="J13" s="1467"/>
      <c r="K13" s="1467"/>
      <c r="L13" s="1467"/>
      <c r="M13" s="1467"/>
      <c r="N13" s="1467"/>
    </row>
    <row r="14" spans="1:14" s="102" customFormat="1" ht="12.75" customHeight="1">
      <c r="A14" s="716"/>
      <c r="B14" s="695"/>
      <c r="C14" s="716"/>
      <c r="D14" s="716"/>
      <c r="E14" s="716"/>
      <c r="F14" s="716"/>
      <c r="G14" s="716"/>
      <c r="H14" s="716"/>
      <c r="I14" s="716"/>
      <c r="J14" s="716"/>
      <c r="K14" s="716"/>
      <c r="N14" s="695"/>
    </row>
    <row r="15" spans="1:14" s="102" customFormat="1" ht="11.25">
      <c r="A15" s="716"/>
      <c r="B15" s="171"/>
      <c r="C15" s="171"/>
      <c r="D15" s="171"/>
      <c r="E15" s="171"/>
      <c r="F15" s="171"/>
      <c r="G15" s="171"/>
      <c r="H15" s="171"/>
      <c r="I15" s="171"/>
      <c r="J15" s="171"/>
      <c r="K15" s="171"/>
      <c r="M15" s="110"/>
      <c r="N15" s="724"/>
    </row>
    <row r="16" spans="1:14" s="102" customFormat="1" ht="9" customHeight="1">
      <c r="A16" s="716"/>
      <c r="B16" s="171"/>
      <c r="C16" s="171"/>
      <c r="D16" s="171"/>
      <c r="E16" s="171"/>
      <c r="F16" s="171"/>
      <c r="G16" s="171"/>
      <c r="H16" s="171"/>
      <c r="I16" s="171"/>
      <c r="J16" s="171"/>
      <c r="K16" s="171"/>
      <c r="M16" s="110"/>
      <c r="N16" s="724"/>
    </row>
    <row r="17" spans="1:14" ht="12" customHeight="1">
      <c r="A17" s="700">
        <v>161</v>
      </c>
      <c r="B17" s="701">
        <v>88</v>
      </c>
      <c r="C17" s="700">
        <v>54</v>
      </c>
      <c r="D17" s="701">
        <v>228</v>
      </c>
      <c r="E17" s="700">
        <v>202</v>
      </c>
      <c r="F17" s="701">
        <v>170</v>
      </c>
      <c r="G17" s="700">
        <v>26</v>
      </c>
      <c r="H17" s="701">
        <v>24</v>
      </c>
      <c r="I17" s="700">
        <v>150</v>
      </c>
      <c r="J17" s="701">
        <v>142</v>
      </c>
      <c r="K17" s="700">
        <v>87</v>
      </c>
      <c r="L17" s="701">
        <v>84</v>
      </c>
      <c r="M17" s="82"/>
      <c r="N17" s="724">
        <v>1</v>
      </c>
    </row>
    <row r="18" spans="1:14" ht="12" customHeight="1">
      <c r="A18" s="700">
        <v>109</v>
      </c>
      <c r="B18" s="701">
        <v>49</v>
      </c>
      <c r="C18" s="700">
        <v>50</v>
      </c>
      <c r="D18" s="701">
        <v>155</v>
      </c>
      <c r="E18" s="700">
        <v>138</v>
      </c>
      <c r="F18" s="701">
        <v>122</v>
      </c>
      <c r="G18" s="700">
        <v>17</v>
      </c>
      <c r="H18" s="701">
        <v>12</v>
      </c>
      <c r="I18" s="700">
        <v>100</v>
      </c>
      <c r="J18" s="701">
        <v>93</v>
      </c>
      <c r="K18" s="700">
        <v>87</v>
      </c>
      <c r="L18" s="701">
        <v>78</v>
      </c>
      <c r="M18" s="82"/>
      <c r="N18" s="724">
        <v>2</v>
      </c>
    </row>
    <row r="19" spans="1:14" ht="12" customHeight="1">
      <c r="A19" s="700">
        <v>203</v>
      </c>
      <c r="B19" s="701">
        <v>109</v>
      </c>
      <c r="C19" s="700">
        <v>77</v>
      </c>
      <c r="D19" s="701">
        <v>174</v>
      </c>
      <c r="E19" s="700">
        <v>155</v>
      </c>
      <c r="F19" s="701">
        <v>113</v>
      </c>
      <c r="G19" s="700">
        <v>19</v>
      </c>
      <c r="H19" s="701">
        <v>15</v>
      </c>
      <c r="I19" s="700">
        <v>85</v>
      </c>
      <c r="J19" s="701">
        <v>80</v>
      </c>
      <c r="K19" s="700">
        <v>66</v>
      </c>
      <c r="L19" s="701">
        <v>64</v>
      </c>
      <c r="M19" s="82"/>
      <c r="N19" s="724">
        <v>3</v>
      </c>
    </row>
    <row r="20" spans="1:14" ht="12" customHeight="1">
      <c r="A20" s="716"/>
      <c r="B20" s="171"/>
      <c r="C20" s="112"/>
      <c r="D20" s="120"/>
      <c r="E20" s="112"/>
      <c r="F20" s="120"/>
      <c r="G20" s="112"/>
      <c r="H20" s="120"/>
      <c r="I20" s="112"/>
      <c r="J20" s="120"/>
      <c r="K20" s="843"/>
      <c r="L20" s="171"/>
      <c r="M20" s="110"/>
      <c r="N20" s="724"/>
    </row>
    <row r="21" spans="1:14" ht="12" customHeight="1">
      <c r="A21" s="716"/>
      <c r="B21" s="171"/>
      <c r="C21" s="109"/>
      <c r="D21" s="171"/>
      <c r="E21" s="109"/>
      <c r="F21" s="171"/>
      <c r="G21" s="109"/>
      <c r="H21" s="171"/>
      <c r="I21" s="109"/>
      <c r="J21" s="171"/>
      <c r="K21" s="109"/>
      <c r="L21" s="171"/>
      <c r="M21" s="110"/>
      <c r="N21" s="724"/>
    </row>
    <row r="22" spans="1:14" ht="9" customHeight="1">
      <c r="A22" s="716"/>
      <c r="B22" s="171"/>
      <c r="C22" s="109"/>
      <c r="D22" s="171"/>
      <c r="E22" s="109"/>
      <c r="F22" s="171"/>
      <c r="G22" s="109"/>
      <c r="H22" s="171"/>
      <c r="I22" s="109"/>
      <c r="J22" s="171"/>
      <c r="K22" s="109"/>
      <c r="L22" s="171"/>
      <c r="M22" s="110"/>
      <c r="N22" s="724"/>
    </row>
    <row r="23" spans="1:14" ht="12" customHeight="1">
      <c r="A23" s="700">
        <v>337</v>
      </c>
      <c r="B23" s="701">
        <v>195</v>
      </c>
      <c r="C23" s="700">
        <v>116</v>
      </c>
      <c r="D23" s="701">
        <v>400</v>
      </c>
      <c r="E23" s="700">
        <v>346</v>
      </c>
      <c r="F23" s="701">
        <v>281</v>
      </c>
      <c r="G23" s="700">
        <v>54</v>
      </c>
      <c r="H23" s="701">
        <v>47</v>
      </c>
      <c r="I23" s="700">
        <v>243</v>
      </c>
      <c r="J23" s="701">
        <v>227</v>
      </c>
      <c r="K23" s="700">
        <v>207</v>
      </c>
      <c r="L23" s="701">
        <v>201</v>
      </c>
      <c r="M23" s="82"/>
      <c r="N23" s="724">
        <v>4</v>
      </c>
    </row>
    <row r="24" spans="1:14" ht="12" customHeight="1">
      <c r="A24" s="702">
        <v>323</v>
      </c>
      <c r="B24" s="702">
        <v>218</v>
      </c>
      <c r="C24" s="701">
        <v>90</v>
      </c>
      <c r="D24" s="701">
        <v>356</v>
      </c>
      <c r="E24" s="701">
        <v>321</v>
      </c>
      <c r="F24" s="701">
        <v>245</v>
      </c>
      <c r="G24" s="701">
        <v>35</v>
      </c>
      <c r="H24" s="701">
        <v>33</v>
      </c>
      <c r="I24" s="701">
        <v>196</v>
      </c>
      <c r="J24" s="701">
        <v>185</v>
      </c>
      <c r="K24" s="702">
        <v>149</v>
      </c>
      <c r="L24" s="700">
        <v>144</v>
      </c>
      <c r="M24" s="82"/>
      <c r="N24" s="724">
        <v>5</v>
      </c>
    </row>
    <row r="25" spans="1:14" ht="12" customHeight="1">
      <c r="A25" s="702">
        <v>257</v>
      </c>
      <c r="B25" s="702">
        <v>160</v>
      </c>
      <c r="C25" s="701">
        <v>91</v>
      </c>
      <c r="D25" s="701">
        <v>248</v>
      </c>
      <c r="E25" s="701">
        <v>212</v>
      </c>
      <c r="F25" s="701">
        <v>173</v>
      </c>
      <c r="G25" s="701">
        <v>36</v>
      </c>
      <c r="H25" s="701">
        <v>32</v>
      </c>
      <c r="I25" s="701">
        <v>147</v>
      </c>
      <c r="J25" s="701">
        <v>136</v>
      </c>
      <c r="K25" s="702">
        <v>129</v>
      </c>
      <c r="L25" s="700">
        <v>123</v>
      </c>
      <c r="M25" s="82"/>
      <c r="N25" s="724">
        <v>6</v>
      </c>
    </row>
    <row r="26" spans="1:14" ht="12" customHeight="1">
      <c r="A26" s="702">
        <v>380</v>
      </c>
      <c r="B26" s="702">
        <v>236</v>
      </c>
      <c r="C26" s="701">
        <v>122</v>
      </c>
      <c r="D26" s="701">
        <v>474</v>
      </c>
      <c r="E26" s="701">
        <v>427</v>
      </c>
      <c r="F26" s="701">
        <v>337</v>
      </c>
      <c r="G26" s="701">
        <v>47</v>
      </c>
      <c r="H26" s="701">
        <v>44</v>
      </c>
      <c r="I26" s="701">
        <v>267</v>
      </c>
      <c r="J26" s="701">
        <v>247</v>
      </c>
      <c r="K26" s="702">
        <v>227</v>
      </c>
      <c r="L26" s="700">
        <v>216</v>
      </c>
      <c r="M26" s="82"/>
      <c r="N26" s="724">
        <v>7</v>
      </c>
    </row>
    <row r="27" spans="1:14" ht="12" customHeight="1">
      <c r="A27" s="702">
        <v>576</v>
      </c>
      <c r="B27" s="702">
        <v>411</v>
      </c>
      <c r="C27" s="701">
        <v>144</v>
      </c>
      <c r="D27" s="701">
        <v>617</v>
      </c>
      <c r="E27" s="701">
        <v>553</v>
      </c>
      <c r="F27" s="701">
        <v>460</v>
      </c>
      <c r="G27" s="701">
        <v>64</v>
      </c>
      <c r="H27" s="701">
        <v>53</v>
      </c>
      <c r="I27" s="701">
        <v>374</v>
      </c>
      <c r="J27" s="701">
        <v>354</v>
      </c>
      <c r="K27" s="702">
        <v>275</v>
      </c>
      <c r="L27" s="700">
        <v>254</v>
      </c>
      <c r="M27" s="82"/>
      <c r="N27" s="724">
        <v>8</v>
      </c>
    </row>
    <row r="28" spans="1:14" ht="12" customHeight="1">
      <c r="A28" s="702">
        <v>732</v>
      </c>
      <c r="B28" s="702">
        <v>399</v>
      </c>
      <c r="C28" s="701">
        <v>299</v>
      </c>
      <c r="D28" s="701">
        <v>701</v>
      </c>
      <c r="E28" s="701">
        <v>621</v>
      </c>
      <c r="F28" s="701">
        <v>478</v>
      </c>
      <c r="G28" s="701">
        <v>80</v>
      </c>
      <c r="H28" s="701">
        <v>74</v>
      </c>
      <c r="I28" s="701">
        <v>385</v>
      </c>
      <c r="J28" s="701">
        <v>348</v>
      </c>
      <c r="K28" s="702">
        <v>382</v>
      </c>
      <c r="L28" s="700">
        <v>367</v>
      </c>
      <c r="M28" s="82"/>
      <c r="N28" s="724">
        <v>9</v>
      </c>
    </row>
    <row r="29" spans="1:14" ht="12" customHeight="1">
      <c r="A29" s="702">
        <v>269</v>
      </c>
      <c r="B29" s="702">
        <v>141</v>
      </c>
      <c r="C29" s="701">
        <v>105</v>
      </c>
      <c r="D29" s="701">
        <v>263</v>
      </c>
      <c r="E29" s="701">
        <v>231</v>
      </c>
      <c r="F29" s="701">
        <v>164</v>
      </c>
      <c r="G29" s="701">
        <v>32</v>
      </c>
      <c r="H29" s="701">
        <v>29</v>
      </c>
      <c r="I29" s="701">
        <v>148</v>
      </c>
      <c r="J29" s="701">
        <v>136</v>
      </c>
      <c r="K29" s="702">
        <v>124</v>
      </c>
      <c r="L29" s="700">
        <v>118</v>
      </c>
      <c r="M29" s="82"/>
      <c r="N29" s="724">
        <v>10</v>
      </c>
    </row>
    <row r="30" spans="1:14" ht="12" customHeight="1">
      <c r="A30" s="702">
        <v>442</v>
      </c>
      <c r="B30" s="702">
        <v>287</v>
      </c>
      <c r="C30" s="701">
        <v>123</v>
      </c>
      <c r="D30" s="701">
        <v>406</v>
      </c>
      <c r="E30" s="701">
        <v>360</v>
      </c>
      <c r="F30" s="701">
        <v>297</v>
      </c>
      <c r="G30" s="701">
        <v>46</v>
      </c>
      <c r="H30" s="701">
        <v>40</v>
      </c>
      <c r="I30" s="701">
        <v>235</v>
      </c>
      <c r="J30" s="701">
        <v>217</v>
      </c>
      <c r="K30" s="702">
        <v>181</v>
      </c>
      <c r="L30" s="700">
        <v>173</v>
      </c>
      <c r="M30" s="82"/>
      <c r="N30" s="724">
        <v>11</v>
      </c>
    </row>
    <row r="31" spans="1:14" ht="12" customHeight="1">
      <c r="A31" s="702">
        <v>250</v>
      </c>
      <c r="B31" s="702">
        <v>127</v>
      </c>
      <c r="C31" s="701">
        <v>109</v>
      </c>
      <c r="D31" s="701">
        <v>339</v>
      </c>
      <c r="E31" s="701">
        <v>302</v>
      </c>
      <c r="F31" s="701">
        <v>240</v>
      </c>
      <c r="G31" s="701">
        <v>37</v>
      </c>
      <c r="H31" s="701">
        <v>30</v>
      </c>
      <c r="I31" s="701">
        <v>207</v>
      </c>
      <c r="J31" s="700">
        <v>190</v>
      </c>
      <c r="K31" s="701">
        <v>179</v>
      </c>
      <c r="L31" s="700">
        <v>174</v>
      </c>
      <c r="M31" s="82"/>
      <c r="N31" s="724">
        <v>12</v>
      </c>
    </row>
    <row r="32" spans="1:14" ht="12" customHeight="1">
      <c r="A32" s="716"/>
      <c r="B32" s="171"/>
      <c r="C32" s="120"/>
      <c r="D32" s="120"/>
      <c r="E32" s="120"/>
      <c r="F32" s="120"/>
      <c r="G32" s="120"/>
      <c r="H32" s="120"/>
      <c r="I32" s="120"/>
      <c r="J32" s="120"/>
      <c r="K32" s="740"/>
      <c r="L32" s="102"/>
      <c r="M32" s="110"/>
      <c r="N32" s="724"/>
    </row>
    <row r="33" spans="1:14" ht="12" customHeight="1">
      <c r="A33" s="88">
        <v>4039</v>
      </c>
      <c r="B33" s="708">
        <v>2420</v>
      </c>
      <c r="C33" s="708">
        <v>1380</v>
      </c>
      <c r="D33" s="708">
        <v>4361</v>
      </c>
      <c r="E33" s="708">
        <v>3868</v>
      </c>
      <c r="F33" s="708">
        <v>3080</v>
      </c>
      <c r="G33" s="708">
        <v>493</v>
      </c>
      <c r="H33" s="708">
        <v>433</v>
      </c>
      <c r="I33" s="708">
        <v>2537</v>
      </c>
      <c r="J33" s="708">
        <v>2355</v>
      </c>
      <c r="K33" s="708">
        <v>2093</v>
      </c>
      <c r="L33" s="88">
        <v>1996</v>
      </c>
      <c r="M33" s="87"/>
      <c r="N33" s="724">
        <v>13</v>
      </c>
    </row>
    <row r="34" spans="1:14" ht="12" customHeight="1">
      <c r="A34" s="716"/>
      <c r="B34" s="102"/>
      <c r="C34" s="112"/>
      <c r="D34" s="112"/>
      <c r="E34" s="112"/>
      <c r="F34" s="112"/>
      <c r="G34" s="112"/>
      <c r="H34" s="112"/>
      <c r="I34" s="112"/>
      <c r="J34" s="112"/>
      <c r="K34" s="703"/>
      <c r="L34" s="102"/>
      <c r="M34" s="102"/>
      <c r="N34" s="695"/>
    </row>
    <row r="35" spans="1:14" ht="12" customHeight="1">
      <c r="A35" s="716"/>
      <c r="B35" s="102"/>
      <c r="C35" s="112"/>
      <c r="D35" s="112"/>
      <c r="E35" s="112"/>
      <c r="F35" s="112"/>
      <c r="G35" s="112"/>
      <c r="H35" s="112"/>
      <c r="I35" s="112"/>
      <c r="J35" s="112"/>
      <c r="K35" s="703"/>
      <c r="L35" s="102"/>
      <c r="M35" s="102"/>
      <c r="N35" s="695"/>
    </row>
    <row r="36" spans="1:14" ht="12" customHeight="1">
      <c r="A36" s="1475" t="s">
        <v>44</v>
      </c>
      <c r="B36" s="1475"/>
      <c r="C36" s="1475"/>
      <c r="D36" s="1475"/>
      <c r="E36" s="1475"/>
      <c r="F36" s="1475"/>
      <c r="G36" s="1475"/>
      <c r="H36" s="1475"/>
      <c r="I36" s="1475"/>
      <c r="J36" s="1475"/>
      <c r="K36" s="1475"/>
      <c r="L36" s="1475"/>
      <c r="M36" s="1475"/>
      <c r="N36" s="1475"/>
    </row>
    <row r="37" spans="1:14" ht="12" customHeight="1">
      <c r="A37" s="716"/>
      <c r="B37" s="102"/>
      <c r="C37" s="112"/>
      <c r="D37" s="112"/>
      <c r="E37" s="112"/>
      <c r="F37" s="112"/>
      <c r="G37" s="112"/>
      <c r="H37" s="112"/>
      <c r="I37" s="112"/>
      <c r="J37" s="112"/>
      <c r="K37" s="703"/>
      <c r="L37" s="102"/>
      <c r="M37" s="102"/>
      <c r="N37" s="695"/>
    </row>
    <row r="38" spans="1:14" ht="12" customHeight="1">
      <c r="A38" s="716"/>
      <c r="B38" s="171"/>
      <c r="C38" s="120"/>
      <c r="D38" s="120"/>
      <c r="E38" s="120"/>
      <c r="F38" s="120"/>
      <c r="G38" s="120"/>
      <c r="H38" s="120"/>
      <c r="I38" s="120"/>
      <c r="J38" s="120"/>
      <c r="K38" s="740"/>
      <c r="L38" s="102"/>
      <c r="M38" s="110"/>
      <c r="N38" s="724"/>
    </row>
    <row r="39" spans="1:14" ht="9" customHeight="1">
      <c r="A39" s="716"/>
      <c r="B39" s="171"/>
      <c r="C39" s="120"/>
      <c r="D39" s="120"/>
      <c r="E39" s="120"/>
      <c r="F39" s="120"/>
      <c r="G39" s="120"/>
      <c r="H39" s="120"/>
      <c r="I39" s="120"/>
      <c r="J39" s="120"/>
      <c r="K39" s="740"/>
      <c r="L39" s="102"/>
      <c r="M39" s="110"/>
      <c r="N39" s="724"/>
    </row>
    <row r="40" spans="1:14" ht="12" customHeight="1">
      <c r="A40" s="700">
        <v>154</v>
      </c>
      <c r="B40" s="701">
        <v>98</v>
      </c>
      <c r="C40" s="700">
        <v>40</v>
      </c>
      <c r="D40" s="701">
        <v>151</v>
      </c>
      <c r="E40" s="700">
        <v>129</v>
      </c>
      <c r="F40" s="701">
        <v>102</v>
      </c>
      <c r="G40" s="700">
        <v>22</v>
      </c>
      <c r="H40" s="701">
        <v>17</v>
      </c>
      <c r="I40" s="700">
        <v>73</v>
      </c>
      <c r="J40" s="701">
        <v>70</v>
      </c>
      <c r="K40" s="700">
        <v>64</v>
      </c>
      <c r="L40" s="701">
        <v>59</v>
      </c>
      <c r="M40" s="82"/>
      <c r="N40" s="724">
        <v>14</v>
      </c>
    </row>
    <row r="41" spans="1:14" ht="12" customHeight="1">
      <c r="A41" s="700">
        <v>430</v>
      </c>
      <c r="B41" s="701">
        <v>192</v>
      </c>
      <c r="C41" s="700">
        <v>198</v>
      </c>
      <c r="D41" s="701">
        <v>524</v>
      </c>
      <c r="E41" s="700">
        <v>470</v>
      </c>
      <c r="F41" s="701">
        <v>367</v>
      </c>
      <c r="G41" s="700">
        <v>54</v>
      </c>
      <c r="H41" s="701">
        <v>43</v>
      </c>
      <c r="I41" s="700">
        <v>294</v>
      </c>
      <c r="J41" s="701">
        <v>268</v>
      </c>
      <c r="K41" s="700">
        <v>268</v>
      </c>
      <c r="L41" s="701">
        <v>248</v>
      </c>
      <c r="M41" s="82"/>
      <c r="N41" s="724">
        <v>15</v>
      </c>
    </row>
    <row r="42" spans="1:14" ht="12" customHeight="1">
      <c r="A42" s="700">
        <v>144</v>
      </c>
      <c r="B42" s="701">
        <v>62</v>
      </c>
      <c r="C42" s="700">
        <v>69</v>
      </c>
      <c r="D42" s="701">
        <v>152</v>
      </c>
      <c r="E42" s="700">
        <v>129</v>
      </c>
      <c r="F42" s="701">
        <v>98</v>
      </c>
      <c r="G42" s="700">
        <v>23</v>
      </c>
      <c r="H42" s="701">
        <v>18</v>
      </c>
      <c r="I42" s="700">
        <v>82</v>
      </c>
      <c r="J42" s="701">
        <v>75</v>
      </c>
      <c r="K42" s="700">
        <v>61</v>
      </c>
      <c r="L42" s="701">
        <v>59</v>
      </c>
      <c r="M42" s="82"/>
      <c r="N42" s="724">
        <v>16</v>
      </c>
    </row>
    <row r="43" spans="1:14" ht="12" customHeight="1">
      <c r="A43" s="716"/>
      <c r="B43" s="171"/>
      <c r="C43" s="112"/>
      <c r="D43" s="120"/>
      <c r="E43" s="112"/>
      <c r="F43" s="120"/>
      <c r="G43" s="112"/>
      <c r="H43" s="120"/>
      <c r="I43" s="112"/>
      <c r="J43" s="120"/>
      <c r="K43" s="843"/>
      <c r="L43" s="171"/>
      <c r="M43" s="110"/>
      <c r="N43" s="724"/>
    </row>
    <row r="44" spans="1:14" ht="12" customHeight="1">
      <c r="A44" s="716"/>
      <c r="B44" s="171"/>
      <c r="C44" s="112"/>
      <c r="D44" s="120"/>
      <c r="E44" s="112"/>
      <c r="F44" s="120"/>
      <c r="G44" s="112"/>
      <c r="H44" s="120"/>
      <c r="I44" s="112"/>
      <c r="J44" s="120"/>
      <c r="K44" s="843"/>
      <c r="L44" s="171"/>
      <c r="M44" s="110"/>
      <c r="N44" s="724"/>
    </row>
    <row r="45" spans="1:14" ht="9" customHeight="1">
      <c r="A45" s="716"/>
      <c r="B45" s="171"/>
      <c r="C45" s="112"/>
      <c r="D45" s="120"/>
      <c r="E45" s="112"/>
      <c r="F45" s="120"/>
      <c r="G45" s="112"/>
      <c r="H45" s="120"/>
      <c r="I45" s="112"/>
      <c r="J45" s="120"/>
      <c r="K45" s="109"/>
      <c r="L45" s="171"/>
      <c r="M45" s="110"/>
      <c r="N45" s="724"/>
    </row>
    <row r="46" spans="1:14" ht="12" customHeight="1">
      <c r="A46" s="700">
        <v>306</v>
      </c>
      <c r="B46" s="701">
        <v>163</v>
      </c>
      <c r="C46" s="700">
        <v>130</v>
      </c>
      <c r="D46" s="701">
        <v>314</v>
      </c>
      <c r="E46" s="700">
        <v>268</v>
      </c>
      <c r="F46" s="701">
        <v>209</v>
      </c>
      <c r="G46" s="700">
        <v>46</v>
      </c>
      <c r="H46" s="701">
        <v>40</v>
      </c>
      <c r="I46" s="700">
        <v>174</v>
      </c>
      <c r="J46" s="701">
        <v>167</v>
      </c>
      <c r="K46" s="700">
        <v>154</v>
      </c>
      <c r="L46" s="701">
        <v>145</v>
      </c>
      <c r="M46" s="82"/>
      <c r="N46" s="724">
        <v>17</v>
      </c>
    </row>
    <row r="47" spans="1:14" ht="12" customHeight="1">
      <c r="A47" s="700">
        <v>426</v>
      </c>
      <c r="B47" s="701">
        <v>272</v>
      </c>
      <c r="C47" s="700">
        <v>137</v>
      </c>
      <c r="D47" s="701">
        <v>423</v>
      </c>
      <c r="E47" s="700">
        <v>370</v>
      </c>
      <c r="F47" s="701">
        <v>276</v>
      </c>
      <c r="G47" s="700">
        <v>53</v>
      </c>
      <c r="H47" s="701">
        <v>46</v>
      </c>
      <c r="I47" s="700">
        <v>250</v>
      </c>
      <c r="J47" s="701">
        <v>234</v>
      </c>
      <c r="K47" s="700">
        <v>211</v>
      </c>
      <c r="L47" s="701">
        <v>202</v>
      </c>
      <c r="M47" s="82"/>
      <c r="N47" s="724">
        <v>18</v>
      </c>
    </row>
    <row r="48" spans="1:14" ht="12" customHeight="1">
      <c r="A48" s="700">
        <v>465</v>
      </c>
      <c r="B48" s="701">
        <v>273</v>
      </c>
      <c r="C48" s="700">
        <v>172</v>
      </c>
      <c r="D48" s="701">
        <v>497</v>
      </c>
      <c r="E48" s="700">
        <v>437</v>
      </c>
      <c r="F48" s="701">
        <v>338</v>
      </c>
      <c r="G48" s="700">
        <v>60</v>
      </c>
      <c r="H48" s="701">
        <v>51</v>
      </c>
      <c r="I48" s="700">
        <v>287</v>
      </c>
      <c r="J48" s="701">
        <v>264</v>
      </c>
      <c r="K48" s="700">
        <v>236</v>
      </c>
      <c r="L48" s="701">
        <v>230</v>
      </c>
      <c r="M48" s="82"/>
      <c r="N48" s="724">
        <v>19</v>
      </c>
    </row>
    <row r="49" spans="1:14" ht="12" customHeight="1">
      <c r="A49" s="700">
        <v>210</v>
      </c>
      <c r="B49" s="701">
        <v>128</v>
      </c>
      <c r="C49" s="700">
        <v>68</v>
      </c>
      <c r="D49" s="701">
        <v>307</v>
      </c>
      <c r="E49" s="700">
        <v>264</v>
      </c>
      <c r="F49" s="701">
        <v>211</v>
      </c>
      <c r="G49" s="700">
        <v>43</v>
      </c>
      <c r="H49" s="701">
        <v>39</v>
      </c>
      <c r="I49" s="700">
        <v>175</v>
      </c>
      <c r="J49" s="701">
        <v>160</v>
      </c>
      <c r="K49" s="700">
        <v>144</v>
      </c>
      <c r="L49" s="701">
        <v>141</v>
      </c>
      <c r="M49" s="82"/>
      <c r="N49" s="724">
        <v>20</v>
      </c>
    </row>
    <row r="50" spans="1:14" ht="12" customHeight="1">
      <c r="A50" s="700">
        <v>454</v>
      </c>
      <c r="B50" s="701">
        <v>229</v>
      </c>
      <c r="C50" s="700">
        <v>200</v>
      </c>
      <c r="D50" s="701">
        <v>615</v>
      </c>
      <c r="E50" s="700">
        <v>550</v>
      </c>
      <c r="F50" s="701">
        <v>460</v>
      </c>
      <c r="G50" s="700">
        <v>65</v>
      </c>
      <c r="H50" s="701">
        <v>54</v>
      </c>
      <c r="I50" s="700">
        <v>383</v>
      </c>
      <c r="J50" s="701">
        <v>365</v>
      </c>
      <c r="K50" s="700">
        <v>305</v>
      </c>
      <c r="L50" s="701">
        <v>296</v>
      </c>
      <c r="M50" s="82"/>
      <c r="N50" s="724">
        <v>21</v>
      </c>
    </row>
    <row r="51" spans="1:14" ht="12" customHeight="1">
      <c r="A51" s="700">
        <v>499</v>
      </c>
      <c r="B51" s="701">
        <v>276</v>
      </c>
      <c r="C51" s="700">
        <v>183</v>
      </c>
      <c r="D51" s="701">
        <v>523</v>
      </c>
      <c r="E51" s="700">
        <v>459</v>
      </c>
      <c r="F51" s="701">
        <v>348</v>
      </c>
      <c r="G51" s="700">
        <v>64</v>
      </c>
      <c r="H51" s="701">
        <v>53</v>
      </c>
      <c r="I51" s="700">
        <v>289</v>
      </c>
      <c r="J51" s="701">
        <v>264</v>
      </c>
      <c r="K51" s="700">
        <v>209</v>
      </c>
      <c r="L51" s="701">
        <v>198</v>
      </c>
      <c r="M51" s="82"/>
      <c r="N51" s="724">
        <v>22</v>
      </c>
    </row>
    <row r="52" spans="1:14" ht="12" customHeight="1">
      <c r="A52" s="700">
        <v>213</v>
      </c>
      <c r="B52" s="701">
        <v>117</v>
      </c>
      <c r="C52" s="700">
        <v>89</v>
      </c>
      <c r="D52" s="701">
        <v>226</v>
      </c>
      <c r="E52" s="700">
        <v>198</v>
      </c>
      <c r="F52" s="701">
        <v>155</v>
      </c>
      <c r="G52" s="700">
        <v>28</v>
      </c>
      <c r="H52" s="701">
        <v>24</v>
      </c>
      <c r="I52" s="700">
        <v>126</v>
      </c>
      <c r="J52" s="701">
        <v>116</v>
      </c>
      <c r="K52" s="700">
        <v>98</v>
      </c>
      <c r="L52" s="701">
        <v>94</v>
      </c>
      <c r="M52" s="82"/>
      <c r="N52" s="724">
        <v>23</v>
      </c>
    </row>
    <row r="53" spans="1:14" ht="12" customHeight="1">
      <c r="A53" s="716"/>
      <c r="B53" s="171"/>
      <c r="C53" s="120"/>
      <c r="D53" s="120"/>
      <c r="E53" s="120"/>
      <c r="F53" s="120"/>
      <c r="G53" s="120"/>
      <c r="H53" s="120"/>
      <c r="I53" s="120"/>
      <c r="J53" s="120"/>
      <c r="K53" s="740"/>
      <c r="L53" s="102"/>
      <c r="M53" s="110"/>
      <c r="N53" s="724"/>
    </row>
    <row r="54" spans="1:14" ht="12" customHeight="1">
      <c r="A54" s="88">
        <v>3301</v>
      </c>
      <c r="B54" s="708">
        <v>1810</v>
      </c>
      <c r="C54" s="708">
        <v>1286</v>
      </c>
      <c r="D54" s="708">
        <v>3732</v>
      </c>
      <c r="E54" s="708">
        <v>3274</v>
      </c>
      <c r="F54" s="708">
        <v>2564</v>
      </c>
      <c r="G54" s="708">
        <v>458</v>
      </c>
      <c r="H54" s="708">
        <v>385</v>
      </c>
      <c r="I54" s="708">
        <v>2133</v>
      </c>
      <c r="J54" s="708">
        <v>1983</v>
      </c>
      <c r="K54" s="708">
        <v>1750</v>
      </c>
      <c r="L54" s="88">
        <v>1672</v>
      </c>
      <c r="M54" s="87"/>
      <c r="N54" s="724">
        <v>24</v>
      </c>
    </row>
    <row r="55" spans="1:14" ht="12" customHeight="1">
      <c r="A55" s="716"/>
      <c r="B55" s="102"/>
      <c r="C55" s="102"/>
      <c r="D55" s="102"/>
      <c r="E55" s="102"/>
      <c r="F55" s="102"/>
      <c r="G55" s="102"/>
      <c r="H55" s="102"/>
      <c r="I55" s="102"/>
      <c r="J55" s="102"/>
      <c r="K55" s="102"/>
      <c r="L55" s="102"/>
      <c r="M55" s="102"/>
      <c r="N55" s="695"/>
    </row>
    <row r="56" spans="1:14" ht="12" customHeight="1">
      <c r="A56" s="716"/>
      <c r="B56" s="102"/>
      <c r="C56" s="102"/>
      <c r="D56" s="102"/>
      <c r="E56" s="102"/>
      <c r="F56" s="102"/>
      <c r="G56" s="102"/>
      <c r="H56" s="102"/>
      <c r="I56" s="102"/>
      <c r="J56" s="102"/>
      <c r="K56" s="102"/>
      <c r="L56" s="102"/>
      <c r="M56" s="102"/>
      <c r="N56" s="695"/>
    </row>
    <row r="57" spans="1:14" ht="12" customHeight="1">
      <c r="A57" s="716"/>
      <c r="B57" s="102"/>
      <c r="C57" s="102"/>
      <c r="D57" s="102"/>
      <c r="E57" s="102"/>
      <c r="F57" s="102"/>
      <c r="G57" s="102"/>
      <c r="H57" s="102"/>
      <c r="I57" s="102"/>
      <c r="J57" s="102"/>
      <c r="K57" s="102"/>
      <c r="L57" s="102"/>
      <c r="M57" s="102"/>
      <c r="N57" s="695"/>
    </row>
    <row r="58" spans="1:14" ht="12" customHeight="1">
      <c r="A58" s="716"/>
      <c r="B58" s="102"/>
      <c r="C58" s="102"/>
      <c r="D58" s="102"/>
      <c r="E58" s="102"/>
      <c r="F58" s="102"/>
      <c r="G58" s="102"/>
      <c r="H58" s="102"/>
      <c r="I58" s="102"/>
      <c r="J58" s="102"/>
      <c r="K58" s="102"/>
      <c r="L58" s="102"/>
      <c r="M58" s="102"/>
      <c r="N58" s="695"/>
    </row>
    <row r="59" spans="1:14" ht="12" customHeight="1">
      <c r="A59" s="716"/>
      <c r="B59" s="102"/>
      <c r="C59" s="102"/>
      <c r="D59" s="102"/>
      <c r="E59" s="102"/>
      <c r="F59" s="102"/>
      <c r="G59" s="102"/>
      <c r="H59" s="102"/>
      <c r="I59" s="102"/>
      <c r="J59" s="102"/>
      <c r="K59" s="102"/>
      <c r="L59" s="102"/>
      <c r="M59" s="102"/>
      <c r="N59" s="695"/>
    </row>
    <row r="60" spans="1:14" ht="12" customHeight="1">
      <c r="A60" s="716"/>
      <c r="B60" s="102"/>
      <c r="C60" s="102"/>
      <c r="D60" s="102"/>
      <c r="E60" s="102"/>
      <c r="F60" s="102"/>
      <c r="G60" s="102"/>
      <c r="H60" s="102"/>
      <c r="I60" s="102"/>
      <c r="J60" s="102"/>
      <c r="K60" s="102"/>
      <c r="L60" s="102"/>
      <c r="M60" s="102"/>
      <c r="N60" s="695"/>
    </row>
    <row r="61" spans="1:14" ht="12" customHeight="1">
      <c r="A61" s="716"/>
      <c r="B61" s="102"/>
      <c r="C61" s="102"/>
      <c r="D61" s="102"/>
      <c r="E61" s="102"/>
      <c r="F61" s="102"/>
      <c r="G61" s="102"/>
      <c r="H61" s="102"/>
      <c r="I61" s="102"/>
      <c r="J61" s="102"/>
      <c r="K61" s="102"/>
      <c r="L61" s="102"/>
      <c r="M61" s="102"/>
      <c r="N61" s="695"/>
    </row>
    <row r="62" spans="1:14" ht="12" customHeight="1">
      <c r="A62" s="716"/>
      <c r="B62" s="102"/>
      <c r="C62" s="102"/>
      <c r="D62" s="102"/>
      <c r="E62" s="102"/>
      <c r="F62" s="102"/>
      <c r="G62" s="102"/>
      <c r="H62" s="102"/>
      <c r="I62" s="102"/>
      <c r="J62" s="102"/>
      <c r="K62" s="102"/>
      <c r="L62" s="102"/>
      <c r="M62" s="102"/>
      <c r="N62" s="695"/>
    </row>
    <row r="63" spans="1:14" ht="11.25">
      <c r="A63" s="716"/>
      <c r="B63" s="102"/>
      <c r="C63" s="102"/>
      <c r="D63" s="102"/>
      <c r="E63" s="102"/>
      <c r="F63" s="102"/>
      <c r="G63" s="102"/>
      <c r="H63" s="102"/>
      <c r="I63" s="102"/>
      <c r="J63" s="102"/>
      <c r="K63" s="102"/>
      <c r="L63" s="102"/>
      <c r="M63" s="102"/>
      <c r="N63" s="695"/>
    </row>
    <row r="64" ht="11.25">
      <c r="A64" s="726"/>
    </row>
    <row r="65" ht="11.25">
      <c r="A65" s="726"/>
    </row>
    <row r="66" ht="11.25">
      <c r="A66" s="726"/>
    </row>
    <row r="67" ht="11.25">
      <c r="A67" s="726"/>
    </row>
    <row r="68" ht="11.25">
      <c r="A68" s="726"/>
    </row>
    <row r="69" ht="11.25">
      <c r="A69" s="726"/>
    </row>
    <row r="70" ht="11.25">
      <c r="A70" s="726"/>
    </row>
    <row r="71" ht="11.25">
      <c r="A71" s="726"/>
    </row>
    <row r="72" ht="11.25">
      <c r="A72" s="726"/>
    </row>
    <row r="73" ht="11.25">
      <c r="A73" s="726"/>
    </row>
    <row r="74" ht="11.25">
      <c r="A74" s="726"/>
    </row>
    <row r="75" ht="11.25">
      <c r="A75" s="726"/>
    </row>
    <row r="76" ht="11.25">
      <c r="A76" s="726"/>
    </row>
    <row r="77" ht="11.25">
      <c r="A77" s="726"/>
    </row>
    <row r="78" ht="11.25">
      <c r="A78" s="726"/>
    </row>
    <row r="79" ht="11.25">
      <c r="A79" s="726"/>
    </row>
    <row r="80" ht="11.25">
      <c r="A80" s="726"/>
    </row>
    <row r="81" ht="11.25">
      <c r="A81" s="726"/>
    </row>
    <row r="82" ht="11.25">
      <c r="A82" s="726"/>
    </row>
    <row r="83" ht="11.25">
      <c r="A83" s="726"/>
    </row>
    <row r="84" ht="11.25">
      <c r="A84" s="726"/>
    </row>
    <row r="85" ht="11.25">
      <c r="A85" s="726"/>
    </row>
    <row r="86" ht="11.25">
      <c r="A86" s="726"/>
    </row>
    <row r="87" ht="11.25">
      <c r="A87" s="726"/>
    </row>
    <row r="88" ht="11.25">
      <c r="A88" s="726"/>
    </row>
    <row r="89" ht="11.25">
      <c r="A89" s="726"/>
    </row>
    <row r="90" ht="11.25">
      <c r="A90" s="726"/>
    </row>
    <row r="91" ht="11.25">
      <c r="A91" s="726"/>
    </row>
    <row r="92" ht="11.25">
      <c r="A92" s="726"/>
    </row>
    <row r="93" ht="11.25">
      <c r="A93" s="726"/>
    </row>
    <row r="94" ht="11.25">
      <c r="A94" s="726"/>
    </row>
    <row r="95" ht="11.25">
      <c r="A95" s="726"/>
    </row>
    <row r="96" ht="11.25">
      <c r="A96" s="726"/>
    </row>
    <row r="97" ht="11.25">
      <c r="A97" s="726"/>
    </row>
    <row r="98" ht="11.25">
      <c r="A98" s="726"/>
    </row>
    <row r="99" ht="11.25">
      <c r="A99" s="726"/>
    </row>
    <row r="100" ht="11.25">
      <c r="A100" s="726"/>
    </row>
    <row r="101" ht="11.25">
      <c r="A101" s="726"/>
    </row>
    <row r="102" ht="11.25">
      <c r="A102" s="726"/>
    </row>
    <row r="103" ht="11.25">
      <c r="A103" s="726"/>
    </row>
    <row r="104" ht="11.25">
      <c r="A104" s="726"/>
    </row>
    <row r="105" ht="11.25">
      <c r="A105" s="726"/>
    </row>
    <row r="106" ht="11.25">
      <c r="A106" s="726"/>
    </row>
    <row r="107" ht="11.25">
      <c r="A107" s="726"/>
    </row>
    <row r="108" ht="11.25">
      <c r="A108" s="726"/>
    </row>
    <row r="109" ht="11.25">
      <c r="A109" s="726"/>
    </row>
    <row r="110" ht="11.25">
      <c r="A110" s="726"/>
    </row>
    <row r="111" ht="11.25">
      <c r="A111" s="726"/>
    </row>
    <row r="112" ht="11.25">
      <c r="A112" s="726"/>
    </row>
    <row r="113" ht="11.25">
      <c r="A113" s="726"/>
    </row>
    <row r="114" ht="11.25">
      <c r="A114" s="726"/>
    </row>
    <row r="115" ht="11.25">
      <c r="A115" s="726"/>
    </row>
    <row r="116" ht="11.25">
      <c r="A116" s="726"/>
    </row>
    <row r="117" ht="11.25">
      <c r="A117" s="726"/>
    </row>
    <row r="118" ht="11.25">
      <c r="A118" s="726"/>
    </row>
    <row r="119" ht="11.25">
      <c r="A119" s="726"/>
    </row>
    <row r="120" ht="11.25">
      <c r="A120" s="726"/>
    </row>
    <row r="121" ht="11.25">
      <c r="A121" s="726"/>
    </row>
    <row r="122" ht="11.25">
      <c r="A122" s="726"/>
    </row>
    <row r="123" ht="11.25">
      <c r="A123" s="726"/>
    </row>
    <row r="124" ht="11.25">
      <c r="A124" s="726"/>
    </row>
    <row r="125" ht="11.25">
      <c r="A125" s="726"/>
    </row>
    <row r="126" ht="11.25">
      <c r="A126" s="726"/>
    </row>
    <row r="127" ht="11.25">
      <c r="A127" s="726"/>
    </row>
    <row r="128" ht="11.25">
      <c r="A128" s="726"/>
    </row>
    <row r="129" ht="11.25">
      <c r="A129" s="726"/>
    </row>
    <row r="130" ht="11.25">
      <c r="A130" s="726"/>
    </row>
    <row r="131" ht="11.25">
      <c r="A131" s="726"/>
    </row>
    <row r="132" ht="11.25">
      <c r="A132" s="726"/>
    </row>
    <row r="133" ht="11.25">
      <c r="A133" s="726"/>
    </row>
    <row r="134" ht="11.25">
      <c r="A134" s="726"/>
    </row>
    <row r="135" ht="11.25">
      <c r="A135" s="726"/>
    </row>
    <row r="136" ht="11.25">
      <c r="A136" s="726"/>
    </row>
    <row r="137" ht="11.25">
      <c r="A137" s="726"/>
    </row>
    <row r="138" ht="11.25">
      <c r="A138" s="726"/>
    </row>
    <row r="139" ht="11.25">
      <c r="A139" s="726"/>
    </row>
    <row r="140" ht="11.25">
      <c r="A140" s="726"/>
    </row>
    <row r="141" ht="11.25">
      <c r="A141" s="726"/>
    </row>
    <row r="142" ht="11.25">
      <c r="A142" s="726"/>
    </row>
  </sheetData>
  <mergeCells count="24">
    <mergeCell ref="A13:N13"/>
    <mergeCell ref="A36:N36"/>
    <mergeCell ref="G8:H8"/>
    <mergeCell ref="I8:J9"/>
    <mergeCell ref="K8:L8"/>
    <mergeCell ref="B9:B10"/>
    <mergeCell ref="C9:C10"/>
    <mergeCell ref="E9:E10"/>
    <mergeCell ref="F9:F10"/>
    <mergeCell ref="G9:G10"/>
    <mergeCell ref="H9:H10"/>
    <mergeCell ref="K9:K10"/>
    <mergeCell ref="A2:L2"/>
    <mergeCell ref="A4:N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67"/>
  <sheetViews>
    <sheetView zoomScaleSheetLayoutView="100" workbookViewId="0" topLeftCell="A1">
      <selection activeCell="O1" sqref="O1"/>
    </sheetView>
  </sheetViews>
  <sheetFormatPr defaultColWidth="12" defaultRowHeight="11.25"/>
  <cols>
    <col min="1" max="1" width="3.16015625" style="715" customWidth="1"/>
    <col min="2" max="3" width="1.0078125" style="715" customWidth="1"/>
    <col min="4" max="4" width="29" style="185" customWidth="1"/>
    <col min="5" max="5" width="1.0078125" style="185" customWidth="1"/>
    <col min="6" max="7" width="8.33203125" style="185" customWidth="1"/>
    <col min="8" max="10" width="9" style="185" customWidth="1"/>
    <col min="11" max="11" width="8.33203125" style="185" customWidth="1"/>
    <col min="12" max="13" width="8.5" style="185" customWidth="1"/>
    <col min="14" max="14" width="6.83203125" style="185" customWidth="1"/>
    <col min="15" max="16384" width="12" style="185" customWidth="1"/>
  </cols>
  <sheetData>
    <row r="1" spans="1:14" ht="12">
      <c r="A1" s="689"/>
      <c r="B1" s="690"/>
      <c r="C1" s="690"/>
      <c r="D1" s="102"/>
      <c r="E1" s="102"/>
      <c r="F1" s="102"/>
      <c r="G1" s="102"/>
      <c r="H1" s="102"/>
      <c r="I1" s="102"/>
      <c r="J1" s="102"/>
      <c r="K1" s="102"/>
      <c r="L1" s="102"/>
      <c r="M1" s="102"/>
      <c r="N1" s="102"/>
    </row>
    <row r="2" spans="1:14" ht="12.75" customHeight="1">
      <c r="A2" s="1471" t="s">
        <v>718</v>
      </c>
      <c r="B2" s="1471"/>
      <c r="C2" s="1471"/>
      <c r="D2" s="1471"/>
      <c r="E2" s="1471"/>
      <c r="F2" s="1471"/>
      <c r="G2" s="1471"/>
      <c r="H2" s="1471"/>
      <c r="I2" s="1471"/>
      <c r="J2" s="1471"/>
      <c r="K2" s="1471"/>
      <c r="L2" s="1471"/>
      <c r="M2" s="1471"/>
      <c r="N2" s="1471"/>
    </row>
    <row r="3" spans="1:14" ht="3" customHeight="1">
      <c r="A3" s="689"/>
      <c r="B3" s="690"/>
      <c r="C3" s="690"/>
      <c r="D3" s="102"/>
      <c r="E3" s="102"/>
      <c r="F3" s="102"/>
      <c r="G3" s="102"/>
      <c r="H3" s="102"/>
      <c r="I3" s="102"/>
      <c r="J3" s="102"/>
      <c r="K3" s="102"/>
      <c r="L3" s="102"/>
      <c r="M3" s="102"/>
      <c r="N3" s="102"/>
    </row>
    <row r="4" spans="1:15" ht="12.75">
      <c r="A4" s="1465" t="s">
        <v>743</v>
      </c>
      <c r="B4" s="1466"/>
      <c r="C4" s="1466"/>
      <c r="D4" s="1466"/>
      <c r="E4" s="1466"/>
      <c r="F4" s="1466"/>
      <c r="G4" s="1466"/>
      <c r="H4" s="1466"/>
      <c r="I4" s="1466"/>
      <c r="J4" s="1466"/>
      <c r="K4" s="1466"/>
      <c r="L4" s="1466"/>
      <c r="M4" s="1466"/>
      <c r="N4" s="1466"/>
      <c r="O4" s="746"/>
    </row>
    <row r="5" spans="1:14" ht="9" customHeight="1">
      <c r="A5" s="693"/>
      <c r="B5" s="693"/>
      <c r="C5" s="693"/>
      <c r="D5" s="694"/>
      <c r="E5" s="694"/>
      <c r="F5" s="694"/>
      <c r="G5" s="694"/>
      <c r="H5" s="694"/>
      <c r="I5" s="694"/>
      <c r="J5" s="694"/>
      <c r="K5" s="694"/>
      <c r="L5" s="694"/>
      <c r="M5" s="694"/>
      <c r="N5" s="694"/>
    </row>
    <row r="6" spans="1:14" ht="20.1" customHeight="1">
      <c r="A6" s="991" t="s">
        <v>508</v>
      </c>
      <c r="B6" s="992"/>
      <c r="C6" s="1037" t="s">
        <v>228</v>
      </c>
      <c r="D6" s="1037"/>
      <c r="E6" s="1040"/>
      <c r="F6" s="1050" t="s">
        <v>509</v>
      </c>
      <c r="G6" s="1050" t="s">
        <v>6</v>
      </c>
      <c r="H6" s="988" t="s">
        <v>7</v>
      </c>
      <c r="I6" s="989"/>
      <c r="J6" s="989"/>
      <c r="K6" s="989"/>
      <c r="L6" s="989"/>
      <c r="M6" s="999"/>
      <c r="N6" s="991" t="s">
        <v>510</v>
      </c>
    </row>
    <row r="7" spans="1:14" ht="20.1" customHeight="1">
      <c r="A7" s="993"/>
      <c r="B7" s="994"/>
      <c r="C7" s="1469"/>
      <c r="D7" s="1469"/>
      <c r="E7" s="1041"/>
      <c r="F7" s="1051"/>
      <c r="G7" s="1051"/>
      <c r="H7" s="992" t="s">
        <v>41</v>
      </c>
      <c r="I7" s="991" t="s">
        <v>511</v>
      </c>
      <c r="J7" s="992"/>
      <c r="K7" s="988" t="s">
        <v>50</v>
      </c>
      <c r="L7" s="989"/>
      <c r="M7" s="999"/>
      <c r="N7" s="993"/>
    </row>
    <row r="8" spans="1:14" ht="21" customHeight="1">
      <c r="A8" s="993"/>
      <c r="B8" s="994"/>
      <c r="C8" s="1469"/>
      <c r="D8" s="1469"/>
      <c r="E8" s="1041"/>
      <c r="F8" s="1051"/>
      <c r="G8" s="1051"/>
      <c r="H8" s="994"/>
      <c r="I8" s="995"/>
      <c r="J8" s="996"/>
      <c r="K8" s="1024" t="s">
        <v>40</v>
      </c>
      <c r="L8" s="1024" t="s">
        <v>512</v>
      </c>
      <c r="M8" s="1024" t="s">
        <v>21</v>
      </c>
      <c r="N8" s="993"/>
    </row>
    <row r="9" spans="1:14" ht="24" customHeight="1">
      <c r="A9" s="993"/>
      <c r="B9" s="994"/>
      <c r="C9" s="1469"/>
      <c r="D9" s="1469"/>
      <c r="E9" s="1041"/>
      <c r="F9" s="1051"/>
      <c r="G9" s="1051"/>
      <c r="H9" s="994"/>
      <c r="I9" s="1024" t="s">
        <v>513</v>
      </c>
      <c r="J9" s="1024" t="s">
        <v>514</v>
      </c>
      <c r="K9" s="1102"/>
      <c r="L9" s="1102"/>
      <c r="M9" s="1102"/>
      <c r="N9" s="993"/>
    </row>
    <row r="10" spans="1:14" ht="24" customHeight="1">
      <c r="A10" s="995"/>
      <c r="B10" s="996"/>
      <c r="C10" s="1039"/>
      <c r="D10" s="1039"/>
      <c r="E10" s="1042"/>
      <c r="F10" s="1025"/>
      <c r="G10" s="1025"/>
      <c r="H10" s="996"/>
      <c r="I10" s="1046"/>
      <c r="J10" s="1046"/>
      <c r="K10" s="1046"/>
      <c r="L10" s="1046"/>
      <c r="M10" s="1046"/>
      <c r="N10" s="995"/>
    </row>
    <row r="11" spans="1:14" ht="11.25">
      <c r="A11" s="696"/>
      <c r="B11" s="696"/>
      <c r="C11" s="696"/>
      <c r="D11" s="697"/>
      <c r="E11" s="697"/>
      <c r="F11" s="697"/>
      <c r="G11" s="697"/>
      <c r="H11" s="255"/>
      <c r="I11" s="255"/>
      <c r="J11" s="255"/>
      <c r="K11" s="255"/>
      <c r="L11" s="255"/>
      <c r="M11" s="255"/>
      <c r="N11" s="255"/>
    </row>
    <row r="12" spans="1:14" ht="11.25">
      <c r="A12" s="692"/>
      <c r="B12" s="692"/>
      <c r="C12" s="692"/>
      <c r="D12" s="102"/>
      <c r="E12" s="102"/>
      <c r="F12" s="102"/>
      <c r="G12" s="102"/>
      <c r="H12" s="102"/>
      <c r="I12" s="102"/>
      <c r="J12" s="102"/>
      <c r="K12" s="102"/>
      <c r="L12" s="102"/>
      <c r="M12" s="102"/>
      <c r="N12" s="102"/>
    </row>
    <row r="13" spans="1:14" ht="12.75" customHeight="1">
      <c r="A13" s="1467" t="s">
        <v>45</v>
      </c>
      <c r="B13" s="1467"/>
      <c r="C13" s="1467"/>
      <c r="D13" s="1467"/>
      <c r="E13" s="1467"/>
      <c r="F13" s="1467"/>
      <c r="G13" s="1467"/>
      <c r="H13" s="1467"/>
      <c r="I13" s="1467"/>
      <c r="J13" s="1467"/>
      <c r="K13" s="1467"/>
      <c r="L13" s="1467"/>
      <c r="M13" s="1467"/>
      <c r="N13" s="1467"/>
    </row>
    <row r="14" spans="1:14" ht="12.75" customHeight="1">
      <c r="A14" s="692"/>
      <c r="B14" s="692"/>
      <c r="C14" s="692"/>
      <c r="D14" s="695"/>
      <c r="E14" s="695"/>
      <c r="F14" s="716"/>
      <c r="G14" s="716"/>
      <c r="H14" s="716"/>
      <c r="I14" s="716"/>
      <c r="J14" s="716"/>
      <c r="K14" s="716"/>
      <c r="L14" s="716"/>
      <c r="M14" s="716"/>
      <c r="N14" s="716"/>
    </row>
    <row r="15" spans="1:14" ht="11.25">
      <c r="A15" s="692"/>
      <c r="B15" s="692"/>
      <c r="C15" s="741"/>
      <c r="D15" s="742" t="s">
        <v>526</v>
      </c>
      <c r="E15" s="118"/>
      <c r="F15" s="171"/>
      <c r="G15" s="171"/>
      <c r="H15" s="171"/>
      <c r="I15" s="171"/>
      <c r="J15" s="171"/>
      <c r="K15" s="171"/>
      <c r="L15" s="171"/>
      <c r="M15" s="171"/>
      <c r="N15" s="102"/>
    </row>
    <row r="16" spans="1:14" ht="9" customHeight="1">
      <c r="A16" s="692"/>
      <c r="B16" s="692"/>
      <c r="C16" s="741"/>
      <c r="D16" s="743"/>
      <c r="E16" s="118"/>
      <c r="F16" s="171"/>
      <c r="G16" s="171"/>
      <c r="H16" s="171"/>
      <c r="I16" s="171"/>
      <c r="J16" s="171"/>
      <c r="K16" s="171"/>
      <c r="L16" s="171"/>
      <c r="M16" s="171"/>
      <c r="N16" s="102"/>
    </row>
    <row r="17" spans="1:15" ht="12" customHeight="1">
      <c r="A17" s="692">
        <v>1</v>
      </c>
      <c r="B17" s="692"/>
      <c r="C17" s="741"/>
      <c r="D17" s="744" t="s">
        <v>565</v>
      </c>
      <c r="E17" s="118"/>
      <c r="F17" s="701">
        <v>17</v>
      </c>
      <c r="G17" s="701">
        <v>156</v>
      </c>
      <c r="H17" s="701">
        <v>3046</v>
      </c>
      <c r="I17" s="701">
        <v>2223</v>
      </c>
      <c r="J17" s="701">
        <v>823</v>
      </c>
      <c r="K17" s="701">
        <v>1494</v>
      </c>
      <c r="L17" s="701">
        <v>525</v>
      </c>
      <c r="M17" s="701">
        <v>530</v>
      </c>
      <c r="N17" s="897">
        <v>19.525641025641</v>
      </c>
      <c r="O17" s="899"/>
    </row>
    <row r="18" spans="1:15" ht="12" customHeight="1">
      <c r="A18" s="692">
        <v>2</v>
      </c>
      <c r="B18" s="692"/>
      <c r="C18" s="741"/>
      <c r="D18" s="744" t="s">
        <v>566</v>
      </c>
      <c r="E18" s="118"/>
      <c r="F18" s="701">
        <v>15</v>
      </c>
      <c r="G18" s="701">
        <v>141</v>
      </c>
      <c r="H18" s="701">
        <v>2915</v>
      </c>
      <c r="I18" s="701">
        <v>1985</v>
      </c>
      <c r="J18" s="701">
        <v>930</v>
      </c>
      <c r="K18" s="701">
        <v>1429</v>
      </c>
      <c r="L18" s="701">
        <v>505</v>
      </c>
      <c r="M18" s="701">
        <v>501</v>
      </c>
      <c r="N18" s="897">
        <v>20.6737588652482</v>
      </c>
      <c r="O18" s="899"/>
    </row>
    <row r="19" spans="1:15" ht="12" customHeight="1">
      <c r="A19" s="692">
        <v>3</v>
      </c>
      <c r="B19" s="692"/>
      <c r="C19" s="741"/>
      <c r="D19" s="744" t="s">
        <v>567</v>
      </c>
      <c r="E19" s="118"/>
      <c r="F19" s="701">
        <v>10</v>
      </c>
      <c r="G19" s="701">
        <v>79</v>
      </c>
      <c r="H19" s="701">
        <v>1640</v>
      </c>
      <c r="I19" s="701">
        <v>1118</v>
      </c>
      <c r="J19" s="701">
        <v>522</v>
      </c>
      <c r="K19" s="701">
        <v>800</v>
      </c>
      <c r="L19" s="701">
        <v>286</v>
      </c>
      <c r="M19" s="701">
        <v>251</v>
      </c>
      <c r="N19" s="897">
        <v>20.7594936708861</v>
      </c>
      <c r="O19" s="899"/>
    </row>
    <row r="20" spans="1:15" ht="12" customHeight="1">
      <c r="A20" s="692">
        <v>4</v>
      </c>
      <c r="B20" s="692"/>
      <c r="C20" s="741"/>
      <c r="D20" s="744" t="s">
        <v>568</v>
      </c>
      <c r="E20" s="118"/>
      <c r="F20" s="701">
        <v>11</v>
      </c>
      <c r="G20" s="701">
        <v>122</v>
      </c>
      <c r="H20" s="701">
        <v>2485</v>
      </c>
      <c r="I20" s="701">
        <v>1568</v>
      </c>
      <c r="J20" s="701">
        <v>917</v>
      </c>
      <c r="K20" s="701">
        <v>1202</v>
      </c>
      <c r="L20" s="701">
        <v>868</v>
      </c>
      <c r="M20" s="701">
        <v>390</v>
      </c>
      <c r="N20" s="897">
        <v>20.3688524590164</v>
      </c>
      <c r="O20" s="899"/>
    </row>
    <row r="21" spans="1:15" s="102" customFormat="1" ht="12" customHeight="1">
      <c r="A21" s="692"/>
      <c r="B21" s="692"/>
      <c r="C21" s="741"/>
      <c r="D21" s="109"/>
      <c r="F21" s="120"/>
      <c r="G21" s="120"/>
      <c r="H21" s="120"/>
      <c r="I21" s="120"/>
      <c r="J21" s="120"/>
      <c r="K21" s="120"/>
      <c r="L21" s="120"/>
      <c r="M21" s="120"/>
      <c r="N21" s="897"/>
      <c r="O21" s="109"/>
    </row>
    <row r="22" spans="1:15" s="102" customFormat="1" ht="12" customHeight="1">
      <c r="A22" s="692"/>
      <c r="B22" s="692"/>
      <c r="C22" s="741"/>
      <c r="D22" s="742" t="s">
        <v>174</v>
      </c>
      <c r="E22" s="118"/>
      <c r="F22" s="171"/>
      <c r="G22" s="171"/>
      <c r="H22" s="120"/>
      <c r="I22" s="171"/>
      <c r="J22" s="171"/>
      <c r="K22" s="171"/>
      <c r="L22" s="171"/>
      <c r="M22" s="171"/>
      <c r="N22" s="897"/>
      <c r="O22" s="109"/>
    </row>
    <row r="23" spans="1:15" s="102" customFormat="1" ht="9" customHeight="1">
      <c r="A23" s="692"/>
      <c r="B23" s="692"/>
      <c r="C23" s="741"/>
      <c r="D23" s="743"/>
      <c r="E23" s="118"/>
      <c r="F23" s="171"/>
      <c r="G23" s="171"/>
      <c r="H23" s="120"/>
      <c r="I23" s="171"/>
      <c r="J23" s="171"/>
      <c r="K23" s="171"/>
      <c r="L23" s="171"/>
      <c r="M23" s="171"/>
      <c r="N23" s="897"/>
      <c r="O23" s="109"/>
    </row>
    <row r="24" spans="1:15" ht="12" customHeight="1">
      <c r="A24" s="692">
        <v>5</v>
      </c>
      <c r="B24" s="692"/>
      <c r="C24" s="741"/>
      <c r="D24" s="744" t="s">
        <v>565</v>
      </c>
      <c r="E24" s="118"/>
      <c r="F24" s="701">
        <v>45</v>
      </c>
      <c r="G24" s="701">
        <v>360</v>
      </c>
      <c r="H24" s="701">
        <v>7271</v>
      </c>
      <c r="I24" s="701">
        <v>5191</v>
      </c>
      <c r="J24" s="701">
        <v>2080</v>
      </c>
      <c r="K24" s="701">
        <v>3504</v>
      </c>
      <c r="L24" s="701">
        <v>535</v>
      </c>
      <c r="M24" s="701">
        <v>1285</v>
      </c>
      <c r="N24" s="897">
        <v>20.1972222222222</v>
      </c>
      <c r="O24" s="899"/>
    </row>
    <row r="25" spans="1:15" ht="12" customHeight="1">
      <c r="A25" s="692">
        <v>6</v>
      </c>
      <c r="B25" s="692"/>
      <c r="C25" s="741"/>
      <c r="D25" s="744" t="s">
        <v>566</v>
      </c>
      <c r="E25" s="118"/>
      <c r="F25" s="701">
        <v>30</v>
      </c>
      <c r="G25" s="701">
        <v>225</v>
      </c>
      <c r="H25" s="701">
        <v>4500</v>
      </c>
      <c r="I25" s="701">
        <v>3313</v>
      </c>
      <c r="J25" s="701">
        <v>1187</v>
      </c>
      <c r="K25" s="701">
        <v>2154</v>
      </c>
      <c r="L25" s="701">
        <v>293</v>
      </c>
      <c r="M25" s="701">
        <v>788</v>
      </c>
      <c r="N25" s="897">
        <v>20</v>
      </c>
      <c r="O25" s="899"/>
    </row>
    <row r="26" spans="1:15" ht="12" customHeight="1">
      <c r="A26" s="692">
        <v>7</v>
      </c>
      <c r="B26" s="692"/>
      <c r="C26" s="741"/>
      <c r="D26" s="744" t="s">
        <v>567</v>
      </c>
      <c r="E26" s="118"/>
      <c r="F26" s="701">
        <v>26</v>
      </c>
      <c r="G26" s="701">
        <v>190</v>
      </c>
      <c r="H26" s="701">
        <v>3822</v>
      </c>
      <c r="I26" s="701">
        <v>2731</v>
      </c>
      <c r="J26" s="701">
        <v>1091</v>
      </c>
      <c r="K26" s="701">
        <v>1774</v>
      </c>
      <c r="L26" s="701">
        <v>372</v>
      </c>
      <c r="M26" s="701">
        <v>728</v>
      </c>
      <c r="N26" s="897">
        <v>20.1157894736842</v>
      </c>
      <c r="O26" s="899"/>
    </row>
    <row r="27" spans="1:15" ht="12" customHeight="1">
      <c r="A27" s="692">
        <v>8</v>
      </c>
      <c r="B27" s="692"/>
      <c r="C27" s="741"/>
      <c r="D27" s="744" t="s">
        <v>569</v>
      </c>
      <c r="E27" s="118"/>
      <c r="F27" s="701">
        <v>40</v>
      </c>
      <c r="G27" s="701">
        <v>306</v>
      </c>
      <c r="H27" s="701">
        <v>5994</v>
      </c>
      <c r="I27" s="701">
        <v>4158</v>
      </c>
      <c r="J27" s="701">
        <v>1836</v>
      </c>
      <c r="K27" s="701">
        <v>2927</v>
      </c>
      <c r="L27" s="701">
        <v>603</v>
      </c>
      <c r="M27" s="701">
        <v>996</v>
      </c>
      <c r="N27" s="897">
        <v>19.5882352941176</v>
      </c>
      <c r="O27" s="899"/>
    </row>
    <row r="28" spans="1:15" ht="12" customHeight="1">
      <c r="A28" s="692">
        <v>9</v>
      </c>
      <c r="B28" s="692"/>
      <c r="C28" s="741"/>
      <c r="D28" s="744" t="s">
        <v>568</v>
      </c>
      <c r="E28" s="118"/>
      <c r="F28" s="701">
        <v>31</v>
      </c>
      <c r="G28" s="701">
        <v>217</v>
      </c>
      <c r="H28" s="701">
        <v>4243</v>
      </c>
      <c r="I28" s="701">
        <v>2771</v>
      </c>
      <c r="J28" s="701">
        <v>1472</v>
      </c>
      <c r="K28" s="701">
        <v>1990</v>
      </c>
      <c r="L28" s="701">
        <v>438</v>
      </c>
      <c r="M28" s="701">
        <v>697</v>
      </c>
      <c r="N28" s="897">
        <v>19.5529953917051</v>
      </c>
      <c r="O28" s="899"/>
    </row>
    <row r="29" spans="1:15" ht="12" customHeight="1">
      <c r="A29" s="692">
        <v>10</v>
      </c>
      <c r="B29" s="692"/>
      <c r="C29" s="741"/>
      <c r="D29" s="744" t="s">
        <v>570</v>
      </c>
      <c r="E29" s="118"/>
      <c r="F29" s="701">
        <v>21</v>
      </c>
      <c r="G29" s="701">
        <v>157</v>
      </c>
      <c r="H29" s="701">
        <v>3101</v>
      </c>
      <c r="I29" s="701">
        <v>2021</v>
      </c>
      <c r="J29" s="701">
        <v>1080</v>
      </c>
      <c r="K29" s="701">
        <v>1507</v>
      </c>
      <c r="L29" s="701">
        <v>251</v>
      </c>
      <c r="M29" s="701">
        <v>440</v>
      </c>
      <c r="N29" s="897">
        <v>19.7515923566879</v>
      </c>
      <c r="O29" s="899"/>
    </row>
    <row r="30" spans="1:15" ht="12" customHeight="1">
      <c r="A30" s="692">
        <v>11</v>
      </c>
      <c r="B30" s="692"/>
      <c r="C30" s="741"/>
      <c r="D30" s="744" t="s">
        <v>571</v>
      </c>
      <c r="E30" s="118"/>
      <c r="F30" s="701">
        <v>27</v>
      </c>
      <c r="G30" s="701">
        <v>148</v>
      </c>
      <c r="H30" s="701">
        <v>2908</v>
      </c>
      <c r="I30" s="701">
        <v>1960</v>
      </c>
      <c r="J30" s="701">
        <v>948</v>
      </c>
      <c r="K30" s="701">
        <v>1349</v>
      </c>
      <c r="L30" s="701">
        <v>280</v>
      </c>
      <c r="M30" s="701">
        <v>473</v>
      </c>
      <c r="N30" s="897">
        <v>19.6486486486486</v>
      </c>
      <c r="O30" s="899"/>
    </row>
    <row r="31" spans="1:15" ht="12" customHeight="1">
      <c r="A31" s="692">
        <v>12</v>
      </c>
      <c r="B31" s="692"/>
      <c r="C31" s="741"/>
      <c r="D31" s="744" t="s">
        <v>572</v>
      </c>
      <c r="E31" s="118"/>
      <c r="F31" s="701">
        <v>20</v>
      </c>
      <c r="G31" s="701">
        <v>151</v>
      </c>
      <c r="H31" s="701">
        <v>3017</v>
      </c>
      <c r="I31" s="701">
        <v>2105</v>
      </c>
      <c r="J31" s="701">
        <v>912</v>
      </c>
      <c r="K31" s="701">
        <v>1468</v>
      </c>
      <c r="L31" s="701">
        <v>322</v>
      </c>
      <c r="M31" s="701">
        <v>458</v>
      </c>
      <c r="N31" s="897">
        <v>19.9801324503311</v>
      </c>
      <c r="O31" s="899"/>
    </row>
    <row r="32" spans="1:15" ht="12" customHeight="1">
      <c r="A32" s="692">
        <v>13</v>
      </c>
      <c r="B32" s="692"/>
      <c r="C32" s="741"/>
      <c r="D32" s="744" t="s">
        <v>573</v>
      </c>
      <c r="E32" s="118"/>
      <c r="F32" s="701">
        <v>21</v>
      </c>
      <c r="G32" s="701">
        <v>167</v>
      </c>
      <c r="H32" s="701">
        <v>3266</v>
      </c>
      <c r="I32" s="701">
        <v>2129</v>
      </c>
      <c r="J32" s="701">
        <v>1137</v>
      </c>
      <c r="K32" s="701">
        <v>1504</v>
      </c>
      <c r="L32" s="701">
        <v>580</v>
      </c>
      <c r="M32" s="701">
        <v>499</v>
      </c>
      <c r="N32" s="897">
        <v>19.5568862275449</v>
      </c>
      <c r="O32" s="899"/>
    </row>
    <row r="33" spans="1:14" s="102" customFormat="1" ht="12" customHeight="1">
      <c r="A33" s="692"/>
      <c r="B33" s="692"/>
      <c r="C33" s="741"/>
      <c r="D33" s="109"/>
      <c r="E33" s="118"/>
      <c r="F33" s="120"/>
      <c r="G33" s="120"/>
      <c r="H33" s="120"/>
      <c r="I33" s="120"/>
      <c r="J33" s="120"/>
      <c r="K33" s="120"/>
      <c r="L33" s="120"/>
      <c r="M33" s="120"/>
      <c r="N33" s="703"/>
    </row>
    <row r="34" spans="1:14" s="102" customFormat="1" ht="12" customHeight="1">
      <c r="A34" s="692">
        <v>14</v>
      </c>
      <c r="B34" s="692"/>
      <c r="C34" s="741"/>
      <c r="D34" s="745" t="s">
        <v>45</v>
      </c>
      <c r="E34" s="747"/>
      <c r="F34" s="708">
        <v>314</v>
      </c>
      <c r="G34" s="708">
        <v>2419</v>
      </c>
      <c r="H34" s="708">
        <v>48208</v>
      </c>
      <c r="I34" s="708">
        <v>33273</v>
      </c>
      <c r="J34" s="708">
        <v>14935</v>
      </c>
      <c r="K34" s="708">
        <v>23102</v>
      </c>
      <c r="L34" s="708">
        <v>5858</v>
      </c>
      <c r="M34" s="708">
        <v>8036</v>
      </c>
      <c r="N34" s="898">
        <v>19.928896238114923</v>
      </c>
    </row>
    <row r="35" spans="1:14" s="102" customFormat="1" ht="12" customHeight="1">
      <c r="A35" s="692"/>
      <c r="B35" s="692"/>
      <c r="C35" s="692"/>
      <c r="F35" s="112"/>
      <c r="G35" s="112"/>
      <c r="H35" s="112"/>
      <c r="I35" s="112"/>
      <c r="J35" s="112"/>
      <c r="K35" s="112"/>
      <c r="L35" s="112"/>
      <c r="M35" s="112"/>
      <c r="N35" s="703"/>
    </row>
    <row r="36" spans="1:14" s="102" customFormat="1" ht="12" customHeight="1">
      <c r="A36" s="692"/>
      <c r="B36" s="692"/>
      <c r="C36" s="692"/>
      <c r="F36" s="112"/>
      <c r="G36" s="112"/>
      <c r="H36" s="112"/>
      <c r="I36" s="112"/>
      <c r="J36" s="112"/>
      <c r="K36" s="112"/>
      <c r="L36" s="112"/>
      <c r="M36" s="112"/>
      <c r="N36" s="703"/>
    </row>
    <row r="37" spans="1:14" s="102" customFormat="1" ht="12" customHeight="1">
      <c r="A37" s="1475" t="s">
        <v>46</v>
      </c>
      <c r="B37" s="1475"/>
      <c r="C37" s="1475"/>
      <c r="D37" s="1475"/>
      <c r="E37" s="1475"/>
      <c r="F37" s="1475"/>
      <c r="G37" s="1475"/>
      <c r="H37" s="1475"/>
      <c r="I37" s="1475"/>
      <c r="J37" s="1475"/>
      <c r="K37" s="1475"/>
      <c r="L37" s="1475"/>
      <c r="M37" s="1475"/>
      <c r="N37" s="1475"/>
    </row>
    <row r="38" spans="1:14" s="102" customFormat="1" ht="12" customHeight="1">
      <c r="A38" s="692"/>
      <c r="B38" s="692"/>
      <c r="C38" s="692"/>
      <c r="F38" s="112"/>
      <c r="G38" s="112"/>
      <c r="H38" s="112"/>
      <c r="I38" s="112"/>
      <c r="J38" s="112"/>
      <c r="K38" s="112"/>
      <c r="L38" s="112"/>
      <c r="M38" s="112"/>
      <c r="N38" s="703"/>
    </row>
    <row r="39" spans="1:14" s="102" customFormat="1" ht="12" customHeight="1">
      <c r="A39" s="692"/>
      <c r="B39" s="692"/>
      <c r="C39" s="741"/>
      <c r="D39" s="742" t="s">
        <v>526</v>
      </c>
      <c r="E39" s="118"/>
      <c r="F39" s="120"/>
      <c r="G39" s="120"/>
      <c r="H39" s="120"/>
      <c r="I39" s="120"/>
      <c r="J39" s="120"/>
      <c r="K39" s="120"/>
      <c r="L39" s="120"/>
      <c r="M39" s="120"/>
      <c r="N39" s="703"/>
    </row>
    <row r="40" spans="1:14" s="102" customFormat="1" ht="9" customHeight="1">
      <c r="A40" s="692"/>
      <c r="B40" s="692"/>
      <c r="C40" s="741"/>
      <c r="D40" s="743"/>
      <c r="E40" s="118"/>
      <c r="F40" s="120"/>
      <c r="G40" s="120"/>
      <c r="H40" s="120"/>
      <c r="I40" s="120"/>
      <c r="J40" s="120"/>
      <c r="K40" s="120"/>
      <c r="L40" s="120"/>
      <c r="M40" s="120"/>
      <c r="N40" s="703"/>
    </row>
    <row r="41" spans="1:15" ht="12" customHeight="1">
      <c r="A41" s="692">
        <v>15</v>
      </c>
      <c r="B41" s="692"/>
      <c r="C41" s="741"/>
      <c r="D41" s="744" t="s">
        <v>574</v>
      </c>
      <c r="E41" s="118"/>
      <c r="F41" s="701">
        <v>13</v>
      </c>
      <c r="G41" s="701">
        <v>113</v>
      </c>
      <c r="H41" s="701">
        <v>2295</v>
      </c>
      <c r="I41" s="701">
        <v>1427</v>
      </c>
      <c r="J41" s="701">
        <v>868</v>
      </c>
      <c r="K41" s="701">
        <v>1133</v>
      </c>
      <c r="L41" s="701">
        <v>531</v>
      </c>
      <c r="M41" s="701">
        <v>379</v>
      </c>
      <c r="N41" s="897">
        <v>20.3097345132743</v>
      </c>
      <c r="O41" s="899"/>
    </row>
    <row r="42" spans="1:15" ht="12" customHeight="1">
      <c r="A42" s="692">
        <v>16</v>
      </c>
      <c r="B42" s="692"/>
      <c r="C42" s="741"/>
      <c r="D42" s="744" t="s">
        <v>166</v>
      </c>
      <c r="E42" s="118"/>
      <c r="F42" s="701">
        <v>20</v>
      </c>
      <c r="G42" s="701">
        <v>240</v>
      </c>
      <c r="H42" s="701">
        <v>5026</v>
      </c>
      <c r="I42" s="701">
        <v>3803</v>
      </c>
      <c r="J42" s="701">
        <v>1223</v>
      </c>
      <c r="K42" s="701">
        <v>2506</v>
      </c>
      <c r="L42" s="701">
        <v>1238</v>
      </c>
      <c r="M42" s="701">
        <v>912</v>
      </c>
      <c r="N42" s="897">
        <v>20.9416666666667</v>
      </c>
      <c r="O42" s="899"/>
    </row>
    <row r="43" spans="1:15" ht="12" customHeight="1">
      <c r="A43" s="692">
        <v>17</v>
      </c>
      <c r="B43" s="692"/>
      <c r="C43" s="741"/>
      <c r="D43" s="744" t="s">
        <v>167</v>
      </c>
      <c r="E43" s="118"/>
      <c r="F43" s="701">
        <v>24</v>
      </c>
      <c r="G43" s="701">
        <v>299</v>
      </c>
      <c r="H43" s="701">
        <v>6084</v>
      </c>
      <c r="I43" s="701">
        <v>4176</v>
      </c>
      <c r="J43" s="701">
        <v>1908</v>
      </c>
      <c r="K43" s="701">
        <v>2919</v>
      </c>
      <c r="L43" s="701">
        <v>1547</v>
      </c>
      <c r="M43" s="701">
        <v>1037</v>
      </c>
      <c r="N43" s="897">
        <v>20.3478260869565</v>
      </c>
      <c r="O43" s="899"/>
    </row>
    <row r="44" spans="1:15" ht="12" customHeight="1">
      <c r="A44" s="692">
        <v>18</v>
      </c>
      <c r="B44" s="692"/>
      <c r="C44" s="741"/>
      <c r="D44" s="744" t="s">
        <v>170</v>
      </c>
      <c r="E44" s="118"/>
      <c r="F44" s="701">
        <v>84</v>
      </c>
      <c r="G44" s="701">
        <v>1198</v>
      </c>
      <c r="H44" s="701">
        <v>25278</v>
      </c>
      <c r="I44" s="701">
        <v>16764</v>
      </c>
      <c r="J44" s="701">
        <v>8514</v>
      </c>
      <c r="K44" s="701">
        <v>12318</v>
      </c>
      <c r="L44" s="701">
        <v>6545</v>
      </c>
      <c r="M44" s="701">
        <v>4078</v>
      </c>
      <c r="N44" s="897">
        <v>21.1001669449082</v>
      </c>
      <c r="O44" s="899"/>
    </row>
    <row r="45" spans="1:15" ht="12" customHeight="1">
      <c r="A45" s="692">
        <v>19</v>
      </c>
      <c r="B45" s="692"/>
      <c r="C45" s="741"/>
      <c r="D45" s="744" t="s">
        <v>575</v>
      </c>
      <c r="E45" s="118"/>
      <c r="F45" s="701">
        <v>6</v>
      </c>
      <c r="G45" s="701">
        <v>94</v>
      </c>
      <c r="H45" s="701">
        <v>2048</v>
      </c>
      <c r="I45" s="701">
        <v>1362</v>
      </c>
      <c r="J45" s="701">
        <v>686</v>
      </c>
      <c r="K45" s="701">
        <v>963</v>
      </c>
      <c r="L45" s="701">
        <v>399</v>
      </c>
      <c r="M45" s="701">
        <v>342</v>
      </c>
      <c r="N45" s="897">
        <v>21.7872340425532</v>
      </c>
      <c r="O45" s="899"/>
    </row>
    <row r="46" spans="1:15" s="102" customFormat="1" ht="12" customHeight="1">
      <c r="A46" s="692"/>
      <c r="B46" s="692"/>
      <c r="C46" s="741"/>
      <c r="D46" s="109"/>
      <c r="F46" s="120"/>
      <c r="G46" s="120"/>
      <c r="H46" s="120"/>
      <c r="I46" s="120"/>
      <c r="J46" s="120"/>
      <c r="K46" s="120"/>
      <c r="L46" s="120"/>
      <c r="M46" s="120"/>
      <c r="N46" s="897"/>
      <c r="O46" s="109"/>
    </row>
    <row r="47" spans="1:15" s="102" customFormat="1" ht="12" customHeight="1">
      <c r="A47" s="692"/>
      <c r="B47" s="692"/>
      <c r="C47" s="741"/>
      <c r="D47" s="742" t="s">
        <v>174</v>
      </c>
      <c r="E47" s="118"/>
      <c r="F47" s="120"/>
      <c r="G47" s="120"/>
      <c r="H47" s="120"/>
      <c r="I47" s="120"/>
      <c r="J47" s="120"/>
      <c r="K47" s="120"/>
      <c r="L47" s="120"/>
      <c r="M47" s="120"/>
      <c r="N47" s="897"/>
      <c r="O47" s="109"/>
    </row>
    <row r="48" spans="1:15" s="102" customFormat="1" ht="9" customHeight="1">
      <c r="A48" s="692"/>
      <c r="B48" s="692"/>
      <c r="C48" s="741"/>
      <c r="D48" s="743"/>
      <c r="E48" s="118"/>
      <c r="F48" s="120"/>
      <c r="G48" s="120"/>
      <c r="H48" s="120"/>
      <c r="I48" s="120"/>
      <c r="J48" s="120"/>
      <c r="K48" s="120"/>
      <c r="L48" s="120"/>
      <c r="M48" s="120"/>
      <c r="N48" s="897"/>
      <c r="O48" s="109"/>
    </row>
    <row r="49" spans="1:15" ht="12" customHeight="1">
      <c r="A49" s="692">
        <v>20</v>
      </c>
      <c r="B49" s="692"/>
      <c r="C49" s="741"/>
      <c r="D49" s="744" t="s">
        <v>574</v>
      </c>
      <c r="E49" s="118"/>
      <c r="F49" s="701">
        <v>62</v>
      </c>
      <c r="G49" s="701">
        <v>464</v>
      </c>
      <c r="H49" s="701">
        <v>9325</v>
      </c>
      <c r="I49" s="701">
        <v>6226</v>
      </c>
      <c r="J49" s="701">
        <v>3099</v>
      </c>
      <c r="K49" s="701">
        <v>4451</v>
      </c>
      <c r="L49" s="701">
        <v>1270</v>
      </c>
      <c r="M49" s="701">
        <v>1508</v>
      </c>
      <c r="N49" s="897">
        <v>20.0969827586207</v>
      </c>
      <c r="O49" s="899"/>
    </row>
    <row r="50" spans="1:15" ht="12" customHeight="1">
      <c r="A50" s="692">
        <v>21</v>
      </c>
      <c r="B50" s="692"/>
      <c r="C50" s="741"/>
      <c r="D50" s="744" t="s">
        <v>576</v>
      </c>
      <c r="E50" s="118"/>
      <c r="F50" s="701">
        <v>33</v>
      </c>
      <c r="G50" s="701">
        <v>346</v>
      </c>
      <c r="H50" s="701">
        <v>7260</v>
      </c>
      <c r="I50" s="701">
        <v>4988</v>
      </c>
      <c r="J50" s="701">
        <v>2272</v>
      </c>
      <c r="K50" s="701">
        <v>3493</v>
      </c>
      <c r="L50" s="701">
        <v>977</v>
      </c>
      <c r="M50" s="701">
        <v>1275</v>
      </c>
      <c r="N50" s="897">
        <v>20.9826589595376</v>
      </c>
      <c r="O50" s="899"/>
    </row>
    <row r="51" spans="1:15" ht="12" customHeight="1">
      <c r="A51" s="692">
        <v>22</v>
      </c>
      <c r="B51" s="692"/>
      <c r="C51" s="741"/>
      <c r="D51" s="744" t="s">
        <v>167</v>
      </c>
      <c r="E51" s="118"/>
      <c r="F51" s="701">
        <v>20</v>
      </c>
      <c r="G51" s="701">
        <v>253</v>
      </c>
      <c r="H51" s="701">
        <v>5599</v>
      </c>
      <c r="I51" s="701">
        <v>4083</v>
      </c>
      <c r="J51" s="701">
        <v>1516</v>
      </c>
      <c r="K51" s="701">
        <v>2695</v>
      </c>
      <c r="L51" s="701">
        <v>490</v>
      </c>
      <c r="M51" s="701">
        <v>978</v>
      </c>
      <c r="N51" s="897">
        <v>22.1304347826087</v>
      </c>
      <c r="O51" s="899"/>
    </row>
    <row r="52" spans="1:15" ht="12" customHeight="1">
      <c r="A52" s="692">
        <v>23</v>
      </c>
      <c r="B52" s="692"/>
      <c r="C52" s="741"/>
      <c r="D52" s="744" t="s">
        <v>577</v>
      </c>
      <c r="E52" s="118"/>
      <c r="F52" s="701">
        <v>30</v>
      </c>
      <c r="G52" s="701">
        <v>233</v>
      </c>
      <c r="H52" s="701">
        <v>4811</v>
      </c>
      <c r="I52" s="701">
        <v>3433</v>
      </c>
      <c r="J52" s="701">
        <v>1378</v>
      </c>
      <c r="K52" s="701">
        <v>2287</v>
      </c>
      <c r="L52" s="701">
        <v>630</v>
      </c>
      <c r="M52" s="701">
        <v>828</v>
      </c>
      <c r="N52" s="897">
        <v>20.6480686695279</v>
      </c>
      <c r="O52" s="899"/>
    </row>
    <row r="53" spans="1:15" ht="12" customHeight="1">
      <c r="A53" s="692">
        <v>24</v>
      </c>
      <c r="B53" s="692"/>
      <c r="C53" s="741"/>
      <c r="D53" s="744" t="s">
        <v>578</v>
      </c>
      <c r="E53" s="118"/>
      <c r="F53" s="701">
        <v>39</v>
      </c>
      <c r="G53" s="701">
        <v>401</v>
      </c>
      <c r="H53" s="701">
        <v>8555</v>
      </c>
      <c r="I53" s="701">
        <v>5922</v>
      </c>
      <c r="J53" s="701">
        <v>2633</v>
      </c>
      <c r="K53" s="701">
        <v>4068</v>
      </c>
      <c r="L53" s="701">
        <v>1080</v>
      </c>
      <c r="M53" s="701">
        <v>1468</v>
      </c>
      <c r="N53" s="897">
        <v>21.3341645885287</v>
      </c>
      <c r="O53" s="899"/>
    </row>
    <row r="54" spans="1:15" ht="12" customHeight="1">
      <c r="A54" s="692">
        <v>25</v>
      </c>
      <c r="B54" s="692"/>
      <c r="C54" s="741"/>
      <c r="D54" s="744" t="s">
        <v>579</v>
      </c>
      <c r="E54" s="118"/>
      <c r="F54" s="701">
        <v>34</v>
      </c>
      <c r="G54" s="701">
        <v>295</v>
      </c>
      <c r="H54" s="701">
        <v>6248</v>
      </c>
      <c r="I54" s="701">
        <v>4343</v>
      </c>
      <c r="J54" s="701">
        <v>1905</v>
      </c>
      <c r="K54" s="701">
        <v>2990</v>
      </c>
      <c r="L54" s="701">
        <v>551</v>
      </c>
      <c r="M54" s="701">
        <v>1071</v>
      </c>
      <c r="N54" s="897">
        <v>21.1796610169492</v>
      </c>
      <c r="O54" s="899"/>
    </row>
    <row r="55" spans="1:15" ht="12" customHeight="1">
      <c r="A55" s="692">
        <v>26</v>
      </c>
      <c r="B55" s="692"/>
      <c r="C55" s="741"/>
      <c r="D55" s="744" t="s">
        <v>580</v>
      </c>
      <c r="E55" s="118"/>
      <c r="F55" s="701">
        <v>26</v>
      </c>
      <c r="G55" s="701">
        <v>237</v>
      </c>
      <c r="H55" s="701">
        <v>4998</v>
      </c>
      <c r="I55" s="701">
        <v>3104</v>
      </c>
      <c r="J55" s="701">
        <v>1894</v>
      </c>
      <c r="K55" s="701">
        <v>2377</v>
      </c>
      <c r="L55" s="701">
        <v>864</v>
      </c>
      <c r="M55" s="701">
        <v>720</v>
      </c>
      <c r="N55" s="897">
        <v>21.0886075949367</v>
      </c>
      <c r="O55" s="899"/>
    </row>
    <row r="56" spans="1:14" s="102" customFormat="1" ht="12" customHeight="1">
      <c r="A56" s="692"/>
      <c r="B56" s="692"/>
      <c r="C56" s="741"/>
      <c r="D56" s="109"/>
      <c r="E56" s="118"/>
      <c r="F56" s="120"/>
      <c r="G56" s="120"/>
      <c r="H56" s="120"/>
      <c r="I56" s="120"/>
      <c r="J56" s="120"/>
      <c r="K56" s="120"/>
      <c r="L56" s="120"/>
      <c r="M56" s="120"/>
      <c r="N56" s="703"/>
    </row>
    <row r="57" spans="1:14" s="102" customFormat="1" ht="12" customHeight="1">
      <c r="A57" s="692">
        <v>27</v>
      </c>
      <c r="B57" s="692"/>
      <c r="C57" s="741"/>
      <c r="D57" s="745" t="s">
        <v>46</v>
      </c>
      <c r="E57" s="747"/>
      <c r="F57" s="708">
        <v>391</v>
      </c>
      <c r="G57" s="708">
        <v>4173</v>
      </c>
      <c r="H57" s="708">
        <v>87527</v>
      </c>
      <c r="I57" s="708">
        <v>59631</v>
      </c>
      <c r="J57" s="708">
        <v>27896</v>
      </c>
      <c r="K57" s="708">
        <v>42200</v>
      </c>
      <c r="L57" s="708">
        <v>16122</v>
      </c>
      <c r="M57" s="708">
        <v>14596</v>
      </c>
      <c r="N57" s="898">
        <v>20.97459861011263</v>
      </c>
    </row>
    <row r="58" spans="1:14" ht="12" customHeight="1">
      <c r="A58" s="692"/>
      <c r="B58" s="692"/>
      <c r="C58" s="692"/>
      <c r="D58" s="102"/>
      <c r="E58" s="102"/>
      <c r="F58" s="102"/>
      <c r="G58" s="102"/>
      <c r="H58" s="102"/>
      <c r="I58" s="102"/>
      <c r="J58" s="102"/>
      <c r="K58" s="102"/>
      <c r="L58" s="102"/>
      <c r="M58" s="102"/>
      <c r="N58" s="102"/>
    </row>
    <row r="59" spans="1:14" ht="12" customHeight="1">
      <c r="A59" s="692"/>
      <c r="B59" s="692"/>
      <c r="C59" s="692"/>
      <c r="D59" s="102"/>
      <c r="E59" s="102"/>
      <c r="F59" s="102"/>
      <c r="G59" s="102"/>
      <c r="H59" s="102"/>
      <c r="I59" s="102"/>
      <c r="J59" s="102"/>
      <c r="K59" s="102"/>
      <c r="L59" s="102"/>
      <c r="M59" s="102"/>
      <c r="N59" s="102"/>
    </row>
    <row r="60" spans="1:14" ht="12" customHeight="1">
      <c r="A60" s="692"/>
      <c r="B60" s="692"/>
      <c r="C60" s="692"/>
      <c r="D60" s="102"/>
      <c r="E60" s="102"/>
      <c r="F60" s="102"/>
      <c r="G60" s="102"/>
      <c r="H60" s="102"/>
      <c r="I60" s="102"/>
      <c r="J60" s="102"/>
      <c r="K60" s="102"/>
      <c r="L60" s="102"/>
      <c r="M60" s="102"/>
      <c r="N60" s="102"/>
    </row>
    <row r="61" spans="1:14" ht="12" customHeight="1">
      <c r="A61" s="692"/>
      <c r="B61" s="692"/>
      <c r="C61" s="692"/>
      <c r="D61" s="102"/>
      <c r="E61" s="102"/>
      <c r="F61" s="102"/>
      <c r="G61" s="102"/>
      <c r="H61" s="102"/>
      <c r="I61" s="102"/>
      <c r="J61" s="102"/>
      <c r="K61" s="102"/>
      <c r="L61" s="102"/>
      <c r="M61" s="102"/>
      <c r="N61" s="102"/>
    </row>
    <row r="62" spans="1:14" ht="6" customHeight="1">
      <c r="A62" s="184" t="s">
        <v>11</v>
      </c>
      <c r="B62" s="736"/>
      <c r="C62" s="736"/>
      <c r="D62" s="102"/>
      <c r="E62" s="102"/>
      <c r="F62" s="102"/>
      <c r="G62" s="102"/>
      <c r="H62" s="102"/>
      <c r="I62" s="102"/>
      <c r="J62" s="102"/>
      <c r="K62" s="102"/>
      <c r="L62" s="102"/>
      <c r="M62" s="102"/>
      <c r="N62" s="102"/>
    </row>
    <row r="63" spans="1:14" ht="11.25" customHeight="1">
      <c r="A63" s="1028" t="s">
        <v>824</v>
      </c>
      <c r="B63" s="1028"/>
      <c r="C63" s="1028"/>
      <c r="D63" s="1029"/>
      <c r="E63" s="1029"/>
      <c r="F63" s="1029"/>
      <c r="G63" s="1029"/>
      <c r="H63" s="1029"/>
      <c r="I63" s="1029"/>
      <c r="J63" s="1029"/>
      <c r="K63" s="1029"/>
      <c r="L63" s="1029"/>
      <c r="M63" s="1029"/>
      <c r="N63" s="1029"/>
    </row>
    <row r="64" spans="1:14" ht="12" customHeight="1">
      <c r="A64" s="692"/>
      <c r="B64" s="692"/>
      <c r="C64" s="692"/>
      <c r="D64" s="102"/>
      <c r="E64" s="102"/>
      <c r="F64" s="102"/>
      <c r="G64" s="102"/>
      <c r="H64" s="102"/>
      <c r="I64" s="102"/>
      <c r="J64" s="102"/>
      <c r="K64" s="102"/>
      <c r="L64" s="102"/>
      <c r="M64" s="102"/>
      <c r="N64" s="102"/>
    </row>
    <row r="65" spans="5:25" s="103" customFormat="1" ht="6" customHeight="1">
      <c r="E65" s="102"/>
      <c r="F65" s="109"/>
      <c r="G65" s="109"/>
      <c r="H65" s="109"/>
      <c r="I65" s="109"/>
      <c r="J65" s="109"/>
      <c r="K65" s="109"/>
      <c r="L65" s="109"/>
      <c r="M65" s="109"/>
      <c r="N65" s="109"/>
      <c r="O65" s="185"/>
      <c r="P65" s="185"/>
      <c r="Q65" s="185"/>
      <c r="R65" s="185"/>
      <c r="S65" s="185"/>
      <c r="T65" s="185"/>
      <c r="U65" s="185"/>
      <c r="V65" s="185"/>
      <c r="W65" s="185"/>
      <c r="X65" s="185"/>
      <c r="Y65" s="185"/>
    </row>
    <row r="66" ht="11.25" customHeight="1"/>
    <row r="67" spans="1:14" ht="11.25">
      <c r="A67" s="713"/>
      <c r="B67" s="713"/>
      <c r="C67" s="713"/>
      <c r="D67" s="714"/>
      <c r="E67" s="714"/>
      <c r="F67" s="714"/>
      <c r="G67" s="714"/>
      <c r="H67" s="714"/>
      <c r="I67" s="714"/>
      <c r="J67" s="714"/>
      <c r="K67" s="714"/>
      <c r="L67" s="714"/>
      <c r="M67" s="714"/>
      <c r="N67" s="714"/>
    </row>
  </sheetData>
  <mergeCells count="19">
    <mergeCell ref="A37:N37"/>
    <mergeCell ref="A63:N63"/>
    <mergeCell ref="K8:K10"/>
    <mergeCell ref="L8:L10"/>
    <mergeCell ref="M8:M10"/>
    <mergeCell ref="I9:I10"/>
    <mergeCell ref="J9:J10"/>
    <mergeCell ref="A13:N13"/>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&amp;C44</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140"/>
  <sheetViews>
    <sheetView zoomScaleSheetLayoutView="100" workbookViewId="0" topLeftCell="A1">
      <selection activeCell="O1" sqref="O1"/>
    </sheetView>
  </sheetViews>
  <sheetFormatPr defaultColWidth="12" defaultRowHeight="11.25"/>
  <cols>
    <col min="1" max="1" width="7.66015625" style="185" customWidth="1"/>
    <col min="2" max="2" width="12.66015625" style="185" customWidth="1"/>
    <col min="3" max="3" width="10.16015625" style="185" customWidth="1"/>
    <col min="4" max="4" width="8.66015625" style="185" customWidth="1"/>
    <col min="5" max="10" width="8.33203125" style="185" customWidth="1"/>
    <col min="11" max="12" width="8.66015625" style="185" customWidth="1"/>
    <col min="13" max="13" width="1.0078125" style="185" customWidth="1"/>
    <col min="14" max="14" width="3.16015625" style="727" customWidth="1"/>
    <col min="15" max="16384" width="12" style="185" customWidth="1"/>
  </cols>
  <sheetData>
    <row r="1" spans="1:14" ht="12">
      <c r="A1" s="102"/>
      <c r="B1" s="102"/>
      <c r="C1" s="102"/>
      <c r="D1" s="102"/>
      <c r="E1" s="102"/>
      <c r="F1" s="102"/>
      <c r="G1" s="102"/>
      <c r="H1" s="102"/>
      <c r="I1" s="102"/>
      <c r="J1" s="102"/>
      <c r="K1" s="102"/>
      <c r="L1" s="102"/>
      <c r="M1" s="102"/>
      <c r="N1" s="748"/>
    </row>
    <row r="2" spans="1:14" ht="12.75" customHeight="1">
      <c r="A2" s="1243" t="s">
        <v>719</v>
      </c>
      <c r="B2" s="1031"/>
      <c r="C2" s="1031"/>
      <c r="D2" s="1031"/>
      <c r="E2" s="1031"/>
      <c r="F2" s="1031"/>
      <c r="G2" s="1031"/>
      <c r="H2" s="1031"/>
      <c r="I2" s="1031"/>
      <c r="J2" s="1031"/>
      <c r="K2" s="1031"/>
      <c r="L2" s="1031"/>
      <c r="M2" s="102"/>
      <c r="N2" s="748"/>
    </row>
    <row r="3" spans="1:14" ht="3" customHeight="1">
      <c r="A3" s="102"/>
      <c r="B3" s="102"/>
      <c r="C3" s="102"/>
      <c r="D3" s="102"/>
      <c r="E3" s="102"/>
      <c r="F3" s="102"/>
      <c r="G3" s="102"/>
      <c r="H3" s="102"/>
      <c r="I3" s="102"/>
      <c r="J3" s="102"/>
      <c r="K3" s="102"/>
      <c r="L3" s="102"/>
      <c r="M3" s="102"/>
      <c r="N3" s="748"/>
    </row>
    <row r="4" spans="1:14" s="70" customFormat="1" ht="12.75">
      <c r="A4" s="1468" t="s">
        <v>826</v>
      </c>
      <c r="B4" s="1468"/>
      <c r="C4" s="1468"/>
      <c r="D4" s="1468"/>
      <c r="E4" s="1468"/>
      <c r="F4" s="1468"/>
      <c r="G4" s="1468"/>
      <c r="H4" s="1468"/>
      <c r="I4" s="1468"/>
      <c r="J4" s="1468"/>
      <c r="K4" s="1468"/>
      <c r="L4" s="1468"/>
      <c r="M4" s="1468"/>
      <c r="N4" s="1468"/>
    </row>
    <row r="5" spans="1:14" ht="9" customHeight="1">
      <c r="A5" s="719"/>
      <c r="B5" s="694"/>
      <c r="C5" s="694"/>
      <c r="D5" s="694"/>
      <c r="E5" s="694"/>
      <c r="F5" s="694"/>
      <c r="G5" s="694"/>
      <c r="H5" s="694"/>
      <c r="I5" s="694"/>
      <c r="J5" s="694"/>
      <c r="K5" s="694"/>
      <c r="L5" s="694"/>
      <c r="M5" s="694"/>
      <c r="N5" s="720"/>
    </row>
    <row r="6" spans="1:14" ht="20.1" customHeight="1">
      <c r="A6" s="991" t="s">
        <v>676</v>
      </c>
      <c r="B6" s="991"/>
      <c r="C6" s="992"/>
      <c r="D6" s="989" t="s">
        <v>518</v>
      </c>
      <c r="E6" s="989"/>
      <c r="F6" s="989"/>
      <c r="G6" s="989"/>
      <c r="H6" s="989"/>
      <c r="I6" s="989"/>
      <c r="J6" s="989"/>
      <c r="K6" s="989"/>
      <c r="L6" s="721"/>
      <c r="M6" s="997" t="s">
        <v>508</v>
      </c>
      <c r="N6" s="991"/>
    </row>
    <row r="7" spans="1:14" ht="20.1" customHeight="1">
      <c r="A7" s="995"/>
      <c r="B7" s="995"/>
      <c r="C7" s="996"/>
      <c r="D7" s="993" t="s">
        <v>41</v>
      </c>
      <c r="E7" s="988" t="s">
        <v>80</v>
      </c>
      <c r="F7" s="989"/>
      <c r="G7" s="989"/>
      <c r="H7" s="999"/>
      <c r="I7" s="989" t="s">
        <v>50</v>
      </c>
      <c r="J7" s="989"/>
      <c r="K7" s="989"/>
      <c r="L7" s="999"/>
      <c r="M7" s="1023"/>
      <c r="N7" s="993"/>
    </row>
    <row r="8" spans="1:14" ht="21" customHeight="1">
      <c r="A8" s="993" t="s">
        <v>41</v>
      </c>
      <c r="B8" s="988" t="s">
        <v>519</v>
      </c>
      <c r="C8" s="999"/>
      <c r="D8" s="1469"/>
      <c r="E8" s="988" t="s">
        <v>469</v>
      </c>
      <c r="F8" s="999"/>
      <c r="G8" s="989" t="s">
        <v>479</v>
      </c>
      <c r="H8" s="999"/>
      <c r="I8" s="997" t="s">
        <v>520</v>
      </c>
      <c r="J8" s="992"/>
      <c r="K8" s="989" t="s">
        <v>521</v>
      </c>
      <c r="L8" s="999"/>
      <c r="M8" s="1023"/>
      <c r="N8" s="993"/>
    </row>
    <row r="9" spans="1:14" ht="24" customHeight="1">
      <c r="A9" s="993"/>
      <c r="B9" s="1024" t="s">
        <v>546</v>
      </c>
      <c r="C9" s="1024" t="s">
        <v>523</v>
      </c>
      <c r="D9" s="1469"/>
      <c r="E9" s="1024" t="s">
        <v>448</v>
      </c>
      <c r="F9" s="994" t="s">
        <v>524</v>
      </c>
      <c r="G9" s="1024" t="s">
        <v>448</v>
      </c>
      <c r="H9" s="994" t="s">
        <v>524</v>
      </c>
      <c r="I9" s="998"/>
      <c r="J9" s="996"/>
      <c r="K9" s="992" t="s">
        <v>448</v>
      </c>
      <c r="L9" s="994" t="s">
        <v>524</v>
      </c>
      <c r="M9" s="1023"/>
      <c r="N9" s="993"/>
    </row>
    <row r="10" spans="1:14" ht="24" customHeight="1">
      <c r="A10" s="995"/>
      <c r="B10" s="1046"/>
      <c r="C10" s="1046"/>
      <c r="D10" s="1039"/>
      <c r="E10" s="1046"/>
      <c r="F10" s="996"/>
      <c r="G10" s="1046"/>
      <c r="H10" s="996"/>
      <c r="I10" s="722" t="s">
        <v>448</v>
      </c>
      <c r="J10" s="722" t="s">
        <v>524</v>
      </c>
      <c r="K10" s="996"/>
      <c r="L10" s="996"/>
      <c r="M10" s="998"/>
      <c r="N10" s="995"/>
    </row>
    <row r="11" spans="1:14" ht="11.25">
      <c r="A11" s="255"/>
      <c r="B11" s="697"/>
      <c r="C11" s="697"/>
      <c r="D11" s="697"/>
      <c r="E11" s="255"/>
      <c r="F11" s="255"/>
      <c r="G11" s="255"/>
      <c r="H11" s="255"/>
      <c r="I11" s="255"/>
      <c r="J11" s="255"/>
      <c r="K11" s="255"/>
      <c r="L11" s="102"/>
      <c r="M11" s="102"/>
      <c r="N11" s="695"/>
    </row>
    <row r="12" spans="1:14" ht="11.25">
      <c r="A12" s="716"/>
      <c r="B12" s="102"/>
      <c r="C12" s="102"/>
      <c r="D12" s="102"/>
      <c r="E12" s="102"/>
      <c r="F12" s="102"/>
      <c r="G12" s="102"/>
      <c r="H12" s="102"/>
      <c r="I12" s="102"/>
      <c r="J12" s="102"/>
      <c r="K12" s="102"/>
      <c r="L12" s="102"/>
      <c r="M12" s="102"/>
      <c r="N12" s="695"/>
    </row>
    <row r="13" spans="1:14" ht="12.75" customHeight="1">
      <c r="A13" s="1467" t="s">
        <v>45</v>
      </c>
      <c r="B13" s="1467"/>
      <c r="C13" s="1467"/>
      <c r="D13" s="1467"/>
      <c r="E13" s="1467"/>
      <c r="F13" s="1467"/>
      <c r="G13" s="1467"/>
      <c r="H13" s="1467"/>
      <c r="I13" s="1467"/>
      <c r="J13" s="1467"/>
      <c r="K13" s="1467"/>
      <c r="L13" s="1467"/>
      <c r="M13" s="1467"/>
      <c r="N13" s="1467"/>
    </row>
    <row r="14" spans="1:14" ht="12.75" customHeight="1">
      <c r="A14" s="716"/>
      <c r="B14" s="695"/>
      <c r="C14" s="716"/>
      <c r="D14" s="716"/>
      <c r="E14" s="716"/>
      <c r="F14" s="716"/>
      <c r="G14" s="716"/>
      <c r="H14" s="716"/>
      <c r="I14" s="716"/>
      <c r="J14" s="716"/>
      <c r="K14" s="716"/>
      <c r="L14" s="102"/>
      <c r="M14" s="102"/>
      <c r="N14" s="695"/>
    </row>
    <row r="15" spans="1:14" ht="11.25">
      <c r="A15" s="739"/>
      <c r="B15" s="118"/>
      <c r="C15" s="171"/>
      <c r="D15" s="171"/>
      <c r="E15" s="171"/>
      <c r="F15" s="171"/>
      <c r="G15" s="171"/>
      <c r="H15" s="171"/>
      <c r="I15" s="171"/>
      <c r="J15" s="171"/>
      <c r="K15" s="171"/>
      <c r="L15" s="171"/>
      <c r="M15" s="110"/>
      <c r="N15" s="724"/>
    </row>
    <row r="16" spans="1:14" ht="9" customHeight="1">
      <c r="A16" s="739"/>
      <c r="B16" s="118"/>
      <c r="C16" s="171"/>
      <c r="D16" s="171"/>
      <c r="E16" s="171"/>
      <c r="F16" s="171"/>
      <c r="G16" s="171"/>
      <c r="H16" s="171"/>
      <c r="I16" s="171"/>
      <c r="J16" s="171"/>
      <c r="K16" s="171"/>
      <c r="L16" s="171"/>
      <c r="M16" s="110"/>
      <c r="N16" s="724"/>
    </row>
    <row r="17" spans="1:14" ht="12" customHeight="1">
      <c r="A17" s="702">
        <v>165</v>
      </c>
      <c r="B17" s="702">
        <v>80</v>
      </c>
      <c r="C17" s="701">
        <v>55</v>
      </c>
      <c r="D17" s="701">
        <v>232</v>
      </c>
      <c r="E17" s="701">
        <v>211</v>
      </c>
      <c r="F17" s="701">
        <v>172</v>
      </c>
      <c r="G17" s="701">
        <v>21</v>
      </c>
      <c r="H17" s="701">
        <v>18</v>
      </c>
      <c r="I17" s="701">
        <v>151</v>
      </c>
      <c r="J17" s="701">
        <v>137</v>
      </c>
      <c r="K17" s="701">
        <v>134</v>
      </c>
      <c r="L17" s="701">
        <v>129</v>
      </c>
      <c r="M17" s="82"/>
      <c r="N17" s="724">
        <v>1</v>
      </c>
    </row>
    <row r="18" spans="1:14" ht="12" customHeight="1">
      <c r="A18" s="702">
        <v>130</v>
      </c>
      <c r="B18" s="702">
        <v>85</v>
      </c>
      <c r="C18" s="701">
        <v>30</v>
      </c>
      <c r="D18" s="701">
        <v>221</v>
      </c>
      <c r="E18" s="701">
        <v>196</v>
      </c>
      <c r="F18" s="701">
        <v>162</v>
      </c>
      <c r="G18" s="701">
        <v>25</v>
      </c>
      <c r="H18" s="701">
        <v>21</v>
      </c>
      <c r="I18" s="701">
        <v>137</v>
      </c>
      <c r="J18" s="701">
        <v>129</v>
      </c>
      <c r="K18" s="701">
        <v>113</v>
      </c>
      <c r="L18" s="701">
        <v>106</v>
      </c>
      <c r="M18" s="82"/>
      <c r="N18" s="724">
        <v>2</v>
      </c>
    </row>
    <row r="19" spans="1:14" ht="12" customHeight="1">
      <c r="A19" s="702">
        <v>137</v>
      </c>
      <c r="B19" s="702">
        <v>55</v>
      </c>
      <c r="C19" s="701">
        <v>60</v>
      </c>
      <c r="D19" s="701">
        <v>116</v>
      </c>
      <c r="E19" s="701">
        <v>103</v>
      </c>
      <c r="F19" s="701">
        <v>83</v>
      </c>
      <c r="G19" s="701">
        <v>13</v>
      </c>
      <c r="H19" s="701">
        <v>10</v>
      </c>
      <c r="I19" s="701">
        <v>73</v>
      </c>
      <c r="J19" s="701">
        <v>66</v>
      </c>
      <c r="K19" s="701">
        <v>52</v>
      </c>
      <c r="L19" s="701">
        <v>49</v>
      </c>
      <c r="M19" s="82"/>
      <c r="N19" s="724">
        <v>3</v>
      </c>
    </row>
    <row r="20" spans="1:14" ht="12" customHeight="1">
      <c r="A20" s="702">
        <v>199</v>
      </c>
      <c r="B20" s="702">
        <v>85</v>
      </c>
      <c r="C20" s="701">
        <v>93</v>
      </c>
      <c r="D20" s="701">
        <v>177</v>
      </c>
      <c r="E20" s="701">
        <v>155</v>
      </c>
      <c r="F20" s="701">
        <v>128</v>
      </c>
      <c r="G20" s="701">
        <v>22</v>
      </c>
      <c r="H20" s="701">
        <v>20</v>
      </c>
      <c r="I20" s="701">
        <v>112</v>
      </c>
      <c r="J20" s="701">
        <v>104</v>
      </c>
      <c r="K20" s="701">
        <v>65</v>
      </c>
      <c r="L20" s="701">
        <v>63</v>
      </c>
      <c r="M20" s="82"/>
      <c r="N20" s="724">
        <v>4</v>
      </c>
    </row>
    <row r="21" spans="1:14" s="102" customFormat="1" ht="12" customHeight="1">
      <c r="A21" s="739"/>
      <c r="B21" s="118"/>
      <c r="C21" s="120"/>
      <c r="D21" s="120"/>
      <c r="E21" s="120"/>
      <c r="F21" s="120"/>
      <c r="G21" s="120"/>
      <c r="H21" s="120"/>
      <c r="I21" s="120"/>
      <c r="J21" s="120"/>
      <c r="K21" s="740"/>
      <c r="L21" s="171"/>
      <c r="M21" s="110"/>
      <c r="N21" s="724"/>
    </row>
    <row r="22" spans="1:14" s="102" customFormat="1" ht="12" customHeight="1">
      <c r="A22" s="739"/>
      <c r="B22" s="118"/>
      <c r="C22" s="171"/>
      <c r="D22" s="171"/>
      <c r="E22" s="171"/>
      <c r="F22" s="171"/>
      <c r="G22" s="171"/>
      <c r="H22" s="171"/>
      <c r="I22" s="171"/>
      <c r="J22" s="171"/>
      <c r="K22" s="171"/>
      <c r="L22" s="171"/>
      <c r="M22" s="110"/>
      <c r="N22" s="724"/>
    </row>
    <row r="23" spans="1:14" s="102" customFormat="1" ht="9" customHeight="1">
      <c r="A23" s="739"/>
      <c r="B23" s="118"/>
      <c r="C23" s="171"/>
      <c r="D23" s="171"/>
      <c r="E23" s="171"/>
      <c r="F23" s="171"/>
      <c r="G23" s="171"/>
      <c r="H23" s="171"/>
      <c r="I23" s="171"/>
      <c r="J23" s="171"/>
      <c r="K23" s="171"/>
      <c r="L23" s="171"/>
      <c r="M23" s="110"/>
      <c r="N23" s="724"/>
    </row>
    <row r="24" spans="1:14" ht="12" customHeight="1">
      <c r="A24" s="702">
        <v>405</v>
      </c>
      <c r="B24" s="702">
        <v>232</v>
      </c>
      <c r="C24" s="701">
        <v>144</v>
      </c>
      <c r="D24" s="701">
        <v>525</v>
      </c>
      <c r="E24" s="701">
        <v>462</v>
      </c>
      <c r="F24" s="701">
        <v>362</v>
      </c>
      <c r="G24" s="701">
        <v>63</v>
      </c>
      <c r="H24" s="701">
        <v>57</v>
      </c>
      <c r="I24" s="701">
        <v>320</v>
      </c>
      <c r="J24" s="701">
        <v>294</v>
      </c>
      <c r="K24" s="701">
        <v>266</v>
      </c>
      <c r="L24" s="701">
        <v>252</v>
      </c>
      <c r="M24" s="82"/>
      <c r="N24" s="724">
        <v>5</v>
      </c>
    </row>
    <row r="25" spans="1:14" ht="12" customHeight="1">
      <c r="A25" s="702">
        <v>241</v>
      </c>
      <c r="B25" s="702">
        <v>122</v>
      </c>
      <c r="C25" s="701">
        <v>104</v>
      </c>
      <c r="D25" s="701">
        <v>321</v>
      </c>
      <c r="E25" s="701">
        <v>278</v>
      </c>
      <c r="F25" s="701">
        <v>217</v>
      </c>
      <c r="G25" s="701">
        <v>43</v>
      </c>
      <c r="H25" s="701">
        <v>35</v>
      </c>
      <c r="I25" s="701">
        <v>208</v>
      </c>
      <c r="J25" s="701">
        <v>187</v>
      </c>
      <c r="K25" s="701">
        <v>162</v>
      </c>
      <c r="L25" s="701">
        <v>152</v>
      </c>
      <c r="M25" s="82"/>
      <c r="N25" s="724">
        <v>6</v>
      </c>
    </row>
    <row r="26" spans="1:14" ht="12" customHeight="1">
      <c r="A26" s="702">
        <v>210</v>
      </c>
      <c r="B26" s="702">
        <v>159</v>
      </c>
      <c r="C26" s="701">
        <v>40</v>
      </c>
      <c r="D26" s="701">
        <v>267</v>
      </c>
      <c r="E26" s="701">
        <v>237</v>
      </c>
      <c r="F26" s="701">
        <v>181</v>
      </c>
      <c r="G26" s="701">
        <v>30</v>
      </c>
      <c r="H26" s="701">
        <v>23</v>
      </c>
      <c r="I26" s="701">
        <v>169</v>
      </c>
      <c r="J26" s="701">
        <v>151</v>
      </c>
      <c r="K26" s="701">
        <v>107</v>
      </c>
      <c r="L26" s="701">
        <v>103</v>
      </c>
      <c r="M26" s="82"/>
      <c r="N26" s="724">
        <v>7</v>
      </c>
    </row>
    <row r="27" spans="1:14" ht="12" customHeight="1">
      <c r="A27" s="702">
        <v>336</v>
      </c>
      <c r="B27" s="702">
        <v>154</v>
      </c>
      <c r="C27" s="701">
        <v>170</v>
      </c>
      <c r="D27" s="701">
        <v>427</v>
      </c>
      <c r="E27" s="701">
        <v>381</v>
      </c>
      <c r="F27" s="701">
        <v>311</v>
      </c>
      <c r="G27" s="701">
        <v>46</v>
      </c>
      <c r="H27" s="701">
        <v>42</v>
      </c>
      <c r="I27" s="701">
        <v>268</v>
      </c>
      <c r="J27" s="701">
        <v>249</v>
      </c>
      <c r="K27" s="701">
        <v>232</v>
      </c>
      <c r="L27" s="701">
        <v>224</v>
      </c>
      <c r="M27" s="82"/>
      <c r="N27" s="724">
        <v>8</v>
      </c>
    </row>
    <row r="28" spans="1:14" ht="12" customHeight="1">
      <c r="A28" s="702">
        <v>303</v>
      </c>
      <c r="B28" s="702">
        <v>141</v>
      </c>
      <c r="C28" s="701">
        <v>142</v>
      </c>
      <c r="D28" s="701">
        <v>293</v>
      </c>
      <c r="E28" s="701">
        <v>246</v>
      </c>
      <c r="F28" s="701">
        <v>198</v>
      </c>
      <c r="G28" s="701">
        <v>47</v>
      </c>
      <c r="H28" s="701">
        <v>35</v>
      </c>
      <c r="I28" s="701">
        <v>166</v>
      </c>
      <c r="J28" s="701">
        <v>153</v>
      </c>
      <c r="K28" s="701">
        <v>120</v>
      </c>
      <c r="L28" s="701">
        <v>113</v>
      </c>
      <c r="M28" s="82"/>
      <c r="N28" s="724">
        <v>9</v>
      </c>
    </row>
    <row r="29" spans="1:14" ht="12" customHeight="1">
      <c r="A29" s="702">
        <v>203</v>
      </c>
      <c r="B29" s="702">
        <v>104</v>
      </c>
      <c r="C29" s="701">
        <v>86</v>
      </c>
      <c r="D29" s="701">
        <v>227</v>
      </c>
      <c r="E29" s="701">
        <v>198</v>
      </c>
      <c r="F29" s="701">
        <v>148</v>
      </c>
      <c r="G29" s="701">
        <v>29</v>
      </c>
      <c r="H29" s="701">
        <v>24</v>
      </c>
      <c r="I29" s="701">
        <v>134</v>
      </c>
      <c r="J29" s="701">
        <v>123</v>
      </c>
      <c r="K29" s="701">
        <v>76</v>
      </c>
      <c r="L29" s="701">
        <v>72</v>
      </c>
      <c r="M29" s="82"/>
      <c r="N29" s="724">
        <v>10</v>
      </c>
    </row>
    <row r="30" spans="1:14" ht="12" customHeight="1">
      <c r="A30" s="702">
        <v>162</v>
      </c>
      <c r="B30" s="702">
        <v>100</v>
      </c>
      <c r="C30" s="701">
        <v>54</v>
      </c>
      <c r="D30" s="701">
        <v>210</v>
      </c>
      <c r="E30" s="701">
        <v>180</v>
      </c>
      <c r="F30" s="701">
        <v>150</v>
      </c>
      <c r="G30" s="701">
        <v>30</v>
      </c>
      <c r="H30" s="701">
        <v>28</v>
      </c>
      <c r="I30" s="701">
        <v>122</v>
      </c>
      <c r="J30" s="701">
        <v>112</v>
      </c>
      <c r="K30" s="701">
        <v>103</v>
      </c>
      <c r="L30" s="701">
        <v>97</v>
      </c>
      <c r="M30" s="82"/>
      <c r="N30" s="724">
        <v>11</v>
      </c>
    </row>
    <row r="31" spans="1:14" ht="12" customHeight="1">
      <c r="A31" s="702">
        <v>193</v>
      </c>
      <c r="B31" s="702">
        <v>81</v>
      </c>
      <c r="C31" s="701">
        <v>91</v>
      </c>
      <c r="D31" s="701">
        <v>220</v>
      </c>
      <c r="E31" s="701">
        <v>191</v>
      </c>
      <c r="F31" s="701">
        <v>146</v>
      </c>
      <c r="G31" s="701">
        <v>29</v>
      </c>
      <c r="H31" s="701">
        <v>24</v>
      </c>
      <c r="I31" s="701">
        <v>137</v>
      </c>
      <c r="J31" s="701">
        <v>125</v>
      </c>
      <c r="K31" s="701">
        <v>95</v>
      </c>
      <c r="L31" s="701">
        <v>84</v>
      </c>
      <c r="M31" s="82"/>
      <c r="N31" s="724">
        <v>12</v>
      </c>
    </row>
    <row r="32" spans="1:14" ht="12" customHeight="1">
      <c r="A32" s="702">
        <v>216</v>
      </c>
      <c r="B32" s="702">
        <v>113</v>
      </c>
      <c r="C32" s="701">
        <v>85</v>
      </c>
      <c r="D32" s="701">
        <v>240</v>
      </c>
      <c r="E32" s="701">
        <v>210</v>
      </c>
      <c r="F32" s="701">
        <v>157</v>
      </c>
      <c r="G32" s="701">
        <v>30</v>
      </c>
      <c r="H32" s="701">
        <v>23</v>
      </c>
      <c r="I32" s="701">
        <v>139</v>
      </c>
      <c r="J32" s="701">
        <v>124</v>
      </c>
      <c r="K32" s="701">
        <v>73</v>
      </c>
      <c r="L32" s="701">
        <v>73</v>
      </c>
      <c r="M32" s="82"/>
      <c r="N32" s="724">
        <v>13</v>
      </c>
    </row>
    <row r="33" spans="1:14" s="102" customFormat="1" ht="12" customHeight="1">
      <c r="A33" s="739"/>
      <c r="B33" s="118"/>
      <c r="C33" s="120"/>
      <c r="D33" s="120"/>
      <c r="E33" s="120"/>
      <c r="F33" s="120"/>
      <c r="G33" s="120"/>
      <c r="H33" s="120"/>
      <c r="I33" s="120"/>
      <c r="J33" s="120"/>
      <c r="K33" s="740"/>
      <c r="L33" s="171"/>
      <c r="M33" s="110"/>
      <c r="N33" s="724"/>
    </row>
    <row r="34" spans="1:14" s="102" customFormat="1" ht="12" customHeight="1">
      <c r="A34" s="914">
        <v>2900</v>
      </c>
      <c r="B34" s="914">
        <v>1511</v>
      </c>
      <c r="C34" s="708">
        <v>1154</v>
      </c>
      <c r="D34" s="708">
        <v>3476</v>
      </c>
      <c r="E34" s="708">
        <v>3048</v>
      </c>
      <c r="F34" s="708">
        <v>2415</v>
      </c>
      <c r="G34" s="708">
        <v>428</v>
      </c>
      <c r="H34" s="708">
        <v>360</v>
      </c>
      <c r="I34" s="708">
        <v>2136</v>
      </c>
      <c r="J34" s="708">
        <v>1954</v>
      </c>
      <c r="K34" s="708">
        <v>1598</v>
      </c>
      <c r="L34" s="708">
        <v>1517</v>
      </c>
      <c r="M34" s="87"/>
      <c r="N34" s="724">
        <v>14</v>
      </c>
    </row>
    <row r="35" spans="1:14" s="102" customFormat="1" ht="12" customHeight="1">
      <c r="A35" s="716"/>
      <c r="C35" s="112"/>
      <c r="D35" s="112"/>
      <c r="E35" s="112"/>
      <c r="F35" s="112"/>
      <c r="G35" s="112"/>
      <c r="H35" s="112"/>
      <c r="I35" s="112"/>
      <c r="J35" s="112"/>
      <c r="K35" s="703"/>
      <c r="N35" s="695"/>
    </row>
    <row r="36" spans="1:14" s="102" customFormat="1" ht="12" customHeight="1">
      <c r="A36" s="716"/>
      <c r="C36" s="112"/>
      <c r="D36" s="112"/>
      <c r="E36" s="112"/>
      <c r="F36" s="112"/>
      <c r="G36" s="112"/>
      <c r="H36" s="112"/>
      <c r="I36" s="112"/>
      <c r="J36" s="112"/>
      <c r="K36" s="703"/>
      <c r="N36" s="695"/>
    </row>
    <row r="37" spans="1:14" s="102" customFormat="1" ht="12" customHeight="1">
      <c r="A37" s="1475" t="s">
        <v>46</v>
      </c>
      <c r="B37" s="1475"/>
      <c r="C37" s="1475"/>
      <c r="D37" s="1475"/>
      <c r="E37" s="1475"/>
      <c r="F37" s="1475"/>
      <c r="G37" s="1475"/>
      <c r="H37" s="1475"/>
      <c r="I37" s="1475"/>
      <c r="J37" s="1475"/>
      <c r="K37" s="1475"/>
      <c r="L37" s="1475"/>
      <c r="M37" s="1475"/>
      <c r="N37" s="1475"/>
    </row>
    <row r="38" spans="1:14" s="102" customFormat="1" ht="12" customHeight="1">
      <c r="A38" s="716"/>
      <c r="C38" s="112"/>
      <c r="D38" s="112"/>
      <c r="E38" s="112"/>
      <c r="F38" s="112"/>
      <c r="G38" s="112"/>
      <c r="H38" s="112"/>
      <c r="I38" s="112"/>
      <c r="J38" s="112"/>
      <c r="K38" s="703"/>
      <c r="N38" s="695"/>
    </row>
    <row r="39" spans="1:14" s="102" customFormat="1" ht="12" customHeight="1">
      <c r="A39" s="716"/>
      <c r="B39" s="171"/>
      <c r="C39" s="120"/>
      <c r="D39" s="120"/>
      <c r="E39" s="120"/>
      <c r="F39" s="120"/>
      <c r="G39" s="120"/>
      <c r="H39" s="120"/>
      <c r="I39" s="120"/>
      <c r="J39" s="120"/>
      <c r="K39" s="740"/>
      <c r="M39" s="110"/>
      <c r="N39" s="724"/>
    </row>
    <row r="40" spans="1:14" s="102" customFormat="1" ht="9" customHeight="1">
      <c r="A40" s="716"/>
      <c r="B40" s="171"/>
      <c r="C40" s="120"/>
      <c r="D40" s="120"/>
      <c r="E40" s="120"/>
      <c r="F40" s="120"/>
      <c r="G40" s="120"/>
      <c r="H40" s="120"/>
      <c r="I40" s="120"/>
      <c r="J40" s="120"/>
      <c r="K40" s="740"/>
      <c r="M40" s="110"/>
      <c r="N40" s="724"/>
    </row>
    <row r="41" spans="1:14" ht="12" customHeight="1">
      <c r="A41" s="700">
        <v>173</v>
      </c>
      <c r="B41" s="701">
        <v>67</v>
      </c>
      <c r="C41" s="700">
        <v>94</v>
      </c>
      <c r="D41" s="701">
        <v>164</v>
      </c>
      <c r="E41" s="700">
        <v>146</v>
      </c>
      <c r="F41" s="701">
        <v>116</v>
      </c>
      <c r="G41" s="700">
        <v>18</v>
      </c>
      <c r="H41" s="701">
        <v>14</v>
      </c>
      <c r="I41" s="700">
        <v>88</v>
      </c>
      <c r="J41" s="701">
        <v>81</v>
      </c>
      <c r="K41" s="700">
        <v>82</v>
      </c>
      <c r="L41" s="701">
        <v>73</v>
      </c>
      <c r="M41" s="82"/>
      <c r="N41" s="724">
        <v>15</v>
      </c>
    </row>
    <row r="42" spans="1:14" ht="12" customHeight="1">
      <c r="A42" s="700">
        <v>181</v>
      </c>
      <c r="B42" s="701">
        <v>106</v>
      </c>
      <c r="C42" s="700">
        <v>58</v>
      </c>
      <c r="D42" s="701">
        <v>356</v>
      </c>
      <c r="E42" s="700">
        <v>327</v>
      </c>
      <c r="F42" s="701">
        <v>276</v>
      </c>
      <c r="G42" s="700">
        <v>29</v>
      </c>
      <c r="H42" s="701">
        <v>25</v>
      </c>
      <c r="I42" s="700">
        <v>251</v>
      </c>
      <c r="J42" s="701">
        <v>236</v>
      </c>
      <c r="K42" s="700">
        <v>205</v>
      </c>
      <c r="L42" s="701">
        <v>191</v>
      </c>
      <c r="M42" s="82"/>
      <c r="N42" s="724">
        <v>16</v>
      </c>
    </row>
    <row r="43" spans="1:14" ht="12" customHeight="1">
      <c r="A43" s="700">
        <v>366</v>
      </c>
      <c r="B43" s="701">
        <v>224</v>
      </c>
      <c r="C43" s="700">
        <v>123</v>
      </c>
      <c r="D43" s="701">
        <v>467</v>
      </c>
      <c r="E43" s="700">
        <v>423</v>
      </c>
      <c r="F43" s="701">
        <v>347</v>
      </c>
      <c r="G43" s="700">
        <v>44</v>
      </c>
      <c r="H43" s="701">
        <v>38</v>
      </c>
      <c r="I43" s="700">
        <v>284</v>
      </c>
      <c r="J43" s="701">
        <v>260</v>
      </c>
      <c r="K43" s="700">
        <v>203</v>
      </c>
      <c r="L43" s="701">
        <v>193</v>
      </c>
      <c r="M43" s="82"/>
      <c r="N43" s="724">
        <v>17</v>
      </c>
    </row>
    <row r="44" spans="1:14" ht="12" customHeight="1">
      <c r="A44" s="700">
        <v>1588</v>
      </c>
      <c r="B44" s="701">
        <v>874</v>
      </c>
      <c r="C44" s="700">
        <v>541</v>
      </c>
      <c r="D44" s="701">
        <v>1842</v>
      </c>
      <c r="E44" s="700">
        <v>1643</v>
      </c>
      <c r="F44" s="701">
        <v>1316</v>
      </c>
      <c r="G44" s="700">
        <v>199</v>
      </c>
      <c r="H44" s="701">
        <v>167</v>
      </c>
      <c r="I44" s="700">
        <v>1094</v>
      </c>
      <c r="J44" s="701">
        <v>1011</v>
      </c>
      <c r="K44" s="700">
        <v>775</v>
      </c>
      <c r="L44" s="701">
        <v>719</v>
      </c>
      <c r="M44" s="82"/>
      <c r="N44" s="724">
        <v>18</v>
      </c>
    </row>
    <row r="45" spans="1:14" ht="12" customHeight="1">
      <c r="A45" s="700">
        <v>111</v>
      </c>
      <c r="B45" s="701">
        <v>56</v>
      </c>
      <c r="C45" s="700">
        <v>50</v>
      </c>
      <c r="D45" s="701">
        <v>146</v>
      </c>
      <c r="E45" s="700">
        <v>127</v>
      </c>
      <c r="F45" s="701">
        <v>99</v>
      </c>
      <c r="G45" s="700">
        <v>19</v>
      </c>
      <c r="H45" s="701">
        <v>17</v>
      </c>
      <c r="I45" s="700">
        <v>85</v>
      </c>
      <c r="J45" s="701">
        <v>78</v>
      </c>
      <c r="K45" s="700">
        <v>73</v>
      </c>
      <c r="L45" s="701">
        <v>70</v>
      </c>
      <c r="M45" s="82"/>
      <c r="N45" s="724">
        <v>19</v>
      </c>
    </row>
    <row r="46" spans="1:14" s="102" customFormat="1" ht="12" customHeight="1">
      <c r="A46" s="716"/>
      <c r="B46" s="171"/>
      <c r="C46" s="112"/>
      <c r="D46" s="120"/>
      <c r="E46" s="112"/>
      <c r="F46" s="120"/>
      <c r="G46" s="112"/>
      <c r="H46" s="120"/>
      <c r="I46" s="112"/>
      <c r="J46" s="120"/>
      <c r="K46" s="843"/>
      <c r="L46" s="171"/>
      <c r="M46" s="110"/>
      <c r="N46" s="724"/>
    </row>
    <row r="47" spans="1:14" s="102" customFormat="1" ht="12" customHeight="1">
      <c r="A47" s="716"/>
      <c r="B47" s="171"/>
      <c r="C47" s="112"/>
      <c r="D47" s="120"/>
      <c r="E47" s="112"/>
      <c r="F47" s="120"/>
      <c r="G47" s="112"/>
      <c r="H47" s="120"/>
      <c r="I47" s="112"/>
      <c r="J47" s="120"/>
      <c r="K47" s="843"/>
      <c r="L47" s="171"/>
      <c r="M47" s="110"/>
      <c r="N47" s="724"/>
    </row>
    <row r="48" spans="1:14" s="102" customFormat="1" ht="9" customHeight="1">
      <c r="A48" s="716"/>
      <c r="B48" s="171"/>
      <c r="C48" s="112"/>
      <c r="D48" s="120"/>
      <c r="E48" s="112"/>
      <c r="F48" s="120"/>
      <c r="G48" s="112"/>
      <c r="H48" s="120"/>
      <c r="I48" s="112"/>
      <c r="J48" s="120"/>
      <c r="K48" s="109"/>
      <c r="L48" s="171"/>
      <c r="M48" s="110"/>
      <c r="N48" s="724"/>
    </row>
    <row r="49" spans="1:14" ht="12" customHeight="1">
      <c r="A49" s="700">
        <v>486</v>
      </c>
      <c r="B49" s="701">
        <v>255</v>
      </c>
      <c r="C49" s="700">
        <v>193</v>
      </c>
      <c r="D49" s="701">
        <v>642</v>
      </c>
      <c r="E49" s="700">
        <v>572</v>
      </c>
      <c r="F49" s="701">
        <v>436</v>
      </c>
      <c r="G49" s="700">
        <v>70</v>
      </c>
      <c r="H49" s="701">
        <v>62</v>
      </c>
      <c r="I49" s="700">
        <v>363</v>
      </c>
      <c r="J49" s="701">
        <v>337</v>
      </c>
      <c r="K49" s="700">
        <v>278</v>
      </c>
      <c r="L49" s="701">
        <v>257</v>
      </c>
      <c r="M49" s="82"/>
      <c r="N49" s="724">
        <v>20</v>
      </c>
    </row>
    <row r="50" spans="1:14" ht="12" customHeight="1">
      <c r="A50" s="700">
        <v>414</v>
      </c>
      <c r="B50" s="701">
        <v>213</v>
      </c>
      <c r="C50" s="700">
        <v>182</v>
      </c>
      <c r="D50" s="701">
        <v>509</v>
      </c>
      <c r="E50" s="700">
        <v>456</v>
      </c>
      <c r="F50" s="701">
        <v>386</v>
      </c>
      <c r="G50" s="700">
        <v>53</v>
      </c>
      <c r="H50" s="701">
        <v>46</v>
      </c>
      <c r="I50" s="700">
        <v>302</v>
      </c>
      <c r="J50" s="701">
        <v>286</v>
      </c>
      <c r="K50" s="700">
        <v>301</v>
      </c>
      <c r="L50" s="701">
        <v>291</v>
      </c>
      <c r="M50" s="82"/>
      <c r="N50" s="724">
        <v>21</v>
      </c>
    </row>
    <row r="51" spans="1:14" ht="12" customHeight="1">
      <c r="A51" s="700">
        <v>272</v>
      </c>
      <c r="B51" s="701">
        <v>151</v>
      </c>
      <c r="C51" s="700">
        <v>111</v>
      </c>
      <c r="D51" s="701">
        <v>375</v>
      </c>
      <c r="E51" s="700">
        <v>338</v>
      </c>
      <c r="F51" s="701">
        <v>296</v>
      </c>
      <c r="G51" s="700">
        <v>37</v>
      </c>
      <c r="H51" s="701">
        <v>32</v>
      </c>
      <c r="I51" s="700">
        <v>241</v>
      </c>
      <c r="J51" s="701">
        <v>231</v>
      </c>
      <c r="K51" s="700">
        <v>200</v>
      </c>
      <c r="L51" s="701">
        <v>193</v>
      </c>
      <c r="M51" s="82"/>
      <c r="N51" s="724">
        <v>22</v>
      </c>
    </row>
    <row r="52" spans="1:14" ht="12" customHeight="1">
      <c r="A52" s="702">
        <v>321</v>
      </c>
      <c r="B52" s="701">
        <v>163</v>
      </c>
      <c r="C52" s="701">
        <v>142</v>
      </c>
      <c r="D52" s="701">
        <v>319</v>
      </c>
      <c r="E52" s="701">
        <v>282</v>
      </c>
      <c r="F52" s="701">
        <v>236</v>
      </c>
      <c r="G52" s="701">
        <v>37</v>
      </c>
      <c r="H52" s="701">
        <v>35</v>
      </c>
      <c r="I52" s="701">
        <v>200</v>
      </c>
      <c r="J52" s="701">
        <v>192</v>
      </c>
      <c r="K52" s="701">
        <v>171</v>
      </c>
      <c r="L52" s="700">
        <v>165</v>
      </c>
      <c r="M52" s="82"/>
      <c r="N52" s="724">
        <v>23</v>
      </c>
    </row>
    <row r="53" spans="1:14" ht="12" customHeight="1">
      <c r="A53" s="702">
        <v>456</v>
      </c>
      <c r="B53" s="701">
        <v>241</v>
      </c>
      <c r="C53" s="701">
        <v>181</v>
      </c>
      <c r="D53" s="701">
        <v>587</v>
      </c>
      <c r="E53" s="701">
        <v>528</v>
      </c>
      <c r="F53" s="701">
        <v>450</v>
      </c>
      <c r="G53" s="701">
        <v>59</v>
      </c>
      <c r="H53" s="701">
        <v>53</v>
      </c>
      <c r="I53" s="701">
        <v>355</v>
      </c>
      <c r="J53" s="701">
        <v>339</v>
      </c>
      <c r="K53" s="701">
        <v>325</v>
      </c>
      <c r="L53" s="700">
        <v>313</v>
      </c>
      <c r="M53" s="82"/>
      <c r="N53" s="724">
        <v>24</v>
      </c>
    </row>
    <row r="54" spans="1:14" ht="12" customHeight="1">
      <c r="A54" s="700">
        <v>321</v>
      </c>
      <c r="B54" s="701">
        <v>192</v>
      </c>
      <c r="C54" s="700">
        <v>102</v>
      </c>
      <c r="D54" s="701">
        <v>440</v>
      </c>
      <c r="E54" s="700">
        <v>395</v>
      </c>
      <c r="F54" s="701">
        <v>313</v>
      </c>
      <c r="G54" s="700">
        <v>45</v>
      </c>
      <c r="H54" s="701">
        <v>39</v>
      </c>
      <c r="I54" s="701">
        <v>268</v>
      </c>
      <c r="J54" s="702">
        <v>241</v>
      </c>
      <c r="K54" s="700">
        <v>226</v>
      </c>
      <c r="L54" s="701">
        <v>216</v>
      </c>
      <c r="M54" s="82"/>
      <c r="N54" s="724">
        <v>25</v>
      </c>
    </row>
    <row r="55" spans="1:14" ht="12" customHeight="1">
      <c r="A55" s="700">
        <v>336</v>
      </c>
      <c r="B55" s="701">
        <v>203</v>
      </c>
      <c r="C55" s="700">
        <v>107</v>
      </c>
      <c r="D55" s="701">
        <v>346</v>
      </c>
      <c r="E55" s="700">
        <v>300</v>
      </c>
      <c r="F55" s="701">
        <v>231</v>
      </c>
      <c r="G55" s="700">
        <v>46</v>
      </c>
      <c r="H55" s="701">
        <v>41</v>
      </c>
      <c r="I55" s="700">
        <v>190</v>
      </c>
      <c r="J55" s="701">
        <v>172</v>
      </c>
      <c r="K55" s="700">
        <v>172</v>
      </c>
      <c r="L55" s="701">
        <v>160</v>
      </c>
      <c r="M55" s="82"/>
      <c r="N55" s="724">
        <v>26</v>
      </c>
    </row>
    <row r="56" spans="1:14" s="102" customFormat="1" ht="12" customHeight="1">
      <c r="A56" s="716"/>
      <c r="B56" s="171"/>
      <c r="C56" s="120"/>
      <c r="D56" s="120"/>
      <c r="E56" s="120"/>
      <c r="F56" s="120"/>
      <c r="G56" s="120"/>
      <c r="H56" s="120"/>
      <c r="I56" s="120"/>
      <c r="J56" s="120"/>
      <c r="K56" s="740"/>
      <c r="M56" s="110"/>
      <c r="N56" s="724"/>
    </row>
    <row r="57" spans="1:14" s="102" customFormat="1" ht="12" customHeight="1">
      <c r="A57" s="88">
        <v>5025</v>
      </c>
      <c r="B57" s="708">
        <v>2745</v>
      </c>
      <c r="C57" s="708">
        <v>1884</v>
      </c>
      <c r="D57" s="708">
        <v>6193</v>
      </c>
      <c r="E57" s="708">
        <v>5537</v>
      </c>
      <c r="F57" s="708">
        <v>4502</v>
      </c>
      <c r="G57" s="708">
        <v>656</v>
      </c>
      <c r="H57" s="708">
        <v>569</v>
      </c>
      <c r="I57" s="708">
        <v>3721</v>
      </c>
      <c r="J57" s="708">
        <v>3464</v>
      </c>
      <c r="K57" s="708">
        <v>3011</v>
      </c>
      <c r="L57" s="88">
        <v>2841</v>
      </c>
      <c r="M57" s="87"/>
      <c r="N57" s="724">
        <v>27</v>
      </c>
    </row>
    <row r="58" spans="1:14" s="102" customFormat="1" ht="12" customHeight="1">
      <c r="A58" s="716"/>
      <c r="N58" s="695"/>
    </row>
    <row r="59" spans="1:14" s="102" customFormat="1" ht="12" customHeight="1">
      <c r="A59" s="716"/>
      <c r="N59" s="695"/>
    </row>
    <row r="60" spans="1:14" s="102" customFormat="1" ht="12" customHeight="1">
      <c r="A60" s="716"/>
      <c r="N60" s="695"/>
    </row>
    <row r="61" spans="1:14" s="102" customFormat="1" ht="12" customHeight="1">
      <c r="A61" s="716"/>
      <c r="N61" s="695"/>
    </row>
    <row r="62" spans="1:14" s="102" customFormat="1" ht="12" customHeight="1">
      <c r="A62" s="716"/>
      <c r="N62" s="695"/>
    </row>
    <row r="63" spans="1:14" s="102" customFormat="1" ht="12" customHeight="1">
      <c r="A63" s="716"/>
      <c r="N63" s="695"/>
    </row>
    <row r="64" spans="1:14" s="102" customFormat="1" ht="12" customHeight="1">
      <c r="A64" s="716"/>
      <c r="N64" s="695"/>
    </row>
    <row r="65" spans="1:14" s="102" customFormat="1" ht="12" customHeight="1">
      <c r="A65" s="716"/>
      <c r="N65" s="695"/>
    </row>
    <row r="66" spans="1:14" s="102" customFormat="1" ht="11.25">
      <c r="A66" s="716"/>
      <c r="N66" s="695"/>
    </row>
    <row r="67" spans="1:14" s="102" customFormat="1" ht="11.25">
      <c r="A67" s="716"/>
      <c r="N67" s="695"/>
    </row>
    <row r="68" spans="1:14" s="102" customFormat="1" ht="11.25">
      <c r="A68" s="716"/>
      <c r="N68" s="695"/>
    </row>
    <row r="69" spans="1:14" s="102" customFormat="1" ht="11.25">
      <c r="A69" s="716"/>
      <c r="N69" s="695"/>
    </row>
    <row r="70" spans="1:14" s="102" customFormat="1" ht="11.25">
      <c r="A70" s="716"/>
      <c r="N70" s="695"/>
    </row>
    <row r="71" spans="1:14" s="102" customFormat="1" ht="11.25">
      <c r="A71" s="716"/>
      <c r="N71" s="695"/>
    </row>
    <row r="72" spans="1:14" s="102" customFormat="1" ht="11.25">
      <c r="A72" s="716"/>
      <c r="N72" s="695"/>
    </row>
    <row r="73" spans="1:14" s="102" customFormat="1" ht="11.25">
      <c r="A73" s="716"/>
      <c r="N73" s="695"/>
    </row>
    <row r="74" spans="1:14" s="102" customFormat="1" ht="11.25">
      <c r="A74" s="716"/>
      <c r="N74" s="695"/>
    </row>
    <row r="75" spans="1:14" s="102" customFormat="1" ht="11.25">
      <c r="A75" s="716"/>
      <c r="N75" s="695"/>
    </row>
    <row r="76" spans="1:14" s="102" customFormat="1" ht="11.25">
      <c r="A76" s="716"/>
      <c r="N76" s="695"/>
    </row>
    <row r="77" ht="11.25">
      <c r="A77" s="726"/>
    </row>
    <row r="78" ht="11.25">
      <c r="A78" s="726"/>
    </row>
    <row r="79" ht="11.25">
      <c r="A79" s="726"/>
    </row>
    <row r="80" ht="11.25">
      <c r="A80" s="726"/>
    </row>
    <row r="81" ht="11.25">
      <c r="A81" s="726"/>
    </row>
    <row r="82" ht="11.25">
      <c r="A82" s="726"/>
    </row>
    <row r="83" ht="11.25">
      <c r="A83" s="726"/>
    </row>
    <row r="84" ht="11.25">
      <c r="A84" s="726"/>
    </row>
    <row r="85" ht="11.25">
      <c r="A85" s="726"/>
    </row>
    <row r="86" ht="11.25">
      <c r="A86" s="726"/>
    </row>
    <row r="87" ht="11.25">
      <c r="A87" s="726"/>
    </row>
    <row r="88" ht="11.25">
      <c r="A88" s="726"/>
    </row>
    <row r="89" ht="11.25">
      <c r="A89" s="726"/>
    </row>
    <row r="90" ht="11.25">
      <c r="A90" s="726"/>
    </row>
    <row r="91" ht="11.25">
      <c r="A91" s="726"/>
    </row>
    <row r="92" ht="11.25">
      <c r="A92" s="726"/>
    </row>
    <row r="93" ht="11.25">
      <c r="A93" s="726"/>
    </row>
    <row r="94" ht="11.25">
      <c r="A94" s="726"/>
    </row>
    <row r="95" ht="11.25">
      <c r="A95" s="726"/>
    </row>
    <row r="96" ht="11.25">
      <c r="A96" s="726"/>
    </row>
    <row r="97" ht="11.25">
      <c r="A97" s="726"/>
    </row>
    <row r="98" ht="11.25">
      <c r="A98" s="726"/>
    </row>
    <row r="99" ht="11.25">
      <c r="A99" s="726"/>
    </row>
    <row r="100" ht="11.25">
      <c r="A100" s="726"/>
    </row>
    <row r="101" ht="11.25">
      <c r="A101" s="726"/>
    </row>
    <row r="102" ht="11.25">
      <c r="A102" s="726"/>
    </row>
    <row r="103" ht="11.25">
      <c r="A103" s="726"/>
    </row>
    <row r="104" ht="11.25">
      <c r="A104" s="726"/>
    </row>
    <row r="105" ht="11.25">
      <c r="A105" s="726"/>
    </row>
    <row r="106" ht="11.25">
      <c r="A106" s="726"/>
    </row>
    <row r="107" ht="11.25">
      <c r="A107" s="726"/>
    </row>
    <row r="108" ht="11.25">
      <c r="A108" s="726"/>
    </row>
    <row r="109" ht="11.25">
      <c r="A109" s="726"/>
    </row>
    <row r="110" ht="11.25">
      <c r="A110" s="726"/>
    </row>
    <row r="111" ht="11.25">
      <c r="A111" s="726"/>
    </row>
    <row r="112" ht="11.25">
      <c r="A112" s="726"/>
    </row>
    <row r="113" ht="11.25">
      <c r="A113" s="726"/>
    </row>
    <row r="114" ht="11.25">
      <c r="A114" s="726"/>
    </row>
    <row r="115" ht="11.25">
      <c r="A115" s="726"/>
    </row>
    <row r="116" ht="11.25">
      <c r="A116" s="726"/>
    </row>
    <row r="117" ht="11.25">
      <c r="A117" s="726"/>
    </row>
    <row r="118" ht="11.25">
      <c r="A118" s="726"/>
    </row>
    <row r="119" ht="11.25">
      <c r="A119" s="726"/>
    </row>
    <row r="120" ht="11.25">
      <c r="A120" s="726"/>
    </row>
    <row r="121" ht="11.25">
      <c r="A121" s="726"/>
    </row>
    <row r="122" ht="11.25">
      <c r="A122" s="726"/>
    </row>
    <row r="123" ht="11.25">
      <c r="A123" s="726"/>
    </row>
    <row r="124" ht="11.25">
      <c r="A124" s="726"/>
    </row>
    <row r="125" ht="11.25">
      <c r="A125" s="726"/>
    </row>
    <row r="126" ht="11.25">
      <c r="A126" s="726"/>
    </row>
    <row r="127" ht="11.25">
      <c r="A127" s="726"/>
    </row>
    <row r="128" ht="11.25">
      <c r="A128" s="726"/>
    </row>
    <row r="129" ht="11.25">
      <c r="A129" s="726"/>
    </row>
    <row r="130" ht="11.25">
      <c r="A130" s="726"/>
    </row>
    <row r="131" ht="11.25">
      <c r="A131" s="726"/>
    </row>
    <row r="132" ht="11.25">
      <c r="A132" s="726"/>
    </row>
    <row r="133" ht="11.25">
      <c r="A133" s="726"/>
    </row>
    <row r="134" ht="11.25">
      <c r="A134" s="726"/>
    </row>
    <row r="135" ht="11.25">
      <c r="A135" s="726"/>
    </row>
    <row r="136" ht="11.25">
      <c r="A136" s="726"/>
    </row>
    <row r="137" ht="11.25">
      <c r="A137" s="726"/>
    </row>
    <row r="138" ht="11.25">
      <c r="A138" s="726"/>
    </row>
    <row r="139" ht="11.25">
      <c r="A139" s="726"/>
    </row>
    <row r="140" ht="11.25">
      <c r="A140" s="726"/>
    </row>
  </sheetData>
  <mergeCells count="24">
    <mergeCell ref="A13:N13"/>
    <mergeCell ref="A37:N37"/>
    <mergeCell ref="G8:H8"/>
    <mergeCell ref="I8:J9"/>
    <mergeCell ref="K8:L8"/>
    <mergeCell ref="B9:B10"/>
    <mergeCell ref="C9:C10"/>
    <mergeCell ref="E9:E10"/>
    <mergeCell ref="F9:F10"/>
    <mergeCell ref="G9:G10"/>
    <mergeCell ref="H9:H10"/>
    <mergeCell ref="K9:K10"/>
    <mergeCell ref="A2:L2"/>
    <mergeCell ref="A4:N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67"/>
  <sheetViews>
    <sheetView zoomScaleSheetLayoutView="100" workbookViewId="0" topLeftCell="A1">
      <selection activeCell="O1" sqref="O1"/>
    </sheetView>
  </sheetViews>
  <sheetFormatPr defaultColWidth="12" defaultRowHeight="11.25"/>
  <cols>
    <col min="1" max="1" width="3.16015625" style="715" customWidth="1"/>
    <col min="2" max="3" width="1.0078125" style="715" customWidth="1"/>
    <col min="4" max="4" width="27.83203125" style="185" customWidth="1"/>
    <col min="5" max="5" width="1.0078125" style="185" customWidth="1"/>
    <col min="6" max="7" width="8.33203125" style="185" customWidth="1"/>
    <col min="8" max="11" width="9" style="185" customWidth="1"/>
    <col min="12" max="13" width="8.5" style="185" customWidth="1"/>
    <col min="14" max="14" width="7.33203125" style="185" bestFit="1" customWidth="1"/>
    <col min="15" max="27" width="12" style="102" customWidth="1"/>
    <col min="28" max="16384" width="12" style="185" customWidth="1"/>
  </cols>
  <sheetData>
    <row r="1" spans="1:14" ht="12">
      <c r="A1" s="749"/>
      <c r="B1" s="750"/>
      <c r="C1" s="750"/>
      <c r="D1" s="102"/>
      <c r="E1" s="102"/>
      <c r="F1" s="102"/>
      <c r="G1" s="102"/>
      <c r="H1" s="102"/>
      <c r="I1" s="102"/>
      <c r="J1" s="102"/>
      <c r="K1" s="102"/>
      <c r="L1" s="102"/>
      <c r="M1" s="102"/>
      <c r="N1" s="102"/>
    </row>
    <row r="2" spans="1:14" ht="12.75" customHeight="1">
      <c r="A2" s="1476" t="s">
        <v>718</v>
      </c>
      <c r="B2" s="1476"/>
      <c r="C2" s="1476"/>
      <c r="D2" s="1476"/>
      <c r="E2" s="1476"/>
      <c r="F2" s="1476"/>
      <c r="G2" s="1476"/>
      <c r="H2" s="1476"/>
      <c r="I2" s="1476"/>
      <c r="J2" s="1476"/>
      <c r="K2" s="1476"/>
      <c r="L2" s="1476"/>
      <c r="M2" s="1476"/>
      <c r="N2" s="1476"/>
    </row>
    <row r="3" spans="1:14" ht="3" customHeight="1">
      <c r="A3" s="749"/>
      <c r="B3" s="750"/>
      <c r="C3" s="750"/>
      <c r="D3" s="102"/>
      <c r="E3" s="102"/>
      <c r="F3" s="102"/>
      <c r="G3" s="102"/>
      <c r="H3" s="102"/>
      <c r="I3" s="102"/>
      <c r="J3" s="102"/>
      <c r="K3" s="102"/>
      <c r="L3" s="102"/>
      <c r="M3" s="102"/>
      <c r="N3" s="102"/>
    </row>
    <row r="4" spans="1:16" ht="12.75">
      <c r="A4" s="1465" t="s">
        <v>743</v>
      </c>
      <c r="B4" s="1466"/>
      <c r="C4" s="1466"/>
      <c r="D4" s="1466"/>
      <c r="E4" s="1466"/>
      <c r="F4" s="1466"/>
      <c r="G4" s="1466"/>
      <c r="H4" s="1466"/>
      <c r="I4" s="1466"/>
      <c r="J4" s="1466"/>
      <c r="K4" s="1466"/>
      <c r="L4" s="1466"/>
      <c r="M4" s="1466"/>
      <c r="N4" s="1466"/>
      <c r="O4" s="751"/>
      <c r="P4" s="751"/>
    </row>
    <row r="5" spans="1:14" ht="9" customHeight="1">
      <c r="A5" s="693"/>
      <c r="B5" s="693"/>
      <c r="C5" s="693"/>
      <c r="D5" s="694"/>
      <c r="E5" s="694"/>
      <c r="F5" s="694"/>
      <c r="G5" s="694"/>
      <c r="H5" s="694"/>
      <c r="I5" s="694"/>
      <c r="J5" s="694"/>
      <c r="K5" s="694"/>
      <c r="L5" s="694"/>
      <c r="M5" s="694"/>
      <c r="N5" s="694"/>
    </row>
    <row r="6" spans="1:14" ht="20.1" customHeight="1">
      <c r="A6" s="991" t="s">
        <v>508</v>
      </c>
      <c r="B6" s="992"/>
      <c r="C6" s="1037" t="s">
        <v>228</v>
      </c>
      <c r="D6" s="1037"/>
      <c r="E6" s="1040"/>
      <c r="F6" s="1050" t="s">
        <v>509</v>
      </c>
      <c r="G6" s="1050" t="s">
        <v>6</v>
      </c>
      <c r="H6" s="988" t="s">
        <v>7</v>
      </c>
      <c r="I6" s="989"/>
      <c r="J6" s="989"/>
      <c r="K6" s="989"/>
      <c r="L6" s="989"/>
      <c r="M6" s="999"/>
      <c r="N6" s="991" t="s">
        <v>510</v>
      </c>
    </row>
    <row r="7" spans="1:14" ht="20.1" customHeight="1">
      <c r="A7" s="993"/>
      <c r="B7" s="994"/>
      <c r="C7" s="1469"/>
      <c r="D7" s="1469"/>
      <c r="E7" s="1041"/>
      <c r="F7" s="1051"/>
      <c r="G7" s="1051"/>
      <c r="H7" s="992" t="s">
        <v>41</v>
      </c>
      <c r="I7" s="991" t="s">
        <v>511</v>
      </c>
      <c r="J7" s="992"/>
      <c r="K7" s="988" t="s">
        <v>50</v>
      </c>
      <c r="L7" s="989"/>
      <c r="M7" s="999"/>
      <c r="N7" s="993"/>
    </row>
    <row r="8" spans="1:14" ht="21" customHeight="1">
      <c r="A8" s="993"/>
      <c r="B8" s="994"/>
      <c r="C8" s="1469"/>
      <c r="D8" s="1469"/>
      <c r="E8" s="1041"/>
      <c r="F8" s="1051"/>
      <c r="G8" s="1051"/>
      <c r="H8" s="994"/>
      <c r="I8" s="995"/>
      <c r="J8" s="996"/>
      <c r="K8" s="1024" t="s">
        <v>40</v>
      </c>
      <c r="L8" s="1024" t="s">
        <v>512</v>
      </c>
      <c r="M8" s="1024" t="s">
        <v>21</v>
      </c>
      <c r="N8" s="993"/>
    </row>
    <row r="9" spans="1:14" ht="24" customHeight="1">
      <c r="A9" s="993"/>
      <c r="B9" s="994"/>
      <c r="C9" s="1469"/>
      <c r="D9" s="1469"/>
      <c r="E9" s="1041"/>
      <c r="F9" s="1051"/>
      <c r="G9" s="1051"/>
      <c r="H9" s="994"/>
      <c r="I9" s="1024" t="s">
        <v>513</v>
      </c>
      <c r="J9" s="1024" t="s">
        <v>581</v>
      </c>
      <c r="K9" s="1102"/>
      <c r="L9" s="1102"/>
      <c r="M9" s="1102"/>
      <c r="N9" s="993"/>
    </row>
    <row r="10" spans="1:14" ht="24" customHeight="1">
      <c r="A10" s="995"/>
      <c r="B10" s="996"/>
      <c r="C10" s="1039"/>
      <c r="D10" s="1039"/>
      <c r="E10" s="1042"/>
      <c r="F10" s="1025"/>
      <c r="G10" s="1025"/>
      <c r="H10" s="996"/>
      <c r="I10" s="1046"/>
      <c r="J10" s="1046"/>
      <c r="K10" s="1046"/>
      <c r="L10" s="1046"/>
      <c r="M10" s="1046"/>
      <c r="N10" s="995"/>
    </row>
    <row r="11" spans="1:14" ht="11.25">
      <c r="A11" s="696"/>
      <c r="B11" s="696"/>
      <c r="C11" s="696"/>
      <c r="D11" s="697"/>
      <c r="E11" s="697"/>
      <c r="F11" s="697"/>
      <c r="G11" s="697"/>
      <c r="H11" s="255"/>
      <c r="I11" s="255"/>
      <c r="J11" s="255"/>
      <c r="K11" s="255"/>
      <c r="L11" s="255"/>
      <c r="M11" s="255"/>
      <c r="N11" s="255"/>
    </row>
    <row r="12" spans="1:14" ht="11.25">
      <c r="A12" s="692"/>
      <c r="B12" s="692"/>
      <c r="C12" s="692"/>
      <c r="D12" s="102"/>
      <c r="E12" s="102"/>
      <c r="F12" s="102"/>
      <c r="G12" s="102"/>
      <c r="H12" s="102"/>
      <c r="I12" s="102"/>
      <c r="J12" s="102"/>
      <c r="K12" s="102"/>
      <c r="L12" s="102"/>
      <c r="M12" s="102"/>
      <c r="N12" s="102"/>
    </row>
    <row r="13" spans="1:14" ht="12.75" customHeight="1">
      <c r="A13" s="1467" t="s">
        <v>47</v>
      </c>
      <c r="B13" s="1467"/>
      <c r="C13" s="1467"/>
      <c r="D13" s="1467"/>
      <c r="E13" s="1467"/>
      <c r="F13" s="1467"/>
      <c r="G13" s="1467"/>
      <c r="H13" s="1467"/>
      <c r="I13" s="1467"/>
      <c r="J13" s="1467"/>
      <c r="K13" s="1467"/>
      <c r="L13" s="1467"/>
      <c r="M13" s="1467"/>
      <c r="N13" s="1467"/>
    </row>
    <row r="14" spans="1:14" ht="12.75" customHeight="1">
      <c r="A14" s="692"/>
      <c r="B14" s="692"/>
      <c r="C14" s="692"/>
      <c r="D14" s="695"/>
      <c r="E14" s="695"/>
      <c r="F14" s="716"/>
      <c r="G14" s="716"/>
      <c r="H14" s="716"/>
      <c r="I14" s="716"/>
      <c r="J14" s="716"/>
      <c r="K14" s="716"/>
      <c r="L14" s="716"/>
      <c r="M14" s="716"/>
      <c r="N14" s="716"/>
    </row>
    <row r="15" spans="1:14" ht="11.25">
      <c r="A15" s="692"/>
      <c r="B15" s="692"/>
      <c r="C15" s="741"/>
      <c r="D15" s="742" t="s">
        <v>526</v>
      </c>
      <c r="E15" s="732"/>
      <c r="F15" s="171"/>
      <c r="G15" s="171"/>
      <c r="H15" s="171"/>
      <c r="I15" s="171"/>
      <c r="J15" s="171"/>
      <c r="K15" s="171"/>
      <c r="L15" s="171"/>
      <c r="M15" s="171"/>
      <c r="N15" s="102"/>
    </row>
    <row r="16" spans="1:14" ht="9" customHeight="1">
      <c r="A16" s="692"/>
      <c r="B16" s="692"/>
      <c r="C16" s="741"/>
      <c r="D16" s="743"/>
      <c r="E16" s="118"/>
      <c r="F16" s="171"/>
      <c r="G16" s="171"/>
      <c r="H16" s="171"/>
      <c r="I16" s="171"/>
      <c r="J16" s="171"/>
      <c r="K16" s="171"/>
      <c r="L16" s="171"/>
      <c r="M16" s="171"/>
      <c r="N16" s="102"/>
    </row>
    <row r="17" spans="1:15" ht="12" customHeight="1">
      <c r="A17" s="692">
        <v>1</v>
      </c>
      <c r="B17" s="692"/>
      <c r="C17" s="741"/>
      <c r="D17" s="744" t="s">
        <v>582</v>
      </c>
      <c r="E17" s="118"/>
      <c r="F17" s="701">
        <v>17</v>
      </c>
      <c r="G17" s="701">
        <v>169</v>
      </c>
      <c r="H17" s="701">
        <v>3316</v>
      </c>
      <c r="I17" s="701">
        <v>2183</v>
      </c>
      <c r="J17" s="701">
        <v>1133</v>
      </c>
      <c r="K17" s="701">
        <v>1621</v>
      </c>
      <c r="L17" s="701">
        <v>770</v>
      </c>
      <c r="M17" s="701">
        <v>515</v>
      </c>
      <c r="N17" s="897">
        <v>19.6213017751479</v>
      </c>
      <c r="O17" s="109"/>
    </row>
    <row r="18" spans="1:15" ht="12" customHeight="1">
      <c r="A18" s="692">
        <v>2</v>
      </c>
      <c r="B18" s="692"/>
      <c r="C18" s="741"/>
      <c r="D18" s="744" t="s">
        <v>583</v>
      </c>
      <c r="E18" s="118"/>
      <c r="F18" s="701">
        <v>14</v>
      </c>
      <c r="G18" s="701">
        <v>150</v>
      </c>
      <c r="H18" s="701">
        <v>3052</v>
      </c>
      <c r="I18" s="701">
        <v>1852</v>
      </c>
      <c r="J18" s="701">
        <v>1200</v>
      </c>
      <c r="K18" s="701">
        <v>1527</v>
      </c>
      <c r="L18" s="701">
        <v>778</v>
      </c>
      <c r="M18" s="701">
        <v>411</v>
      </c>
      <c r="N18" s="897">
        <v>20.3466666666667</v>
      </c>
      <c r="O18" s="109"/>
    </row>
    <row r="19" spans="1:15" ht="12" customHeight="1">
      <c r="A19" s="692">
        <v>3</v>
      </c>
      <c r="B19" s="692"/>
      <c r="C19" s="741"/>
      <c r="D19" s="744" t="s">
        <v>172</v>
      </c>
      <c r="E19" s="118"/>
      <c r="F19" s="701">
        <v>24</v>
      </c>
      <c r="G19" s="701">
        <v>225</v>
      </c>
      <c r="H19" s="701">
        <v>4420</v>
      </c>
      <c r="I19" s="701">
        <v>3190</v>
      </c>
      <c r="J19" s="701">
        <v>1230</v>
      </c>
      <c r="K19" s="701">
        <v>2157</v>
      </c>
      <c r="L19" s="701">
        <v>857</v>
      </c>
      <c r="M19" s="701">
        <v>819</v>
      </c>
      <c r="N19" s="897">
        <v>19.6444444444444</v>
      </c>
      <c r="O19" s="109"/>
    </row>
    <row r="20" spans="1:15" ht="12" customHeight="1">
      <c r="A20" s="692"/>
      <c r="B20" s="692"/>
      <c r="C20" s="741"/>
      <c r="D20" s="109"/>
      <c r="E20" s="102"/>
      <c r="F20" s="752"/>
      <c r="G20" s="752"/>
      <c r="H20" s="120"/>
      <c r="I20" s="752"/>
      <c r="J20" s="752"/>
      <c r="K20" s="752"/>
      <c r="L20" s="752"/>
      <c r="M20" s="752"/>
      <c r="N20" s="897"/>
      <c r="O20" s="109"/>
    </row>
    <row r="21" spans="1:15" ht="12" customHeight="1">
      <c r="A21" s="692"/>
      <c r="B21" s="692"/>
      <c r="C21" s="741"/>
      <c r="D21" s="742" t="s">
        <v>174</v>
      </c>
      <c r="E21" s="732"/>
      <c r="F21" s="171"/>
      <c r="G21" s="171"/>
      <c r="H21" s="120"/>
      <c r="I21" s="171"/>
      <c r="J21" s="171"/>
      <c r="K21" s="171"/>
      <c r="L21" s="171"/>
      <c r="M21" s="171"/>
      <c r="N21" s="897"/>
      <c r="O21" s="109"/>
    </row>
    <row r="22" spans="1:15" ht="9" customHeight="1">
      <c r="A22" s="692"/>
      <c r="B22" s="692"/>
      <c r="C22" s="741"/>
      <c r="D22" s="743"/>
      <c r="E22" s="118"/>
      <c r="F22" s="171"/>
      <c r="G22" s="171"/>
      <c r="H22" s="120"/>
      <c r="I22" s="171"/>
      <c r="J22" s="171"/>
      <c r="K22" s="171"/>
      <c r="L22" s="171"/>
      <c r="M22" s="171"/>
      <c r="N22" s="897"/>
      <c r="O22" s="109"/>
    </row>
    <row r="23" spans="1:15" ht="12" customHeight="1">
      <c r="A23" s="692">
        <v>4</v>
      </c>
      <c r="B23" s="692"/>
      <c r="C23" s="741"/>
      <c r="D23" s="744" t="s">
        <v>582</v>
      </c>
      <c r="E23" s="118"/>
      <c r="F23" s="701">
        <v>48</v>
      </c>
      <c r="G23" s="701">
        <v>398</v>
      </c>
      <c r="H23" s="701">
        <v>8237</v>
      </c>
      <c r="I23" s="701">
        <v>5817</v>
      </c>
      <c r="J23" s="701">
        <v>2420</v>
      </c>
      <c r="K23" s="701">
        <v>3981</v>
      </c>
      <c r="L23" s="701">
        <v>1062</v>
      </c>
      <c r="M23" s="701">
        <v>1438</v>
      </c>
      <c r="N23" s="897">
        <v>20.6959798994975</v>
      </c>
      <c r="O23" s="109"/>
    </row>
    <row r="24" spans="1:15" ht="12" customHeight="1">
      <c r="A24" s="692">
        <v>5</v>
      </c>
      <c r="B24" s="692"/>
      <c r="C24" s="741"/>
      <c r="D24" s="744" t="s">
        <v>584</v>
      </c>
      <c r="E24" s="118"/>
      <c r="F24" s="701">
        <v>32</v>
      </c>
      <c r="G24" s="701">
        <v>242</v>
      </c>
      <c r="H24" s="701">
        <v>4864</v>
      </c>
      <c r="I24" s="701">
        <v>3138</v>
      </c>
      <c r="J24" s="701">
        <v>1726</v>
      </c>
      <c r="K24" s="701">
        <v>2395</v>
      </c>
      <c r="L24" s="701">
        <v>515</v>
      </c>
      <c r="M24" s="701">
        <v>753</v>
      </c>
      <c r="N24" s="897">
        <v>20.099173553719</v>
      </c>
      <c r="O24" s="109"/>
    </row>
    <row r="25" spans="1:15" ht="12" customHeight="1">
      <c r="A25" s="692">
        <v>6</v>
      </c>
      <c r="B25" s="692"/>
      <c r="C25" s="741"/>
      <c r="D25" s="744" t="s">
        <v>585</v>
      </c>
      <c r="E25" s="118"/>
      <c r="F25" s="701">
        <v>23</v>
      </c>
      <c r="G25" s="701">
        <v>201</v>
      </c>
      <c r="H25" s="701">
        <v>4130</v>
      </c>
      <c r="I25" s="701">
        <v>2750</v>
      </c>
      <c r="J25" s="701">
        <v>1380</v>
      </c>
      <c r="K25" s="701">
        <v>1950</v>
      </c>
      <c r="L25" s="701">
        <v>314</v>
      </c>
      <c r="M25" s="701">
        <v>704</v>
      </c>
      <c r="N25" s="897">
        <v>20.547263681592</v>
      </c>
      <c r="O25" s="109"/>
    </row>
    <row r="26" spans="1:15" ht="12" customHeight="1">
      <c r="A26" s="692">
        <v>7</v>
      </c>
      <c r="B26" s="692"/>
      <c r="C26" s="741"/>
      <c r="D26" s="744" t="s">
        <v>586</v>
      </c>
      <c r="E26" s="118"/>
      <c r="F26" s="701">
        <v>25</v>
      </c>
      <c r="G26" s="701">
        <v>208</v>
      </c>
      <c r="H26" s="701">
        <v>4274</v>
      </c>
      <c r="I26" s="701">
        <v>3035</v>
      </c>
      <c r="J26" s="701">
        <v>1239</v>
      </c>
      <c r="K26" s="701">
        <v>2073</v>
      </c>
      <c r="L26" s="701">
        <v>666</v>
      </c>
      <c r="M26" s="701">
        <v>717</v>
      </c>
      <c r="N26" s="897">
        <v>20.5480769230769</v>
      </c>
      <c r="O26" s="109"/>
    </row>
    <row r="27" spans="1:15" ht="12" customHeight="1">
      <c r="A27" s="692">
        <v>8</v>
      </c>
      <c r="B27" s="692"/>
      <c r="C27" s="741"/>
      <c r="D27" s="744" t="s">
        <v>587</v>
      </c>
      <c r="E27" s="118"/>
      <c r="F27" s="701">
        <v>44</v>
      </c>
      <c r="G27" s="701">
        <v>293</v>
      </c>
      <c r="H27" s="701">
        <v>5637</v>
      </c>
      <c r="I27" s="701">
        <v>3922</v>
      </c>
      <c r="J27" s="701">
        <v>1715</v>
      </c>
      <c r="K27" s="701">
        <v>2723</v>
      </c>
      <c r="L27" s="701">
        <v>683</v>
      </c>
      <c r="M27" s="701">
        <v>927</v>
      </c>
      <c r="N27" s="897">
        <v>19.2389078498294</v>
      </c>
      <c r="O27" s="109"/>
    </row>
    <row r="28" spans="1:15" ht="12" customHeight="1">
      <c r="A28" s="692">
        <v>9</v>
      </c>
      <c r="B28" s="692"/>
      <c r="C28" s="741"/>
      <c r="D28" s="744" t="s">
        <v>588</v>
      </c>
      <c r="E28" s="118"/>
      <c r="F28" s="701">
        <v>41</v>
      </c>
      <c r="G28" s="701">
        <v>334</v>
      </c>
      <c r="H28" s="701">
        <v>6571</v>
      </c>
      <c r="I28" s="701">
        <v>4331</v>
      </c>
      <c r="J28" s="701">
        <v>2240</v>
      </c>
      <c r="K28" s="701">
        <v>3186</v>
      </c>
      <c r="L28" s="701">
        <v>914</v>
      </c>
      <c r="M28" s="701">
        <v>1046</v>
      </c>
      <c r="N28" s="897">
        <v>19.6736526946108</v>
      </c>
      <c r="O28" s="109"/>
    </row>
    <row r="29" spans="1:15" ht="12" customHeight="1">
      <c r="A29" s="692">
        <v>10</v>
      </c>
      <c r="B29" s="692"/>
      <c r="C29" s="741"/>
      <c r="D29" s="744" t="s">
        <v>589</v>
      </c>
      <c r="E29" s="118"/>
      <c r="F29" s="701">
        <v>27</v>
      </c>
      <c r="G29" s="701">
        <v>208</v>
      </c>
      <c r="H29" s="701">
        <v>3980</v>
      </c>
      <c r="I29" s="701">
        <v>2608</v>
      </c>
      <c r="J29" s="701">
        <v>1372</v>
      </c>
      <c r="K29" s="701">
        <v>1918</v>
      </c>
      <c r="L29" s="701">
        <v>334</v>
      </c>
      <c r="M29" s="701">
        <v>625</v>
      </c>
      <c r="N29" s="897">
        <v>19.1346153846154</v>
      </c>
      <c r="O29" s="109"/>
    </row>
    <row r="30" spans="1:15" ht="12" customHeight="1">
      <c r="A30" s="692">
        <v>11</v>
      </c>
      <c r="B30" s="692"/>
      <c r="C30" s="741"/>
      <c r="D30" s="744" t="s">
        <v>583</v>
      </c>
      <c r="E30" s="118"/>
      <c r="F30" s="701">
        <v>30</v>
      </c>
      <c r="G30" s="701">
        <v>265</v>
      </c>
      <c r="H30" s="701">
        <v>5510</v>
      </c>
      <c r="I30" s="701">
        <v>3848</v>
      </c>
      <c r="J30" s="701">
        <v>1662</v>
      </c>
      <c r="K30" s="701">
        <v>2654</v>
      </c>
      <c r="L30" s="701">
        <v>541</v>
      </c>
      <c r="M30" s="701">
        <v>985</v>
      </c>
      <c r="N30" s="897">
        <v>20.7924528301887</v>
      </c>
      <c r="O30" s="109"/>
    </row>
    <row r="31" spans="1:15" ht="12" customHeight="1">
      <c r="A31" s="692">
        <v>12</v>
      </c>
      <c r="B31" s="692"/>
      <c r="C31" s="741"/>
      <c r="D31" s="744" t="s">
        <v>172</v>
      </c>
      <c r="E31" s="118"/>
      <c r="F31" s="701">
        <v>39</v>
      </c>
      <c r="G31" s="701">
        <v>344</v>
      </c>
      <c r="H31" s="701">
        <v>7216</v>
      </c>
      <c r="I31" s="701">
        <v>5441</v>
      </c>
      <c r="J31" s="701">
        <v>1775</v>
      </c>
      <c r="K31" s="701">
        <v>3445</v>
      </c>
      <c r="L31" s="701">
        <v>680</v>
      </c>
      <c r="M31" s="701">
        <v>1379</v>
      </c>
      <c r="N31" s="897">
        <v>20.9767441860465</v>
      </c>
      <c r="O31" s="109"/>
    </row>
    <row r="32" spans="1:14" ht="12" customHeight="1">
      <c r="A32" s="692"/>
      <c r="B32" s="692"/>
      <c r="C32" s="741"/>
      <c r="D32" s="109"/>
      <c r="E32" s="118"/>
      <c r="F32" s="120"/>
      <c r="G32" s="120"/>
      <c r="H32" s="120"/>
      <c r="I32" s="120"/>
      <c r="J32" s="120"/>
      <c r="K32" s="120"/>
      <c r="L32" s="120"/>
      <c r="M32" s="120"/>
      <c r="N32" s="703"/>
    </row>
    <row r="33" spans="1:14" ht="12" customHeight="1">
      <c r="A33" s="692">
        <v>13</v>
      </c>
      <c r="B33" s="692"/>
      <c r="C33" s="741"/>
      <c r="D33" s="745" t="s">
        <v>47</v>
      </c>
      <c r="E33" s="735"/>
      <c r="F33" s="708">
        <v>364</v>
      </c>
      <c r="G33" s="708">
        <v>3037</v>
      </c>
      <c r="H33" s="708">
        <v>61207</v>
      </c>
      <c r="I33" s="708">
        <v>42115</v>
      </c>
      <c r="J33" s="708">
        <v>19092</v>
      </c>
      <c r="K33" s="708">
        <v>29630</v>
      </c>
      <c r="L33" s="708">
        <v>8114</v>
      </c>
      <c r="M33" s="708">
        <v>10319</v>
      </c>
      <c r="N33" s="898">
        <v>20.153770167928876</v>
      </c>
    </row>
    <row r="34" spans="1:14" ht="12" customHeight="1">
      <c r="A34" s="692"/>
      <c r="B34" s="692"/>
      <c r="C34" s="692"/>
      <c r="D34" s="102"/>
      <c r="E34" s="102"/>
      <c r="F34" s="112"/>
      <c r="G34" s="112"/>
      <c r="H34" s="112"/>
      <c r="I34" s="112"/>
      <c r="J34" s="112"/>
      <c r="K34" s="112"/>
      <c r="L34" s="112"/>
      <c r="M34" s="112"/>
      <c r="N34" s="703"/>
    </row>
    <row r="35" spans="1:14" ht="12" customHeight="1">
      <c r="A35" s="692"/>
      <c r="B35" s="692"/>
      <c r="C35" s="692"/>
      <c r="D35" s="102"/>
      <c r="E35" s="102"/>
      <c r="F35" s="112"/>
      <c r="G35" s="112"/>
      <c r="H35" s="112"/>
      <c r="I35" s="112"/>
      <c r="J35" s="112"/>
      <c r="K35" s="112"/>
      <c r="L35" s="112"/>
      <c r="M35" s="112"/>
      <c r="N35" s="703"/>
    </row>
    <row r="36" spans="1:14" ht="12" customHeight="1">
      <c r="A36" s="1475" t="s">
        <v>48</v>
      </c>
      <c r="B36" s="1475"/>
      <c r="C36" s="1475"/>
      <c r="D36" s="1475"/>
      <c r="E36" s="1475"/>
      <c r="F36" s="1475"/>
      <c r="G36" s="1475"/>
      <c r="H36" s="1475"/>
      <c r="I36" s="1475"/>
      <c r="J36" s="1475"/>
      <c r="K36" s="1475"/>
      <c r="L36" s="1475"/>
      <c r="M36" s="1475"/>
      <c r="N36" s="1475"/>
    </row>
    <row r="37" spans="1:14" ht="12" customHeight="1">
      <c r="A37" s="692"/>
      <c r="B37" s="692"/>
      <c r="C37" s="692"/>
      <c r="D37" s="102"/>
      <c r="E37" s="102"/>
      <c r="F37" s="112"/>
      <c r="G37" s="112"/>
      <c r="H37" s="112"/>
      <c r="I37" s="112"/>
      <c r="J37" s="112"/>
      <c r="K37" s="112"/>
      <c r="L37" s="112"/>
      <c r="M37" s="112"/>
      <c r="N37" s="703"/>
    </row>
    <row r="38" spans="1:14" ht="12" customHeight="1">
      <c r="A38" s="692"/>
      <c r="B38" s="692"/>
      <c r="C38" s="741"/>
      <c r="D38" s="742" t="s">
        <v>526</v>
      </c>
      <c r="E38" s="732"/>
      <c r="F38" s="120"/>
      <c r="G38" s="120"/>
      <c r="H38" s="120"/>
      <c r="I38" s="120"/>
      <c r="J38" s="120"/>
      <c r="K38" s="120"/>
      <c r="L38" s="120"/>
      <c r="M38" s="120"/>
      <c r="N38" s="703"/>
    </row>
    <row r="39" spans="1:14" ht="9" customHeight="1">
      <c r="A39" s="692"/>
      <c r="B39" s="692"/>
      <c r="C39" s="741"/>
      <c r="D39" s="743"/>
      <c r="E39" s="118"/>
      <c r="F39" s="120"/>
      <c r="G39" s="120"/>
      <c r="H39" s="120"/>
      <c r="I39" s="120"/>
      <c r="J39" s="120"/>
      <c r="K39" s="120"/>
      <c r="L39" s="120"/>
      <c r="M39" s="120"/>
      <c r="N39" s="703"/>
    </row>
    <row r="40" spans="1:15" ht="12" customHeight="1">
      <c r="A40" s="692">
        <v>14</v>
      </c>
      <c r="B40" s="692"/>
      <c r="C40" s="741"/>
      <c r="D40" s="744" t="s">
        <v>165</v>
      </c>
      <c r="E40" s="118"/>
      <c r="F40" s="701">
        <v>48</v>
      </c>
      <c r="G40" s="701">
        <v>692</v>
      </c>
      <c r="H40" s="701">
        <v>13841</v>
      </c>
      <c r="I40" s="701">
        <v>8965</v>
      </c>
      <c r="J40" s="701">
        <v>4876</v>
      </c>
      <c r="K40" s="701">
        <v>6644</v>
      </c>
      <c r="L40" s="701">
        <v>4036</v>
      </c>
      <c r="M40" s="701">
        <v>2285</v>
      </c>
      <c r="N40" s="897">
        <v>20.0014450867052</v>
      </c>
      <c r="O40" s="109"/>
    </row>
    <row r="41" spans="1:15" ht="12" customHeight="1">
      <c r="A41" s="692">
        <v>15</v>
      </c>
      <c r="B41" s="692"/>
      <c r="C41" s="741"/>
      <c r="D41" s="744" t="s">
        <v>590</v>
      </c>
      <c r="E41" s="118"/>
      <c r="F41" s="701">
        <v>10</v>
      </c>
      <c r="G41" s="701">
        <v>115</v>
      </c>
      <c r="H41" s="701">
        <v>2231</v>
      </c>
      <c r="I41" s="701">
        <v>1415</v>
      </c>
      <c r="J41" s="701">
        <v>816</v>
      </c>
      <c r="K41" s="701">
        <v>1126</v>
      </c>
      <c r="L41" s="701">
        <v>517</v>
      </c>
      <c r="M41" s="701">
        <v>344</v>
      </c>
      <c r="N41" s="897">
        <v>19.4</v>
      </c>
      <c r="O41" s="109"/>
    </row>
    <row r="42" spans="1:15" ht="12" customHeight="1">
      <c r="A42" s="692">
        <v>16</v>
      </c>
      <c r="B42" s="692"/>
      <c r="C42" s="741"/>
      <c r="D42" s="744" t="s">
        <v>591</v>
      </c>
      <c r="E42" s="118"/>
      <c r="F42" s="701">
        <v>15</v>
      </c>
      <c r="G42" s="701">
        <v>174</v>
      </c>
      <c r="H42" s="701">
        <v>3292</v>
      </c>
      <c r="I42" s="701">
        <v>2190</v>
      </c>
      <c r="J42" s="701">
        <v>1102</v>
      </c>
      <c r="K42" s="701">
        <v>1605</v>
      </c>
      <c r="L42" s="701">
        <v>527</v>
      </c>
      <c r="M42" s="701">
        <v>518</v>
      </c>
      <c r="N42" s="897">
        <v>18.9195402298851</v>
      </c>
      <c r="O42" s="109"/>
    </row>
    <row r="43" spans="1:15" ht="12" customHeight="1">
      <c r="A43" s="692">
        <v>17</v>
      </c>
      <c r="B43" s="692"/>
      <c r="C43" s="741"/>
      <c r="D43" s="744" t="s">
        <v>592</v>
      </c>
      <c r="E43" s="118"/>
      <c r="F43" s="701">
        <v>10</v>
      </c>
      <c r="G43" s="701">
        <v>113</v>
      </c>
      <c r="H43" s="701">
        <v>2269</v>
      </c>
      <c r="I43" s="701">
        <v>1451</v>
      </c>
      <c r="J43" s="701">
        <v>818</v>
      </c>
      <c r="K43" s="701">
        <v>1101</v>
      </c>
      <c r="L43" s="701">
        <v>467</v>
      </c>
      <c r="M43" s="701">
        <v>349</v>
      </c>
      <c r="N43" s="897">
        <v>20.0796460176991</v>
      </c>
      <c r="O43" s="109"/>
    </row>
    <row r="44" spans="1:15" ht="12" customHeight="1">
      <c r="A44" s="692"/>
      <c r="B44" s="692"/>
      <c r="C44" s="741"/>
      <c r="D44" s="109"/>
      <c r="E44" s="102"/>
      <c r="F44" s="120"/>
      <c r="G44" s="120"/>
      <c r="H44" s="120"/>
      <c r="I44" s="120"/>
      <c r="J44" s="120"/>
      <c r="K44" s="120"/>
      <c r="L44" s="120"/>
      <c r="M44" s="120"/>
      <c r="N44" s="897"/>
      <c r="O44" s="109"/>
    </row>
    <row r="45" spans="1:15" ht="12" customHeight="1">
      <c r="A45" s="692"/>
      <c r="B45" s="692"/>
      <c r="C45" s="741"/>
      <c r="D45" s="742" t="s">
        <v>174</v>
      </c>
      <c r="E45" s="732"/>
      <c r="F45" s="120"/>
      <c r="G45" s="120"/>
      <c r="H45" s="120"/>
      <c r="I45" s="120"/>
      <c r="J45" s="120"/>
      <c r="K45" s="120"/>
      <c r="L45" s="120"/>
      <c r="M45" s="120"/>
      <c r="N45" s="897"/>
      <c r="O45" s="109"/>
    </row>
    <row r="46" spans="1:15" ht="9" customHeight="1">
      <c r="A46" s="692"/>
      <c r="B46" s="692"/>
      <c r="C46" s="741"/>
      <c r="D46" s="743"/>
      <c r="E46" s="118"/>
      <c r="F46" s="120"/>
      <c r="G46" s="120"/>
      <c r="H46" s="120"/>
      <c r="I46" s="120"/>
      <c r="J46" s="120"/>
      <c r="K46" s="120"/>
      <c r="L46" s="120"/>
      <c r="M46" s="120"/>
      <c r="N46" s="897"/>
      <c r="O46" s="109"/>
    </row>
    <row r="47" spans="1:15" ht="12" customHeight="1">
      <c r="A47" s="692">
        <v>18</v>
      </c>
      <c r="B47" s="692"/>
      <c r="C47" s="741"/>
      <c r="D47" s="744" t="s">
        <v>593</v>
      </c>
      <c r="E47" s="118"/>
      <c r="F47" s="701">
        <v>36</v>
      </c>
      <c r="G47" s="701">
        <v>333</v>
      </c>
      <c r="H47" s="701">
        <v>6958</v>
      </c>
      <c r="I47" s="701">
        <v>4965</v>
      </c>
      <c r="J47" s="701">
        <v>1993</v>
      </c>
      <c r="K47" s="701">
        <v>3349</v>
      </c>
      <c r="L47" s="701">
        <v>772</v>
      </c>
      <c r="M47" s="701">
        <v>1267</v>
      </c>
      <c r="N47" s="897">
        <v>20.8948948948949</v>
      </c>
      <c r="O47" s="109"/>
    </row>
    <row r="48" spans="1:15" ht="12" customHeight="1">
      <c r="A48" s="692">
        <v>19</v>
      </c>
      <c r="B48" s="692"/>
      <c r="C48" s="741"/>
      <c r="D48" s="744" t="s">
        <v>165</v>
      </c>
      <c r="E48" s="118"/>
      <c r="F48" s="701">
        <v>63</v>
      </c>
      <c r="G48" s="701">
        <v>660</v>
      </c>
      <c r="H48" s="701">
        <v>13602</v>
      </c>
      <c r="I48" s="701">
        <v>9461</v>
      </c>
      <c r="J48" s="701">
        <v>4141</v>
      </c>
      <c r="K48" s="701">
        <v>6489</v>
      </c>
      <c r="L48" s="701">
        <v>1797</v>
      </c>
      <c r="M48" s="701">
        <v>2389</v>
      </c>
      <c r="N48" s="897">
        <v>20.6090909090909</v>
      </c>
      <c r="O48" s="109"/>
    </row>
    <row r="49" spans="1:15" ht="12" customHeight="1">
      <c r="A49" s="692">
        <v>20</v>
      </c>
      <c r="B49" s="692"/>
      <c r="C49" s="741"/>
      <c r="D49" s="744" t="s">
        <v>594</v>
      </c>
      <c r="E49" s="118"/>
      <c r="F49" s="701">
        <v>23</v>
      </c>
      <c r="G49" s="701">
        <v>255</v>
      </c>
      <c r="H49" s="701">
        <v>5178</v>
      </c>
      <c r="I49" s="701">
        <v>3374</v>
      </c>
      <c r="J49" s="701">
        <v>1804</v>
      </c>
      <c r="K49" s="701">
        <v>2457</v>
      </c>
      <c r="L49" s="701">
        <v>769</v>
      </c>
      <c r="M49" s="701">
        <v>848</v>
      </c>
      <c r="N49" s="897">
        <v>20.3058823529412</v>
      </c>
      <c r="O49" s="109"/>
    </row>
    <row r="50" spans="1:15" ht="12" customHeight="1">
      <c r="A50" s="692">
        <v>21</v>
      </c>
      <c r="B50" s="692"/>
      <c r="C50" s="741"/>
      <c r="D50" s="744" t="s">
        <v>595</v>
      </c>
      <c r="E50" s="118"/>
      <c r="F50" s="701">
        <v>44</v>
      </c>
      <c r="G50" s="701">
        <v>350</v>
      </c>
      <c r="H50" s="701">
        <v>6919</v>
      </c>
      <c r="I50" s="701">
        <v>4694</v>
      </c>
      <c r="J50" s="701">
        <v>2225</v>
      </c>
      <c r="K50" s="701">
        <v>3278</v>
      </c>
      <c r="L50" s="701">
        <v>920</v>
      </c>
      <c r="M50" s="701">
        <v>1136</v>
      </c>
      <c r="N50" s="897">
        <v>19.7685714285714</v>
      </c>
      <c r="O50" s="109"/>
    </row>
    <row r="51" spans="1:15" ht="12" customHeight="1">
      <c r="A51" s="692">
        <v>22</v>
      </c>
      <c r="B51" s="692"/>
      <c r="C51" s="741"/>
      <c r="D51" s="744" t="s">
        <v>596</v>
      </c>
      <c r="E51" s="118"/>
      <c r="F51" s="701">
        <v>36</v>
      </c>
      <c r="G51" s="701">
        <v>310</v>
      </c>
      <c r="H51" s="701">
        <v>6402</v>
      </c>
      <c r="I51" s="701">
        <v>4281</v>
      </c>
      <c r="J51" s="701">
        <v>2121</v>
      </c>
      <c r="K51" s="701">
        <v>3049</v>
      </c>
      <c r="L51" s="701">
        <v>964</v>
      </c>
      <c r="M51" s="701">
        <v>1022</v>
      </c>
      <c r="N51" s="897">
        <v>20.6516129032258</v>
      </c>
      <c r="O51" s="109"/>
    </row>
    <row r="52" spans="1:15" ht="12" customHeight="1">
      <c r="A52" s="692">
        <v>23</v>
      </c>
      <c r="B52" s="692"/>
      <c r="C52" s="741"/>
      <c r="D52" s="744" t="s">
        <v>597</v>
      </c>
      <c r="E52" s="118"/>
      <c r="F52" s="701">
        <v>25</v>
      </c>
      <c r="G52" s="701">
        <v>170</v>
      </c>
      <c r="H52" s="701">
        <v>3536</v>
      </c>
      <c r="I52" s="701">
        <v>2701</v>
      </c>
      <c r="J52" s="701">
        <v>835</v>
      </c>
      <c r="K52" s="701">
        <v>1670</v>
      </c>
      <c r="L52" s="701">
        <v>555</v>
      </c>
      <c r="M52" s="701">
        <v>670</v>
      </c>
      <c r="N52" s="897">
        <v>20.8</v>
      </c>
      <c r="O52" s="109"/>
    </row>
    <row r="53" spans="1:15" ht="12" customHeight="1">
      <c r="A53" s="692">
        <v>24</v>
      </c>
      <c r="B53" s="692"/>
      <c r="C53" s="741"/>
      <c r="D53" s="744" t="s">
        <v>598</v>
      </c>
      <c r="E53" s="118"/>
      <c r="F53" s="701">
        <v>49</v>
      </c>
      <c r="G53" s="701">
        <v>469</v>
      </c>
      <c r="H53" s="701">
        <v>9252</v>
      </c>
      <c r="I53" s="701">
        <v>6502</v>
      </c>
      <c r="J53" s="701">
        <v>2750</v>
      </c>
      <c r="K53" s="701">
        <v>4429</v>
      </c>
      <c r="L53" s="701">
        <v>1603</v>
      </c>
      <c r="M53" s="701">
        <v>1549</v>
      </c>
      <c r="N53" s="897">
        <v>19.727078891258</v>
      </c>
      <c r="O53" s="109"/>
    </row>
    <row r="54" spans="1:15" ht="12" customHeight="1">
      <c r="A54" s="692">
        <v>25</v>
      </c>
      <c r="B54" s="692"/>
      <c r="C54" s="741"/>
      <c r="D54" s="744" t="s">
        <v>599</v>
      </c>
      <c r="E54" s="118"/>
      <c r="F54" s="701">
        <v>45</v>
      </c>
      <c r="G54" s="701">
        <v>389</v>
      </c>
      <c r="H54" s="701">
        <v>7844</v>
      </c>
      <c r="I54" s="701">
        <v>5107</v>
      </c>
      <c r="J54" s="701">
        <v>2737</v>
      </c>
      <c r="K54" s="701">
        <v>3712</v>
      </c>
      <c r="L54" s="701">
        <v>665</v>
      </c>
      <c r="M54" s="701">
        <v>1264</v>
      </c>
      <c r="N54" s="897">
        <v>20.1645244215938</v>
      </c>
      <c r="O54" s="109"/>
    </row>
    <row r="55" spans="1:15" ht="12" customHeight="1">
      <c r="A55" s="692">
        <v>26</v>
      </c>
      <c r="B55" s="692"/>
      <c r="C55" s="741"/>
      <c r="D55" s="744" t="s">
        <v>600</v>
      </c>
      <c r="E55" s="118"/>
      <c r="F55" s="701">
        <v>41</v>
      </c>
      <c r="G55" s="701">
        <v>363</v>
      </c>
      <c r="H55" s="701">
        <v>7311</v>
      </c>
      <c r="I55" s="701">
        <v>4916</v>
      </c>
      <c r="J55" s="701">
        <v>2395</v>
      </c>
      <c r="K55" s="701">
        <v>3503</v>
      </c>
      <c r="L55" s="701">
        <v>674</v>
      </c>
      <c r="M55" s="701">
        <v>1273</v>
      </c>
      <c r="N55" s="897">
        <v>20.1404958677686</v>
      </c>
      <c r="O55" s="109"/>
    </row>
    <row r="56" spans="1:15" ht="12" customHeight="1">
      <c r="A56" s="692">
        <v>27</v>
      </c>
      <c r="B56" s="692"/>
      <c r="C56" s="741"/>
      <c r="D56" s="744" t="s">
        <v>601</v>
      </c>
      <c r="E56" s="118"/>
      <c r="F56" s="701">
        <v>42</v>
      </c>
      <c r="G56" s="701">
        <v>350</v>
      </c>
      <c r="H56" s="701">
        <v>7400</v>
      </c>
      <c r="I56" s="701">
        <v>5161</v>
      </c>
      <c r="J56" s="701">
        <v>2239</v>
      </c>
      <c r="K56" s="701">
        <v>3460</v>
      </c>
      <c r="L56" s="701">
        <v>949</v>
      </c>
      <c r="M56" s="701">
        <v>1251</v>
      </c>
      <c r="N56" s="897">
        <v>21.1428571428571</v>
      </c>
      <c r="O56" s="109"/>
    </row>
    <row r="57" spans="1:14" ht="12" customHeight="1">
      <c r="A57" s="692"/>
      <c r="B57" s="692"/>
      <c r="C57" s="741"/>
      <c r="D57" s="109"/>
      <c r="E57" s="118"/>
      <c r="F57" s="120"/>
      <c r="G57" s="120"/>
      <c r="H57" s="120"/>
      <c r="I57" s="120"/>
      <c r="J57" s="120"/>
      <c r="K57" s="120"/>
      <c r="L57" s="120"/>
      <c r="M57" s="120"/>
      <c r="N57" s="703"/>
    </row>
    <row r="58" spans="1:14" ht="12" customHeight="1">
      <c r="A58" s="692">
        <v>28</v>
      </c>
      <c r="B58" s="692"/>
      <c r="C58" s="741"/>
      <c r="D58" s="745" t="s">
        <v>48</v>
      </c>
      <c r="E58" s="735"/>
      <c r="F58" s="708">
        <v>487</v>
      </c>
      <c r="G58" s="708">
        <v>4743</v>
      </c>
      <c r="H58" s="708">
        <v>96035</v>
      </c>
      <c r="I58" s="708">
        <v>65183</v>
      </c>
      <c r="J58" s="708">
        <v>30852</v>
      </c>
      <c r="K58" s="708">
        <v>45872</v>
      </c>
      <c r="L58" s="708">
        <v>15215</v>
      </c>
      <c r="M58" s="708">
        <v>16165</v>
      </c>
      <c r="N58" s="898">
        <v>20.24773350200295</v>
      </c>
    </row>
    <row r="59" spans="1:14" ht="12" customHeight="1">
      <c r="A59" s="692"/>
      <c r="B59" s="692"/>
      <c r="C59" s="729"/>
      <c r="D59" s="745"/>
      <c r="E59" s="745"/>
      <c r="F59" s="88"/>
      <c r="G59" s="88"/>
      <c r="H59" s="88"/>
      <c r="I59" s="88"/>
      <c r="J59" s="88"/>
      <c r="K59" s="88"/>
      <c r="L59" s="88"/>
      <c r="M59" s="88"/>
      <c r="N59" s="709"/>
    </row>
    <row r="60" spans="1:14" ht="12" customHeight="1">
      <c r="A60" s="692"/>
      <c r="B60" s="692"/>
      <c r="C60" s="729"/>
      <c r="D60" s="745"/>
      <c r="E60" s="745"/>
      <c r="F60" s="88"/>
      <c r="G60" s="88"/>
      <c r="H60" s="88"/>
      <c r="I60" s="88"/>
      <c r="J60" s="88"/>
      <c r="K60" s="88"/>
      <c r="L60" s="88"/>
      <c r="M60" s="88"/>
      <c r="N60" s="709"/>
    </row>
    <row r="61" spans="1:14" ht="12" customHeight="1">
      <c r="A61" s="692"/>
      <c r="B61" s="692"/>
      <c r="C61" s="729"/>
      <c r="D61" s="745"/>
      <c r="E61" s="745"/>
      <c r="F61" s="88"/>
      <c r="G61" s="88"/>
      <c r="H61" s="88"/>
      <c r="I61" s="88"/>
      <c r="J61" s="88"/>
      <c r="K61" s="88"/>
      <c r="L61" s="88"/>
      <c r="M61" s="88"/>
      <c r="N61" s="709"/>
    </row>
    <row r="62" spans="1:14" ht="6" customHeight="1">
      <c r="A62" s="184" t="s">
        <v>11</v>
      </c>
      <c r="B62" s="736"/>
      <c r="C62" s="736"/>
      <c r="D62" s="102"/>
      <c r="E62" s="745"/>
      <c r="F62" s="88"/>
      <c r="G62" s="88"/>
      <c r="H62" s="88"/>
      <c r="I62" s="88"/>
      <c r="J62" s="88"/>
      <c r="K62" s="88"/>
      <c r="L62" s="88"/>
      <c r="M62" s="88"/>
      <c r="N62" s="709"/>
    </row>
    <row r="63" spans="1:14" ht="11.25" customHeight="1">
      <c r="A63" s="1028" t="s">
        <v>824</v>
      </c>
      <c r="B63" s="1028"/>
      <c r="C63" s="1028"/>
      <c r="D63" s="1029"/>
      <c r="E63" s="1029"/>
      <c r="F63" s="1029"/>
      <c r="G63" s="1029"/>
      <c r="H63" s="1029"/>
      <c r="I63" s="1029"/>
      <c r="J63" s="1029"/>
      <c r="K63" s="1029"/>
      <c r="L63" s="1029"/>
      <c r="M63" s="1029"/>
      <c r="N63" s="1029"/>
    </row>
    <row r="64" spans="1:14" ht="12" customHeight="1">
      <c r="A64" s="692"/>
      <c r="B64" s="692"/>
      <c r="C64" s="692"/>
      <c r="D64" s="102"/>
      <c r="E64" s="102"/>
      <c r="F64" s="102"/>
      <c r="G64" s="102"/>
      <c r="H64" s="102"/>
      <c r="I64" s="102"/>
      <c r="J64" s="102"/>
      <c r="K64" s="102"/>
      <c r="L64" s="102"/>
      <c r="M64" s="102"/>
      <c r="N64" s="102"/>
    </row>
    <row r="65" spans="5:14" ht="6" customHeight="1">
      <c r="E65" s="102"/>
      <c r="F65" s="109"/>
      <c r="G65" s="109"/>
      <c r="H65" s="109"/>
      <c r="I65" s="109"/>
      <c r="J65" s="109"/>
      <c r="K65" s="109"/>
      <c r="L65" s="109"/>
      <c r="M65" s="109"/>
      <c r="N65" s="109"/>
    </row>
    <row r="66" ht="11.25" customHeight="1"/>
    <row r="67" spans="1:14" ht="11.25">
      <c r="A67" s="713"/>
      <c r="B67" s="713"/>
      <c r="C67" s="713"/>
      <c r="D67" s="714"/>
      <c r="E67" s="714"/>
      <c r="F67" s="714"/>
      <c r="G67" s="714"/>
      <c r="H67" s="714"/>
      <c r="I67" s="714"/>
      <c r="J67" s="714"/>
      <c r="K67" s="714"/>
      <c r="L67" s="714"/>
      <c r="M67" s="714"/>
      <c r="N67" s="714"/>
    </row>
  </sheetData>
  <mergeCells count="19">
    <mergeCell ref="A36:N36"/>
    <mergeCell ref="A63:N63"/>
    <mergeCell ref="K8:K10"/>
    <mergeCell ref="L8:L10"/>
    <mergeCell ref="M8:M10"/>
    <mergeCell ref="I9:I10"/>
    <mergeCell ref="J9:J10"/>
    <mergeCell ref="A13:N13"/>
    <mergeCell ref="A2:N2"/>
    <mergeCell ref="A4:N4"/>
    <mergeCell ref="A6:B10"/>
    <mergeCell ref="C6:E10"/>
    <mergeCell ref="F6:F10"/>
    <mergeCell ref="G6:G10"/>
    <mergeCell ref="H6:M6"/>
    <mergeCell ref="N6:N10"/>
    <mergeCell ref="H7:H10"/>
    <mergeCell ref="I7:J8"/>
    <mergeCell ref="K7:M7"/>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&amp;C46</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N140"/>
  <sheetViews>
    <sheetView zoomScaleSheetLayoutView="100" workbookViewId="0" topLeftCell="A1">
      <selection activeCell="O1" sqref="O1"/>
    </sheetView>
  </sheetViews>
  <sheetFormatPr defaultColWidth="12" defaultRowHeight="11.25"/>
  <cols>
    <col min="1" max="1" width="8.16015625" style="185" customWidth="1"/>
    <col min="2" max="2" width="12.66015625" style="185" customWidth="1"/>
    <col min="3" max="3" width="10.16015625" style="185" customWidth="1"/>
    <col min="4" max="12" width="8.33203125" style="185" customWidth="1"/>
    <col min="13" max="13" width="1.0078125" style="185" customWidth="1"/>
    <col min="14" max="14" width="3.16015625" style="185" customWidth="1"/>
    <col min="15" max="16384" width="12" style="185" customWidth="1"/>
  </cols>
  <sheetData>
    <row r="1" spans="1:14" ht="12">
      <c r="A1" s="102"/>
      <c r="B1" s="102"/>
      <c r="C1" s="102"/>
      <c r="D1" s="102"/>
      <c r="E1" s="102"/>
      <c r="F1" s="102"/>
      <c r="G1" s="102"/>
      <c r="H1" s="102"/>
      <c r="I1" s="102"/>
      <c r="J1" s="102"/>
      <c r="K1" s="102"/>
      <c r="L1" s="102"/>
      <c r="M1" s="102"/>
      <c r="N1" s="748"/>
    </row>
    <row r="2" spans="1:14" ht="12.75" customHeight="1">
      <c r="A2" s="1243" t="s">
        <v>719</v>
      </c>
      <c r="B2" s="1031"/>
      <c r="C2" s="1031"/>
      <c r="D2" s="1031"/>
      <c r="E2" s="1031"/>
      <c r="F2" s="1031"/>
      <c r="G2" s="1031"/>
      <c r="H2" s="1031"/>
      <c r="I2" s="1031"/>
      <c r="J2" s="1031"/>
      <c r="K2" s="1031"/>
      <c r="L2" s="1031"/>
      <c r="M2" s="102"/>
      <c r="N2" s="748"/>
    </row>
    <row r="3" spans="1:14" ht="3" customHeight="1">
      <c r="A3" s="102"/>
      <c r="B3" s="102"/>
      <c r="C3" s="102"/>
      <c r="D3" s="102"/>
      <c r="E3" s="102"/>
      <c r="F3" s="102"/>
      <c r="G3" s="102"/>
      <c r="H3" s="102"/>
      <c r="I3" s="102"/>
      <c r="J3" s="102"/>
      <c r="K3" s="102"/>
      <c r="L3" s="102"/>
      <c r="M3" s="102"/>
      <c r="N3" s="748"/>
    </row>
    <row r="4" spans="1:14" s="70" customFormat="1" ht="12.75">
      <c r="A4" s="1468" t="s">
        <v>826</v>
      </c>
      <c r="B4" s="1468"/>
      <c r="C4" s="1468"/>
      <c r="D4" s="1468"/>
      <c r="E4" s="1468"/>
      <c r="F4" s="1468"/>
      <c r="G4" s="1468"/>
      <c r="H4" s="1468"/>
      <c r="I4" s="1468"/>
      <c r="J4" s="1468"/>
      <c r="K4" s="1468"/>
      <c r="L4" s="1468"/>
      <c r="M4" s="1468"/>
      <c r="N4" s="1468"/>
    </row>
    <row r="5" spans="1:14" ht="9" customHeight="1">
      <c r="A5" s="719"/>
      <c r="B5" s="694"/>
      <c r="C5" s="694"/>
      <c r="D5" s="694"/>
      <c r="E5" s="694"/>
      <c r="F5" s="694"/>
      <c r="G5" s="694"/>
      <c r="H5" s="694"/>
      <c r="I5" s="694"/>
      <c r="J5" s="694"/>
      <c r="K5" s="694"/>
      <c r="L5" s="694"/>
      <c r="M5" s="694"/>
      <c r="N5" s="720"/>
    </row>
    <row r="6" spans="1:14" ht="20.1" customHeight="1">
      <c r="A6" s="991" t="s">
        <v>676</v>
      </c>
      <c r="B6" s="991"/>
      <c r="C6" s="992"/>
      <c r="D6" s="989" t="s">
        <v>518</v>
      </c>
      <c r="E6" s="989"/>
      <c r="F6" s="989"/>
      <c r="G6" s="989"/>
      <c r="H6" s="989"/>
      <c r="I6" s="989"/>
      <c r="J6" s="989"/>
      <c r="K6" s="989"/>
      <c r="L6" s="721"/>
      <c r="M6" s="997" t="s">
        <v>508</v>
      </c>
      <c r="N6" s="991"/>
    </row>
    <row r="7" spans="1:14" ht="20.1" customHeight="1">
      <c r="A7" s="995"/>
      <c r="B7" s="995"/>
      <c r="C7" s="996"/>
      <c r="D7" s="993" t="s">
        <v>41</v>
      </c>
      <c r="E7" s="988" t="s">
        <v>80</v>
      </c>
      <c r="F7" s="989"/>
      <c r="G7" s="989"/>
      <c r="H7" s="999"/>
      <c r="I7" s="989" t="s">
        <v>50</v>
      </c>
      <c r="J7" s="989"/>
      <c r="K7" s="989"/>
      <c r="L7" s="999"/>
      <c r="M7" s="1023"/>
      <c r="N7" s="993"/>
    </row>
    <row r="8" spans="1:14" ht="21" customHeight="1">
      <c r="A8" s="993" t="s">
        <v>41</v>
      </c>
      <c r="B8" s="988" t="s">
        <v>519</v>
      </c>
      <c r="C8" s="999"/>
      <c r="D8" s="1469"/>
      <c r="E8" s="988" t="s">
        <v>469</v>
      </c>
      <c r="F8" s="999"/>
      <c r="G8" s="989" t="s">
        <v>479</v>
      </c>
      <c r="H8" s="999"/>
      <c r="I8" s="997" t="s">
        <v>520</v>
      </c>
      <c r="J8" s="992"/>
      <c r="K8" s="989" t="s">
        <v>521</v>
      </c>
      <c r="L8" s="999"/>
      <c r="M8" s="1023"/>
      <c r="N8" s="993"/>
    </row>
    <row r="9" spans="1:14" ht="24" customHeight="1">
      <c r="A9" s="993"/>
      <c r="B9" s="1024" t="s">
        <v>546</v>
      </c>
      <c r="C9" s="1024" t="s">
        <v>523</v>
      </c>
      <c r="D9" s="1469"/>
      <c r="E9" s="1024" t="s">
        <v>448</v>
      </c>
      <c r="F9" s="994" t="s">
        <v>524</v>
      </c>
      <c r="G9" s="1024" t="s">
        <v>448</v>
      </c>
      <c r="H9" s="994" t="s">
        <v>524</v>
      </c>
      <c r="I9" s="998"/>
      <c r="J9" s="996"/>
      <c r="K9" s="992" t="s">
        <v>448</v>
      </c>
      <c r="L9" s="994" t="s">
        <v>524</v>
      </c>
      <c r="M9" s="1023"/>
      <c r="N9" s="993"/>
    </row>
    <row r="10" spans="1:14" ht="24" customHeight="1">
      <c r="A10" s="995"/>
      <c r="B10" s="1046"/>
      <c r="C10" s="1046"/>
      <c r="D10" s="1039"/>
      <c r="E10" s="1046"/>
      <c r="F10" s="996"/>
      <c r="G10" s="1046"/>
      <c r="H10" s="996"/>
      <c r="I10" s="722" t="s">
        <v>448</v>
      </c>
      <c r="J10" s="722" t="s">
        <v>524</v>
      </c>
      <c r="K10" s="996"/>
      <c r="L10" s="996"/>
      <c r="M10" s="998"/>
      <c r="N10" s="995"/>
    </row>
    <row r="11" spans="1:14" ht="11.25">
      <c r="A11" s="255"/>
      <c r="B11" s="697"/>
      <c r="C11" s="697"/>
      <c r="D11" s="697"/>
      <c r="E11" s="255"/>
      <c r="F11" s="255"/>
      <c r="G11" s="255"/>
      <c r="H11" s="255"/>
      <c r="I11" s="255"/>
      <c r="J11" s="255"/>
      <c r="K11" s="255"/>
      <c r="L11" s="102"/>
      <c r="M11" s="102"/>
      <c r="N11" s="102"/>
    </row>
    <row r="12" spans="1:14" ht="11.25">
      <c r="A12" s="716"/>
      <c r="B12" s="102"/>
      <c r="C12" s="102"/>
      <c r="D12" s="102"/>
      <c r="E12" s="102"/>
      <c r="F12" s="102"/>
      <c r="G12" s="102"/>
      <c r="H12" s="102"/>
      <c r="I12" s="102"/>
      <c r="J12" s="102"/>
      <c r="K12" s="102"/>
      <c r="L12" s="102"/>
      <c r="M12" s="102"/>
      <c r="N12" s="102"/>
    </row>
    <row r="13" spans="1:14" ht="12.75" customHeight="1">
      <c r="A13" s="1467" t="s">
        <v>47</v>
      </c>
      <c r="B13" s="1467"/>
      <c r="C13" s="1467"/>
      <c r="D13" s="1467"/>
      <c r="E13" s="1467"/>
      <c r="F13" s="1467"/>
      <c r="G13" s="1467"/>
      <c r="H13" s="1467"/>
      <c r="I13" s="1467"/>
      <c r="J13" s="1467"/>
      <c r="K13" s="1467"/>
      <c r="L13" s="1467"/>
      <c r="M13" s="1467"/>
      <c r="N13" s="1467"/>
    </row>
    <row r="14" spans="1:14" ht="12.75" customHeight="1">
      <c r="A14" s="716"/>
      <c r="B14" s="695"/>
      <c r="C14" s="716"/>
      <c r="D14" s="716"/>
      <c r="E14" s="716"/>
      <c r="F14" s="716"/>
      <c r="G14" s="716"/>
      <c r="H14" s="716"/>
      <c r="I14" s="716"/>
      <c r="J14" s="716"/>
      <c r="K14" s="716"/>
      <c r="L14" s="102"/>
      <c r="M14" s="102"/>
      <c r="N14" s="102"/>
    </row>
    <row r="15" spans="1:14" ht="11.25">
      <c r="A15" s="716"/>
      <c r="B15" s="171"/>
      <c r="C15" s="171"/>
      <c r="D15" s="171"/>
      <c r="E15" s="171"/>
      <c r="F15" s="171"/>
      <c r="G15" s="171"/>
      <c r="H15" s="171"/>
      <c r="I15" s="171"/>
      <c r="J15" s="171"/>
      <c r="K15" s="171"/>
      <c r="L15" s="171"/>
      <c r="M15" s="110"/>
      <c r="N15" s="109"/>
    </row>
    <row r="16" spans="1:14" ht="9" customHeight="1">
      <c r="A16" s="716"/>
      <c r="B16" s="171"/>
      <c r="C16" s="171"/>
      <c r="D16" s="171"/>
      <c r="E16" s="171"/>
      <c r="F16" s="171"/>
      <c r="G16" s="171"/>
      <c r="H16" s="171"/>
      <c r="I16" s="171"/>
      <c r="J16" s="171"/>
      <c r="K16" s="171"/>
      <c r="L16" s="171"/>
      <c r="M16" s="110"/>
      <c r="N16" s="109"/>
    </row>
    <row r="17" spans="1:14" ht="12" customHeight="1">
      <c r="A17" s="700">
        <v>235</v>
      </c>
      <c r="B17" s="701">
        <v>142</v>
      </c>
      <c r="C17" s="700">
        <v>86</v>
      </c>
      <c r="D17" s="701">
        <v>235</v>
      </c>
      <c r="E17" s="700">
        <v>212</v>
      </c>
      <c r="F17" s="701">
        <v>170</v>
      </c>
      <c r="G17" s="700">
        <v>23</v>
      </c>
      <c r="H17" s="701">
        <v>20</v>
      </c>
      <c r="I17" s="700">
        <v>135</v>
      </c>
      <c r="J17" s="701">
        <v>127</v>
      </c>
      <c r="K17" s="700">
        <v>99</v>
      </c>
      <c r="L17" s="701">
        <v>94</v>
      </c>
      <c r="M17" s="82"/>
      <c r="N17" s="109">
        <v>1</v>
      </c>
    </row>
    <row r="18" spans="1:14" ht="12" customHeight="1">
      <c r="A18" s="700">
        <v>213</v>
      </c>
      <c r="B18" s="701">
        <v>127</v>
      </c>
      <c r="C18" s="700">
        <v>56</v>
      </c>
      <c r="D18" s="701">
        <v>225</v>
      </c>
      <c r="E18" s="700">
        <v>202</v>
      </c>
      <c r="F18" s="701">
        <v>165</v>
      </c>
      <c r="G18" s="700">
        <v>23</v>
      </c>
      <c r="H18" s="701">
        <v>21</v>
      </c>
      <c r="I18" s="700">
        <v>122</v>
      </c>
      <c r="J18" s="701">
        <v>113</v>
      </c>
      <c r="K18" s="700">
        <v>97</v>
      </c>
      <c r="L18" s="701">
        <v>91</v>
      </c>
      <c r="M18" s="82"/>
      <c r="N18" s="109">
        <v>2</v>
      </c>
    </row>
    <row r="19" spans="1:14" ht="12" customHeight="1">
      <c r="A19" s="700">
        <v>266</v>
      </c>
      <c r="B19" s="701">
        <v>159</v>
      </c>
      <c r="C19" s="700">
        <v>73</v>
      </c>
      <c r="D19" s="701">
        <v>340</v>
      </c>
      <c r="E19" s="700">
        <v>311</v>
      </c>
      <c r="F19" s="701">
        <v>251</v>
      </c>
      <c r="G19" s="700">
        <v>29</v>
      </c>
      <c r="H19" s="701">
        <v>27</v>
      </c>
      <c r="I19" s="700">
        <v>220</v>
      </c>
      <c r="J19" s="701">
        <v>200</v>
      </c>
      <c r="K19" s="700">
        <v>185</v>
      </c>
      <c r="L19" s="701">
        <v>167</v>
      </c>
      <c r="M19" s="82"/>
      <c r="N19" s="109">
        <v>3</v>
      </c>
    </row>
    <row r="20" spans="1:14" ht="12" customHeight="1">
      <c r="A20" s="716"/>
      <c r="B20" s="171"/>
      <c r="C20" s="723"/>
      <c r="D20" s="752"/>
      <c r="E20" s="723"/>
      <c r="F20" s="752"/>
      <c r="G20" s="723"/>
      <c r="H20" s="752"/>
      <c r="I20" s="723"/>
      <c r="J20" s="752"/>
      <c r="K20" s="723"/>
      <c r="L20" s="171"/>
      <c r="M20" s="110"/>
      <c r="N20" s="109"/>
    </row>
    <row r="21" spans="1:14" ht="12" customHeight="1">
      <c r="A21" s="716"/>
      <c r="B21" s="171"/>
      <c r="C21" s="109"/>
      <c r="D21" s="171"/>
      <c r="E21" s="109"/>
      <c r="F21" s="171"/>
      <c r="G21" s="109"/>
      <c r="H21" s="171"/>
      <c r="I21" s="109"/>
      <c r="J21" s="171"/>
      <c r="K21" s="109"/>
      <c r="L21" s="171"/>
      <c r="M21" s="110"/>
      <c r="N21" s="109"/>
    </row>
    <row r="22" spans="1:14" ht="9" customHeight="1">
      <c r="A22" s="716"/>
      <c r="B22" s="171"/>
      <c r="C22" s="109"/>
      <c r="D22" s="171"/>
      <c r="E22" s="109"/>
      <c r="F22" s="171"/>
      <c r="G22" s="109"/>
      <c r="H22" s="171"/>
      <c r="I22" s="109"/>
      <c r="J22" s="171"/>
      <c r="K22" s="109"/>
      <c r="L22" s="171"/>
      <c r="M22" s="110"/>
      <c r="N22" s="109"/>
    </row>
    <row r="23" spans="1:14" ht="12" customHeight="1">
      <c r="A23" s="700">
        <v>430</v>
      </c>
      <c r="B23" s="701">
        <v>257</v>
      </c>
      <c r="C23" s="700">
        <v>134</v>
      </c>
      <c r="D23" s="701">
        <v>545</v>
      </c>
      <c r="E23" s="700">
        <v>494</v>
      </c>
      <c r="F23" s="701">
        <v>397</v>
      </c>
      <c r="G23" s="700">
        <v>51</v>
      </c>
      <c r="H23" s="701">
        <v>41</v>
      </c>
      <c r="I23" s="700">
        <v>354</v>
      </c>
      <c r="J23" s="701">
        <v>320</v>
      </c>
      <c r="K23" s="700">
        <v>235</v>
      </c>
      <c r="L23" s="701">
        <v>223</v>
      </c>
      <c r="M23" s="82"/>
      <c r="N23" s="109">
        <v>4</v>
      </c>
    </row>
    <row r="24" spans="1:14" ht="12" customHeight="1">
      <c r="A24" s="700">
        <v>251</v>
      </c>
      <c r="B24" s="701">
        <v>174</v>
      </c>
      <c r="C24" s="700">
        <v>62</v>
      </c>
      <c r="D24" s="701">
        <v>356</v>
      </c>
      <c r="E24" s="700">
        <v>316</v>
      </c>
      <c r="F24" s="701">
        <v>257</v>
      </c>
      <c r="G24" s="700">
        <v>40</v>
      </c>
      <c r="H24" s="701">
        <v>38</v>
      </c>
      <c r="I24" s="700">
        <v>210</v>
      </c>
      <c r="J24" s="701">
        <v>199</v>
      </c>
      <c r="K24" s="700">
        <v>156</v>
      </c>
      <c r="L24" s="701">
        <v>149</v>
      </c>
      <c r="M24" s="82"/>
      <c r="N24" s="109">
        <v>5</v>
      </c>
    </row>
    <row r="25" spans="1:14" ht="12" customHeight="1">
      <c r="A25" s="702">
        <v>281</v>
      </c>
      <c r="B25" s="702">
        <v>185</v>
      </c>
      <c r="C25" s="701">
        <v>82</v>
      </c>
      <c r="D25" s="701">
        <v>320</v>
      </c>
      <c r="E25" s="701">
        <v>281</v>
      </c>
      <c r="F25" s="701">
        <v>227</v>
      </c>
      <c r="G25" s="701">
        <v>39</v>
      </c>
      <c r="H25" s="701">
        <v>34</v>
      </c>
      <c r="I25" s="701">
        <v>185</v>
      </c>
      <c r="J25" s="701">
        <v>172</v>
      </c>
      <c r="K25" s="701">
        <v>134</v>
      </c>
      <c r="L25" s="700">
        <v>131</v>
      </c>
      <c r="M25" s="82"/>
      <c r="N25" s="109">
        <v>6</v>
      </c>
    </row>
    <row r="26" spans="1:14" ht="12" customHeight="1">
      <c r="A26" s="702">
        <v>239</v>
      </c>
      <c r="B26" s="702">
        <v>143</v>
      </c>
      <c r="C26" s="701">
        <v>85</v>
      </c>
      <c r="D26" s="701">
        <v>298</v>
      </c>
      <c r="E26" s="701">
        <v>268</v>
      </c>
      <c r="F26" s="701">
        <v>218</v>
      </c>
      <c r="G26" s="701">
        <v>30</v>
      </c>
      <c r="H26" s="701">
        <v>26</v>
      </c>
      <c r="I26" s="701">
        <v>184</v>
      </c>
      <c r="J26" s="701">
        <v>169</v>
      </c>
      <c r="K26" s="701">
        <v>174</v>
      </c>
      <c r="L26" s="700">
        <v>169</v>
      </c>
      <c r="M26" s="82"/>
      <c r="N26" s="109">
        <v>7</v>
      </c>
    </row>
    <row r="27" spans="1:14" ht="12" customHeight="1">
      <c r="A27" s="702">
        <v>339</v>
      </c>
      <c r="B27" s="702">
        <v>193</v>
      </c>
      <c r="C27" s="701">
        <v>134</v>
      </c>
      <c r="D27" s="701">
        <v>416</v>
      </c>
      <c r="E27" s="701">
        <v>372</v>
      </c>
      <c r="F27" s="701">
        <v>302</v>
      </c>
      <c r="G27" s="701">
        <v>44</v>
      </c>
      <c r="H27" s="701">
        <v>39</v>
      </c>
      <c r="I27" s="701">
        <v>259</v>
      </c>
      <c r="J27" s="701">
        <v>242</v>
      </c>
      <c r="K27" s="701">
        <v>205</v>
      </c>
      <c r="L27" s="700">
        <v>198</v>
      </c>
      <c r="M27" s="82"/>
      <c r="N27" s="109">
        <v>8</v>
      </c>
    </row>
    <row r="28" spans="1:14" ht="12" customHeight="1">
      <c r="A28" s="702">
        <v>414</v>
      </c>
      <c r="B28" s="702">
        <v>237</v>
      </c>
      <c r="C28" s="701">
        <v>149</v>
      </c>
      <c r="D28" s="701">
        <v>474</v>
      </c>
      <c r="E28" s="701">
        <v>426</v>
      </c>
      <c r="F28" s="701">
        <v>324</v>
      </c>
      <c r="G28" s="701">
        <v>48</v>
      </c>
      <c r="H28" s="701">
        <v>38</v>
      </c>
      <c r="I28" s="701">
        <v>278</v>
      </c>
      <c r="J28" s="701">
        <v>249</v>
      </c>
      <c r="K28" s="701">
        <v>171</v>
      </c>
      <c r="L28" s="702">
        <v>156</v>
      </c>
      <c r="M28" s="82"/>
      <c r="N28" s="109">
        <v>9</v>
      </c>
    </row>
    <row r="29" spans="1:14" ht="12" customHeight="1">
      <c r="A29" s="702">
        <v>270</v>
      </c>
      <c r="B29" s="702">
        <v>154</v>
      </c>
      <c r="C29" s="701">
        <v>104</v>
      </c>
      <c r="D29" s="701">
        <v>289</v>
      </c>
      <c r="E29" s="701">
        <v>258</v>
      </c>
      <c r="F29" s="701">
        <v>207</v>
      </c>
      <c r="G29" s="701">
        <v>31</v>
      </c>
      <c r="H29" s="701">
        <v>28</v>
      </c>
      <c r="I29" s="701">
        <v>170</v>
      </c>
      <c r="J29" s="701">
        <v>159</v>
      </c>
      <c r="K29" s="701">
        <v>141</v>
      </c>
      <c r="L29" s="700">
        <v>135</v>
      </c>
      <c r="M29" s="82"/>
      <c r="N29" s="109">
        <v>10</v>
      </c>
    </row>
    <row r="30" spans="1:14" ht="12" customHeight="1">
      <c r="A30" s="700">
        <v>310</v>
      </c>
      <c r="B30" s="701">
        <v>162</v>
      </c>
      <c r="C30" s="700">
        <v>142</v>
      </c>
      <c r="D30" s="701">
        <v>367</v>
      </c>
      <c r="E30" s="701">
        <v>328</v>
      </c>
      <c r="F30" s="702">
        <v>269</v>
      </c>
      <c r="G30" s="700">
        <v>39</v>
      </c>
      <c r="H30" s="701">
        <v>36</v>
      </c>
      <c r="I30" s="700">
        <v>232</v>
      </c>
      <c r="J30" s="701">
        <v>213</v>
      </c>
      <c r="K30" s="700">
        <v>193</v>
      </c>
      <c r="L30" s="701">
        <v>186</v>
      </c>
      <c r="M30" s="82"/>
      <c r="N30" s="109">
        <v>11</v>
      </c>
    </row>
    <row r="31" spans="1:14" ht="12" customHeight="1">
      <c r="A31" s="700">
        <v>396</v>
      </c>
      <c r="B31" s="701">
        <v>193</v>
      </c>
      <c r="C31" s="700">
        <v>190</v>
      </c>
      <c r="D31" s="701">
        <v>478</v>
      </c>
      <c r="E31" s="700">
        <v>430</v>
      </c>
      <c r="F31" s="701">
        <v>344</v>
      </c>
      <c r="G31" s="700">
        <v>48</v>
      </c>
      <c r="H31" s="701">
        <v>42</v>
      </c>
      <c r="I31" s="700">
        <v>315</v>
      </c>
      <c r="J31" s="701">
        <v>296</v>
      </c>
      <c r="K31" s="700">
        <v>258</v>
      </c>
      <c r="L31" s="701">
        <v>242</v>
      </c>
      <c r="M31" s="82"/>
      <c r="N31" s="109">
        <v>12</v>
      </c>
    </row>
    <row r="32" spans="1:14" ht="12" customHeight="1">
      <c r="A32" s="716"/>
      <c r="B32" s="171"/>
      <c r="C32" s="112"/>
      <c r="D32" s="120"/>
      <c r="E32" s="710"/>
      <c r="F32" s="120"/>
      <c r="G32" s="120"/>
      <c r="H32" s="120"/>
      <c r="I32" s="120"/>
      <c r="J32" s="120"/>
      <c r="K32" s="740"/>
      <c r="L32" s="171"/>
      <c r="M32" s="110"/>
      <c r="N32" s="109"/>
    </row>
    <row r="33" spans="1:14" ht="12" customHeight="1">
      <c r="A33" s="88">
        <v>3644</v>
      </c>
      <c r="B33" s="708">
        <v>2126</v>
      </c>
      <c r="C33" s="708">
        <v>1297</v>
      </c>
      <c r="D33" s="708">
        <v>4343</v>
      </c>
      <c r="E33" s="708">
        <v>3898</v>
      </c>
      <c r="F33" s="708">
        <v>3131</v>
      </c>
      <c r="G33" s="708">
        <v>445</v>
      </c>
      <c r="H33" s="708">
        <v>390</v>
      </c>
      <c r="I33" s="708">
        <v>2664</v>
      </c>
      <c r="J33" s="708">
        <v>2459</v>
      </c>
      <c r="K33" s="708">
        <v>2048</v>
      </c>
      <c r="L33" s="708">
        <v>1941</v>
      </c>
      <c r="M33" s="87"/>
      <c r="N33" s="109">
        <v>13</v>
      </c>
    </row>
    <row r="34" spans="1:14" ht="12" customHeight="1">
      <c r="A34" s="716"/>
      <c r="B34" s="102"/>
      <c r="C34" s="112"/>
      <c r="D34" s="112"/>
      <c r="E34" s="112"/>
      <c r="F34" s="112"/>
      <c r="G34" s="112"/>
      <c r="H34" s="112"/>
      <c r="I34" s="112"/>
      <c r="J34" s="112"/>
      <c r="K34" s="703"/>
      <c r="L34" s="102"/>
      <c r="M34" s="102"/>
      <c r="N34" s="102"/>
    </row>
    <row r="35" spans="1:14" ht="12" customHeight="1">
      <c r="A35" s="716"/>
      <c r="B35" s="102"/>
      <c r="C35" s="112"/>
      <c r="D35" s="112"/>
      <c r="E35" s="112"/>
      <c r="F35" s="112"/>
      <c r="G35" s="112"/>
      <c r="H35" s="112"/>
      <c r="I35" s="112"/>
      <c r="J35" s="112"/>
      <c r="K35" s="703"/>
      <c r="L35" s="102"/>
      <c r="M35" s="102"/>
      <c r="N35" s="102"/>
    </row>
    <row r="36" spans="1:14" ht="12" customHeight="1">
      <c r="A36" s="1475" t="s">
        <v>48</v>
      </c>
      <c r="B36" s="1475"/>
      <c r="C36" s="1475"/>
      <c r="D36" s="1475"/>
      <c r="E36" s="1475"/>
      <c r="F36" s="1475"/>
      <c r="G36" s="1475"/>
      <c r="H36" s="1475"/>
      <c r="I36" s="1475"/>
      <c r="J36" s="1475"/>
      <c r="K36" s="1475"/>
      <c r="L36" s="1475"/>
      <c r="M36" s="1475"/>
      <c r="N36" s="1475"/>
    </row>
    <row r="37" spans="1:14" ht="12" customHeight="1">
      <c r="A37" s="716"/>
      <c r="B37" s="102"/>
      <c r="C37" s="112"/>
      <c r="D37" s="112"/>
      <c r="E37" s="112"/>
      <c r="F37" s="112"/>
      <c r="G37" s="112"/>
      <c r="H37" s="112"/>
      <c r="I37" s="112"/>
      <c r="J37" s="112"/>
      <c r="K37" s="703"/>
      <c r="L37" s="102"/>
      <c r="M37" s="102"/>
      <c r="N37" s="102"/>
    </row>
    <row r="38" spans="1:14" ht="12" customHeight="1">
      <c r="A38" s="716"/>
      <c r="B38" s="171"/>
      <c r="C38" s="120"/>
      <c r="D38" s="120"/>
      <c r="E38" s="120"/>
      <c r="F38" s="120"/>
      <c r="G38" s="120"/>
      <c r="H38" s="120"/>
      <c r="I38" s="120"/>
      <c r="J38" s="120"/>
      <c r="K38" s="740"/>
      <c r="L38" s="171"/>
      <c r="M38" s="110"/>
      <c r="N38" s="109"/>
    </row>
    <row r="39" spans="1:14" ht="9" customHeight="1">
      <c r="A39" s="716"/>
      <c r="B39" s="171"/>
      <c r="C39" s="120"/>
      <c r="D39" s="120"/>
      <c r="E39" s="120"/>
      <c r="F39" s="120"/>
      <c r="G39" s="120"/>
      <c r="H39" s="120"/>
      <c r="I39" s="120"/>
      <c r="J39" s="120"/>
      <c r="K39" s="740"/>
      <c r="L39" s="171"/>
      <c r="M39" s="110"/>
      <c r="N39" s="109"/>
    </row>
    <row r="40" spans="1:14" ht="12" customHeight="1">
      <c r="A40" s="700">
        <v>929</v>
      </c>
      <c r="B40" s="701">
        <v>555</v>
      </c>
      <c r="C40" s="700">
        <v>303</v>
      </c>
      <c r="D40" s="701">
        <v>1098</v>
      </c>
      <c r="E40" s="700">
        <v>968</v>
      </c>
      <c r="F40" s="701">
        <v>803</v>
      </c>
      <c r="G40" s="700">
        <v>130</v>
      </c>
      <c r="H40" s="701">
        <v>115</v>
      </c>
      <c r="I40" s="700">
        <v>621</v>
      </c>
      <c r="J40" s="701">
        <v>574</v>
      </c>
      <c r="K40" s="700">
        <v>534</v>
      </c>
      <c r="L40" s="701">
        <v>507</v>
      </c>
      <c r="M40" s="82"/>
      <c r="N40" s="109">
        <v>14</v>
      </c>
    </row>
    <row r="41" spans="1:14" ht="12" customHeight="1">
      <c r="A41" s="700">
        <v>171</v>
      </c>
      <c r="B41" s="701">
        <v>106</v>
      </c>
      <c r="C41" s="700">
        <v>39</v>
      </c>
      <c r="D41" s="701">
        <v>158</v>
      </c>
      <c r="E41" s="700">
        <v>142</v>
      </c>
      <c r="F41" s="701">
        <v>107</v>
      </c>
      <c r="G41" s="700">
        <v>16</v>
      </c>
      <c r="H41" s="701">
        <v>12</v>
      </c>
      <c r="I41" s="700">
        <v>90</v>
      </c>
      <c r="J41" s="701">
        <v>77</v>
      </c>
      <c r="K41" s="700">
        <v>66</v>
      </c>
      <c r="L41" s="701">
        <v>58</v>
      </c>
      <c r="M41" s="82"/>
      <c r="N41" s="109">
        <v>15</v>
      </c>
    </row>
    <row r="42" spans="1:14" ht="12" customHeight="1">
      <c r="A42" s="700">
        <v>260</v>
      </c>
      <c r="B42" s="701">
        <v>173</v>
      </c>
      <c r="C42" s="700">
        <v>54</v>
      </c>
      <c r="D42" s="701">
        <v>262</v>
      </c>
      <c r="E42" s="700">
        <v>238</v>
      </c>
      <c r="F42" s="701">
        <v>184</v>
      </c>
      <c r="G42" s="700">
        <v>24</v>
      </c>
      <c r="H42" s="701">
        <v>21</v>
      </c>
      <c r="I42" s="700">
        <v>160</v>
      </c>
      <c r="J42" s="701">
        <v>139</v>
      </c>
      <c r="K42" s="700">
        <v>137</v>
      </c>
      <c r="L42" s="701">
        <v>123</v>
      </c>
      <c r="M42" s="82"/>
      <c r="N42" s="109">
        <v>16</v>
      </c>
    </row>
    <row r="43" spans="1:14" ht="12" customHeight="1">
      <c r="A43" s="700">
        <v>182</v>
      </c>
      <c r="B43" s="701">
        <v>112</v>
      </c>
      <c r="C43" s="700">
        <v>53</v>
      </c>
      <c r="D43" s="701">
        <v>175</v>
      </c>
      <c r="E43" s="700">
        <v>152</v>
      </c>
      <c r="F43" s="701">
        <v>114</v>
      </c>
      <c r="G43" s="700">
        <v>23</v>
      </c>
      <c r="H43" s="701">
        <v>18</v>
      </c>
      <c r="I43" s="700">
        <v>94</v>
      </c>
      <c r="J43" s="701">
        <v>84</v>
      </c>
      <c r="K43" s="700">
        <v>71</v>
      </c>
      <c r="L43" s="701">
        <v>65</v>
      </c>
      <c r="M43" s="82"/>
      <c r="N43" s="109">
        <v>17</v>
      </c>
    </row>
    <row r="44" spans="1:14" ht="12" customHeight="1">
      <c r="A44" s="716"/>
      <c r="B44" s="171"/>
      <c r="C44" s="112"/>
      <c r="D44" s="120"/>
      <c r="E44" s="112"/>
      <c r="F44" s="120"/>
      <c r="G44" s="112"/>
      <c r="H44" s="120"/>
      <c r="I44" s="112"/>
      <c r="J44" s="120"/>
      <c r="K44" s="843"/>
      <c r="L44" s="171"/>
      <c r="M44" s="110"/>
      <c r="N44" s="109"/>
    </row>
    <row r="45" spans="1:14" ht="12" customHeight="1">
      <c r="A45" s="716"/>
      <c r="B45" s="171"/>
      <c r="C45" s="112"/>
      <c r="D45" s="120"/>
      <c r="E45" s="112"/>
      <c r="F45" s="120"/>
      <c r="G45" s="112"/>
      <c r="H45" s="120"/>
      <c r="I45" s="112"/>
      <c r="J45" s="120"/>
      <c r="K45" s="843"/>
      <c r="L45" s="171"/>
      <c r="M45" s="110"/>
      <c r="N45" s="109"/>
    </row>
    <row r="46" spans="1:14" ht="9" customHeight="1">
      <c r="A46" s="716"/>
      <c r="B46" s="171"/>
      <c r="C46" s="112"/>
      <c r="D46" s="120"/>
      <c r="E46" s="112"/>
      <c r="F46" s="120"/>
      <c r="G46" s="112"/>
      <c r="H46" s="120"/>
      <c r="I46" s="112"/>
      <c r="J46" s="120"/>
      <c r="K46" s="109"/>
      <c r="L46" s="171"/>
      <c r="M46" s="110"/>
      <c r="N46" s="109"/>
    </row>
    <row r="47" spans="1:14" ht="12" customHeight="1">
      <c r="A47" s="700">
        <v>370</v>
      </c>
      <c r="B47" s="701">
        <v>205</v>
      </c>
      <c r="C47" s="700">
        <v>150</v>
      </c>
      <c r="D47" s="701">
        <v>478</v>
      </c>
      <c r="E47" s="700">
        <v>425</v>
      </c>
      <c r="F47" s="701">
        <v>359</v>
      </c>
      <c r="G47" s="700">
        <v>53</v>
      </c>
      <c r="H47" s="701">
        <v>46</v>
      </c>
      <c r="I47" s="700">
        <v>314</v>
      </c>
      <c r="J47" s="701">
        <v>303</v>
      </c>
      <c r="K47" s="700">
        <v>287</v>
      </c>
      <c r="L47" s="701">
        <v>271</v>
      </c>
      <c r="M47" s="82"/>
      <c r="N47" s="109">
        <v>18</v>
      </c>
    </row>
    <row r="48" spans="1:14" ht="12" customHeight="1">
      <c r="A48" s="700">
        <v>848</v>
      </c>
      <c r="B48" s="701">
        <v>519</v>
      </c>
      <c r="C48" s="700">
        <v>281</v>
      </c>
      <c r="D48" s="701">
        <v>962</v>
      </c>
      <c r="E48" s="700">
        <v>852</v>
      </c>
      <c r="F48" s="701">
        <v>702</v>
      </c>
      <c r="G48" s="700">
        <v>110</v>
      </c>
      <c r="H48" s="701">
        <v>96</v>
      </c>
      <c r="I48" s="700">
        <v>576</v>
      </c>
      <c r="J48" s="701">
        <v>537</v>
      </c>
      <c r="K48" s="700">
        <v>555</v>
      </c>
      <c r="L48" s="701">
        <v>526</v>
      </c>
      <c r="M48" s="82"/>
      <c r="N48" s="109">
        <v>19</v>
      </c>
    </row>
    <row r="49" spans="1:14" ht="12" customHeight="1">
      <c r="A49" s="700">
        <v>354</v>
      </c>
      <c r="B49" s="701">
        <v>181</v>
      </c>
      <c r="C49" s="700">
        <v>147</v>
      </c>
      <c r="D49" s="701">
        <v>354</v>
      </c>
      <c r="E49" s="700">
        <v>306</v>
      </c>
      <c r="F49" s="701">
        <v>243</v>
      </c>
      <c r="G49" s="700">
        <v>48</v>
      </c>
      <c r="H49" s="701">
        <v>44</v>
      </c>
      <c r="I49" s="700">
        <v>205</v>
      </c>
      <c r="J49" s="701">
        <v>194</v>
      </c>
      <c r="K49" s="700">
        <v>180</v>
      </c>
      <c r="L49" s="701">
        <v>171</v>
      </c>
      <c r="M49" s="82"/>
      <c r="N49" s="109">
        <v>20</v>
      </c>
    </row>
    <row r="50" spans="1:14" ht="12" customHeight="1">
      <c r="A50" s="702">
        <v>425</v>
      </c>
      <c r="B50" s="701">
        <v>238</v>
      </c>
      <c r="C50" s="701">
        <v>171</v>
      </c>
      <c r="D50" s="701">
        <v>465</v>
      </c>
      <c r="E50" s="701">
        <v>412</v>
      </c>
      <c r="F50" s="701">
        <v>350</v>
      </c>
      <c r="G50" s="701">
        <v>53</v>
      </c>
      <c r="H50" s="701">
        <v>49</v>
      </c>
      <c r="I50" s="701">
        <v>281</v>
      </c>
      <c r="J50" s="702">
        <v>264</v>
      </c>
      <c r="K50" s="701">
        <v>217</v>
      </c>
      <c r="L50" s="700">
        <v>208</v>
      </c>
      <c r="M50" s="82"/>
      <c r="N50" s="109">
        <v>21</v>
      </c>
    </row>
    <row r="51" spans="1:14" ht="12" customHeight="1">
      <c r="A51" s="702">
        <v>457</v>
      </c>
      <c r="B51" s="701">
        <v>249</v>
      </c>
      <c r="C51" s="701">
        <v>175</v>
      </c>
      <c r="D51" s="701">
        <v>446</v>
      </c>
      <c r="E51" s="701">
        <v>396</v>
      </c>
      <c r="F51" s="701">
        <v>329</v>
      </c>
      <c r="G51" s="701">
        <v>50</v>
      </c>
      <c r="H51" s="701">
        <v>42</v>
      </c>
      <c r="I51" s="701">
        <v>261</v>
      </c>
      <c r="J51" s="702">
        <v>254</v>
      </c>
      <c r="K51" s="701">
        <v>228</v>
      </c>
      <c r="L51" s="700">
        <v>215</v>
      </c>
      <c r="M51" s="82"/>
      <c r="N51" s="109">
        <v>22</v>
      </c>
    </row>
    <row r="52" spans="1:14" ht="12" customHeight="1">
      <c r="A52" s="702">
        <v>176</v>
      </c>
      <c r="B52" s="701">
        <v>110</v>
      </c>
      <c r="C52" s="701">
        <v>54</v>
      </c>
      <c r="D52" s="701">
        <v>247</v>
      </c>
      <c r="E52" s="701">
        <v>224</v>
      </c>
      <c r="F52" s="701">
        <v>193</v>
      </c>
      <c r="G52" s="701">
        <v>23</v>
      </c>
      <c r="H52" s="701">
        <v>21</v>
      </c>
      <c r="I52" s="701">
        <v>168</v>
      </c>
      <c r="J52" s="702">
        <v>161</v>
      </c>
      <c r="K52" s="701">
        <v>118</v>
      </c>
      <c r="L52" s="702">
        <v>116</v>
      </c>
      <c r="M52" s="82"/>
      <c r="N52" s="109">
        <v>23</v>
      </c>
    </row>
    <row r="53" spans="1:14" ht="12" customHeight="1">
      <c r="A53" s="702">
        <v>544</v>
      </c>
      <c r="B53" s="701">
        <v>315</v>
      </c>
      <c r="C53" s="701">
        <v>182</v>
      </c>
      <c r="D53" s="701">
        <v>649</v>
      </c>
      <c r="E53" s="701">
        <v>586</v>
      </c>
      <c r="F53" s="701">
        <v>488</v>
      </c>
      <c r="G53" s="701">
        <v>63</v>
      </c>
      <c r="H53" s="701">
        <v>56</v>
      </c>
      <c r="I53" s="701">
        <v>410</v>
      </c>
      <c r="J53" s="702">
        <v>389</v>
      </c>
      <c r="K53" s="701">
        <v>288</v>
      </c>
      <c r="L53" s="700">
        <v>265</v>
      </c>
      <c r="M53" s="82"/>
      <c r="N53" s="109">
        <v>24</v>
      </c>
    </row>
    <row r="54" spans="1:14" ht="12" customHeight="1">
      <c r="A54" s="702">
        <v>554</v>
      </c>
      <c r="B54" s="701">
        <v>281</v>
      </c>
      <c r="C54" s="701">
        <v>262</v>
      </c>
      <c r="D54" s="701">
        <v>533</v>
      </c>
      <c r="E54" s="701">
        <v>473</v>
      </c>
      <c r="F54" s="701">
        <v>365</v>
      </c>
      <c r="G54" s="701">
        <v>60</v>
      </c>
      <c r="H54" s="701">
        <v>49</v>
      </c>
      <c r="I54" s="701">
        <v>303</v>
      </c>
      <c r="J54" s="702">
        <v>269</v>
      </c>
      <c r="K54" s="701">
        <v>250</v>
      </c>
      <c r="L54" s="700">
        <v>229</v>
      </c>
      <c r="M54" s="82"/>
      <c r="N54" s="109">
        <v>25</v>
      </c>
    </row>
    <row r="55" spans="1:14" ht="12" customHeight="1">
      <c r="A55" s="702">
        <v>442</v>
      </c>
      <c r="B55" s="701">
        <v>255</v>
      </c>
      <c r="C55" s="701">
        <v>147</v>
      </c>
      <c r="D55" s="701">
        <v>489</v>
      </c>
      <c r="E55" s="701">
        <v>433</v>
      </c>
      <c r="F55" s="701">
        <v>329</v>
      </c>
      <c r="G55" s="701">
        <v>56</v>
      </c>
      <c r="H55" s="701">
        <v>47</v>
      </c>
      <c r="I55" s="701">
        <v>288</v>
      </c>
      <c r="J55" s="702">
        <v>260</v>
      </c>
      <c r="K55" s="701">
        <v>239</v>
      </c>
      <c r="L55" s="700">
        <v>222</v>
      </c>
      <c r="M55" s="82"/>
      <c r="N55" s="109">
        <v>26</v>
      </c>
    </row>
    <row r="56" spans="1:14" ht="12" customHeight="1">
      <c r="A56" s="702">
        <v>436</v>
      </c>
      <c r="B56" s="701">
        <v>235</v>
      </c>
      <c r="C56" s="701">
        <v>183</v>
      </c>
      <c r="D56" s="701">
        <v>485</v>
      </c>
      <c r="E56" s="701">
        <v>426</v>
      </c>
      <c r="F56" s="701">
        <v>341</v>
      </c>
      <c r="G56" s="701">
        <v>59</v>
      </c>
      <c r="H56" s="701">
        <v>54</v>
      </c>
      <c r="I56" s="700">
        <v>304</v>
      </c>
      <c r="J56" s="701">
        <v>275</v>
      </c>
      <c r="K56" s="701">
        <v>193</v>
      </c>
      <c r="L56" s="700">
        <v>180</v>
      </c>
      <c r="M56" s="82"/>
      <c r="N56" s="109">
        <v>27</v>
      </c>
    </row>
    <row r="57" spans="1:14" ht="12" customHeight="1">
      <c r="A57" s="716"/>
      <c r="B57" s="171"/>
      <c r="C57" s="120"/>
      <c r="D57" s="120"/>
      <c r="E57" s="120"/>
      <c r="F57" s="120"/>
      <c r="G57" s="120"/>
      <c r="H57" s="120"/>
      <c r="I57" s="120"/>
      <c r="J57" s="120"/>
      <c r="K57" s="740"/>
      <c r="L57" s="171"/>
      <c r="M57" s="110"/>
      <c r="N57" s="109"/>
    </row>
    <row r="58" spans="1:14" ht="12" customHeight="1">
      <c r="A58" s="88">
        <v>6148</v>
      </c>
      <c r="B58" s="708">
        <v>3534</v>
      </c>
      <c r="C58" s="708">
        <v>2201</v>
      </c>
      <c r="D58" s="708">
        <v>6801</v>
      </c>
      <c r="E58" s="708">
        <v>6033</v>
      </c>
      <c r="F58" s="708">
        <v>4907</v>
      </c>
      <c r="G58" s="708">
        <v>768</v>
      </c>
      <c r="H58" s="708">
        <v>670</v>
      </c>
      <c r="I58" s="708">
        <v>4075</v>
      </c>
      <c r="J58" s="708">
        <v>3780</v>
      </c>
      <c r="K58" s="708">
        <v>3363</v>
      </c>
      <c r="L58" s="708">
        <v>3156</v>
      </c>
      <c r="M58" s="87"/>
      <c r="N58" s="109">
        <v>28</v>
      </c>
    </row>
    <row r="59" ht="12" customHeight="1">
      <c r="A59" s="726"/>
    </row>
    <row r="60" ht="12" customHeight="1">
      <c r="A60" s="726"/>
    </row>
    <row r="61" ht="12" customHeight="1">
      <c r="A61" s="726"/>
    </row>
    <row r="62" ht="12" customHeight="1">
      <c r="A62" s="726"/>
    </row>
    <row r="63" ht="12" customHeight="1">
      <c r="A63" s="726"/>
    </row>
    <row r="64" ht="12" customHeight="1">
      <c r="A64" s="726"/>
    </row>
    <row r="65" ht="12" customHeight="1">
      <c r="A65" s="726"/>
    </row>
    <row r="66" ht="12" customHeight="1">
      <c r="A66" s="726"/>
    </row>
    <row r="67" ht="11.25">
      <c r="A67" s="726"/>
    </row>
    <row r="68" ht="11.25">
      <c r="A68" s="726"/>
    </row>
    <row r="69" ht="11.25">
      <c r="A69" s="726"/>
    </row>
    <row r="70" ht="11.25">
      <c r="A70" s="726"/>
    </row>
    <row r="71" ht="11.25">
      <c r="A71" s="726"/>
    </row>
    <row r="72" ht="11.25">
      <c r="A72" s="726"/>
    </row>
    <row r="73" ht="11.25">
      <c r="A73" s="726"/>
    </row>
    <row r="74" ht="11.25">
      <c r="A74" s="726"/>
    </row>
    <row r="75" ht="11.25">
      <c r="A75" s="726"/>
    </row>
    <row r="76" ht="11.25">
      <c r="A76" s="726"/>
    </row>
    <row r="77" ht="11.25">
      <c r="A77" s="726"/>
    </row>
    <row r="78" ht="11.25">
      <c r="A78" s="726"/>
    </row>
    <row r="79" ht="11.25">
      <c r="A79" s="726"/>
    </row>
    <row r="80" ht="11.25">
      <c r="A80" s="726"/>
    </row>
    <row r="81" ht="11.25">
      <c r="A81" s="726"/>
    </row>
    <row r="82" ht="11.25">
      <c r="A82" s="726"/>
    </row>
    <row r="83" ht="11.25">
      <c r="A83" s="726"/>
    </row>
    <row r="84" ht="11.25">
      <c r="A84" s="726"/>
    </row>
    <row r="85" ht="11.25">
      <c r="A85" s="726"/>
    </row>
    <row r="86" ht="11.25">
      <c r="A86" s="726"/>
    </row>
    <row r="87" ht="11.25">
      <c r="A87" s="726"/>
    </row>
    <row r="88" ht="11.25">
      <c r="A88" s="726"/>
    </row>
    <row r="89" ht="11.25">
      <c r="A89" s="726"/>
    </row>
    <row r="90" ht="11.25">
      <c r="A90" s="726"/>
    </row>
    <row r="91" ht="11.25">
      <c r="A91" s="726"/>
    </row>
    <row r="92" ht="11.25">
      <c r="A92" s="726"/>
    </row>
    <row r="93" ht="11.25">
      <c r="A93" s="726"/>
    </row>
    <row r="94" ht="11.25">
      <c r="A94" s="726"/>
    </row>
    <row r="95" ht="11.25">
      <c r="A95" s="726"/>
    </row>
    <row r="96" ht="11.25">
      <c r="A96" s="726"/>
    </row>
    <row r="97" ht="11.25">
      <c r="A97" s="726"/>
    </row>
    <row r="98" ht="11.25">
      <c r="A98" s="726"/>
    </row>
    <row r="99" ht="11.25">
      <c r="A99" s="726"/>
    </row>
    <row r="100" ht="11.25">
      <c r="A100" s="726"/>
    </row>
    <row r="101" ht="11.25">
      <c r="A101" s="726"/>
    </row>
    <row r="102" ht="11.25">
      <c r="A102" s="726"/>
    </row>
    <row r="103" ht="11.25">
      <c r="A103" s="726"/>
    </row>
    <row r="104" ht="11.25">
      <c r="A104" s="726"/>
    </row>
    <row r="105" ht="11.25">
      <c r="A105" s="726"/>
    </row>
    <row r="106" ht="11.25">
      <c r="A106" s="726"/>
    </row>
    <row r="107" ht="11.25">
      <c r="A107" s="726"/>
    </row>
    <row r="108" ht="11.25">
      <c r="A108" s="726"/>
    </row>
    <row r="109" ht="11.25">
      <c r="A109" s="726"/>
    </row>
    <row r="110" ht="11.25">
      <c r="A110" s="726"/>
    </row>
    <row r="111" ht="11.25">
      <c r="A111" s="726"/>
    </row>
    <row r="112" ht="11.25">
      <c r="A112" s="726"/>
    </row>
    <row r="113" ht="11.25">
      <c r="A113" s="726"/>
    </row>
    <row r="114" ht="11.25">
      <c r="A114" s="726"/>
    </row>
    <row r="115" ht="11.25">
      <c r="A115" s="726"/>
    </row>
    <row r="116" ht="11.25">
      <c r="A116" s="726"/>
    </row>
    <row r="117" ht="11.25">
      <c r="A117" s="726"/>
    </row>
    <row r="118" ht="11.25">
      <c r="A118" s="726"/>
    </row>
    <row r="119" ht="11.25">
      <c r="A119" s="726"/>
    </row>
    <row r="120" ht="11.25">
      <c r="A120" s="726"/>
    </row>
    <row r="121" ht="11.25">
      <c r="A121" s="726"/>
    </row>
    <row r="122" ht="11.25">
      <c r="A122" s="726"/>
    </row>
    <row r="123" ht="11.25">
      <c r="A123" s="726"/>
    </row>
    <row r="124" ht="11.25">
      <c r="A124" s="726"/>
    </row>
    <row r="125" ht="11.25">
      <c r="A125" s="726"/>
    </row>
    <row r="126" ht="11.25">
      <c r="A126" s="726"/>
    </row>
    <row r="127" ht="11.25">
      <c r="A127" s="726"/>
    </row>
    <row r="128" ht="11.25">
      <c r="A128" s="726"/>
    </row>
    <row r="129" ht="11.25">
      <c r="A129" s="726"/>
    </row>
    <row r="130" ht="11.25">
      <c r="A130" s="726"/>
    </row>
    <row r="131" ht="11.25">
      <c r="A131" s="726"/>
    </row>
    <row r="132" ht="11.25">
      <c r="A132" s="726"/>
    </row>
    <row r="133" ht="11.25">
      <c r="A133" s="726"/>
    </row>
    <row r="134" ht="11.25">
      <c r="A134" s="726"/>
    </row>
    <row r="135" ht="11.25">
      <c r="A135" s="726"/>
    </row>
    <row r="136" ht="11.25">
      <c r="A136" s="726"/>
    </row>
    <row r="137" ht="11.25">
      <c r="A137" s="726"/>
    </row>
    <row r="138" ht="11.25">
      <c r="A138" s="726"/>
    </row>
    <row r="139" ht="11.25">
      <c r="A139" s="726"/>
    </row>
    <row r="140" ht="11.25">
      <c r="A140" s="726"/>
    </row>
  </sheetData>
  <mergeCells count="24">
    <mergeCell ref="A13:N13"/>
    <mergeCell ref="A36:N36"/>
    <mergeCell ref="G8:H8"/>
    <mergeCell ref="I8:J9"/>
    <mergeCell ref="K8:L8"/>
    <mergeCell ref="B9:B10"/>
    <mergeCell ref="C9:C10"/>
    <mergeCell ref="E9:E10"/>
    <mergeCell ref="F9:F10"/>
    <mergeCell ref="G9:G10"/>
    <mergeCell ref="H9:H10"/>
    <mergeCell ref="K9:K10"/>
    <mergeCell ref="A2:L2"/>
    <mergeCell ref="A4:N4"/>
    <mergeCell ref="A6:C7"/>
    <mergeCell ref="D6:K6"/>
    <mergeCell ref="M6:N10"/>
    <mergeCell ref="D7:D10"/>
    <mergeCell ref="E7:H7"/>
    <mergeCell ref="I7:L7"/>
    <mergeCell ref="A8:A10"/>
    <mergeCell ref="B8:C8"/>
    <mergeCell ref="E8:F8"/>
    <mergeCell ref="L9:L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9"/>
  <sheetViews>
    <sheetView showGridLines="0" workbookViewId="0" topLeftCell="A1">
      <selection activeCell="J1" sqref="J1"/>
    </sheetView>
  </sheetViews>
  <sheetFormatPr defaultColWidth="12" defaultRowHeight="11.25"/>
  <cols>
    <col min="1" max="1" width="3.16015625" style="753" customWidth="1"/>
    <col min="2" max="2" width="24.16015625" style="753" customWidth="1"/>
    <col min="3" max="3" width="1.0078125" style="753" customWidth="1"/>
    <col min="4" max="4" width="14.16015625" style="753" customWidth="1"/>
    <col min="5" max="5" width="13.5" style="753" customWidth="1"/>
    <col min="6" max="6" width="14.16015625" style="753" customWidth="1"/>
    <col min="7" max="7" width="13.5" style="753" customWidth="1"/>
    <col min="8" max="8" width="14.16015625" style="753" customWidth="1"/>
    <col min="9" max="9" width="13.5" style="753" customWidth="1"/>
    <col min="10" max="10" width="2.16015625" style="753" customWidth="1"/>
    <col min="11" max="16384" width="12" style="753" customWidth="1"/>
  </cols>
  <sheetData>
    <row r="1" spans="1:9" ht="12.75" customHeight="1">
      <c r="A1" s="875" t="s">
        <v>732</v>
      </c>
      <c r="B1" s="852"/>
      <c r="C1" s="852"/>
      <c r="D1" s="852"/>
      <c r="E1" s="852"/>
      <c r="F1" s="852"/>
      <c r="G1" s="852"/>
      <c r="H1" s="852"/>
      <c r="I1" s="852"/>
    </row>
    <row r="2" spans="1:9" s="758" customFormat="1" ht="12.75" customHeight="1">
      <c r="A2" s="853" t="s">
        <v>775</v>
      </c>
      <c r="B2" s="854"/>
      <c r="C2" s="854"/>
      <c r="D2" s="854"/>
      <c r="E2" s="854"/>
      <c r="F2" s="854"/>
      <c r="G2" s="854"/>
      <c r="H2" s="854"/>
      <c r="I2" s="854"/>
    </row>
    <row r="3" spans="1:15" s="478" customFormat="1" ht="3" customHeight="1">
      <c r="A3" s="480"/>
      <c r="B3" s="480"/>
      <c r="C3" s="480"/>
      <c r="D3" s="759"/>
      <c r="E3" s="480"/>
      <c r="F3" s="480"/>
      <c r="G3" s="480"/>
      <c r="H3" s="480"/>
      <c r="I3" s="480"/>
      <c r="J3" s="480"/>
      <c r="K3" s="495"/>
      <c r="L3" s="480"/>
      <c r="M3" s="495"/>
      <c r="N3" s="480"/>
      <c r="O3" s="480"/>
    </row>
    <row r="4" spans="1:9" ht="20.25" customHeight="1">
      <c r="A4" s="1009" t="s">
        <v>36</v>
      </c>
      <c r="B4" s="1010"/>
      <c r="C4" s="1011"/>
      <c r="D4" s="855" t="s">
        <v>703</v>
      </c>
      <c r="E4" s="856"/>
      <c r="F4" s="856"/>
      <c r="G4" s="856"/>
      <c r="H4" s="857"/>
      <c r="I4" s="857"/>
    </row>
    <row r="5" spans="1:10" ht="21.75" customHeight="1">
      <c r="A5" s="1012"/>
      <c r="B5" s="1013"/>
      <c r="C5" s="1014"/>
      <c r="D5" s="1017" t="s">
        <v>704</v>
      </c>
      <c r="E5" s="1018"/>
      <c r="F5" s="1017" t="s">
        <v>708</v>
      </c>
      <c r="G5" s="1018"/>
      <c r="H5" s="1019" t="s">
        <v>705</v>
      </c>
      <c r="I5" s="1020"/>
      <c r="J5" s="781"/>
    </row>
    <row r="6" spans="1:10" ht="20.25" customHeight="1">
      <c r="A6" s="1015"/>
      <c r="B6" s="1015"/>
      <c r="C6" s="1016"/>
      <c r="D6" s="915" t="s">
        <v>8</v>
      </c>
      <c r="E6" s="915" t="s">
        <v>9</v>
      </c>
      <c r="F6" s="915" t="s">
        <v>8</v>
      </c>
      <c r="G6" s="915" t="s">
        <v>9</v>
      </c>
      <c r="H6" s="915" t="s">
        <v>8</v>
      </c>
      <c r="I6" s="916" t="s">
        <v>9</v>
      </c>
      <c r="J6" s="781"/>
    </row>
    <row r="7" spans="1:38" s="478" customFormat="1" ht="3" customHeight="1">
      <c r="A7" s="764"/>
      <c r="B7" s="764"/>
      <c r="C7" s="765"/>
      <c r="D7" s="766"/>
      <c r="E7" s="766"/>
      <c r="F7" s="766"/>
      <c r="G7" s="766"/>
      <c r="H7" s="766"/>
      <c r="I7" s="767"/>
      <c r="J7" s="495"/>
      <c r="K7" s="495"/>
      <c r="L7" s="495"/>
      <c r="M7" s="495"/>
      <c r="N7" s="495"/>
      <c r="O7" s="495"/>
      <c r="P7" s="496"/>
      <c r="Q7" s="496"/>
      <c r="R7" s="496"/>
      <c r="S7" s="496"/>
      <c r="T7" s="496"/>
      <c r="U7" s="496"/>
      <c r="V7" s="496"/>
      <c r="W7" s="496"/>
      <c r="X7" s="496"/>
      <c r="Y7" s="496"/>
      <c r="Z7" s="496"/>
      <c r="AA7" s="496"/>
      <c r="AB7" s="496"/>
      <c r="AC7" s="496"/>
      <c r="AD7" s="496"/>
      <c r="AE7" s="496"/>
      <c r="AF7" s="496"/>
      <c r="AG7" s="496"/>
      <c r="AH7" s="496"/>
      <c r="AI7" s="496"/>
      <c r="AJ7" s="496"/>
      <c r="AK7" s="496"/>
      <c r="AL7" s="496"/>
    </row>
    <row r="8" spans="1:38" s="772" customFormat="1" ht="11.25">
      <c r="A8" s="858" t="s">
        <v>42</v>
      </c>
      <c r="B8" s="859"/>
      <c r="C8" s="859" t="s">
        <v>3</v>
      </c>
      <c r="D8" s="860">
        <v>33</v>
      </c>
      <c r="E8" s="860">
        <v>21</v>
      </c>
      <c r="F8" s="860">
        <v>98</v>
      </c>
      <c r="G8" s="860">
        <v>38</v>
      </c>
      <c r="H8" s="860">
        <v>77</v>
      </c>
      <c r="I8" s="860">
        <v>32</v>
      </c>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row>
    <row r="9" spans="1:10" ht="11.25">
      <c r="A9" s="862" t="s">
        <v>43</v>
      </c>
      <c r="B9" s="863"/>
      <c r="C9" s="859" t="s">
        <v>3</v>
      </c>
      <c r="D9" s="860">
        <v>8</v>
      </c>
      <c r="E9" s="860">
        <v>4</v>
      </c>
      <c r="F9" s="860">
        <v>41</v>
      </c>
      <c r="G9" s="860">
        <v>17</v>
      </c>
      <c r="H9" s="860">
        <v>12</v>
      </c>
      <c r="I9" s="860">
        <v>4</v>
      </c>
      <c r="J9" s="781"/>
    </row>
    <row r="10" spans="1:10" ht="11.25">
      <c r="A10" s="862" t="s">
        <v>44</v>
      </c>
      <c r="B10" s="863"/>
      <c r="C10" s="859" t="s">
        <v>3</v>
      </c>
      <c r="D10" s="860">
        <v>21</v>
      </c>
      <c r="E10" s="860">
        <v>7</v>
      </c>
      <c r="F10" s="860">
        <v>27</v>
      </c>
      <c r="G10" s="860">
        <v>7</v>
      </c>
      <c r="H10" s="860">
        <v>17</v>
      </c>
      <c r="I10" s="860">
        <v>6</v>
      </c>
      <c r="J10" s="781"/>
    </row>
    <row r="11" spans="1:10" ht="11.25">
      <c r="A11" s="862" t="s">
        <v>45</v>
      </c>
      <c r="B11" s="863"/>
      <c r="C11" s="859" t="s">
        <v>3</v>
      </c>
      <c r="D11" s="860">
        <v>15</v>
      </c>
      <c r="E11" s="860">
        <v>5</v>
      </c>
      <c r="F11" s="860">
        <v>38</v>
      </c>
      <c r="G11" s="860">
        <v>11</v>
      </c>
      <c r="H11" s="860">
        <v>16</v>
      </c>
      <c r="I11" s="860">
        <v>6</v>
      </c>
      <c r="J11" s="781"/>
    </row>
    <row r="12" spans="1:10" ht="11.25">
      <c r="A12" s="862" t="s">
        <v>46</v>
      </c>
      <c r="B12" s="863"/>
      <c r="C12" s="859" t="s">
        <v>3</v>
      </c>
      <c r="D12" s="860">
        <v>28</v>
      </c>
      <c r="E12" s="860">
        <v>9</v>
      </c>
      <c r="F12" s="860">
        <v>49</v>
      </c>
      <c r="G12" s="860">
        <v>14</v>
      </c>
      <c r="H12" s="860">
        <v>74</v>
      </c>
      <c r="I12" s="860">
        <v>32</v>
      </c>
      <c r="J12" s="781"/>
    </row>
    <row r="13" spans="1:10" ht="11.25">
      <c r="A13" s="862" t="s">
        <v>47</v>
      </c>
      <c r="B13" s="863"/>
      <c r="C13" s="859" t="s">
        <v>3</v>
      </c>
      <c r="D13" s="860">
        <v>25</v>
      </c>
      <c r="E13" s="860">
        <v>5</v>
      </c>
      <c r="F13" s="860">
        <v>47</v>
      </c>
      <c r="G13" s="860">
        <v>15</v>
      </c>
      <c r="H13" s="860">
        <v>3</v>
      </c>
      <c r="I13" s="860">
        <v>2</v>
      </c>
      <c r="J13" s="781"/>
    </row>
    <row r="14" spans="1:10" ht="11.25">
      <c r="A14" s="862" t="s">
        <v>48</v>
      </c>
      <c r="B14" s="863"/>
      <c r="C14" s="859" t="s">
        <v>3</v>
      </c>
      <c r="D14" s="860">
        <v>27</v>
      </c>
      <c r="E14" s="860">
        <v>10</v>
      </c>
      <c r="F14" s="860">
        <v>86</v>
      </c>
      <c r="G14" s="860">
        <v>32</v>
      </c>
      <c r="H14" s="860">
        <v>23</v>
      </c>
      <c r="I14" s="860">
        <v>8</v>
      </c>
      <c r="J14" s="781"/>
    </row>
    <row r="15" spans="2:10" s="774" customFormat="1" ht="15.75" customHeight="1">
      <c r="B15" s="917" t="s">
        <v>49</v>
      </c>
      <c r="C15" s="859" t="s">
        <v>3</v>
      </c>
      <c r="D15" s="864">
        <v>157</v>
      </c>
      <c r="E15" s="864">
        <v>61</v>
      </c>
      <c r="F15" s="864">
        <v>386</v>
      </c>
      <c r="G15" s="864">
        <v>134</v>
      </c>
      <c r="H15" s="864">
        <v>222</v>
      </c>
      <c r="I15" s="864">
        <v>90</v>
      </c>
      <c r="J15" s="865"/>
    </row>
    <row r="16" spans="1:10" ht="15" customHeight="1">
      <c r="A16" s="753" t="s">
        <v>607</v>
      </c>
      <c r="B16" s="781"/>
      <c r="C16" s="866"/>
      <c r="D16" s="779"/>
      <c r="E16" s="779"/>
      <c r="F16" s="779"/>
      <c r="G16" s="779"/>
      <c r="H16" s="779"/>
      <c r="I16" s="780"/>
      <c r="J16" s="781"/>
    </row>
    <row r="17" spans="2:10" ht="11.25">
      <c r="B17" s="867" t="s">
        <v>608</v>
      </c>
      <c r="C17" s="867"/>
      <c r="D17" s="860">
        <v>0</v>
      </c>
      <c r="E17" s="860">
        <v>0</v>
      </c>
      <c r="F17" s="860">
        <v>1</v>
      </c>
      <c r="G17" s="860">
        <v>1</v>
      </c>
      <c r="H17" s="860">
        <v>0</v>
      </c>
      <c r="I17" s="860">
        <v>0</v>
      </c>
      <c r="J17" s="781"/>
    </row>
    <row r="18" spans="2:10" ht="11.25">
      <c r="B18" s="867" t="s">
        <v>52</v>
      </c>
      <c r="C18" s="867"/>
      <c r="D18" s="860">
        <v>41</v>
      </c>
      <c r="E18" s="860">
        <v>11</v>
      </c>
      <c r="F18" s="860">
        <v>68</v>
      </c>
      <c r="G18" s="860">
        <v>28</v>
      </c>
      <c r="H18" s="860">
        <v>27</v>
      </c>
      <c r="I18" s="860">
        <v>11</v>
      </c>
      <c r="J18" s="781"/>
    </row>
    <row r="19" spans="1:13" ht="12.75">
      <c r="A19" s="868"/>
      <c r="B19" s="868"/>
      <c r="C19" s="868"/>
      <c r="D19" s="868"/>
      <c r="E19" s="868"/>
      <c r="F19" s="868"/>
      <c r="G19" s="868"/>
      <c r="H19" s="868"/>
      <c r="I19" s="868"/>
      <c r="J19" s="868"/>
      <c r="K19" s="868"/>
      <c r="L19" s="868"/>
      <c r="M19" s="868"/>
    </row>
  </sheetData>
  <mergeCells count="4">
    <mergeCell ref="A4:C6"/>
    <mergeCell ref="D5:E5"/>
    <mergeCell ref="F5:G5"/>
    <mergeCell ref="H5:I5"/>
  </mergeCells>
  <printOptions/>
  <pageMargins left="0.4724409448818898" right="0.4724409448818898" top="0.5905511811023623"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Z63"/>
  <sheetViews>
    <sheetView zoomScaleSheetLayoutView="100" workbookViewId="0" topLeftCell="A1">
      <selection activeCell="R1" sqref="R1"/>
    </sheetView>
  </sheetViews>
  <sheetFormatPr defaultColWidth="12" defaultRowHeight="11.25"/>
  <cols>
    <col min="1" max="1" width="1.5" style="98" customWidth="1"/>
    <col min="2" max="2" width="17.66015625" style="98" customWidth="1"/>
    <col min="3" max="4" width="0.4921875" style="98" customWidth="1"/>
    <col min="5" max="5" width="7.33203125" style="98" customWidth="1"/>
    <col min="6" max="6" width="8.83203125" style="98" customWidth="1"/>
    <col min="7" max="9" width="7.33203125" style="98" customWidth="1"/>
    <col min="10" max="10" width="7.83203125" style="98" customWidth="1"/>
    <col min="11" max="14" width="7.33203125" style="98" customWidth="1"/>
    <col min="15" max="16" width="7.83203125" style="98" customWidth="1"/>
    <col min="17" max="17" width="0.82421875" style="98" customWidth="1"/>
    <col min="18" max="16384" width="12" style="98" customWidth="1"/>
  </cols>
  <sheetData>
    <row r="1" ht="10.5" customHeight="1"/>
    <row r="2" spans="1:16" ht="10.5" customHeight="1">
      <c r="A2" s="1021" t="s">
        <v>714</v>
      </c>
      <c r="B2" s="1021"/>
      <c r="C2" s="1021"/>
      <c r="D2" s="1021"/>
      <c r="E2" s="1021"/>
      <c r="F2" s="1021"/>
      <c r="G2" s="1021"/>
      <c r="H2" s="1021"/>
      <c r="I2" s="1021"/>
      <c r="J2" s="1021"/>
      <c r="K2" s="1021"/>
      <c r="L2" s="1021"/>
      <c r="M2" s="1021"/>
      <c r="N2" s="1021"/>
      <c r="O2" s="1021"/>
      <c r="P2" s="1021"/>
    </row>
    <row r="3" spans="1:16" ht="3" customHeight="1">
      <c r="A3" s="886"/>
      <c r="B3" s="886"/>
      <c r="C3" s="886"/>
      <c r="D3" s="886"/>
      <c r="E3" s="886"/>
      <c r="F3" s="886"/>
      <c r="G3" s="886"/>
      <c r="H3" s="886"/>
      <c r="I3" s="886"/>
      <c r="J3" s="886"/>
      <c r="K3" s="886"/>
      <c r="L3" s="886"/>
      <c r="M3" s="886"/>
      <c r="N3" s="886"/>
      <c r="O3" s="886"/>
      <c r="P3" s="886"/>
    </row>
    <row r="4" spans="1:17" ht="12.75" customHeight="1">
      <c r="A4" s="72" t="s">
        <v>776</v>
      </c>
      <c r="B4" s="99"/>
      <c r="C4" s="100"/>
      <c r="D4" s="100"/>
      <c r="E4" s="99"/>
      <c r="F4" s="99"/>
      <c r="G4" s="99"/>
      <c r="H4" s="99"/>
      <c r="I4" s="99"/>
      <c r="J4" s="99"/>
      <c r="K4" s="99"/>
      <c r="L4" s="99"/>
      <c r="M4" s="99"/>
      <c r="N4" s="99"/>
      <c r="O4" s="99"/>
      <c r="P4" s="99"/>
      <c r="Q4" s="101"/>
    </row>
    <row r="5" spans="1:17" ht="12.75" customHeight="1">
      <c r="A5" s="72" t="s">
        <v>679</v>
      </c>
      <c r="B5" s="99"/>
      <c r="C5" s="100"/>
      <c r="D5" s="100"/>
      <c r="E5" s="99"/>
      <c r="F5" s="99"/>
      <c r="G5" s="99"/>
      <c r="H5" s="99"/>
      <c r="I5" s="99"/>
      <c r="J5" s="99"/>
      <c r="K5" s="99"/>
      <c r="L5" s="99"/>
      <c r="M5" s="99"/>
      <c r="N5" s="99"/>
      <c r="O5" s="99"/>
      <c r="P5" s="99"/>
      <c r="Q5" s="101"/>
    </row>
    <row r="6" spans="1:17" ht="4.5" customHeight="1">
      <c r="A6" s="101"/>
      <c r="B6" s="101"/>
      <c r="C6" s="101"/>
      <c r="D6" s="101"/>
      <c r="E6" s="101"/>
      <c r="F6" s="101"/>
      <c r="G6" s="101"/>
      <c r="H6" s="101"/>
      <c r="I6" s="101"/>
      <c r="J6" s="101"/>
      <c r="K6" s="101"/>
      <c r="L6" s="101"/>
      <c r="M6" s="101"/>
      <c r="N6" s="101"/>
      <c r="O6" s="101"/>
      <c r="P6" s="101"/>
      <c r="Q6" s="101"/>
    </row>
    <row r="7" spans="1:17" s="103" customFormat="1" ht="13.5" customHeight="1">
      <c r="A7" s="991" t="s">
        <v>53</v>
      </c>
      <c r="B7" s="991"/>
      <c r="C7" s="992"/>
      <c r="D7" s="997" t="s">
        <v>54</v>
      </c>
      <c r="E7" s="992"/>
      <c r="F7" s="988" t="s">
        <v>55</v>
      </c>
      <c r="G7" s="989"/>
      <c r="H7" s="989"/>
      <c r="I7" s="989"/>
      <c r="J7" s="989"/>
      <c r="K7" s="989"/>
      <c r="L7" s="989"/>
      <c r="M7" s="989"/>
      <c r="N7" s="989"/>
      <c r="O7" s="989"/>
      <c r="P7" s="989"/>
      <c r="Q7" s="102"/>
    </row>
    <row r="8" spans="1:17" s="103" customFormat="1" ht="11.25" customHeight="1">
      <c r="A8" s="993"/>
      <c r="B8" s="993"/>
      <c r="C8" s="994"/>
      <c r="D8" s="1023"/>
      <c r="E8" s="994"/>
      <c r="F8" s="1024" t="s">
        <v>41</v>
      </c>
      <c r="G8" s="1026" t="s">
        <v>38</v>
      </c>
      <c r="H8" s="1027"/>
      <c r="I8" s="1027"/>
      <c r="J8" s="1027"/>
      <c r="K8" s="1027"/>
      <c r="L8" s="1027"/>
      <c r="M8" s="1027"/>
      <c r="N8" s="1027"/>
      <c r="O8" s="1027"/>
      <c r="P8" s="1027"/>
      <c r="Q8" s="102"/>
    </row>
    <row r="9" spans="1:17" s="103" customFormat="1" ht="23.25" customHeight="1">
      <c r="A9" s="995"/>
      <c r="B9" s="995"/>
      <c r="C9" s="996"/>
      <c r="D9" s="998"/>
      <c r="E9" s="996"/>
      <c r="F9" s="1025"/>
      <c r="G9" s="104">
        <v>1</v>
      </c>
      <c r="H9" s="105">
        <v>2</v>
      </c>
      <c r="I9" s="104">
        <v>3</v>
      </c>
      <c r="J9" s="105">
        <v>4</v>
      </c>
      <c r="K9" s="104">
        <v>5</v>
      </c>
      <c r="L9" s="104">
        <v>6</v>
      </c>
      <c r="M9" s="104">
        <v>7</v>
      </c>
      <c r="N9" s="104">
        <v>8</v>
      </c>
      <c r="O9" s="104">
        <v>9</v>
      </c>
      <c r="P9" s="104">
        <v>10</v>
      </c>
      <c r="Q9" s="102"/>
    </row>
    <row r="10" spans="1:17" s="103" customFormat="1" ht="3" customHeight="1">
      <c r="A10" s="106"/>
      <c r="B10" s="106"/>
      <c r="C10" s="106"/>
      <c r="D10" s="107"/>
      <c r="E10" s="106"/>
      <c r="F10" s="107"/>
      <c r="G10" s="107"/>
      <c r="H10" s="107"/>
      <c r="I10" s="107"/>
      <c r="J10" s="108"/>
      <c r="K10" s="107"/>
      <c r="L10" s="107"/>
      <c r="M10" s="107"/>
      <c r="N10" s="107"/>
      <c r="O10" s="107"/>
      <c r="P10" s="107"/>
      <c r="Q10" s="102"/>
    </row>
    <row r="11" spans="1:17" s="103" customFormat="1" ht="13.5" customHeight="1">
      <c r="A11" s="109"/>
      <c r="B11" s="109"/>
      <c r="C11" s="109"/>
      <c r="D11" s="110"/>
      <c r="E11" s="109"/>
      <c r="F11" s="110"/>
      <c r="G11" s="110"/>
      <c r="H11" s="110"/>
      <c r="I11" s="110"/>
      <c r="J11" s="111"/>
      <c r="K11" s="110"/>
      <c r="L11" s="110"/>
      <c r="M11" s="110"/>
      <c r="N11" s="110"/>
      <c r="O11" s="110"/>
      <c r="P11" s="110"/>
      <c r="Q11" s="102"/>
    </row>
    <row r="12" spans="1:17" s="103" customFormat="1" ht="13.5" customHeight="1">
      <c r="A12" s="1022" t="s">
        <v>56</v>
      </c>
      <c r="B12" s="1022"/>
      <c r="C12" s="109"/>
      <c r="D12" s="110"/>
      <c r="E12" s="109" t="s">
        <v>57</v>
      </c>
      <c r="F12" s="82">
        <v>1815</v>
      </c>
      <c r="G12" s="82">
        <v>402</v>
      </c>
      <c r="H12" s="82">
        <v>406</v>
      </c>
      <c r="I12" s="82">
        <v>292</v>
      </c>
      <c r="J12" s="82">
        <v>232</v>
      </c>
      <c r="K12" s="82">
        <v>166</v>
      </c>
      <c r="L12" s="82">
        <v>125</v>
      </c>
      <c r="M12" s="82">
        <v>99</v>
      </c>
      <c r="N12" s="82">
        <v>61</v>
      </c>
      <c r="O12" s="82">
        <v>32</v>
      </c>
      <c r="P12" s="82">
        <v>0</v>
      </c>
      <c r="Q12" s="102"/>
    </row>
    <row r="13" spans="1:17" s="103" customFormat="1" ht="13.5" customHeight="1">
      <c r="A13" s="102"/>
      <c r="B13" s="102"/>
      <c r="C13" s="109"/>
      <c r="D13" s="110"/>
      <c r="E13" s="109" t="s">
        <v>58</v>
      </c>
      <c r="F13" s="82">
        <v>1247</v>
      </c>
      <c r="G13" s="82">
        <v>291</v>
      </c>
      <c r="H13" s="82">
        <v>325</v>
      </c>
      <c r="I13" s="82">
        <v>198</v>
      </c>
      <c r="J13" s="82">
        <v>190</v>
      </c>
      <c r="K13" s="82">
        <v>83</v>
      </c>
      <c r="L13" s="82">
        <v>57</v>
      </c>
      <c r="M13" s="82">
        <v>47</v>
      </c>
      <c r="N13" s="82">
        <v>39</v>
      </c>
      <c r="O13" s="82">
        <v>17</v>
      </c>
      <c r="P13" s="82">
        <v>0</v>
      </c>
      <c r="Q13" s="112"/>
    </row>
    <row r="14" spans="1:17" s="103" customFormat="1" ht="13.5" customHeight="1">
      <c r="A14" s="102"/>
      <c r="B14" s="102"/>
      <c r="C14" s="109"/>
      <c r="D14" s="110"/>
      <c r="E14" s="109" t="s">
        <v>59</v>
      </c>
      <c r="F14" s="82">
        <v>3062</v>
      </c>
      <c r="G14" s="82">
        <v>693</v>
      </c>
      <c r="H14" s="82">
        <v>731</v>
      </c>
      <c r="I14" s="82">
        <v>490</v>
      </c>
      <c r="J14" s="82">
        <v>422</v>
      </c>
      <c r="K14" s="82">
        <v>249</v>
      </c>
      <c r="L14" s="82">
        <v>182</v>
      </c>
      <c r="M14" s="82">
        <v>146</v>
      </c>
      <c r="N14" s="82">
        <v>100</v>
      </c>
      <c r="O14" s="82">
        <v>49</v>
      </c>
      <c r="P14" s="82">
        <v>0</v>
      </c>
      <c r="Q14" s="102"/>
    </row>
    <row r="15" spans="1:17" s="103" customFormat="1" ht="13.5" customHeight="1">
      <c r="A15" s="102"/>
      <c r="B15" s="102"/>
      <c r="C15" s="109"/>
      <c r="D15" s="110"/>
      <c r="E15" s="109"/>
      <c r="F15" s="82"/>
      <c r="G15" s="82"/>
      <c r="H15" s="82"/>
      <c r="I15" s="82"/>
      <c r="J15" s="82"/>
      <c r="K15" s="82"/>
      <c r="L15" s="82"/>
      <c r="M15" s="82"/>
      <c r="N15" s="82"/>
      <c r="O15" s="82"/>
      <c r="P15" s="82"/>
      <c r="Q15" s="102"/>
    </row>
    <row r="16" spans="1:17" s="103" customFormat="1" ht="13.5" customHeight="1">
      <c r="A16" s="1030" t="s">
        <v>60</v>
      </c>
      <c r="B16" s="1031"/>
      <c r="C16" s="109"/>
      <c r="D16" s="110"/>
      <c r="E16" s="109" t="s">
        <v>57</v>
      </c>
      <c r="F16" s="82">
        <v>16659</v>
      </c>
      <c r="G16" s="82">
        <v>0</v>
      </c>
      <c r="H16" s="82">
        <v>0</v>
      </c>
      <c r="I16" s="82">
        <v>0</v>
      </c>
      <c r="J16" s="82">
        <v>15233</v>
      </c>
      <c r="K16" s="82">
        <v>1053</v>
      </c>
      <c r="L16" s="82">
        <v>152</v>
      </c>
      <c r="M16" s="82">
        <v>115</v>
      </c>
      <c r="N16" s="82">
        <v>47</v>
      </c>
      <c r="O16" s="82">
        <v>56</v>
      </c>
      <c r="P16" s="82">
        <v>3</v>
      </c>
      <c r="Q16" s="112"/>
    </row>
    <row r="17" spans="1:17" s="103" customFormat="1" ht="13.5" customHeight="1">
      <c r="A17" s="102"/>
      <c r="B17" s="102"/>
      <c r="C17" s="109"/>
      <c r="D17" s="110"/>
      <c r="E17" s="109" t="s">
        <v>58</v>
      </c>
      <c r="F17" s="82">
        <v>16862</v>
      </c>
      <c r="G17" s="82">
        <v>0</v>
      </c>
      <c r="H17" s="82">
        <v>0</v>
      </c>
      <c r="I17" s="82">
        <v>0</v>
      </c>
      <c r="J17" s="82">
        <v>15259</v>
      </c>
      <c r="K17" s="82">
        <v>1141</v>
      </c>
      <c r="L17" s="82">
        <v>192</v>
      </c>
      <c r="M17" s="82">
        <v>150</v>
      </c>
      <c r="N17" s="82">
        <v>58</v>
      </c>
      <c r="O17" s="82">
        <v>62</v>
      </c>
      <c r="P17" s="82">
        <v>0</v>
      </c>
      <c r="Q17" s="112"/>
    </row>
    <row r="18" spans="1:17" s="103" customFormat="1" ht="13.5" customHeight="1">
      <c r="A18" s="102"/>
      <c r="B18" s="102"/>
      <c r="C18" s="109"/>
      <c r="D18" s="110"/>
      <c r="E18" s="109" t="s">
        <v>59</v>
      </c>
      <c r="F18" s="82">
        <v>33521</v>
      </c>
      <c r="G18" s="82">
        <v>0</v>
      </c>
      <c r="H18" s="82">
        <v>0</v>
      </c>
      <c r="I18" s="82">
        <v>0</v>
      </c>
      <c r="J18" s="82">
        <v>30492</v>
      </c>
      <c r="K18" s="82">
        <v>2194</v>
      </c>
      <c r="L18" s="82">
        <v>344</v>
      </c>
      <c r="M18" s="82">
        <v>265</v>
      </c>
      <c r="N18" s="82">
        <v>105</v>
      </c>
      <c r="O18" s="82">
        <v>118</v>
      </c>
      <c r="P18" s="82">
        <v>3</v>
      </c>
      <c r="Q18" s="102"/>
    </row>
    <row r="19" spans="1:17" s="103" customFormat="1" ht="13.5" customHeight="1">
      <c r="A19" s="102"/>
      <c r="B19" s="102"/>
      <c r="C19" s="109"/>
      <c r="D19" s="110"/>
      <c r="E19" s="109"/>
      <c r="F19" s="82"/>
      <c r="G19" s="82"/>
      <c r="H19" s="82"/>
      <c r="I19" s="82"/>
      <c r="J19" s="82"/>
      <c r="K19" s="82"/>
      <c r="L19" s="82"/>
      <c r="M19" s="82"/>
      <c r="N19" s="82"/>
      <c r="O19" s="82"/>
      <c r="P19" s="82"/>
      <c r="Q19" s="102"/>
    </row>
    <row r="20" spans="1:17" s="103" customFormat="1" ht="13.5" customHeight="1">
      <c r="A20" s="1032" t="s">
        <v>61</v>
      </c>
      <c r="B20" s="1033"/>
      <c r="C20" s="109"/>
      <c r="D20" s="110"/>
      <c r="E20" s="109"/>
      <c r="F20" s="82"/>
      <c r="G20" s="82"/>
      <c r="H20" s="82"/>
      <c r="I20" s="82"/>
      <c r="J20" s="82"/>
      <c r="K20" s="82"/>
      <c r="L20" s="82"/>
      <c r="M20" s="82"/>
      <c r="N20" s="82"/>
      <c r="O20" s="82"/>
      <c r="P20" s="82"/>
      <c r="Q20" s="102"/>
    </row>
    <row r="21" spans="1:17" s="103" customFormat="1" ht="13.5" customHeight="1">
      <c r="A21" s="113"/>
      <c r="B21" s="114" t="s">
        <v>62</v>
      </c>
      <c r="C21" s="109"/>
      <c r="D21" s="110"/>
      <c r="E21" s="109"/>
      <c r="F21" s="82"/>
      <c r="G21" s="82"/>
      <c r="H21" s="82"/>
      <c r="I21" s="82"/>
      <c r="J21" s="82"/>
      <c r="K21" s="82"/>
      <c r="L21" s="82"/>
      <c r="M21" s="82"/>
      <c r="N21" s="82"/>
      <c r="O21" s="82"/>
      <c r="P21" s="82"/>
      <c r="Q21" s="102"/>
    </row>
    <row r="22" spans="1:17" s="103" customFormat="1" ht="13.5" customHeight="1">
      <c r="A22" s="102"/>
      <c r="B22" s="115" t="s">
        <v>63</v>
      </c>
      <c r="C22" s="109"/>
      <c r="D22" s="110"/>
      <c r="E22" s="109" t="s">
        <v>57</v>
      </c>
      <c r="F22" s="82">
        <v>17</v>
      </c>
      <c r="G22" s="82">
        <v>0</v>
      </c>
      <c r="H22" s="82">
        <v>0</v>
      </c>
      <c r="I22" s="82">
        <v>0</v>
      </c>
      <c r="J22" s="82">
        <v>9</v>
      </c>
      <c r="K22" s="82">
        <v>1</v>
      </c>
      <c r="L22" s="82">
        <v>1</v>
      </c>
      <c r="M22" s="82">
        <v>5</v>
      </c>
      <c r="N22" s="82">
        <v>0</v>
      </c>
      <c r="O22" s="82">
        <v>1</v>
      </c>
      <c r="P22" s="82">
        <v>0</v>
      </c>
      <c r="Q22" s="102"/>
    </row>
    <row r="23" spans="1:17" s="103" customFormat="1" ht="13.5" customHeight="1">
      <c r="A23" s="102"/>
      <c r="B23" s="102"/>
      <c r="C23" s="109"/>
      <c r="D23" s="110"/>
      <c r="E23" s="109" t="s">
        <v>58</v>
      </c>
      <c r="F23" s="82">
        <v>12</v>
      </c>
      <c r="G23" s="82">
        <v>0</v>
      </c>
      <c r="H23" s="82">
        <v>0</v>
      </c>
      <c r="I23" s="82">
        <v>0</v>
      </c>
      <c r="J23" s="82">
        <v>6</v>
      </c>
      <c r="K23" s="82">
        <v>0</v>
      </c>
      <c r="L23" s="82">
        <v>3</v>
      </c>
      <c r="M23" s="82">
        <v>2</v>
      </c>
      <c r="N23" s="82">
        <v>1</v>
      </c>
      <c r="O23" s="82">
        <v>0</v>
      </c>
      <c r="P23" s="82">
        <v>0</v>
      </c>
      <c r="Q23" s="102"/>
    </row>
    <row r="24" spans="1:17" s="103" customFormat="1" ht="13.5" customHeight="1">
      <c r="A24" s="102"/>
      <c r="B24" s="102"/>
      <c r="C24" s="109"/>
      <c r="D24" s="110"/>
      <c r="E24" s="109" t="s">
        <v>59</v>
      </c>
      <c r="F24" s="82">
        <v>29</v>
      </c>
      <c r="G24" s="82">
        <v>0</v>
      </c>
      <c r="H24" s="82">
        <v>0</v>
      </c>
      <c r="I24" s="82">
        <v>0</v>
      </c>
      <c r="J24" s="82">
        <v>15</v>
      </c>
      <c r="K24" s="82">
        <v>1</v>
      </c>
      <c r="L24" s="82">
        <v>4</v>
      </c>
      <c r="M24" s="82">
        <v>7</v>
      </c>
      <c r="N24" s="82">
        <v>1</v>
      </c>
      <c r="O24" s="82">
        <v>1</v>
      </c>
      <c r="P24" s="82">
        <v>0</v>
      </c>
      <c r="Q24" s="112"/>
    </row>
    <row r="25" spans="1:17" s="103" customFormat="1" ht="13.5" customHeight="1">
      <c r="A25" s="102"/>
      <c r="B25" s="102"/>
      <c r="C25" s="109"/>
      <c r="D25" s="110"/>
      <c r="E25" s="109"/>
      <c r="F25" s="82"/>
      <c r="G25" s="82"/>
      <c r="H25" s="82"/>
      <c r="I25" s="82"/>
      <c r="J25" s="82"/>
      <c r="K25" s="82"/>
      <c r="L25" s="82"/>
      <c r="M25" s="82"/>
      <c r="N25" s="82"/>
      <c r="O25" s="82"/>
      <c r="P25" s="82"/>
      <c r="Q25" s="102"/>
    </row>
    <row r="26" spans="1:17" s="103" customFormat="1" ht="13.5" customHeight="1">
      <c r="A26" s="1030" t="s">
        <v>64</v>
      </c>
      <c r="B26" s="1031"/>
      <c r="C26" s="109"/>
      <c r="D26" s="110"/>
      <c r="E26" s="109" t="s">
        <v>57</v>
      </c>
      <c r="F26" s="82">
        <v>21153</v>
      </c>
      <c r="G26" s="82">
        <v>0</v>
      </c>
      <c r="H26" s="82">
        <v>0</v>
      </c>
      <c r="I26" s="82">
        <v>9</v>
      </c>
      <c r="J26" s="82">
        <v>20794</v>
      </c>
      <c r="K26" s="82">
        <v>156</v>
      </c>
      <c r="L26" s="82">
        <v>26</v>
      </c>
      <c r="M26" s="82">
        <v>23</v>
      </c>
      <c r="N26" s="82">
        <v>22</v>
      </c>
      <c r="O26" s="82">
        <v>23</v>
      </c>
      <c r="P26" s="82">
        <v>100</v>
      </c>
      <c r="Q26" s="102"/>
    </row>
    <row r="27" spans="1:17" s="103" customFormat="1" ht="13.5" customHeight="1">
      <c r="A27" s="102"/>
      <c r="B27" s="102"/>
      <c r="C27" s="109"/>
      <c r="D27" s="110"/>
      <c r="E27" s="109" t="s">
        <v>58</v>
      </c>
      <c r="F27" s="82">
        <v>22316</v>
      </c>
      <c r="G27" s="82">
        <v>0</v>
      </c>
      <c r="H27" s="82">
        <v>0</v>
      </c>
      <c r="I27" s="82">
        <v>8</v>
      </c>
      <c r="J27" s="82">
        <v>21914</v>
      </c>
      <c r="K27" s="82">
        <v>171</v>
      </c>
      <c r="L27" s="82">
        <v>22</v>
      </c>
      <c r="M27" s="82">
        <v>10</v>
      </c>
      <c r="N27" s="82">
        <v>12</v>
      </c>
      <c r="O27" s="82">
        <v>31</v>
      </c>
      <c r="P27" s="82">
        <v>148</v>
      </c>
      <c r="Q27" s="102"/>
    </row>
    <row r="28" spans="1:17" s="103" customFormat="1" ht="13.5" customHeight="1">
      <c r="A28" s="102"/>
      <c r="B28" s="102"/>
      <c r="C28" s="109"/>
      <c r="D28" s="110"/>
      <c r="E28" s="109" t="s">
        <v>59</v>
      </c>
      <c r="F28" s="82">
        <v>43469</v>
      </c>
      <c r="G28" s="82">
        <v>0</v>
      </c>
      <c r="H28" s="82">
        <v>0</v>
      </c>
      <c r="I28" s="82">
        <v>17</v>
      </c>
      <c r="J28" s="82">
        <v>42708</v>
      </c>
      <c r="K28" s="82">
        <v>327</v>
      </c>
      <c r="L28" s="82">
        <v>48</v>
      </c>
      <c r="M28" s="82">
        <v>33</v>
      </c>
      <c r="N28" s="82">
        <v>34</v>
      </c>
      <c r="O28" s="82">
        <v>54</v>
      </c>
      <c r="P28" s="82">
        <v>248</v>
      </c>
      <c r="Q28" s="102"/>
    </row>
    <row r="29" spans="1:17" s="103" customFormat="1" ht="13.5" customHeight="1">
      <c r="A29" s="102"/>
      <c r="B29" s="102"/>
      <c r="C29" s="109"/>
      <c r="D29" s="110"/>
      <c r="E29" s="109"/>
      <c r="F29" s="82"/>
      <c r="G29" s="82"/>
      <c r="H29" s="82"/>
      <c r="I29" s="82"/>
      <c r="J29" s="82"/>
      <c r="K29" s="82"/>
      <c r="L29" s="82"/>
      <c r="M29" s="82"/>
      <c r="N29" s="82"/>
      <c r="O29" s="82"/>
      <c r="P29" s="82"/>
      <c r="Q29" s="102"/>
    </row>
    <row r="30" spans="1:17" s="103" customFormat="1" ht="13.5" customHeight="1">
      <c r="A30" s="90" t="s">
        <v>65</v>
      </c>
      <c r="B30" s="102"/>
      <c r="C30" s="109"/>
      <c r="D30" s="110"/>
      <c r="E30" s="109"/>
      <c r="F30" s="82"/>
      <c r="G30" s="82"/>
      <c r="H30" s="82"/>
      <c r="I30" s="82"/>
      <c r="J30" s="82"/>
      <c r="K30" s="82"/>
      <c r="L30" s="82"/>
      <c r="M30" s="82"/>
      <c r="N30" s="82"/>
      <c r="O30" s="82"/>
      <c r="P30" s="82"/>
      <c r="Q30" s="102"/>
    </row>
    <row r="31" spans="1:17" s="103" customFormat="1" ht="13.5" customHeight="1">
      <c r="A31" s="102"/>
      <c r="B31" s="114" t="s">
        <v>66</v>
      </c>
      <c r="C31" s="109"/>
      <c r="D31" s="110"/>
      <c r="E31" s="109"/>
      <c r="F31" s="82"/>
      <c r="G31" s="82"/>
      <c r="H31" s="82"/>
      <c r="I31" s="82"/>
      <c r="J31" s="82"/>
      <c r="K31" s="82"/>
      <c r="L31" s="82"/>
      <c r="M31" s="82"/>
      <c r="N31" s="82"/>
      <c r="O31" s="82"/>
      <c r="P31" s="82"/>
      <c r="Q31" s="102"/>
    </row>
    <row r="32" spans="1:17" s="103" customFormat="1" ht="13.5" customHeight="1">
      <c r="A32" s="102"/>
      <c r="B32" s="114" t="s">
        <v>67</v>
      </c>
      <c r="C32" s="109"/>
      <c r="D32" s="110"/>
      <c r="E32" s="109"/>
      <c r="F32" s="82"/>
      <c r="G32" s="82"/>
      <c r="H32" s="82"/>
      <c r="I32" s="82"/>
      <c r="J32" s="82"/>
      <c r="K32" s="82"/>
      <c r="L32" s="82"/>
      <c r="M32" s="82"/>
      <c r="N32" s="82"/>
      <c r="O32" s="82"/>
      <c r="P32" s="82"/>
      <c r="Q32" s="102"/>
    </row>
    <row r="33" spans="1:17" s="103" customFormat="1" ht="13.5" customHeight="1">
      <c r="A33" s="102"/>
      <c r="B33" s="90" t="s">
        <v>68</v>
      </c>
      <c r="C33" s="109"/>
      <c r="D33" s="110"/>
      <c r="E33" s="109"/>
      <c r="F33" s="82"/>
      <c r="G33" s="82"/>
      <c r="H33" s="82"/>
      <c r="I33" s="82"/>
      <c r="J33" s="82"/>
      <c r="K33" s="82"/>
      <c r="L33" s="82"/>
      <c r="M33" s="82"/>
      <c r="N33" s="82"/>
      <c r="O33" s="82"/>
      <c r="P33" s="82"/>
      <c r="Q33" s="102"/>
    </row>
    <row r="34" spans="1:17" s="103" customFormat="1" ht="13.5" customHeight="1">
      <c r="A34" s="102"/>
      <c r="B34" s="90" t="s">
        <v>69</v>
      </c>
      <c r="C34" s="109"/>
      <c r="D34" s="110"/>
      <c r="E34" s="109"/>
      <c r="F34" s="82"/>
      <c r="G34" s="82"/>
      <c r="H34" s="82"/>
      <c r="I34" s="82"/>
      <c r="J34" s="82"/>
      <c r="K34" s="82"/>
      <c r="L34" s="82"/>
      <c r="M34" s="82"/>
      <c r="N34" s="82"/>
      <c r="O34" s="82"/>
      <c r="P34" s="82"/>
      <c r="Q34" s="102"/>
    </row>
    <row r="35" spans="1:17" s="103" customFormat="1" ht="13.5" customHeight="1">
      <c r="A35" s="102"/>
      <c r="B35" s="113" t="s">
        <v>70</v>
      </c>
      <c r="C35" s="109" t="s">
        <v>3</v>
      </c>
      <c r="D35" s="110" t="s">
        <v>3</v>
      </c>
      <c r="E35" s="109" t="s">
        <v>57</v>
      </c>
      <c r="F35" s="82">
        <v>589</v>
      </c>
      <c r="G35" s="82">
        <v>33</v>
      </c>
      <c r="H35" s="82">
        <v>28</v>
      </c>
      <c r="I35" s="82">
        <v>34</v>
      </c>
      <c r="J35" s="82">
        <v>323</v>
      </c>
      <c r="K35" s="82">
        <v>20</v>
      </c>
      <c r="L35" s="82">
        <v>15</v>
      </c>
      <c r="M35" s="82">
        <v>17</v>
      </c>
      <c r="N35" s="82">
        <v>9</v>
      </c>
      <c r="O35" s="82">
        <v>98</v>
      </c>
      <c r="P35" s="82">
        <v>12</v>
      </c>
      <c r="Q35" s="102"/>
    </row>
    <row r="36" spans="1:17" s="103" customFormat="1" ht="13.5" customHeight="1">
      <c r="A36" s="102"/>
      <c r="B36" s="102"/>
      <c r="C36" s="109"/>
      <c r="D36" s="110"/>
      <c r="E36" s="109" t="s">
        <v>58</v>
      </c>
      <c r="F36" s="82">
        <v>596</v>
      </c>
      <c r="G36" s="82">
        <v>23</v>
      </c>
      <c r="H36" s="82">
        <v>22</v>
      </c>
      <c r="I36" s="82">
        <v>38</v>
      </c>
      <c r="J36" s="82">
        <v>345</v>
      </c>
      <c r="K36" s="82">
        <v>15</v>
      </c>
      <c r="L36" s="82">
        <v>18</v>
      </c>
      <c r="M36" s="82">
        <v>5</v>
      </c>
      <c r="N36" s="82">
        <v>7</v>
      </c>
      <c r="O36" s="82">
        <v>101</v>
      </c>
      <c r="P36" s="82">
        <v>22</v>
      </c>
      <c r="Q36" s="102"/>
    </row>
    <row r="37" spans="1:17" s="103" customFormat="1" ht="13.5" customHeight="1">
      <c r="A37" s="102"/>
      <c r="B37" s="102"/>
      <c r="C37" s="109"/>
      <c r="D37" s="110"/>
      <c r="E37" s="109" t="s">
        <v>59</v>
      </c>
      <c r="F37" s="82">
        <v>1185</v>
      </c>
      <c r="G37" s="82">
        <v>56</v>
      </c>
      <c r="H37" s="82">
        <v>50</v>
      </c>
      <c r="I37" s="82">
        <v>72</v>
      </c>
      <c r="J37" s="82">
        <v>668</v>
      </c>
      <c r="K37" s="82">
        <v>35</v>
      </c>
      <c r="L37" s="82">
        <v>33</v>
      </c>
      <c r="M37" s="82">
        <v>22</v>
      </c>
      <c r="N37" s="82">
        <v>16</v>
      </c>
      <c r="O37" s="82">
        <v>199</v>
      </c>
      <c r="P37" s="82">
        <v>34</v>
      </c>
      <c r="Q37" s="102"/>
    </row>
    <row r="38" spans="1:17" s="103" customFormat="1" ht="13.5" customHeight="1">
      <c r="A38" s="102"/>
      <c r="B38" s="102"/>
      <c r="C38" s="109"/>
      <c r="D38" s="110"/>
      <c r="E38" s="109"/>
      <c r="F38" s="82"/>
      <c r="G38" s="82"/>
      <c r="H38" s="82"/>
      <c r="I38" s="82"/>
      <c r="J38" s="82"/>
      <c r="K38" s="82"/>
      <c r="L38" s="82"/>
      <c r="M38" s="82"/>
      <c r="N38" s="82"/>
      <c r="O38" s="82"/>
      <c r="P38" s="82"/>
      <c r="Q38" s="102"/>
    </row>
    <row r="39" spans="1:17" s="103" customFormat="1" ht="13.5" customHeight="1">
      <c r="A39" s="1030" t="s">
        <v>71</v>
      </c>
      <c r="B39" s="1030"/>
      <c r="C39" s="109"/>
      <c r="D39" s="110"/>
      <c r="E39" s="109" t="s">
        <v>57</v>
      </c>
      <c r="F39" s="82">
        <v>1355</v>
      </c>
      <c r="G39" s="82">
        <v>0</v>
      </c>
      <c r="H39" s="82">
        <v>0</v>
      </c>
      <c r="I39" s="82">
        <v>0</v>
      </c>
      <c r="J39" s="82">
        <v>8</v>
      </c>
      <c r="K39" s="82">
        <v>289</v>
      </c>
      <c r="L39" s="82">
        <v>331</v>
      </c>
      <c r="M39" s="82">
        <v>146</v>
      </c>
      <c r="N39" s="82">
        <v>48</v>
      </c>
      <c r="O39" s="82">
        <v>528</v>
      </c>
      <c r="P39" s="82">
        <v>5</v>
      </c>
      <c r="Q39" s="102"/>
    </row>
    <row r="40" spans="1:17" s="103" customFormat="1" ht="13.5" customHeight="1">
      <c r="A40" s="102"/>
      <c r="B40" s="102"/>
      <c r="C40" s="109"/>
      <c r="D40" s="110"/>
      <c r="E40" s="109" t="s">
        <v>58</v>
      </c>
      <c r="F40" s="82">
        <v>1390</v>
      </c>
      <c r="G40" s="82">
        <v>0</v>
      </c>
      <c r="H40" s="82">
        <v>0</v>
      </c>
      <c r="I40" s="82">
        <v>0</v>
      </c>
      <c r="J40" s="82">
        <v>10</v>
      </c>
      <c r="K40" s="82">
        <v>301</v>
      </c>
      <c r="L40" s="82">
        <v>308</v>
      </c>
      <c r="M40" s="82">
        <v>151</v>
      </c>
      <c r="N40" s="82">
        <v>53</v>
      </c>
      <c r="O40" s="82">
        <v>564</v>
      </c>
      <c r="P40" s="82">
        <v>3</v>
      </c>
      <c r="Q40" s="102"/>
    </row>
    <row r="41" spans="1:17" s="103" customFormat="1" ht="13.5" customHeight="1">
      <c r="A41" s="102"/>
      <c r="B41" s="102"/>
      <c r="C41" s="109"/>
      <c r="D41" s="110"/>
      <c r="E41" s="109" t="s">
        <v>59</v>
      </c>
      <c r="F41" s="82">
        <v>2745</v>
      </c>
      <c r="G41" s="82">
        <v>0</v>
      </c>
      <c r="H41" s="82">
        <v>0</v>
      </c>
      <c r="I41" s="82">
        <v>0</v>
      </c>
      <c r="J41" s="82">
        <v>18</v>
      </c>
      <c r="K41" s="82">
        <v>590</v>
      </c>
      <c r="L41" s="82">
        <v>639</v>
      </c>
      <c r="M41" s="82">
        <v>297</v>
      </c>
      <c r="N41" s="82">
        <v>101</v>
      </c>
      <c r="O41" s="82">
        <v>1092</v>
      </c>
      <c r="P41" s="82">
        <v>8</v>
      </c>
      <c r="Q41" s="102"/>
    </row>
    <row r="42" spans="1:17" s="103" customFormat="1" ht="13.5" customHeight="1">
      <c r="A42" s="102"/>
      <c r="B42" s="102"/>
      <c r="C42" s="109"/>
      <c r="D42" s="110"/>
      <c r="E42" s="109"/>
      <c r="F42" s="82"/>
      <c r="G42" s="82"/>
      <c r="H42" s="82"/>
      <c r="I42" s="82"/>
      <c r="J42" s="82"/>
      <c r="K42" s="82"/>
      <c r="L42" s="82"/>
      <c r="M42" s="82"/>
      <c r="N42" s="82"/>
      <c r="O42" s="82"/>
      <c r="P42" s="82"/>
      <c r="Q42" s="102"/>
    </row>
    <row r="43" spans="1:17" s="103" customFormat="1" ht="13.5" customHeight="1">
      <c r="A43" s="1030" t="s">
        <v>72</v>
      </c>
      <c r="B43" s="1031"/>
      <c r="C43" s="109"/>
      <c r="D43" s="110"/>
      <c r="E43" s="109" t="s">
        <v>57</v>
      </c>
      <c r="F43" s="82">
        <v>1134</v>
      </c>
      <c r="G43" s="82">
        <v>0</v>
      </c>
      <c r="H43" s="82">
        <v>0</v>
      </c>
      <c r="I43" s="82">
        <v>0</v>
      </c>
      <c r="J43" s="82">
        <v>0</v>
      </c>
      <c r="K43" s="82">
        <v>0</v>
      </c>
      <c r="L43" s="82">
        <v>0</v>
      </c>
      <c r="M43" s="82">
        <v>0</v>
      </c>
      <c r="N43" s="82">
        <v>0</v>
      </c>
      <c r="O43" s="82">
        <v>0</v>
      </c>
      <c r="P43" s="82">
        <v>1134</v>
      </c>
      <c r="Q43" s="102"/>
    </row>
    <row r="44" spans="1:17" s="103" customFormat="1" ht="13.5" customHeight="1">
      <c r="A44" s="102"/>
      <c r="B44" s="102"/>
      <c r="C44" s="109"/>
      <c r="D44" s="110"/>
      <c r="E44" s="109" t="s">
        <v>58</v>
      </c>
      <c r="F44" s="82">
        <v>1315</v>
      </c>
      <c r="G44" s="82">
        <v>0</v>
      </c>
      <c r="H44" s="82">
        <v>0</v>
      </c>
      <c r="I44" s="82">
        <v>0</v>
      </c>
      <c r="J44" s="82">
        <v>0</v>
      </c>
      <c r="K44" s="82">
        <v>0</v>
      </c>
      <c r="L44" s="82">
        <v>0</v>
      </c>
      <c r="M44" s="82">
        <v>0</v>
      </c>
      <c r="N44" s="82">
        <v>0</v>
      </c>
      <c r="O44" s="82">
        <v>0</v>
      </c>
      <c r="P44" s="82">
        <v>1315</v>
      </c>
      <c r="Q44" s="102"/>
    </row>
    <row r="45" spans="1:17" s="103" customFormat="1" ht="13.5" customHeight="1">
      <c r="A45" s="102"/>
      <c r="B45" s="102"/>
      <c r="C45" s="109"/>
      <c r="D45" s="110"/>
      <c r="E45" s="109" t="s">
        <v>59</v>
      </c>
      <c r="F45" s="82">
        <v>2449</v>
      </c>
      <c r="G45" s="82">
        <v>0</v>
      </c>
      <c r="H45" s="82">
        <v>0</v>
      </c>
      <c r="I45" s="82">
        <v>0</v>
      </c>
      <c r="J45" s="82">
        <v>0</v>
      </c>
      <c r="K45" s="82">
        <v>0</v>
      </c>
      <c r="L45" s="82">
        <v>0</v>
      </c>
      <c r="M45" s="82">
        <v>0</v>
      </c>
      <c r="N45" s="82">
        <v>0</v>
      </c>
      <c r="O45" s="82">
        <v>0</v>
      </c>
      <c r="P45" s="82">
        <v>2449</v>
      </c>
      <c r="Q45" s="102"/>
    </row>
    <row r="46" spans="1:17" s="103" customFormat="1" ht="13.5" customHeight="1">
      <c r="A46" s="102"/>
      <c r="B46" s="102"/>
      <c r="C46" s="109"/>
      <c r="D46" s="110"/>
      <c r="E46" s="109"/>
      <c r="F46" s="82"/>
      <c r="G46" s="82"/>
      <c r="H46" s="82"/>
      <c r="I46" s="82"/>
      <c r="J46" s="82"/>
      <c r="K46" s="82"/>
      <c r="L46" s="82"/>
      <c r="M46" s="82"/>
      <c r="N46" s="82"/>
      <c r="O46" s="82"/>
      <c r="P46" s="82"/>
      <c r="Q46" s="102"/>
    </row>
    <row r="47" spans="1:17" s="103" customFormat="1" ht="13.5" customHeight="1">
      <c r="A47" s="1032" t="s">
        <v>73</v>
      </c>
      <c r="B47" s="1031"/>
      <c r="C47" s="109"/>
      <c r="D47" s="110"/>
      <c r="E47" s="109" t="s">
        <v>57</v>
      </c>
      <c r="F47" s="82">
        <v>21338</v>
      </c>
      <c r="G47" s="82">
        <v>329</v>
      </c>
      <c r="H47" s="82">
        <v>262</v>
      </c>
      <c r="I47" s="82">
        <v>256</v>
      </c>
      <c r="J47" s="82">
        <v>354</v>
      </c>
      <c r="K47" s="82">
        <v>167</v>
      </c>
      <c r="L47" s="82">
        <v>130</v>
      </c>
      <c r="M47" s="82">
        <v>266</v>
      </c>
      <c r="N47" s="82">
        <v>605</v>
      </c>
      <c r="O47" s="82">
        <v>12832</v>
      </c>
      <c r="P47" s="82">
        <v>6137</v>
      </c>
      <c r="Q47" s="102"/>
    </row>
    <row r="48" spans="1:17" s="103" customFormat="1" ht="13.5" customHeight="1">
      <c r="A48" s="102"/>
      <c r="B48" s="102"/>
      <c r="C48" s="109"/>
      <c r="D48" s="110"/>
      <c r="E48" s="109" t="s">
        <v>58</v>
      </c>
      <c r="F48" s="82">
        <v>15816</v>
      </c>
      <c r="G48" s="82">
        <v>287</v>
      </c>
      <c r="H48" s="82">
        <v>270</v>
      </c>
      <c r="I48" s="82">
        <v>248</v>
      </c>
      <c r="J48" s="82">
        <v>302</v>
      </c>
      <c r="K48" s="82">
        <v>156</v>
      </c>
      <c r="L48" s="82">
        <v>146</v>
      </c>
      <c r="M48" s="82">
        <v>182</v>
      </c>
      <c r="N48" s="82">
        <v>360</v>
      </c>
      <c r="O48" s="82">
        <v>8270</v>
      </c>
      <c r="P48" s="82">
        <v>5595</v>
      </c>
      <c r="Q48" s="102"/>
    </row>
    <row r="49" spans="1:17" s="103" customFormat="1" ht="13.5" customHeight="1">
      <c r="A49" s="102"/>
      <c r="B49" s="102"/>
      <c r="C49" s="109"/>
      <c r="D49" s="110"/>
      <c r="E49" s="109" t="s">
        <v>59</v>
      </c>
      <c r="F49" s="82">
        <v>37154</v>
      </c>
      <c r="G49" s="82">
        <v>616</v>
      </c>
      <c r="H49" s="82">
        <v>532</v>
      </c>
      <c r="I49" s="82">
        <v>504</v>
      </c>
      <c r="J49" s="82">
        <v>656</v>
      </c>
      <c r="K49" s="82">
        <v>323</v>
      </c>
      <c r="L49" s="82">
        <v>276</v>
      </c>
      <c r="M49" s="82">
        <v>448</v>
      </c>
      <c r="N49" s="82">
        <v>965</v>
      </c>
      <c r="O49" s="82">
        <v>21102</v>
      </c>
      <c r="P49" s="82">
        <v>11732</v>
      </c>
      <c r="Q49" s="102"/>
    </row>
    <row r="50" spans="1:17" s="103" customFormat="1" ht="13.5" customHeight="1">
      <c r="A50" s="102"/>
      <c r="B50" s="102"/>
      <c r="C50" s="109"/>
      <c r="D50" s="110"/>
      <c r="E50" s="109"/>
      <c r="F50" s="82"/>
      <c r="G50" s="82"/>
      <c r="H50" s="82"/>
      <c r="I50" s="82"/>
      <c r="J50" s="82"/>
      <c r="K50" s="82"/>
      <c r="L50" s="82"/>
      <c r="M50" s="82"/>
      <c r="N50" s="82"/>
      <c r="O50" s="82"/>
      <c r="P50" s="82"/>
      <c r="Q50" s="102"/>
    </row>
    <row r="51" spans="1:17" s="103" customFormat="1" ht="13.5" customHeight="1">
      <c r="A51" s="102"/>
      <c r="B51" s="116" t="s">
        <v>74</v>
      </c>
      <c r="C51" s="109"/>
      <c r="D51" s="110"/>
      <c r="E51" s="117" t="s">
        <v>57</v>
      </c>
      <c r="F51" s="87">
        <v>64060</v>
      </c>
      <c r="G51" s="87">
        <v>764</v>
      </c>
      <c r="H51" s="87">
        <v>696</v>
      </c>
      <c r="I51" s="87">
        <v>591</v>
      </c>
      <c r="J51" s="87">
        <v>36953</v>
      </c>
      <c r="K51" s="87">
        <v>1852</v>
      </c>
      <c r="L51" s="87">
        <v>780</v>
      </c>
      <c r="M51" s="87">
        <v>671</v>
      </c>
      <c r="N51" s="87">
        <v>792</v>
      </c>
      <c r="O51" s="87">
        <v>13570</v>
      </c>
      <c r="P51" s="87">
        <v>7391</v>
      </c>
      <c r="Q51" s="117"/>
    </row>
    <row r="52" spans="1:17" s="103" customFormat="1" ht="13.5" customHeight="1">
      <c r="A52" s="102"/>
      <c r="B52" s="102"/>
      <c r="C52" s="109"/>
      <c r="D52" s="110"/>
      <c r="E52" s="117" t="s">
        <v>58</v>
      </c>
      <c r="F52" s="87">
        <v>59554</v>
      </c>
      <c r="G52" s="87">
        <v>601</v>
      </c>
      <c r="H52" s="87">
        <v>617</v>
      </c>
      <c r="I52" s="87">
        <v>492</v>
      </c>
      <c r="J52" s="87">
        <v>38026</v>
      </c>
      <c r="K52" s="87">
        <v>1867</v>
      </c>
      <c r="L52" s="87">
        <v>746</v>
      </c>
      <c r="M52" s="87">
        <v>547</v>
      </c>
      <c r="N52" s="87">
        <v>530</v>
      </c>
      <c r="O52" s="87">
        <v>9045</v>
      </c>
      <c r="P52" s="87">
        <v>7083</v>
      </c>
      <c r="Q52" s="102"/>
    </row>
    <row r="53" spans="1:17" s="103" customFormat="1" ht="13.5" customHeight="1">
      <c r="A53" s="102"/>
      <c r="B53" s="102"/>
      <c r="C53" s="118"/>
      <c r="D53" s="119"/>
      <c r="E53" s="119" t="s">
        <v>75</v>
      </c>
      <c r="F53" s="87">
        <v>123614</v>
      </c>
      <c r="G53" s="87">
        <v>1365</v>
      </c>
      <c r="H53" s="87">
        <v>1313</v>
      </c>
      <c r="I53" s="87">
        <v>1083</v>
      </c>
      <c r="J53" s="87">
        <v>74979</v>
      </c>
      <c r="K53" s="87">
        <v>3719</v>
      </c>
      <c r="L53" s="87">
        <v>1526</v>
      </c>
      <c r="M53" s="87">
        <v>1218</v>
      </c>
      <c r="N53" s="87">
        <v>1322</v>
      </c>
      <c r="O53" s="87">
        <v>22615</v>
      </c>
      <c r="P53" s="87">
        <v>14474</v>
      </c>
      <c r="Q53" s="102"/>
    </row>
    <row r="54" spans="1:17" s="103" customFormat="1" ht="13.5" customHeight="1">
      <c r="A54" s="102"/>
      <c r="B54" s="102"/>
      <c r="C54" s="118"/>
      <c r="D54" s="119"/>
      <c r="E54" s="119"/>
      <c r="F54" s="87"/>
      <c r="G54" s="87"/>
      <c r="H54" s="87"/>
      <c r="I54" s="87"/>
      <c r="J54" s="87"/>
      <c r="K54" s="87"/>
      <c r="L54" s="87"/>
      <c r="M54" s="87"/>
      <c r="N54" s="87"/>
      <c r="O54" s="87"/>
      <c r="P54" s="87"/>
      <c r="Q54" s="102"/>
    </row>
    <row r="55" spans="1:17" s="103" customFormat="1" ht="13.5" customHeight="1">
      <c r="A55" s="102"/>
      <c r="B55" s="829" t="s">
        <v>76</v>
      </c>
      <c r="C55" s="118"/>
      <c r="D55" s="119"/>
      <c r="E55" s="109" t="s">
        <v>57</v>
      </c>
      <c r="F55" s="82">
        <v>9641</v>
      </c>
      <c r="G55" s="120">
        <v>335</v>
      </c>
      <c r="H55" s="120">
        <v>297</v>
      </c>
      <c r="I55" s="120">
        <v>267</v>
      </c>
      <c r="J55" s="120">
        <v>3068</v>
      </c>
      <c r="K55" s="120">
        <v>516</v>
      </c>
      <c r="L55" s="120">
        <v>254</v>
      </c>
      <c r="M55" s="120">
        <v>338</v>
      </c>
      <c r="N55" s="120">
        <v>429</v>
      </c>
      <c r="O55" s="120">
        <v>3078</v>
      </c>
      <c r="P55" s="82">
        <v>1059</v>
      </c>
      <c r="Q55" s="88"/>
    </row>
    <row r="56" spans="1:17" s="103" customFormat="1" ht="13.5" customHeight="1">
      <c r="A56" s="102"/>
      <c r="B56" s="102"/>
      <c r="C56" s="118"/>
      <c r="D56" s="119"/>
      <c r="E56" s="109" t="s">
        <v>58</v>
      </c>
      <c r="F56" s="82">
        <v>8803</v>
      </c>
      <c r="G56" s="120">
        <v>277</v>
      </c>
      <c r="H56" s="120">
        <v>280</v>
      </c>
      <c r="I56" s="120">
        <v>238</v>
      </c>
      <c r="J56" s="120">
        <v>3129</v>
      </c>
      <c r="K56" s="120">
        <v>536</v>
      </c>
      <c r="L56" s="120">
        <v>292</v>
      </c>
      <c r="M56" s="120">
        <v>265</v>
      </c>
      <c r="N56" s="120">
        <v>271</v>
      </c>
      <c r="O56" s="120">
        <v>2365</v>
      </c>
      <c r="P56" s="82">
        <v>1150</v>
      </c>
      <c r="Q56" s="88"/>
    </row>
    <row r="57" spans="1:17" s="103" customFormat="1" ht="13.5" customHeight="1">
      <c r="A57" s="102"/>
      <c r="B57" s="102"/>
      <c r="C57" s="118"/>
      <c r="D57" s="119"/>
      <c r="E57" s="109" t="s">
        <v>59</v>
      </c>
      <c r="F57" s="82">
        <v>18444</v>
      </c>
      <c r="G57" s="120">
        <v>612</v>
      </c>
      <c r="H57" s="120">
        <v>577</v>
      </c>
      <c r="I57" s="120">
        <v>505</v>
      </c>
      <c r="J57" s="120">
        <v>6197</v>
      </c>
      <c r="K57" s="120">
        <v>1052</v>
      </c>
      <c r="L57" s="120">
        <v>546</v>
      </c>
      <c r="M57" s="120">
        <v>603</v>
      </c>
      <c r="N57" s="120">
        <v>700</v>
      </c>
      <c r="O57" s="120">
        <v>5443</v>
      </c>
      <c r="P57" s="82">
        <v>2209</v>
      </c>
      <c r="Q57" s="102"/>
    </row>
    <row r="58" spans="1:26" ht="6" customHeight="1">
      <c r="A58" s="121" t="s">
        <v>11</v>
      </c>
      <c r="B58" s="122"/>
      <c r="C58" s="123"/>
      <c r="D58" s="123"/>
      <c r="E58" s="123"/>
      <c r="F58" s="123"/>
      <c r="G58" s="123"/>
      <c r="H58" s="123"/>
      <c r="I58" s="123"/>
      <c r="J58" s="123"/>
      <c r="K58" s="123"/>
      <c r="L58" s="123"/>
      <c r="M58" s="123"/>
      <c r="N58" s="123"/>
      <c r="O58" s="123"/>
      <c r="P58" s="101"/>
      <c r="Q58" s="101"/>
      <c r="R58" s="124"/>
      <c r="S58" s="124"/>
      <c r="T58" s="124"/>
      <c r="U58" s="124"/>
      <c r="V58" s="124"/>
      <c r="W58" s="124"/>
      <c r="X58" s="124"/>
      <c r="Y58" s="124"/>
      <c r="Z58" s="124"/>
    </row>
    <row r="59" spans="1:17" s="125" customFormat="1" ht="11.25">
      <c r="A59" s="1028" t="s">
        <v>656</v>
      </c>
      <c r="B59" s="1029"/>
      <c r="C59" s="1029"/>
      <c r="D59" s="1029"/>
      <c r="E59" s="1029"/>
      <c r="F59" s="1029"/>
      <c r="G59" s="1029"/>
      <c r="H59" s="1029"/>
      <c r="I59" s="1029"/>
      <c r="J59" s="1029"/>
      <c r="K59" s="1029"/>
      <c r="L59" s="1029"/>
      <c r="M59" s="1029"/>
      <c r="N59" s="1029"/>
      <c r="O59" s="1029"/>
      <c r="P59" s="1029"/>
      <c r="Q59" s="121"/>
    </row>
    <row r="60" spans="1:17" s="125" customFormat="1" ht="11.25">
      <c r="A60" s="1029"/>
      <c r="B60" s="1029"/>
      <c r="C60" s="1029"/>
      <c r="D60" s="1029"/>
      <c r="E60" s="1029"/>
      <c r="F60" s="1029"/>
      <c r="G60" s="1029"/>
      <c r="H60" s="1029"/>
      <c r="I60" s="1029"/>
      <c r="J60" s="1029"/>
      <c r="K60" s="1029"/>
      <c r="L60" s="1029"/>
      <c r="M60" s="1029"/>
      <c r="N60" s="1029"/>
      <c r="O60" s="1029"/>
      <c r="P60" s="1029"/>
      <c r="Q60" s="121"/>
    </row>
    <row r="61" spans="1:17" s="125" customFormat="1" ht="9.75" customHeight="1">
      <c r="A61" s="1029"/>
      <c r="B61" s="1029"/>
      <c r="C61" s="1029"/>
      <c r="D61" s="1029"/>
      <c r="E61" s="1029"/>
      <c r="F61" s="1029"/>
      <c r="G61" s="1029"/>
      <c r="H61" s="1029"/>
      <c r="I61" s="1029"/>
      <c r="J61" s="1029"/>
      <c r="K61" s="1029"/>
      <c r="L61" s="1029"/>
      <c r="M61" s="1029"/>
      <c r="N61" s="1029"/>
      <c r="O61" s="1029"/>
      <c r="P61" s="1029"/>
      <c r="Q61" s="121"/>
    </row>
    <row r="62" spans="1:16" s="125" customFormat="1" ht="11.25">
      <c r="A62" s="126"/>
      <c r="B62" s="126"/>
      <c r="C62" s="126"/>
      <c r="D62" s="126"/>
      <c r="E62" s="126"/>
      <c r="F62" s="126"/>
      <c r="G62" s="126"/>
      <c r="H62" s="126"/>
      <c r="I62" s="126"/>
      <c r="J62" s="126"/>
      <c r="K62" s="126"/>
      <c r="L62" s="126"/>
      <c r="M62" s="126"/>
      <c r="N62" s="126"/>
      <c r="O62" s="126"/>
      <c r="P62" s="126"/>
    </row>
    <row r="63" spans="1:16" s="125" customFormat="1" ht="11.25">
      <c r="A63" s="127"/>
      <c r="B63" s="127"/>
      <c r="C63" s="127"/>
      <c r="D63" s="127"/>
      <c r="E63" s="127"/>
      <c r="F63" s="127"/>
      <c r="G63" s="127"/>
      <c r="H63" s="127"/>
      <c r="I63" s="127"/>
      <c r="J63" s="127"/>
      <c r="K63" s="127"/>
      <c r="L63" s="127"/>
      <c r="M63" s="127"/>
      <c r="N63" s="127"/>
      <c r="O63" s="127"/>
      <c r="P63" s="127"/>
    </row>
  </sheetData>
  <mergeCells count="14">
    <mergeCell ref="A59:P61"/>
    <mergeCell ref="A16:B16"/>
    <mergeCell ref="A20:B20"/>
    <mergeCell ref="A26:B26"/>
    <mergeCell ref="A39:B39"/>
    <mergeCell ref="A43:B43"/>
    <mergeCell ref="A47:B47"/>
    <mergeCell ref="A2:P2"/>
    <mergeCell ref="A12:B12"/>
    <mergeCell ref="A7:C9"/>
    <mergeCell ref="D7:E9"/>
    <mergeCell ref="F7:P7"/>
    <mergeCell ref="F8:F9"/>
    <mergeCell ref="G8:P8"/>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9"/>
  <sheetViews>
    <sheetView zoomScaleSheetLayoutView="100" workbookViewId="0" topLeftCell="A1">
      <selection activeCell="O1" sqref="O1"/>
    </sheetView>
  </sheetViews>
  <sheetFormatPr defaultColWidth="12" defaultRowHeight="11.25"/>
  <cols>
    <col min="1" max="1" width="1.3359375" style="103" customWidth="1"/>
    <col min="2" max="2" width="1.5" style="103" customWidth="1"/>
    <col min="3" max="3" width="34.16015625" style="103" customWidth="1"/>
    <col min="4" max="5" width="0.4921875" style="103" customWidth="1"/>
    <col min="6" max="6" width="12.33203125" style="103" customWidth="1"/>
    <col min="7" max="7" width="9.83203125" style="103" customWidth="1"/>
    <col min="8" max="14" width="8.33203125" style="103" customWidth="1"/>
    <col min="15" max="15" width="2.16015625" style="103" customWidth="1"/>
    <col min="16" max="16384" width="12" style="103" customWidth="1"/>
  </cols>
  <sheetData>
    <row r="1" spans="1:15" s="71" customFormat="1" ht="10.5" customHeight="1">
      <c r="A1" s="74"/>
      <c r="B1" s="74"/>
      <c r="C1" s="74"/>
      <c r="D1" s="74"/>
      <c r="E1" s="74"/>
      <c r="F1" s="74"/>
      <c r="G1" s="74"/>
      <c r="H1" s="74"/>
      <c r="I1" s="74"/>
      <c r="J1" s="74"/>
      <c r="K1" s="74"/>
      <c r="L1" s="74"/>
      <c r="M1" s="74"/>
      <c r="O1" s="161"/>
    </row>
    <row r="2" spans="1:15" s="71" customFormat="1" ht="12.75" customHeight="1">
      <c r="A2" s="1034" t="s">
        <v>715</v>
      </c>
      <c r="B2" s="1034"/>
      <c r="C2" s="1034"/>
      <c r="D2" s="1034"/>
      <c r="E2" s="1034"/>
      <c r="F2" s="1034"/>
      <c r="G2" s="1034"/>
      <c r="H2" s="1034"/>
      <c r="I2" s="1034"/>
      <c r="J2" s="1034"/>
      <c r="K2" s="1034"/>
      <c r="L2" s="1034"/>
      <c r="M2" s="1034"/>
      <c r="N2" s="1034"/>
      <c r="O2" s="161"/>
    </row>
    <row r="3" spans="1:15" s="71" customFormat="1" ht="3" customHeight="1">
      <c r="A3" s="74"/>
      <c r="B3" s="74"/>
      <c r="C3" s="74"/>
      <c r="D3" s="74"/>
      <c r="E3" s="74"/>
      <c r="F3" s="74"/>
      <c r="G3" s="74"/>
      <c r="H3" s="74"/>
      <c r="I3" s="74"/>
      <c r="J3" s="74"/>
      <c r="K3" s="74"/>
      <c r="L3" s="74"/>
      <c r="M3" s="74"/>
      <c r="O3" s="161"/>
    </row>
    <row r="4" spans="1:15" s="71" customFormat="1" ht="12.75" customHeight="1">
      <c r="A4" s="1035" t="s">
        <v>733</v>
      </c>
      <c r="B4" s="1036"/>
      <c r="C4" s="1036"/>
      <c r="D4" s="1036"/>
      <c r="E4" s="1036"/>
      <c r="F4" s="1036"/>
      <c r="G4" s="1036"/>
      <c r="H4" s="1036"/>
      <c r="I4" s="1036"/>
      <c r="J4" s="1036"/>
      <c r="K4" s="1036"/>
      <c r="L4" s="1036"/>
      <c r="M4" s="1036"/>
      <c r="N4" s="1036"/>
      <c r="O4" s="97"/>
    </row>
    <row r="5" spans="1:14" s="71" customFormat="1" ht="12.75" customHeight="1">
      <c r="A5" s="72" t="s">
        <v>98</v>
      </c>
      <c r="B5" s="72"/>
      <c r="C5" s="72"/>
      <c r="D5" s="72"/>
      <c r="E5" s="72"/>
      <c r="F5" s="72"/>
      <c r="G5" s="72"/>
      <c r="H5" s="72"/>
      <c r="I5" s="72"/>
      <c r="J5" s="72"/>
      <c r="K5" s="72"/>
      <c r="L5" s="72"/>
      <c r="M5" s="72"/>
      <c r="N5" s="72"/>
    </row>
    <row r="6" spans="1:15" s="71" customFormat="1" ht="12.75" customHeight="1">
      <c r="A6" s="1036" t="s">
        <v>777</v>
      </c>
      <c r="B6" s="1036"/>
      <c r="C6" s="1036"/>
      <c r="D6" s="1036"/>
      <c r="E6" s="1036"/>
      <c r="F6" s="1036"/>
      <c r="G6" s="1036"/>
      <c r="H6" s="1036"/>
      <c r="I6" s="1036"/>
      <c r="J6" s="1036"/>
      <c r="K6" s="1036"/>
      <c r="L6" s="1036"/>
      <c r="M6" s="1036"/>
      <c r="N6" s="1036"/>
      <c r="O6" s="97"/>
    </row>
    <row r="7" spans="1:14" ht="6" customHeight="1">
      <c r="A7" s="102"/>
      <c r="B7" s="102"/>
      <c r="C7" s="102"/>
      <c r="D7" s="102"/>
      <c r="E7" s="102"/>
      <c r="F7" s="102"/>
      <c r="G7" s="102"/>
      <c r="H7" s="102"/>
      <c r="I7" s="102"/>
      <c r="J7" s="102"/>
      <c r="K7" s="102"/>
      <c r="L7" s="102"/>
      <c r="M7" s="102"/>
      <c r="N7" s="102"/>
    </row>
    <row r="8" spans="1:15" ht="15" customHeight="1">
      <c r="A8" s="991" t="s">
        <v>99</v>
      </c>
      <c r="B8" s="991"/>
      <c r="C8" s="1037"/>
      <c r="D8" s="1040"/>
      <c r="E8" s="1043" t="s">
        <v>78</v>
      </c>
      <c r="F8" s="1040"/>
      <c r="G8" s="997" t="s">
        <v>79</v>
      </c>
      <c r="H8" s="923" t="s">
        <v>657</v>
      </c>
      <c r="I8" s="164"/>
      <c r="J8" s="164"/>
      <c r="K8" s="164"/>
      <c r="L8" s="164"/>
      <c r="M8" s="164"/>
      <c r="N8" s="164"/>
      <c r="O8" s="165"/>
    </row>
    <row r="9" spans="1:15" ht="15" customHeight="1">
      <c r="A9" s="1038"/>
      <c r="B9" s="1038"/>
      <c r="C9" s="1038"/>
      <c r="D9" s="1041"/>
      <c r="E9" s="1044"/>
      <c r="F9" s="1041"/>
      <c r="G9" s="1044"/>
      <c r="H9" s="1024" t="s">
        <v>81</v>
      </c>
      <c r="I9" s="1024" t="s">
        <v>82</v>
      </c>
      <c r="J9" s="1024" t="s">
        <v>83</v>
      </c>
      <c r="K9" s="1024" t="s">
        <v>84</v>
      </c>
      <c r="L9" s="1024" t="s">
        <v>85</v>
      </c>
      <c r="M9" s="1024" t="s">
        <v>86</v>
      </c>
      <c r="N9" s="997" t="s">
        <v>100</v>
      </c>
      <c r="O9" s="166"/>
    </row>
    <row r="10" spans="1:15" ht="15" customHeight="1">
      <c r="A10" s="1039"/>
      <c r="B10" s="1039"/>
      <c r="C10" s="1039"/>
      <c r="D10" s="1042"/>
      <c r="E10" s="1045"/>
      <c r="F10" s="1042"/>
      <c r="G10" s="1045"/>
      <c r="H10" s="1046"/>
      <c r="I10" s="1046"/>
      <c r="J10" s="1046"/>
      <c r="K10" s="1046"/>
      <c r="L10" s="1046"/>
      <c r="M10" s="1046"/>
      <c r="N10" s="998"/>
      <c r="O10" s="165"/>
    </row>
    <row r="11" spans="1:15" ht="3" customHeight="1">
      <c r="A11" s="106"/>
      <c r="B11" s="106"/>
      <c r="C11" s="106"/>
      <c r="D11" s="167"/>
      <c r="E11" s="168"/>
      <c r="F11" s="106"/>
      <c r="G11" s="107"/>
      <c r="H11" s="107"/>
      <c r="I11" s="107"/>
      <c r="J11" s="107"/>
      <c r="K11" s="107"/>
      <c r="L11" s="107"/>
      <c r="M11" s="107"/>
      <c r="N11" s="107"/>
      <c r="O11" s="165"/>
    </row>
    <row r="12" spans="1:15" ht="11.25" customHeight="1">
      <c r="A12" s="109" t="s">
        <v>101</v>
      </c>
      <c r="B12" s="109"/>
      <c r="C12" s="109"/>
      <c r="D12" s="169"/>
      <c r="E12" s="170"/>
      <c r="F12" s="118"/>
      <c r="G12" s="171"/>
      <c r="H12" s="171"/>
      <c r="I12" s="171"/>
      <c r="J12" s="171"/>
      <c r="K12" s="171"/>
      <c r="L12" s="171"/>
      <c r="M12" s="171"/>
      <c r="N12" s="110"/>
      <c r="O12" s="109"/>
    </row>
    <row r="13" spans="1:15" ht="11.25" customHeight="1">
      <c r="A13" s="109"/>
      <c r="B13" s="130" t="s">
        <v>102</v>
      </c>
      <c r="C13" s="172"/>
      <c r="D13" s="169"/>
      <c r="E13" s="170"/>
      <c r="F13" s="109"/>
      <c r="G13" s="110"/>
      <c r="H13" s="110"/>
      <c r="I13" s="110"/>
      <c r="J13" s="110"/>
      <c r="K13" s="110"/>
      <c r="L13" s="110"/>
      <c r="M13" s="110"/>
      <c r="N13" s="110"/>
      <c r="O13" s="109"/>
    </row>
    <row r="14" spans="1:15" ht="11.25" customHeight="1">
      <c r="A14" s="102"/>
      <c r="B14" s="1048" t="s">
        <v>103</v>
      </c>
      <c r="C14" s="1048"/>
      <c r="D14" s="169"/>
      <c r="E14" s="170"/>
      <c r="F14" s="173" t="s">
        <v>104</v>
      </c>
      <c r="G14" s="82">
        <v>747</v>
      </c>
      <c r="H14" s="81">
        <v>283</v>
      </c>
      <c r="I14" s="81">
        <v>64</v>
      </c>
      <c r="J14" s="81">
        <v>61</v>
      </c>
      <c r="K14" s="81">
        <v>53</v>
      </c>
      <c r="L14" s="81">
        <v>108</v>
      </c>
      <c r="M14" s="81">
        <v>72</v>
      </c>
      <c r="N14" s="81">
        <v>106</v>
      </c>
      <c r="O14" s="109"/>
    </row>
    <row r="15" spans="1:15" ht="11.25" customHeight="1">
      <c r="A15" s="102"/>
      <c r="B15" s="174"/>
      <c r="C15" s="174"/>
      <c r="D15" s="169"/>
      <c r="E15" s="170"/>
      <c r="F15" s="175" t="s">
        <v>7</v>
      </c>
      <c r="G15" s="82">
        <v>66307</v>
      </c>
      <c r="H15" s="81">
        <v>26851</v>
      </c>
      <c r="I15" s="81">
        <v>5486</v>
      </c>
      <c r="J15" s="81">
        <v>5565</v>
      </c>
      <c r="K15" s="81">
        <v>3983</v>
      </c>
      <c r="L15" s="81">
        <v>10935</v>
      </c>
      <c r="M15" s="81">
        <v>5140</v>
      </c>
      <c r="N15" s="81">
        <v>8347</v>
      </c>
      <c r="O15" s="109"/>
    </row>
    <row r="16" spans="1:15" ht="6" customHeight="1">
      <c r="A16" s="175"/>
      <c r="B16" s="175"/>
      <c r="C16" s="175"/>
      <c r="D16" s="169"/>
      <c r="E16" s="170"/>
      <c r="F16" s="175"/>
      <c r="G16" s="110"/>
      <c r="H16" s="110"/>
      <c r="I16" s="110"/>
      <c r="J16" s="110"/>
      <c r="K16" s="110"/>
      <c r="L16" s="110"/>
      <c r="M16" s="110"/>
      <c r="N16" s="110"/>
      <c r="O16" s="109"/>
    </row>
    <row r="17" spans="1:15" ht="11.25" customHeight="1">
      <c r="A17" s="1032" t="s">
        <v>658</v>
      </c>
      <c r="B17" s="1033"/>
      <c r="C17" s="1033"/>
      <c r="D17" s="169"/>
      <c r="E17" s="170"/>
      <c r="F17" s="173" t="s">
        <v>104</v>
      </c>
      <c r="G17" s="82">
        <v>2028</v>
      </c>
      <c r="H17" s="82">
        <v>507</v>
      </c>
      <c r="I17" s="82">
        <v>246</v>
      </c>
      <c r="J17" s="82">
        <v>242</v>
      </c>
      <c r="K17" s="82">
        <v>270</v>
      </c>
      <c r="L17" s="82">
        <v>173</v>
      </c>
      <c r="M17" s="82">
        <v>229</v>
      </c>
      <c r="N17" s="82">
        <v>361</v>
      </c>
      <c r="O17" s="109"/>
    </row>
    <row r="18" spans="1:15" ht="11.25" customHeight="1">
      <c r="A18" s="176"/>
      <c r="B18" s="177"/>
      <c r="C18" s="129"/>
      <c r="D18" s="169"/>
      <c r="E18" s="170"/>
      <c r="F18" s="175" t="s">
        <v>7</v>
      </c>
      <c r="G18" s="82">
        <v>72053</v>
      </c>
      <c r="H18" s="82">
        <v>19905</v>
      </c>
      <c r="I18" s="82">
        <v>9147</v>
      </c>
      <c r="J18" s="82">
        <v>6680</v>
      </c>
      <c r="K18" s="82">
        <v>8518</v>
      </c>
      <c r="L18" s="82">
        <v>7538</v>
      </c>
      <c r="M18" s="82">
        <v>8667</v>
      </c>
      <c r="N18" s="82">
        <v>11598</v>
      </c>
      <c r="O18" s="109"/>
    </row>
    <row r="19" spans="1:15" ht="11.25" customHeight="1">
      <c r="A19" s="176"/>
      <c r="B19" s="178" t="s">
        <v>80</v>
      </c>
      <c r="C19" s="130"/>
      <c r="D19" s="169"/>
      <c r="E19" s="170"/>
      <c r="F19" s="175"/>
      <c r="G19" s="82"/>
      <c r="H19" s="82"/>
      <c r="I19" s="82"/>
      <c r="J19" s="82"/>
      <c r="K19" s="82"/>
      <c r="L19" s="82"/>
      <c r="M19" s="82"/>
      <c r="N19" s="82"/>
      <c r="O19" s="109"/>
    </row>
    <row r="20" spans="1:15" ht="11.25" customHeight="1">
      <c r="A20" s="102"/>
      <c r="B20" s="179"/>
      <c r="C20" s="919" t="s">
        <v>761</v>
      </c>
      <c r="D20" s="169"/>
      <c r="E20" s="170"/>
      <c r="F20" s="869" t="s">
        <v>104</v>
      </c>
      <c r="G20" s="82">
        <v>496</v>
      </c>
      <c r="H20" s="81">
        <v>106</v>
      </c>
      <c r="I20" s="81">
        <v>63</v>
      </c>
      <c r="J20" s="81">
        <v>72</v>
      </c>
      <c r="K20" s="81">
        <v>70</v>
      </c>
      <c r="L20" s="81">
        <v>42</v>
      </c>
      <c r="M20" s="81">
        <v>47</v>
      </c>
      <c r="N20" s="81">
        <v>96</v>
      </c>
      <c r="O20" s="109"/>
    </row>
    <row r="21" spans="1:15" ht="11.25" customHeight="1">
      <c r="A21" s="176"/>
      <c r="B21" s="102"/>
      <c r="C21" s="102"/>
      <c r="D21" s="169"/>
      <c r="E21" s="170"/>
      <c r="F21" s="173" t="s">
        <v>7</v>
      </c>
      <c r="G21" s="82">
        <v>18931</v>
      </c>
      <c r="H21" s="81">
        <v>3843</v>
      </c>
      <c r="I21" s="81">
        <v>2330</v>
      </c>
      <c r="J21" s="81">
        <v>2302</v>
      </c>
      <c r="K21" s="81">
        <v>2657</v>
      </c>
      <c r="L21" s="81">
        <v>1892</v>
      </c>
      <c r="M21" s="81">
        <v>2081</v>
      </c>
      <c r="N21" s="81">
        <v>3826</v>
      </c>
      <c r="O21" s="109"/>
    </row>
    <row r="22" spans="1:15" ht="6.75" customHeight="1">
      <c r="A22" s="176"/>
      <c r="B22" s="102"/>
      <c r="C22" s="102"/>
      <c r="D22" s="169"/>
      <c r="E22" s="170"/>
      <c r="F22" s="180"/>
      <c r="G22" s="171"/>
      <c r="H22" s="171"/>
      <c r="I22" s="171"/>
      <c r="J22" s="171"/>
      <c r="K22" s="171"/>
      <c r="L22" s="171"/>
      <c r="M22" s="171"/>
      <c r="N22" s="110"/>
      <c r="O22" s="109"/>
    </row>
    <row r="23" spans="1:15" ht="11.25" customHeight="1">
      <c r="A23" s="174"/>
      <c r="B23" s="179"/>
      <c r="C23" s="919" t="s">
        <v>746</v>
      </c>
      <c r="D23" s="169"/>
      <c r="E23" s="170"/>
      <c r="F23" s="173" t="s">
        <v>104</v>
      </c>
      <c r="G23" s="82">
        <v>1087</v>
      </c>
      <c r="H23" s="81">
        <v>268</v>
      </c>
      <c r="I23" s="81">
        <v>145</v>
      </c>
      <c r="J23" s="81">
        <v>117</v>
      </c>
      <c r="K23" s="81">
        <v>127</v>
      </c>
      <c r="L23" s="81">
        <v>110</v>
      </c>
      <c r="M23" s="81">
        <v>135</v>
      </c>
      <c r="N23" s="81">
        <v>185</v>
      </c>
      <c r="O23" s="109"/>
    </row>
    <row r="24" spans="1:15" ht="11.25" customHeight="1">
      <c r="A24" s="174"/>
      <c r="B24" s="174"/>
      <c r="C24" s="174"/>
      <c r="D24" s="169"/>
      <c r="E24" s="170"/>
      <c r="F24" s="173" t="s">
        <v>7</v>
      </c>
      <c r="G24" s="82">
        <v>44443</v>
      </c>
      <c r="H24" s="81">
        <v>11644</v>
      </c>
      <c r="I24" s="81">
        <v>6101</v>
      </c>
      <c r="J24" s="81">
        <v>3758</v>
      </c>
      <c r="K24" s="81">
        <v>4787</v>
      </c>
      <c r="L24" s="81">
        <v>5270</v>
      </c>
      <c r="M24" s="81">
        <v>5825</v>
      </c>
      <c r="N24" s="81">
        <v>7058</v>
      </c>
      <c r="O24" s="109"/>
    </row>
    <row r="25" spans="1:15" ht="6.75" customHeight="1">
      <c r="A25" s="174"/>
      <c r="B25" s="174"/>
      <c r="C25" s="174"/>
      <c r="D25" s="169"/>
      <c r="E25" s="170"/>
      <c r="F25" s="173"/>
      <c r="G25" s="110"/>
      <c r="H25" s="110"/>
      <c r="I25" s="110"/>
      <c r="J25" s="110"/>
      <c r="K25" s="110"/>
      <c r="L25" s="110"/>
      <c r="M25" s="110"/>
      <c r="N25" s="110"/>
      <c r="O25" s="109"/>
    </row>
    <row r="26" spans="1:15" ht="11.25" customHeight="1">
      <c r="A26" s="174"/>
      <c r="B26" s="179" t="s">
        <v>106</v>
      </c>
      <c r="C26" s="179" t="s">
        <v>105</v>
      </c>
      <c r="D26" s="169"/>
      <c r="E26" s="170"/>
      <c r="F26" s="173" t="s">
        <v>104</v>
      </c>
      <c r="G26" s="82">
        <v>54</v>
      </c>
      <c r="H26" s="81">
        <v>7</v>
      </c>
      <c r="I26" s="81">
        <v>6</v>
      </c>
      <c r="J26" s="81">
        <v>13</v>
      </c>
      <c r="K26" s="81">
        <v>7</v>
      </c>
      <c r="L26" s="81">
        <v>3</v>
      </c>
      <c r="M26" s="81">
        <v>5</v>
      </c>
      <c r="N26" s="81">
        <v>13</v>
      </c>
      <c r="O26" s="109"/>
    </row>
    <row r="27" spans="1:15" ht="11.25" customHeight="1">
      <c r="A27" s="174"/>
      <c r="B27" s="182"/>
      <c r="C27" s="182"/>
      <c r="D27" s="169"/>
      <c r="E27" s="170"/>
      <c r="F27" s="175" t="s">
        <v>7</v>
      </c>
      <c r="G27" s="82">
        <v>536</v>
      </c>
      <c r="H27" s="81">
        <v>71</v>
      </c>
      <c r="I27" s="81">
        <v>39</v>
      </c>
      <c r="J27" s="81">
        <v>93</v>
      </c>
      <c r="K27" s="81">
        <v>82</v>
      </c>
      <c r="L27" s="81">
        <v>57</v>
      </c>
      <c r="M27" s="81">
        <v>44</v>
      </c>
      <c r="N27" s="81">
        <v>150</v>
      </c>
      <c r="O27" s="109"/>
    </row>
    <row r="28" spans="1:15" ht="6.75" customHeight="1">
      <c r="A28" s="174"/>
      <c r="B28" s="182"/>
      <c r="C28" s="182"/>
      <c r="D28" s="169"/>
      <c r="E28" s="170"/>
      <c r="F28" s="173"/>
      <c r="G28" s="110"/>
      <c r="H28" s="110"/>
      <c r="I28" s="110"/>
      <c r="J28" s="110"/>
      <c r="K28" s="110"/>
      <c r="L28" s="110"/>
      <c r="M28" s="110"/>
      <c r="N28" s="110"/>
      <c r="O28" s="109"/>
    </row>
    <row r="29" spans="1:15" ht="11.25" customHeight="1">
      <c r="A29" s="174"/>
      <c r="B29" s="181"/>
      <c r="C29" s="181" t="s">
        <v>107</v>
      </c>
      <c r="D29" s="169"/>
      <c r="E29" s="170"/>
      <c r="F29" s="118"/>
      <c r="G29" s="171"/>
      <c r="H29" s="171"/>
      <c r="I29" s="171"/>
      <c r="J29" s="171"/>
      <c r="K29" s="171"/>
      <c r="L29" s="171"/>
      <c r="M29" s="171"/>
      <c r="N29" s="110"/>
      <c r="O29" s="109"/>
    </row>
    <row r="30" spans="1:15" ht="11.25" customHeight="1">
      <c r="A30" s="183"/>
      <c r="B30" s="179"/>
      <c r="C30" s="179" t="s">
        <v>659</v>
      </c>
      <c r="D30" s="169"/>
      <c r="E30" s="170"/>
      <c r="F30" s="173" t="s">
        <v>104</v>
      </c>
      <c r="G30" s="82">
        <v>56</v>
      </c>
      <c r="H30" s="81">
        <v>32</v>
      </c>
      <c r="I30" s="81">
        <v>9</v>
      </c>
      <c r="J30" s="81">
        <v>3</v>
      </c>
      <c r="K30" s="81">
        <v>5</v>
      </c>
      <c r="L30" s="81">
        <v>1</v>
      </c>
      <c r="M30" s="81">
        <v>2</v>
      </c>
      <c r="N30" s="81">
        <v>4</v>
      </c>
      <c r="O30" s="109"/>
    </row>
    <row r="31" spans="1:15" ht="11.25" customHeight="1">
      <c r="A31" s="183"/>
      <c r="B31" s="183"/>
      <c r="C31" s="183"/>
      <c r="D31" s="169"/>
      <c r="E31" s="170"/>
      <c r="F31" s="175" t="s">
        <v>7</v>
      </c>
      <c r="G31" s="82">
        <v>2619</v>
      </c>
      <c r="H31" s="81">
        <v>1568</v>
      </c>
      <c r="I31" s="81">
        <v>466</v>
      </c>
      <c r="J31" s="81">
        <v>178</v>
      </c>
      <c r="K31" s="81">
        <v>228</v>
      </c>
      <c r="L31" s="81">
        <v>51</v>
      </c>
      <c r="M31" s="81">
        <v>49</v>
      </c>
      <c r="N31" s="81">
        <v>79</v>
      </c>
      <c r="O31" s="109"/>
    </row>
    <row r="32" spans="1:15" ht="6.75" customHeight="1">
      <c r="A32" s="183"/>
      <c r="B32" s="183"/>
      <c r="C32" s="183"/>
      <c r="D32" s="169"/>
      <c r="E32" s="170"/>
      <c r="F32" s="175"/>
      <c r="G32" s="110"/>
      <c r="H32" s="110"/>
      <c r="I32" s="110"/>
      <c r="J32" s="110"/>
      <c r="K32" s="110"/>
      <c r="L32" s="110"/>
      <c r="M32" s="110"/>
      <c r="N32" s="110"/>
      <c r="O32" s="109"/>
    </row>
    <row r="33" spans="1:15" ht="11.25" customHeight="1">
      <c r="A33" s="183"/>
      <c r="B33" s="183"/>
      <c r="C33" s="179" t="s">
        <v>706</v>
      </c>
      <c r="D33" s="169"/>
      <c r="E33" s="170"/>
      <c r="F33" s="869" t="s">
        <v>104</v>
      </c>
      <c r="G33" s="82">
        <v>36</v>
      </c>
      <c r="H33" s="81">
        <v>20</v>
      </c>
      <c r="I33" s="81">
        <v>1</v>
      </c>
      <c r="J33" s="81">
        <v>4</v>
      </c>
      <c r="K33" s="81">
        <v>4</v>
      </c>
      <c r="L33" s="81">
        <v>0</v>
      </c>
      <c r="M33" s="81">
        <v>3</v>
      </c>
      <c r="N33" s="81">
        <v>4</v>
      </c>
      <c r="O33" s="109"/>
    </row>
    <row r="34" spans="1:15" ht="11.25" customHeight="1">
      <c r="A34" s="183"/>
      <c r="B34" s="183"/>
      <c r="C34" s="183"/>
      <c r="D34" s="169"/>
      <c r="E34" s="170"/>
      <c r="F34" s="175" t="s">
        <v>7</v>
      </c>
      <c r="G34" s="82">
        <v>1993</v>
      </c>
      <c r="H34" s="81">
        <v>1481</v>
      </c>
      <c r="I34" s="81">
        <v>2</v>
      </c>
      <c r="J34" s="81">
        <v>81</v>
      </c>
      <c r="K34" s="81">
        <v>134</v>
      </c>
      <c r="L34" s="81">
        <v>0</v>
      </c>
      <c r="M34" s="81">
        <v>226</v>
      </c>
      <c r="N34" s="81">
        <v>69</v>
      </c>
      <c r="O34" s="109"/>
    </row>
    <row r="35" spans="1:15" ht="6.75" customHeight="1">
      <c r="A35" s="183"/>
      <c r="B35" s="183"/>
      <c r="C35" s="183"/>
      <c r="D35" s="169"/>
      <c r="E35" s="170"/>
      <c r="F35" s="175"/>
      <c r="G35" s="110"/>
      <c r="H35" s="110"/>
      <c r="I35" s="110"/>
      <c r="J35" s="110"/>
      <c r="K35" s="110"/>
      <c r="L35" s="110"/>
      <c r="M35" s="110"/>
      <c r="N35" s="110"/>
      <c r="O35" s="109"/>
    </row>
    <row r="36" spans="1:15" ht="11.25" customHeight="1">
      <c r="A36" s="183"/>
      <c r="B36" s="183"/>
      <c r="C36" s="183" t="s">
        <v>707</v>
      </c>
      <c r="D36" s="169"/>
      <c r="E36" s="170"/>
      <c r="F36" s="175"/>
      <c r="G36" s="110"/>
      <c r="H36" s="110"/>
      <c r="I36" s="110"/>
      <c r="J36" s="110"/>
      <c r="K36" s="110"/>
      <c r="L36" s="110"/>
      <c r="M36" s="110"/>
      <c r="N36" s="110"/>
      <c r="O36" s="109"/>
    </row>
    <row r="37" spans="1:15" ht="11.25" customHeight="1">
      <c r="A37" s="183"/>
      <c r="B37" s="183"/>
      <c r="C37" s="183" t="s">
        <v>747</v>
      </c>
      <c r="D37" s="169"/>
      <c r="E37" s="170"/>
      <c r="F37" s="175"/>
      <c r="G37" s="110"/>
      <c r="H37" s="110"/>
      <c r="I37" s="110"/>
      <c r="J37" s="110"/>
      <c r="K37" s="110"/>
      <c r="L37" s="110"/>
      <c r="M37" s="110"/>
      <c r="N37" s="110"/>
      <c r="O37" s="109"/>
    </row>
    <row r="38" spans="1:15" ht="11.25" customHeight="1">
      <c r="A38" s="183"/>
      <c r="B38" s="183"/>
      <c r="C38" s="919" t="s">
        <v>748</v>
      </c>
      <c r="D38" s="169"/>
      <c r="E38" s="170"/>
      <c r="F38" s="869" t="s">
        <v>104</v>
      </c>
      <c r="G38" s="82">
        <v>299</v>
      </c>
      <c r="H38" s="82">
        <v>74</v>
      </c>
      <c r="I38" s="82">
        <v>22</v>
      </c>
      <c r="J38" s="82">
        <v>33</v>
      </c>
      <c r="K38" s="82">
        <v>57</v>
      </c>
      <c r="L38" s="82">
        <v>17</v>
      </c>
      <c r="M38" s="82">
        <v>37</v>
      </c>
      <c r="N38" s="82">
        <v>59</v>
      </c>
      <c r="O38" s="109"/>
    </row>
    <row r="39" spans="1:15" ht="11.25" customHeight="1">
      <c r="A39" s="183"/>
      <c r="B39" s="183"/>
      <c r="C39" s="179"/>
      <c r="D39" s="169"/>
      <c r="E39" s="170"/>
      <c r="F39" s="175" t="s">
        <v>7</v>
      </c>
      <c r="G39" s="82">
        <v>3531</v>
      </c>
      <c r="H39" s="82">
        <v>1298</v>
      </c>
      <c r="I39" s="82">
        <v>209</v>
      </c>
      <c r="J39" s="82">
        <v>268</v>
      </c>
      <c r="K39" s="82">
        <v>630</v>
      </c>
      <c r="L39" s="82">
        <v>268</v>
      </c>
      <c r="M39" s="82">
        <v>442</v>
      </c>
      <c r="N39" s="82">
        <v>416</v>
      </c>
      <c r="O39" s="109"/>
    </row>
    <row r="40" spans="1:15" ht="6.75" customHeight="1">
      <c r="A40" s="183"/>
      <c r="B40" s="183"/>
      <c r="C40" s="183"/>
      <c r="D40" s="169"/>
      <c r="E40" s="170"/>
      <c r="F40" s="175"/>
      <c r="G40" s="110"/>
      <c r="H40" s="110"/>
      <c r="I40" s="110"/>
      <c r="J40" s="110"/>
      <c r="K40" s="110"/>
      <c r="L40" s="110"/>
      <c r="M40" s="110"/>
      <c r="N40" s="110"/>
      <c r="O40" s="109"/>
    </row>
    <row r="41" spans="1:15" ht="11.25" customHeight="1">
      <c r="A41" s="1031" t="s">
        <v>108</v>
      </c>
      <c r="B41" s="1031"/>
      <c r="C41" s="1031"/>
      <c r="D41" s="169"/>
      <c r="E41" s="170"/>
      <c r="F41" s="173"/>
      <c r="G41" s="110"/>
      <c r="H41" s="110"/>
      <c r="I41" s="110"/>
      <c r="J41" s="110"/>
      <c r="K41" s="110"/>
      <c r="L41" s="110"/>
      <c r="M41" s="110"/>
      <c r="N41" s="110"/>
      <c r="O41" s="109"/>
    </row>
    <row r="42" spans="1:15" ht="11.25" customHeight="1">
      <c r="A42" s="175"/>
      <c r="B42" s="1033" t="s">
        <v>109</v>
      </c>
      <c r="C42" s="1033"/>
      <c r="D42" s="169"/>
      <c r="E42" s="170"/>
      <c r="F42" s="173" t="s">
        <v>104</v>
      </c>
      <c r="G42" s="82">
        <v>925</v>
      </c>
      <c r="H42" s="81">
        <v>349</v>
      </c>
      <c r="I42" s="81">
        <v>116</v>
      </c>
      <c r="J42" s="81">
        <v>110</v>
      </c>
      <c r="K42" s="81">
        <v>43</v>
      </c>
      <c r="L42" s="81">
        <v>98</v>
      </c>
      <c r="M42" s="81">
        <v>64</v>
      </c>
      <c r="N42" s="81">
        <v>145</v>
      </c>
      <c r="O42" s="109"/>
    </row>
    <row r="43" spans="1:15" ht="11.25" customHeight="1">
      <c r="A43" s="173"/>
      <c r="B43" s="178"/>
      <c r="C43" s="130"/>
      <c r="D43" s="169"/>
      <c r="E43" s="170"/>
      <c r="F43" s="175" t="s">
        <v>7</v>
      </c>
      <c r="G43" s="82">
        <v>29324</v>
      </c>
      <c r="H43" s="81">
        <v>11517</v>
      </c>
      <c r="I43" s="81">
        <v>3405</v>
      </c>
      <c r="J43" s="81">
        <v>3608</v>
      </c>
      <c r="K43" s="81">
        <v>1194</v>
      </c>
      <c r="L43" s="81">
        <v>3590</v>
      </c>
      <c r="M43" s="81">
        <v>2084</v>
      </c>
      <c r="N43" s="81">
        <v>3926</v>
      </c>
      <c r="O43" s="109"/>
    </row>
    <row r="44" spans="1:15" ht="6" customHeight="1">
      <c r="A44" s="175"/>
      <c r="B44" s="177"/>
      <c r="C44" s="129"/>
      <c r="D44" s="169"/>
      <c r="E44" s="170"/>
      <c r="F44" s="173"/>
      <c r="G44" s="110"/>
      <c r="H44" s="110"/>
      <c r="I44" s="110"/>
      <c r="J44" s="110"/>
      <c r="K44" s="110"/>
      <c r="L44" s="110"/>
      <c r="M44" s="110"/>
      <c r="N44" s="110"/>
      <c r="O44" s="109"/>
    </row>
    <row r="45" spans="1:15" ht="11.25" customHeight="1">
      <c r="A45" s="1031" t="s">
        <v>110</v>
      </c>
      <c r="B45" s="1031"/>
      <c r="C45" s="1031"/>
      <c r="D45" s="169"/>
      <c r="E45" s="170"/>
      <c r="F45" s="173"/>
      <c r="G45" s="110"/>
      <c r="H45" s="110"/>
      <c r="I45" s="110"/>
      <c r="J45" s="110"/>
      <c r="K45" s="110"/>
      <c r="L45" s="110"/>
      <c r="M45" s="110"/>
      <c r="N45" s="110"/>
      <c r="O45" s="109"/>
    </row>
    <row r="46" spans="1:15" ht="11.25" customHeight="1">
      <c r="A46" s="175"/>
      <c r="B46" s="1033" t="s">
        <v>111</v>
      </c>
      <c r="C46" s="1033"/>
      <c r="D46" s="169"/>
      <c r="E46" s="170"/>
      <c r="F46" s="173" t="s">
        <v>104</v>
      </c>
      <c r="G46" s="82">
        <v>880</v>
      </c>
      <c r="H46" s="81">
        <v>345</v>
      </c>
      <c r="I46" s="81">
        <v>92</v>
      </c>
      <c r="J46" s="81">
        <v>78</v>
      </c>
      <c r="K46" s="81">
        <v>53</v>
      </c>
      <c r="L46" s="81">
        <v>98</v>
      </c>
      <c r="M46" s="81">
        <v>92</v>
      </c>
      <c r="N46" s="81">
        <v>122</v>
      </c>
      <c r="O46" s="109"/>
    </row>
    <row r="47" spans="1:15" ht="11.25" customHeight="1">
      <c r="A47" s="175"/>
      <c r="B47" s="177"/>
      <c r="C47" s="129"/>
      <c r="D47" s="169"/>
      <c r="E47" s="170"/>
      <c r="F47" s="175" t="s">
        <v>7</v>
      </c>
      <c r="G47" s="82">
        <v>32510</v>
      </c>
      <c r="H47" s="81">
        <v>15073</v>
      </c>
      <c r="I47" s="81">
        <v>2124</v>
      </c>
      <c r="J47" s="81">
        <v>2214</v>
      </c>
      <c r="K47" s="81">
        <v>2163</v>
      </c>
      <c r="L47" s="81">
        <v>3481</v>
      </c>
      <c r="M47" s="81">
        <v>4078</v>
      </c>
      <c r="N47" s="81">
        <v>3377</v>
      </c>
      <c r="O47" s="109"/>
    </row>
    <row r="48" spans="1:15" ht="6" customHeight="1">
      <c r="A48" s="175"/>
      <c r="B48" s="177"/>
      <c r="C48" s="129"/>
      <c r="D48" s="169"/>
      <c r="E48" s="170"/>
      <c r="F48" s="173"/>
      <c r="G48" s="110"/>
      <c r="H48" s="110"/>
      <c r="I48" s="110"/>
      <c r="J48" s="110"/>
      <c r="K48" s="110"/>
      <c r="L48" s="110"/>
      <c r="M48" s="110"/>
      <c r="N48" s="110"/>
      <c r="O48" s="109"/>
    </row>
    <row r="49" spans="1:15" ht="11.25" customHeight="1">
      <c r="A49" s="1049" t="s">
        <v>112</v>
      </c>
      <c r="B49" s="1031"/>
      <c r="C49" s="1031"/>
      <c r="D49" s="169"/>
      <c r="E49" s="170"/>
      <c r="F49" s="173"/>
      <c r="G49" s="110"/>
      <c r="H49" s="110"/>
      <c r="I49" s="110"/>
      <c r="J49" s="110"/>
      <c r="K49" s="110"/>
      <c r="L49" s="110"/>
      <c r="M49" s="110"/>
      <c r="N49" s="110"/>
      <c r="O49" s="109"/>
    </row>
    <row r="50" spans="1:15" ht="11.25" customHeight="1">
      <c r="A50" s="173"/>
      <c r="B50" s="129" t="s">
        <v>113</v>
      </c>
      <c r="C50" s="129"/>
      <c r="D50" s="169"/>
      <c r="E50" s="170"/>
      <c r="F50" s="173"/>
      <c r="G50" s="110"/>
      <c r="H50" s="110"/>
      <c r="I50" s="110"/>
      <c r="J50" s="110"/>
      <c r="K50" s="110"/>
      <c r="L50" s="110"/>
      <c r="M50" s="110"/>
      <c r="N50" s="110"/>
      <c r="O50" s="109"/>
    </row>
    <row r="51" spans="1:15" ht="11.25" customHeight="1">
      <c r="A51" s="173"/>
      <c r="B51" s="1048" t="s">
        <v>114</v>
      </c>
      <c r="C51" s="1048"/>
      <c r="D51" s="169"/>
      <c r="E51" s="170"/>
      <c r="F51" s="173" t="s">
        <v>104</v>
      </c>
      <c r="G51" s="82">
        <v>14</v>
      </c>
      <c r="H51" s="81">
        <v>6</v>
      </c>
      <c r="I51" s="81">
        <v>0</v>
      </c>
      <c r="J51" s="81">
        <v>0</v>
      </c>
      <c r="K51" s="81">
        <v>0</v>
      </c>
      <c r="L51" s="81">
        <v>1</v>
      </c>
      <c r="M51" s="81">
        <v>5</v>
      </c>
      <c r="N51" s="81">
        <v>2</v>
      </c>
      <c r="O51" s="109"/>
    </row>
    <row r="52" spans="1:15" ht="11.25" customHeight="1">
      <c r="A52" s="173"/>
      <c r="B52" s="178"/>
      <c r="C52" s="130"/>
      <c r="D52" s="169"/>
      <c r="E52" s="170"/>
      <c r="F52" s="175" t="s">
        <v>7</v>
      </c>
      <c r="G52" s="82">
        <v>105</v>
      </c>
      <c r="H52" s="81">
        <v>90</v>
      </c>
      <c r="I52" s="81">
        <v>0</v>
      </c>
      <c r="J52" s="81">
        <v>0</v>
      </c>
      <c r="K52" s="81">
        <v>0</v>
      </c>
      <c r="L52" s="81">
        <v>3</v>
      </c>
      <c r="M52" s="81">
        <v>10</v>
      </c>
      <c r="N52" s="81">
        <v>2</v>
      </c>
      <c r="O52" s="109"/>
    </row>
    <row r="53" spans="1:15" ht="4.5" customHeight="1">
      <c r="A53" s="184" t="s">
        <v>11</v>
      </c>
      <c r="B53" s="122"/>
      <c r="C53" s="109"/>
      <c r="D53" s="109"/>
      <c r="E53" s="109"/>
      <c r="F53" s="109"/>
      <c r="G53" s="109"/>
      <c r="H53" s="109"/>
      <c r="I53" s="109"/>
      <c r="J53" s="109"/>
      <c r="K53" s="109"/>
      <c r="L53" s="109"/>
      <c r="M53" s="102"/>
      <c r="N53" s="102"/>
      <c r="O53" s="102"/>
    </row>
    <row r="54" spans="1:14" ht="18.75" customHeight="1">
      <c r="A54" s="1047" t="s">
        <v>115</v>
      </c>
      <c r="B54" s="1047"/>
      <c r="C54" s="1047"/>
      <c r="D54" s="1047"/>
      <c r="E54" s="1047"/>
      <c r="F54" s="1047"/>
      <c r="G54" s="1047"/>
      <c r="H54" s="1047"/>
      <c r="I54" s="1047"/>
      <c r="J54" s="1047"/>
      <c r="K54" s="1047"/>
      <c r="L54" s="1047"/>
      <c r="M54" s="1047"/>
      <c r="N54" s="1047"/>
    </row>
    <row r="55" spans="1:14" ht="18.75" customHeight="1">
      <c r="A55" s="1047"/>
      <c r="B55" s="1047"/>
      <c r="C55" s="1047"/>
      <c r="D55" s="1047"/>
      <c r="E55" s="1047"/>
      <c r="F55" s="1047"/>
      <c r="G55" s="1047"/>
      <c r="H55" s="1047"/>
      <c r="I55" s="1047"/>
      <c r="J55" s="1047"/>
      <c r="K55" s="1047"/>
      <c r="L55" s="1047"/>
      <c r="M55" s="1047"/>
      <c r="N55" s="1047"/>
    </row>
    <row r="56" spans="1:14" ht="18.75" customHeight="1">
      <c r="A56" s="1047"/>
      <c r="B56" s="1047"/>
      <c r="C56" s="1047"/>
      <c r="D56" s="1047"/>
      <c r="E56" s="1047"/>
      <c r="F56" s="1047"/>
      <c r="G56" s="1047"/>
      <c r="H56" s="1047"/>
      <c r="I56" s="1047"/>
      <c r="J56" s="1047"/>
      <c r="K56" s="1047"/>
      <c r="L56" s="1047"/>
      <c r="M56" s="1047"/>
      <c r="N56" s="1047"/>
    </row>
    <row r="57" spans="1:14" ht="14.25" customHeight="1">
      <c r="A57" s="1047"/>
      <c r="B57" s="1047"/>
      <c r="C57" s="1047"/>
      <c r="D57" s="1047"/>
      <c r="E57" s="1047"/>
      <c r="F57" s="1047"/>
      <c r="G57" s="1047"/>
      <c r="H57" s="1047"/>
      <c r="I57" s="1047"/>
      <c r="J57" s="1047"/>
      <c r="K57" s="1047"/>
      <c r="L57" s="1047"/>
      <c r="M57" s="1047"/>
      <c r="N57" s="1047"/>
    </row>
    <row r="58" spans="1:2" ht="10.5" customHeight="1">
      <c r="A58" s="186"/>
      <c r="B58" s="186"/>
    </row>
    <row r="59" spans="1:2" ht="10.5" customHeight="1">
      <c r="A59" s="186"/>
      <c r="B59" s="186"/>
    </row>
  </sheetData>
  <mergeCells count="23">
    <mergeCell ref="A54:N57"/>
    <mergeCell ref="L9:L10"/>
    <mergeCell ref="M9:M10"/>
    <mergeCell ref="N9:N10"/>
    <mergeCell ref="B14:C14"/>
    <mergeCell ref="A17:C17"/>
    <mergeCell ref="A41:C41"/>
    <mergeCell ref="B42:C42"/>
    <mergeCell ref="A45:C45"/>
    <mergeCell ref="B46:C46"/>
    <mergeCell ref="A49:C49"/>
    <mergeCell ref="B51:C51"/>
    <mergeCell ref="A2:N2"/>
    <mergeCell ref="A4:N4"/>
    <mergeCell ref="A6:N6"/>
    <mergeCell ref="A8:C10"/>
    <mergeCell ref="D8:D10"/>
    <mergeCell ref="E8:F10"/>
    <mergeCell ref="G8:G10"/>
    <mergeCell ref="H9:H10"/>
    <mergeCell ref="I9:I10"/>
    <mergeCell ref="J9:J10"/>
    <mergeCell ref="K9:K10"/>
  </mergeCells>
  <printOptions/>
  <pageMargins left="0.4724409448818898" right="0.4724409448818898" top="0.5905511811023623" bottom="0.7874015748031497" header="0.3937007874015748" footer="0"/>
  <pageSetup horizontalDpi="600" verticalDpi="600" orientation="portrait" paperSize="9" r:id="rId1"/>
  <headerFooter alignWithMargins="0">
    <oddFooter>&amp;C15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0"/>
  <sheetViews>
    <sheetView zoomScaleSheetLayoutView="100" workbookViewId="0" topLeftCell="A1">
      <selection activeCell="T1" sqref="T1"/>
    </sheetView>
  </sheetViews>
  <sheetFormatPr defaultColWidth="12" defaultRowHeight="11.25"/>
  <cols>
    <col min="1" max="1" width="1.5" style="98" customWidth="1"/>
    <col min="2" max="2" width="6" style="98" customWidth="1"/>
    <col min="3" max="3" width="17.5" style="98" customWidth="1"/>
    <col min="4" max="4" width="0.4921875" style="98" customWidth="1"/>
    <col min="5" max="5" width="7.33203125" style="98" customWidth="1"/>
    <col min="6" max="7" width="5" style="98" customWidth="1"/>
    <col min="8" max="18" width="5.83203125" style="98" customWidth="1"/>
    <col min="19" max="19" width="5" style="98" customWidth="1"/>
    <col min="20" max="16384" width="12" style="98" customWidth="1"/>
  </cols>
  <sheetData>
    <row r="1" spans="1:20" ht="10.5" customHeight="1">
      <c r="A1" s="187"/>
      <c r="B1" s="188"/>
      <c r="C1" s="101"/>
      <c r="D1" s="101"/>
      <c r="E1" s="101"/>
      <c r="F1" s="101"/>
      <c r="G1" s="101"/>
      <c r="H1" s="101"/>
      <c r="I1" s="101"/>
      <c r="J1" s="101"/>
      <c r="K1" s="101"/>
      <c r="L1" s="101"/>
      <c r="M1" s="101"/>
      <c r="N1" s="101"/>
      <c r="O1" s="101"/>
      <c r="P1" s="101"/>
      <c r="Q1" s="101"/>
      <c r="R1" s="101"/>
      <c r="S1" s="101"/>
      <c r="T1" s="189"/>
    </row>
    <row r="2" spans="1:19" ht="9.75" customHeight="1">
      <c r="A2" s="1052" t="s">
        <v>715</v>
      </c>
      <c r="B2" s="1052"/>
      <c r="C2" s="1052"/>
      <c r="D2" s="1052"/>
      <c r="E2" s="1052"/>
      <c r="F2" s="1052"/>
      <c r="G2" s="1052"/>
      <c r="H2" s="1052"/>
      <c r="I2" s="1052"/>
      <c r="J2" s="1052"/>
      <c r="K2" s="1052"/>
      <c r="L2" s="1052"/>
      <c r="M2" s="1052"/>
      <c r="N2" s="1052"/>
      <c r="O2" s="1052"/>
      <c r="P2" s="1052"/>
      <c r="Q2" s="1052"/>
      <c r="R2" s="1052"/>
      <c r="S2" s="1052"/>
    </row>
    <row r="3" spans="1:19" ht="3" customHeight="1">
      <c r="A3" s="101"/>
      <c r="B3" s="101"/>
      <c r="C3" s="99"/>
      <c r="D3" s="99"/>
      <c r="E3" s="99"/>
      <c r="F3" s="99"/>
      <c r="G3" s="99"/>
      <c r="H3" s="99"/>
      <c r="I3" s="99"/>
      <c r="J3" s="99"/>
      <c r="K3" s="99"/>
      <c r="L3" s="99"/>
      <c r="M3" s="99"/>
      <c r="N3" s="150"/>
      <c r="O3" s="99"/>
      <c r="P3" s="99"/>
      <c r="Q3" s="99"/>
      <c r="R3" s="99"/>
      <c r="S3" s="150"/>
    </row>
    <row r="4" spans="1:19" ht="27.75" customHeight="1">
      <c r="A4" s="190" t="s">
        <v>778</v>
      </c>
      <c r="B4" s="191"/>
      <c r="C4" s="99"/>
      <c r="D4" s="99"/>
      <c r="E4" s="99"/>
      <c r="F4" s="99"/>
      <c r="G4" s="99"/>
      <c r="H4" s="99"/>
      <c r="I4" s="99"/>
      <c r="J4" s="99"/>
      <c r="K4" s="99"/>
      <c r="L4" s="99"/>
      <c r="M4" s="99"/>
      <c r="N4" s="99"/>
      <c r="O4" s="99"/>
      <c r="P4" s="99"/>
      <c r="Q4" s="99"/>
      <c r="R4" s="99"/>
      <c r="S4" s="99"/>
    </row>
    <row r="5" spans="1:19" ht="7.5" customHeight="1">
      <c r="A5" s="101"/>
      <c r="B5" s="101"/>
      <c r="C5" s="101"/>
      <c r="D5" s="101"/>
      <c r="E5" s="101"/>
      <c r="F5" s="101"/>
      <c r="G5" s="101"/>
      <c r="H5" s="101"/>
      <c r="I5" s="101"/>
      <c r="J5" s="101"/>
      <c r="K5" s="101"/>
      <c r="L5" s="101"/>
      <c r="M5" s="101"/>
      <c r="N5" s="101"/>
      <c r="O5" s="101"/>
      <c r="P5" s="101"/>
      <c r="Q5" s="101"/>
      <c r="R5" s="101"/>
      <c r="S5" s="101"/>
    </row>
    <row r="6" spans="1:19" s="103" customFormat="1" ht="12" customHeight="1">
      <c r="A6" s="1053" t="s">
        <v>116</v>
      </c>
      <c r="B6" s="1053"/>
      <c r="C6" s="991"/>
      <c r="D6" s="1040"/>
      <c r="E6" s="1024" t="s">
        <v>117</v>
      </c>
      <c r="F6" s="1055" t="s">
        <v>118</v>
      </c>
      <c r="G6" s="1056"/>
      <c r="H6" s="1056"/>
      <c r="I6" s="1056"/>
      <c r="J6" s="1056"/>
      <c r="K6" s="1056"/>
      <c r="L6" s="1056"/>
      <c r="M6" s="1056"/>
      <c r="N6" s="1056"/>
      <c r="O6" s="1056"/>
      <c r="P6" s="1056"/>
      <c r="Q6" s="1056"/>
      <c r="R6" s="1056"/>
      <c r="S6" s="1056"/>
    </row>
    <row r="7" spans="1:19" s="103" customFormat="1" ht="12" customHeight="1">
      <c r="A7" s="993"/>
      <c r="B7" s="993"/>
      <c r="C7" s="993"/>
      <c r="D7" s="1041"/>
      <c r="E7" s="1051"/>
      <c r="F7" s="1050">
        <v>1</v>
      </c>
      <c r="G7" s="1050">
        <v>2</v>
      </c>
      <c r="H7" s="1050">
        <v>3</v>
      </c>
      <c r="I7" s="1050">
        <v>4</v>
      </c>
      <c r="J7" s="1050">
        <v>5</v>
      </c>
      <c r="K7" s="1050">
        <v>6</v>
      </c>
      <c r="L7" s="1050">
        <v>7</v>
      </c>
      <c r="M7" s="1050">
        <v>8</v>
      </c>
      <c r="N7" s="1050">
        <v>9</v>
      </c>
      <c r="O7" s="1050">
        <v>10</v>
      </c>
      <c r="P7" s="192">
        <v>11</v>
      </c>
      <c r="Q7" s="192">
        <v>16</v>
      </c>
      <c r="R7" s="192">
        <v>20</v>
      </c>
      <c r="S7" s="997" t="s">
        <v>119</v>
      </c>
    </row>
    <row r="8" spans="1:19" s="103" customFormat="1" ht="12" customHeight="1">
      <c r="A8" s="1054"/>
      <c r="B8" s="1054"/>
      <c r="C8" s="1054"/>
      <c r="D8" s="1041"/>
      <c r="E8" s="1051"/>
      <c r="F8" s="1051"/>
      <c r="G8" s="1051"/>
      <c r="H8" s="1051"/>
      <c r="I8" s="1051"/>
      <c r="J8" s="1051"/>
      <c r="K8" s="1051"/>
      <c r="L8" s="1051"/>
      <c r="M8" s="1051"/>
      <c r="N8" s="1051"/>
      <c r="O8" s="1051"/>
      <c r="P8" s="988" t="s">
        <v>120</v>
      </c>
      <c r="Q8" s="989"/>
      <c r="R8" s="999"/>
      <c r="S8" s="1044"/>
    </row>
    <row r="9" spans="1:19" s="103" customFormat="1" ht="12" customHeight="1">
      <c r="A9" s="995"/>
      <c r="B9" s="995"/>
      <c r="C9" s="995"/>
      <c r="D9" s="1042"/>
      <c r="E9" s="1025"/>
      <c r="F9" s="1025"/>
      <c r="G9" s="1025"/>
      <c r="H9" s="1025"/>
      <c r="I9" s="1025"/>
      <c r="J9" s="1025"/>
      <c r="K9" s="1025"/>
      <c r="L9" s="1025"/>
      <c r="M9" s="1025"/>
      <c r="N9" s="1025"/>
      <c r="O9" s="1025"/>
      <c r="P9" s="192">
        <v>15</v>
      </c>
      <c r="Q9" s="192">
        <v>19</v>
      </c>
      <c r="R9" s="192">
        <v>24</v>
      </c>
      <c r="S9" s="1045"/>
    </row>
    <row r="10" spans="1:19" s="103" customFormat="1" ht="5.1" customHeight="1">
      <c r="A10" s="106"/>
      <c r="B10" s="106"/>
      <c r="C10" s="106"/>
      <c r="D10" s="106"/>
      <c r="E10" s="109"/>
      <c r="F10" s="106"/>
      <c r="G10" s="106"/>
      <c r="H10" s="106"/>
      <c r="I10" s="106"/>
      <c r="J10" s="106"/>
      <c r="K10" s="106"/>
      <c r="L10" s="106"/>
      <c r="M10" s="106"/>
      <c r="N10" s="106"/>
      <c r="O10" s="106"/>
      <c r="P10" s="106"/>
      <c r="Q10" s="106"/>
      <c r="R10" s="106"/>
      <c r="S10" s="106"/>
    </row>
    <row r="11" spans="1:19" s="103" customFormat="1" ht="13.5" customHeight="1">
      <c r="A11" s="193" t="s">
        <v>121</v>
      </c>
      <c r="B11" s="194"/>
      <c r="C11" s="195"/>
      <c r="D11" s="195"/>
      <c r="E11" s="195"/>
      <c r="F11" s="195"/>
      <c r="G11" s="195"/>
      <c r="H11" s="195"/>
      <c r="I11" s="196"/>
      <c r="J11" s="196"/>
      <c r="K11" s="196"/>
      <c r="L11" s="196"/>
      <c r="M11" s="195"/>
      <c r="N11" s="195"/>
      <c r="O11" s="195"/>
      <c r="P11" s="195"/>
      <c r="Q11" s="195"/>
      <c r="R11" s="195"/>
      <c r="S11" s="195"/>
    </row>
    <row r="12" spans="1:19" s="103" customFormat="1" ht="5.1" customHeight="1">
      <c r="A12" s="102"/>
      <c r="B12" s="102"/>
      <c r="C12" s="102"/>
      <c r="D12" s="102"/>
      <c r="E12" s="102"/>
      <c r="F12" s="102"/>
      <c r="G12" s="102"/>
      <c r="H12" s="102"/>
      <c r="I12" s="102"/>
      <c r="J12" s="102"/>
      <c r="K12" s="102"/>
      <c r="L12" s="102"/>
      <c r="M12" s="102"/>
      <c r="N12" s="102"/>
      <c r="O12" s="102"/>
      <c r="P12" s="102"/>
      <c r="Q12" s="102"/>
      <c r="R12" s="102"/>
      <c r="S12" s="102"/>
    </row>
    <row r="13" spans="1:19" s="103" customFormat="1" ht="11.25">
      <c r="A13" s="197" t="s">
        <v>122</v>
      </c>
      <c r="B13" s="197"/>
      <c r="C13" s="196"/>
      <c r="D13" s="102"/>
      <c r="E13" s="146">
        <v>2327</v>
      </c>
      <c r="F13" s="147">
        <v>5</v>
      </c>
      <c r="G13" s="147">
        <v>66</v>
      </c>
      <c r="H13" s="147">
        <v>92</v>
      </c>
      <c r="I13" s="147">
        <v>337</v>
      </c>
      <c r="J13" s="147">
        <v>158</v>
      </c>
      <c r="K13" s="147">
        <v>170</v>
      </c>
      <c r="L13" s="147">
        <v>128</v>
      </c>
      <c r="M13" s="147">
        <v>404</v>
      </c>
      <c r="N13" s="147">
        <v>139</v>
      </c>
      <c r="O13" s="147">
        <v>99</v>
      </c>
      <c r="P13" s="147">
        <v>494</v>
      </c>
      <c r="Q13" s="147">
        <v>163</v>
      </c>
      <c r="R13" s="147">
        <v>67</v>
      </c>
      <c r="S13" s="147">
        <v>5</v>
      </c>
    </row>
    <row r="14" spans="1:19" s="103" customFormat="1" ht="5.1" customHeight="1">
      <c r="A14" s="102"/>
      <c r="B14" s="102"/>
      <c r="C14" s="102"/>
      <c r="D14" s="102"/>
      <c r="E14" s="146"/>
      <c r="F14" s="146"/>
      <c r="G14" s="146"/>
      <c r="H14" s="146"/>
      <c r="I14" s="146"/>
      <c r="J14" s="146"/>
      <c r="K14" s="146"/>
      <c r="L14" s="146"/>
      <c r="M14" s="146"/>
      <c r="N14" s="146"/>
      <c r="O14" s="146"/>
      <c r="P14" s="146"/>
      <c r="Q14" s="146"/>
      <c r="R14" s="146"/>
      <c r="S14" s="146"/>
    </row>
    <row r="15" spans="1:19" s="103" customFormat="1" ht="11.25">
      <c r="A15" s="197" t="s">
        <v>123</v>
      </c>
      <c r="B15" s="197"/>
      <c r="C15" s="196"/>
      <c r="D15" s="102"/>
      <c r="E15" s="146">
        <v>7</v>
      </c>
      <c r="F15" s="147">
        <v>0</v>
      </c>
      <c r="G15" s="147">
        <v>0</v>
      </c>
      <c r="H15" s="147">
        <v>0</v>
      </c>
      <c r="I15" s="147">
        <v>0</v>
      </c>
      <c r="J15" s="147">
        <v>0</v>
      </c>
      <c r="K15" s="147">
        <v>5</v>
      </c>
      <c r="L15" s="147">
        <v>1</v>
      </c>
      <c r="M15" s="147">
        <v>0</v>
      </c>
      <c r="N15" s="147">
        <v>0</v>
      </c>
      <c r="O15" s="147">
        <v>1</v>
      </c>
      <c r="P15" s="147">
        <v>0</v>
      </c>
      <c r="Q15" s="147">
        <v>0</v>
      </c>
      <c r="R15" s="147">
        <v>0</v>
      </c>
      <c r="S15" s="147">
        <v>0</v>
      </c>
    </row>
    <row r="16" spans="1:19" s="103" customFormat="1" ht="5.1" customHeight="1">
      <c r="A16" s="197"/>
      <c r="B16" s="197"/>
      <c r="C16" s="196"/>
      <c r="D16" s="102"/>
      <c r="E16" s="146"/>
      <c r="F16" s="146"/>
      <c r="G16" s="146"/>
      <c r="H16" s="146"/>
      <c r="I16" s="146"/>
      <c r="J16" s="146"/>
      <c r="K16" s="146"/>
      <c r="L16" s="146"/>
      <c r="M16" s="146"/>
      <c r="N16" s="146"/>
      <c r="O16" s="146"/>
      <c r="P16" s="146"/>
      <c r="Q16" s="146"/>
      <c r="R16" s="146"/>
      <c r="S16" s="146"/>
    </row>
    <row r="17" spans="1:19" s="103" customFormat="1" ht="11.25">
      <c r="A17" s="197" t="s">
        <v>124</v>
      </c>
      <c r="B17" s="197"/>
      <c r="C17" s="196"/>
      <c r="D17" s="102"/>
      <c r="E17" s="146">
        <v>1</v>
      </c>
      <c r="F17" s="147">
        <v>0</v>
      </c>
      <c r="G17" s="147">
        <v>1</v>
      </c>
      <c r="H17" s="147">
        <v>0</v>
      </c>
      <c r="I17" s="147">
        <v>0</v>
      </c>
      <c r="J17" s="147">
        <v>0</v>
      </c>
      <c r="K17" s="147">
        <v>0</v>
      </c>
      <c r="L17" s="147">
        <v>0</v>
      </c>
      <c r="M17" s="147">
        <v>0</v>
      </c>
      <c r="N17" s="147">
        <v>0</v>
      </c>
      <c r="O17" s="147">
        <v>0</v>
      </c>
      <c r="P17" s="147">
        <v>0</v>
      </c>
      <c r="Q17" s="147">
        <v>0</v>
      </c>
      <c r="R17" s="147">
        <v>0</v>
      </c>
      <c r="S17" s="147">
        <v>0</v>
      </c>
    </row>
    <row r="18" spans="1:19" s="103" customFormat="1" ht="5.1" customHeight="1">
      <c r="A18" s="197"/>
      <c r="B18" s="197"/>
      <c r="C18" s="196"/>
      <c r="D18" s="102"/>
      <c r="E18" s="146"/>
      <c r="F18" s="146"/>
      <c r="G18" s="146"/>
      <c r="H18" s="146"/>
      <c r="I18" s="146"/>
      <c r="J18" s="146"/>
      <c r="K18" s="146"/>
      <c r="L18" s="146"/>
      <c r="M18" s="146"/>
      <c r="N18" s="146"/>
      <c r="O18" s="146"/>
      <c r="P18" s="146"/>
      <c r="Q18" s="146"/>
      <c r="R18" s="146"/>
      <c r="S18" s="146"/>
    </row>
    <row r="19" spans="1:19" s="103" customFormat="1" ht="11.25">
      <c r="A19" s="197" t="s">
        <v>125</v>
      </c>
      <c r="B19" s="197"/>
      <c r="C19" s="196"/>
      <c r="D19" s="102"/>
      <c r="E19" s="146">
        <v>0</v>
      </c>
      <c r="F19" s="147">
        <v>0</v>
      </c>
      <c r="G19" s="147">
        <v>0</v>
      </c>
      <c r="H19" s="147">
        <v>0</v>
      </c>
      <c r="I19" s="147">
        <v>0</v>
      </c>
      <c r="J19" s="147">
        <v>0</v>
      </c>
      <c r="K19" s="147">
        <v>0</v>
      </c>
      <c r="L19" s="147">
        <v>0</v>
      </c>
      <c r="M19" s="147">
        <v>0</v>
      </c>
      <c r="N19" s="147">
        <v>0</v>
      </c>
      <c r="O19" s="147">
        <v>0</v>
      </c>
      <c r="P19" s="147">
        <v>0</v>
      </c>
      <c r="Q19" s="147">
        <v>0</v>
      </c>
      <c r="R19" s="147">
        <v>0</v>
      </c>
      <c r="S19" s="147">
        <v>0</v>
      </c>
    </row>
    <row r="20" spans="1:19" s="103" customFormat="1" ht="5.1" customHeight="1">
      <c r="A20" s="197"/>
      <c r="B20" s="197"/>
      <c r="C20" s="196"/>
      <c r="D20" s="102"/>
      <c r="E20" s="146"/>
      <c r="F20" s="146"/>
      <c r="G20" s="146"/>
      <c r="H20" s="146"/>
      <c r="I20" s="146"/>
      <c r="J20" s="146"/>
      <c r="K20" s="146"/>
      <c r="L20" s="146"/>
      <c r="M20" s="146"/>
      <c r="N20" s="146"/>
      <c r="O20" s="146"/>
      <c r="P20" s="146"/>
      <c r="Q20" s="146"/>
      <c r="R20" s="146"/>
      <c r="S20" s="146"/>
    </row>
    <row r="21" spans="1:19" s="103" customFormat="1" ht="11.25">
      <c r="A21" s="197" t="s">
        <v>126</v>
      </c>
      <c r="B21" s="197"/>
      <c r="C21" s="196"/>
      <c r="D21" s="102"/>
      <c r="E21" s="146">
        <v>64</v>
      </c>
      <c r="F21" s="147">
        <v>0</v>
      </c>
      <c r="G21" s="147">
        <v>1</v>
      </c>
      <c r="H21" s="147">
        <v>2</v>
      </c>
      <c r="I21" s="147">
        <v>4</v>
      </c>
      <c r="J21" s="147">
        <v>3</v>
      </c>
      <c r="K21" s="147">
        <v>0</v>
      </c>
      <c r="L21" s="147">
        <v>7</v>
      </c>
      <c r="M21" s="147">
        <v>3</v>
      </c>
      <c r="N21" s="147">
        <v>7</v>
      </c>
      <c r="O21" s="147">
        <v>13</v>
      </c>
      <c r="P21" s="147">
        <v>18</v>
      </c>
      <c r="Q21" s="147">
        <v>2</v>
      </c>
      <c r="R21" s="147">
        <v>2</v>
      </c>
      <c r="S21" s="147">
        <v>2</v>
      </c>
    </row>
    <row r="22" spans="1:19" s="103" customFormat="1" ht="5.1" customHeight="1">
      <c r="A22" s="198"/>
      <c r="B22" s="198"/>
      <c r="C22" s="102"/>
      <c r="D22" s="102"/>
      <c r="E22" s="146"/>
      <c r="F22" s="146"/>
      <c r="G22" s="146"/>
      <c r="H22" s="146"/>
      <c r="I22" s="146"/>
      <c r="J22" s="146"/>
      <c r="K22" s="146"/>
      <c r="L22" s="146"/>
      <c r="M22" s="146"/>
      <c r="N22" s="146"/>
      <c r="O22" s="146"/>
      <c r="P22" s="146"/>
      <c r="Q22" s="146"/>
      <c r="R22" s="146"/>
      <c r="S22" s="146"/>
    </row>
    <row r="23" spans="1:19" s="103" customFormat="1" ht="11.25" customHeight="1">
      <c r="A23" s="197" t="s">
        <v>127</v>
      </c>
      <c r="B23" s="197"/>
      <c r="C23" s="196"/>
      <c r="D23" s="102"/>
      <c r="E23" s="146">
        <v>15</v>
      </c>
      <c r="F23" s="147">
        <v>0</v>
      </c>
      <c r="G23" s="147">
        <v>12</v>
      </c>
      <c r="H23" s="147">
        <v>2</v>
      </c>
      <c r="I23" s="147">
        <v>1</v>
      </c>
      <c r="J23" s="147">
        <v>0</v>
      </c>
      <c r="K23" s="147">
        <v>0</v>
      </c>
      <c r="L23" s="147">
        <v>0</v>
      </c>
      <c r="M23" s="147">
        <v>0</v>
      </c>
      <c r="N23" s="147">
        <v>0</v>
      </c>
      <c r="O23" s="147">
        <v>0</v>
      </c>
      <c r="P23" s="147">
        <v>0</v>
      </c>
      <c r="Q23" s="147">
        <v>0</v>
      </c>
      <c r="R23" s="147">
        <v>0</v>
      </c>
      <c r="S23" s="147">
        <v>0</v>
      </c>
    </row>
    <row r="24" spans="1:19" s="103" customFormat="1" ht="5.1" customHeight="1">
      <c r="A24" s="198"/>
      <c r="B24" s="198"/>
      <c r="C24" s="102"/>
      <c r="D24" s="102"/>
      <c r="E24" s="146"/>
      <c r="F24" s="146"/>
      <c r="G24" s="146"/>
      <c r="H24" s="146"/>
      <c r="I24" s="146"/>
      <c r="J24" s="146"/>
      <c r="K24" s="146"/>
      <c r="L24" s="146"/>
      <c r="M24" s="146"/>
      <c r="N24" s="146"/>
      <c r="O24" s="146"/>
      <c r="P24" s="146"/>
      <c r="Q24" s="146"/>
      <c r="R24" s="146"/>
      <c r="S24" s="146"/>
    </row>
    <row r="25" spans="1:19" s="103" customFormat="1" ht="11.25">
      <c r="A25" s="197" t="s">
        <v>128</v>
      </c>
      <c r="B25" s="197"/>
      <c r="C25" s="196"/>
      <c r="D25" s="102"/>
      <c r="E25" s="146">
        <v>776</v>
      </c>
      <c r="F25" s="147">
        <v>0</v>
      </c>
      <c r="G25" s="147">
        <v>4</v>
      </c>
      <c r="H25" s="147">
        <v>2</v>
      </c>
      <c r="I25" s="147">
        <v>0</v>
      </c>
      <c r="J25" s="147">
        <v>121</v>
      </c>
      <c r="K25" s="147">
        <v>67</v>
      </c>
      <c r="L25" s="147">
        <v>43</v>
      </c>
      <c r="M25" s="147">
        <v>33</v>
      </c>
      <c r="N25" s="147">
        <v>33</v>
      </c>
      <c r="O25" s="147">
        <v>44</v>
      </c>
      <c r="P25" s="147">
        <v>236</v>
      </c>
      <c r="Q25" s="147">
        <v>114</v>
      </c>
      <c r="R25" s="147">
        <v>54</v>
      </c>
      <c r="S25" s="147">
        <v>25</v>
      </c>
    </row>
    <row r="26" spans="1:19" s="103" customFormat="1" ht="5.1" customHeight="1">
      <c r="A26" s="198"/>
      <c r="B26" s="198"/>
      <c r="C26" s="102"/>
      <c r="D26" s="102"/>
      <c r="E26" s="146"/>
      <c r="F26" s="146"/>
      <c r="G26" s="146"/>
      <c r="H26" s="146"/>
      <c r="I26" s="146"/>
      <c r="J26" s="146"/>
      <c r="K26" s="146"/>
      <c r="L26" s="146"/>
      <c r="M26" s="146"/>
      <c r="N26" s="146"/>
      <c r="O26" s="146"/>
      <c r="P26" s="146"/>
      <c r="Q26" s="146"/>
      <c r="R26" s="146"/>
      <c r="S26" s="146"/>
    </row>
    <row r="27" spans="1:19" s="103" customFormat="1" ht="11.25">
      <c r="A27" s="197" t="s">
        <v>129</v>
      </c>
      <c r="B27" s="197"/>
      <c r="C27" s="196"/>
      <c r="D27" s="102"/>
      <c r="E27" s="146">
        <v>11</v>
      </c>
      <c r="F27" s="147">
        <v>0</v>
      </c>
      <c r="G27" s="147">
        <v>0</v>
      </c>
      <c r="H27" s="147">
        <v>6</v>
      </c>
      <c r="I27" s="147">
        <v>2</v>
      </c>
      <c r="J27" s="147">
        <v>0</v>
      </c>
      <c r="K27" s="147">
        <v>0</v>
      </c>
      <c r="L27" s="147">
        <v>2</v>
      </c>
      <c r="M27" s="147">
        <v>0</v>
      </c>
      <c r="N27" s="147">
        <v>1</v>
      </c>
      <c r="O27" s="147">
        <v>0</v>
      </c>
      <c r="P27" s="147">
        <v>0</v>
      </c>
      <c r="Q27" s="147">
        <v>0</v>
      </c>
      <c r="R27" s="147">
        <v>0</v>
      </c>
      <c r="S27" s="147">
        <v>0</v>
      </c>
    </row>
    <row r="28" spans="1:19" s="103" customFormat="1" ht="5.1" customHeight="1">
      <c r="A28" s="198"/>
      <c r="B28" s="198"/>
      <c r="C28" s="102"/>
      <c r="D28" s="102"/>
      <c r="E28" s="146"/>
      <c r="F28" s="146"/>
      <c r="G28" s="146"/>
      <c r="H28" s="146"/>
      <c r="I28" s="146"/>
      <c r="J28" s="146"/>
      <c r="K28" s="146"/>
      <c r="L28" s="146"/>
      <c r="M28" s="146"/>
      <c r="N28" s="146"/>
      <c r="O28" s="146"/>
      <c r="P28" s="146"/>
      <c r="Q28" s="146"/>
      <c r="R28" s="146"/>
      <c r="S28" s="146"/>
    </row>
    <row r="29" spans="1:19" s="103" customFormat="1" ht="11.25">
      <c r="A29" s="197" t="s">
        <v>130</v>
      </c>
      <c r="B29" s="197"/>
      <c r="C29" s="196"/>
      <c r="D29" s="102"/>
      <c r="E29" s="146">
        <v>0</v>
      </c>
      <c r="F29" s="147">
        <v>0</v>
      </c>
      <c r="G29" s="147">
        <v>0</v>
      </c>
      <c r="H29" s="147">
        <v>0</v>
      </c>
      <c r="I29" s="147">
        <v>0</v>
      </c>
      <c r="J29" s="147">
        <v>0</v>
      </c>
      <c r="K29" s="147">
        <v>0</v>
      </c>
      <c r="L29" s="147">
        <v>0</v>
      </c>
      <c r="M29" s="147">
        <v>0</v>
      </c>
      <c r="N29" s="147">
        <v>0</v>
      </c>
      <c r="O29" s="147">
        <v>0</v>
      </c>
      <c r="P29" s="147">
        <v>0</v>
      </c>
      <c r="Q29" s="147">
        <v>0</v>
      </c>
      <c r="R29" s="147">
        <v>0</v>
      </c>
      <c r="S29" s="147">
        <v>0</v>
      </c>
    </row>
    <row r="30" spans="1:19" s="103" customFormat="1" ht="5.1" customHeight="1">
      <c r="A30" s="102"/>
      <c r="B30" s="102"/>
      <c r="C30" s="102"/>
      <c r="D30" s="102"/>
      <c r="E30" s="146"/>
      <c r="F30" s="146"/>
      <c r="G30" s="146"/>
      <c r="H30" s="146"/>
      <c r="I30" s="146"/>
      <c r="J30" s="146"/>
      <c r="K30" s="146"/>
      <c r="L30" s="146"/>
      <c r="M30" s="146"/>
      <c r="N30" s="146"/>
      <c r="O30" s="146"/>
      <c r="P30" s="146"/>
      <c r="Q30" s="146"/>
      <c r="R30" s="146"/>
      <c r="S30" s="146"/>
    </row>
    <row r="31" spans="1:19" s="103" customFormat="1" ht="11.25">
      <c r="A31" s="102" t="s">
        <v>131</v>
      </c>
      <c r="B31" s="102"/>
      <c r="C31" s="102"/>
      <c r="D31" s="102"/>
      <c r="E31" s="146"/>
      <c r="F31" s="146"/>
      <c r="G31" s="146"/>
      <c r="H31" s="146"/>
      <c r="I31" s="146"/>
      <c r="J31" s="146"/>
      <c r="K31" s="146"/>
      <c r="L31" s="146"/>
      <c r="M31" s="146"/>
      <c r="N31" s="146"/>
      <c r="O31" s="146"/>
      <c r="P31" s="146"/>
      <c r="Q31" s="146"/>
      <c r="R31" s="146"/>
      <c r="S31" s="146"/>
    </row>
    <row r="32" spans="1:19" s="103" customFormat="1" ht="11.25">
      <c r="A32" s="102"/>
      <c r="B32" s="197" t="s">
        <v>132</v>
      </c>
      <c r="C32" s="196"/>
      <c r="D32" s="102"/>
      <c r="E32" s="146">
        <v>6</v>
      </c>
      <c r="F32" s="147">
        <v>1</v>
      </c>
      <c r="G32" s="147">
        <v>1</v>
      </c>
      <c r="H32" s="147">
        <v>1</v>
      </c>
      <c r="I32" s="147">
        <v>1</v>
      </c>
      <c r="J32" s="147">
        <v>0</v>
      </c>
      <c r="K32" s="147">
        <v>1</v>
      </c>
      <c r="L32" s="147">
        <v>0</v>
      </c>
      <c r="M32" s="147">
        <v>0</v>
      </c>
      <c r="N32" s="147">
        <v>1</v>
      </c>
      <c r="O32" s="147">
        <v>0</v>
      </c>
      <c r="P32" s="147">
        <v>0</v>
      </c>
      <c r="Q32" s="147">
        <v>0</v>
      </c>
      <c r="R32" s="147">
        <v>0</v>
      </c>
      <c r="S32" s="147">
        <v>0</v>
      </c>
    </row>
    <row r="33" spans="1:19" s="103" customFormat="1" ht="5.1" customHeight="1">
      <c r="A33" s="102"/>
      <c r="B33" s="102"/>
      <c r="C33" s="102"/>
      <c r="D33" s="102"/>
      <c r="E33" s="146"/>
      <c r="F33" s="146"/>
      <c r="G33" s="146"/>
      <c r="H33" s="146"/>
      <c r="I33" s="146"/>
      <c r="J33" s="146"/>
      <c r="K33" s="146"/>
      <c r="L33" s="146"/>
      <c r="M33" s="146"/>
      <c r="N33" s="146"/>
      <c r="O33" s="146"/>
      <c r="P33" s="146"/>
      <c r="Q33" s="146"/>
      <c r="R33" s="146"/>
      <c r="S33" s="146"/>
    </row>
    <row r="34" spans="1:19" s="103" customFormat="1" ht="11.25" customHeight="1">
      <c r="A34" s="102" t="s">
        <v>133</v>
      </c>
      <c r="B34" s="102"/>
      <c r="C34" s="109"/>
      <c r="D34" s="118"/>
      <c r="E34" s="199"/>
      <c r="F34" s="199"/>
      <c r="G34" s="199"/>
      <c r="H34" s="199"/>
      <c r="I34" s="199"/>
      <c r="J34" s="199"/>
      <c r="K34" s="199"/>
      <c r="L34" s="199"/>
      <c r="M34" s="199"/>
      <c r="N34" s="199"/>
      <c r="O34" s="199"/>
      <c r="P34" s="199"/>
      <c r="Q34" s="199"/>
      <c r="R34" s="199"/>
      <c r="S34" s="200"/>
    </row>
    <row r="35" spans="1:19" s="103" customFormat="1" ht="11.25" customHeight="1">
      <c r="A35" s="102"/>
      <c r="B35" s="197" t="s">
        <v>134</v>
      </c>
      <c r="C35" s="197"/>
      <c r="D35" s="102"/>
      <c r="E35" s="146">
        <v>79</v>
      </c>
      <c r="F35" s="147">
        <v>3</v>
      </c>
      <c r="G35" s="147">
        <v>6</v>
      </c>
      <c r="H35" s="147">
        <v>13</v>
      </c>
      <c r="I35" s="147">
        <v>32</v>
      </c>
      <c r="J35" s="147">
        <v>13</v>
      </c>
      <c r="K35" s="147">
        <v>8</v>
      </c>
      <c r="L35" s="147">
        <v>2</v>
      </c>
      <c r="M35" s="147">
        <v>1</v>
      </c>
      <c r="N35" s="147">
        <v>1</v>
      </c>
      <c r="O35" s="147">
        <v>0</v>
      </c>
      <c r="P35" s="147">
        <v>0</v>
      </c>
      <c r="Q35" s="147">
        <v>0</v>
      </c>
      <c r="R35" s="147">
        <v>0</v>
      </c>
      <c r="S35" s="147">
        <v>0</v>
      </c>
    </row>
    <row r="36" spans="1:21" s="103" customFormat="1" ht="5.1" customHeight="1">
      <c r="A36" s="102"/>
      <c r="B36" s="102"/>
      <c r="C36" s="102"/>
      <c r="D36" s="102"/>
      <c r="E36" s="146"/>
      <c r="F36" s="146"/>
      <c r="G36" s="146"/>
      <c r="H36" s="146"/>
      <c r="I36" s="146"/>
      <c r="J36" s="146"/>
      <c r="K36" s="146"/>
      <c r="L36" s="146"/>
      <c r="M36" s="146"/>
      <c r="N36" s="146"/>
      <c r="O36" s="146"/>
      <c r="P36" s="146"/>
      <c r="Q36" s="146"/>
      <c r="R36" s="146"/>
      <c r="S36" s="146"/>
      <c r="U36" s="123"/>
    </row>
    <row r="37" spans="1:19" s="103" customFormat="1" ht="11.25">
      <c r="A37" s="201" t="s">
        <v>135</v>
      </c>
      <c r="B37" s="201"/>
      <c r="C37" s="201"/>
      <c r="D37" s="202"/>
      <c r="E37" s="146"/>
      <c r="F37" s="146"/>
      <c r="G37" s="146"/>
      <c r="H37" s="146"/>
      <c r="I37" s="146"/>
      <c r="J37" s="146"/>
      <c r="K37" s="146"/>
      <c r="L37" s="146"/>
      <c r="M37" s="146"/>
      <c r="N37" s="146"/>
      <c r="O37" s="146"/>
      <c r="P37" s="146"/>
      <c r="Q37" s="146"/>
      <c r="R37" s="146"/>
      <c r="S37" s="146"/>
    </row>
    <row r="38" spans="1:19" s="103" customFormat="1" ht="11.25">
      <c r="A38" s="102"/>
      <c r="B38" s="197" t="s">
        <v>136</v>
      </c>
      <c r="C38" s="203"/>
      <c r="D38" s="102"/>
      <c r="E38" s="146">
        <v>3</v>
      </c>
      <c r="F38" s="147">
        <v>0</v>
      </c>
      <c r="G38" s="147">
        <v>0</v>
      </c>
      <c r="H38" s="147">
        <v>0</v>
      </c>
      <c r="I38" s="147">
        <v>0</v>
      </c>
      <c r="J38" s="147">
        <v>0</v>
      </c>
      <c r="K38" s="147">
        <v>0</v>
      </c>
      <c r="L38" s="147">
        <v>0</v>
      </c>
      <c r="M38" s="147">
        <v>0</v>
      </c>
      <c r="N38" s="147">
        <v>0</v>
      </c>
      <c r="O38" s="147">
        <v>0</v>
      </c>
      <c r="P38" s="147">
        <v>1</v>
      </c>
      <c r="Q38" s="147">
        <v>1</v>
      </c>
      <c r="R38" s="147">
        <v>1</v>
      </c>
      <c r="S38" s="147">
        <v>0</v>
      </c>
    </row>
    <row r="39" spans="1:19" s="103" customFormat="1" ht="5.1" customHeight="1">
      <c r="A39" s="102"/>
      <c r="B39" s="102"/>
      <c r="C39" s="102"/>
      <c r="D39" s="102"/>
      <c r="E39" s="146"/>
      <c r="F39" s="146"/>
      <c r="G39" s="146"/>
      <c r="H39" s="146"/>
      <c r="I39" s="146"/>
      <c r="J39" s="146"/>
      <c r="K39" s="146"/>
      <c r="L39" s="146"/>
      <c r="M39" s="146"/>
      <c r="N39" s="146"/>
      <c r="O39" s="146"/>
      <c r="P39" s="146"/>
      <c r="Q39" s="146"/>
      <c r="R39" s="146"/>
      <c r="S39" s="146"/>
    </row>
    <row r="40" spans="1:21" s="205" customFormat="1" ht="12.75" customHeight="1">
      <c r="A40" s="1057" t="s">
        <v>74</v>
      </c>
      <c r="B40" s="1057"/>
      <c r="C40" s="1057"/>
      <c r="D40" s="119"/>
      <c r="E40" s="204">
        <v>3289</v>
      </c>
      <c r="F40" s="204">
        <v>9</v>
      </c>
      <c r="G40" s="204">
        <v>91</v>
      </c>
      <c r="H40" s="204">
        <v>118</v>
      </c>
      <c r="I40" s="204">
        <v>377</v>
      </c>
      <c r="J40" s="204">
        <v>295</v>
      </c>
      <c r="K40" s="204">
        <v>251</v>
      </c>
      <c r="L40" s="204">
        <v>183</v>
      </c>
      <c r="M40" s="204">
        <v>441</v>
      </c>
      <c r="N40" s="204">
        <v>182</v>
      </c>
      <c r="O40" s="204">
        <v>157</v>
      </c>
      <c r="P40" s="204">
        <v>749</v>
      </c>
      <c r="Q40" s="204">
        <v>280</v>
      </c>
      <c r="R40" s="204">
        <v>124</v>
      </c>
      <c r="S40" s="204">
        <v>32</v>
      </c>
      <c r="T40" s="117"/>
      <c r="U40" s="117"/>
    </row>
    <row r="41" spans="1:19" s="103" customFormat="1" ht="5.1" customHeight="1">
      <c r="A41" s="102"/>
      <c r="B41" s="102"/>
      <c r="C41" s="102"/>
      <c r="D41" s="102"/>
      <c r="E41" s="146"/>
      <c r="F41" s="146"/>
      <c r="G41" s="146"/>
      <c r="H41" s="146"/>
      <c r="I41" s="146"/>
      <c r="J41" s="146"/>
      <c r="K41" s="146"/>
      <c r="L41" s="146"/>
      <c r="M41" s="146"/>
      <c r="N41" s="146"/>
      <c r="O41" s="146"/>
      <c r="P41" s="146"/>
      <c r="Q41" s="146"/>
      <c r="R41" s="146"/>
      <c r="S41" s="146"/>
    </row>
    <row r="42" spans="1:19" s="103" customFormat="1" ht="11.25">
      <c r="A42" s="206" t="s">
        <v>137</v>
      </c>
      <c r="B42" s="206"/>
      <c r="C42" s="197" t="s">
        <v>42</v>
      </c>
      <c r="D42" s="102"/>
      <c r="E42" s="146">
        <v>1011</v>
      </c>
      <c r="F42" s="147">
        <v>0</v>
      </c>
      <c r="G42" s="147">
        <v>18</v>
      </c>
      <c r="H42" s="147">
        <v>18</v>
      </c>
      <c r="I42" s="147">
        <v>64</v>
      </c>
      <c r="J42" s="147">
        <v>64</v>
      </c>
      <c r="K42" s="147">
        <v>80</v>
      </c>
      <c r="L42" s="147">
        <v>48</v>
      </c>
      <c r="M42" s="147">
        <v>126</v>
      </c>
      <c r="N42" s="147">
        <v>70</v>
      </c>
      <c r="O42" s="147">
        <v>49</v>
      </c>
      <c r="P42" s="147">
        <v>290</v>
      </c>
      <c r="Q42" s="147">
        <v>114</v>
      </c>
      <c r="R42" s="147">
        <v>58</v>
      </c>
      <c r="S42" s="147">
        <v>12</v>
      </c>
    </row>
    <row r="43" spans="1:19" s="103" customFormat="1" ht="5.1" customHeight="1">
      <c r="A43" s="102"/>
      <c r="B43" s="102"/>
      <c r="C43" s="102"/>
      <c r="D43" s="102"/>
      <c r="E43" s="146"/>
      <c r="F43" s="146"/>
      <c r="G43" s="146"/>
      <c r="H43" s="146"/>
      <c r="I43" s="146"/>
      <c r="J43" s="146"/>
      <c r="K43" s="146"/>
      <c r="L43" s="146"/>
      <c r="M43" s="146"/>
      <c r="N43" s="146"/>
      <c r="O43" s="146"/>
      <c r="P43" s="146"/>
      <c r="Q43" s="146"/>
      <c r="R43" s="146"/>
      <c r="S43" s="146"/>
    </row>
    <row r="44" spans="1:19" s="103" customFormat="1" ht="11.25">
      <c r="A44" s="207"/>
      <c r="B44" s="207"/>
      <c r="C44" s="197" t="s">
        <v>43</v>
      </c>
      <c r="D44" s="102"/>
      <c r="E44" s="146">
        <v>387</v>
      </c>
      <c r="F44" s="147">
        <v>1</v>
      </c>
      <c r="G44" s="147">
        <v>15</v>
      </c>
      <c r="H44" s="147">
        <v>30</v>
      </c>
      <c r="I44" s="147">
        <v>73</v>
      </c>
      <c r="J44" s="147">
        <v>45</v>
      </c>
      <c r="K44" s="147">
        <v>26</v>
      </c>
      <c r="L44" s="147">
        <v>22</v>
      </c>
      <c r="M44" s="147">
        <v>46</v>
      </c>
      <c r="N44" s="147">
        <v>13</v>
      </c>
      <c r="O44" s="147">
        <v>23</v>
      </c>
      <c r="P44" s="147">
        <v>60</v>
      </c>
      <c r="Q44" s="147">
        <v>22</v>
      </c>
      <c r="R44" s="147">
        <v>10</v>
      </c>
      <c r="S44" s="147">
        <v>1</v>
      </c>
    </row>
    <row r="45" spans="1:19" s="103" customFormat="1" ht="5.1" customHeight="1">
      <c r="A45" s="207"/>
      <c r="B45" s="207"/>
      <c r="C45" s="197"/>
      <c r="D45" s="102"/>
      <c r="E45" s="146"/>
      <c r="F45" s="147"/>
      <c r="G45" s="147"/>
      <c r="H45" s="147"/>
      <c r="I45" s="147"/>
      <c r="J45" s="147"/>
      <c r="K45" s="147"/>
      <c r="L45" s="147"/>
      <c r="M45" s="147"/>
      <c r="N45" s="147"/>
      <c r="O45" s="147"/>
      <c r="P45" s="147"/>
      <c r="Q45" s="147"/>
      <c r="R45" s="147"/>
      <c r="S45" s="147"/>
    </row>
    <row r="46" spans="1:19" s="103" customFormat="1" ht="11.25">
      <c r="A46" s="207" t="s">
        <v>138</v>
      </c>
      <c r="B46" s="207"/>
      <c r="C46" s="197" t="s">
        <v>44</v>
      </c>
      <c r="D46" s="102"/>
      <c r="E46" s="146">
        <v>335</v>
      </c>
      <c r="F46" s="147">
        <v>3</v>
      </c>
      <c r="G46" s="147">
        <v>23</v>
      </c>
      <c r="H46" s="147">
        <v>24</v>
      </c>
      <c r="I46" s="147">
        <v>45</v>
      </c>
      <c r="J46" s="147">
        <v>37</v>
      </c>
      <c r="K46" s="147">
        <v>29</v>
      </c>
      <c r="L46" s="147">
        <v>23</v>
      </c>
      <c r="M46" s="147">
        <v>42</v>
      </c>
      <c r="N46" s="147">
        <v>15</v>
      </c>
      <c r="O46" s="147">
        <v>11</v>
      </c>
      <c r="P46" s="147">
        <v>60</v>
      </c>
      <c r="Q46" s="147">
        <v>13</v>
      </c>
      <c r="R46" s="147">
        <v>7</v>
      </c>
      <c r="S46" s="147">
        <v>3</v>
      </c>
    </row>
    <row r="47" spans="1:19" s="103" customFormat="1" ht="5.1" customHeight="1">
      <c r="A47" s="207"/>
      <c r="B47" s="207"/>
      <c r="C47" s="197"/>
      <c r="D47" s="102"/>
      <c r="E47" s="146"/>
      <c r="F47" s="147"/>
      <c r="G47" s="147"/>
      <c r="H47" s="147"/>
      <c r="I47" s="147"/>
      <c r="J47" s="147"/>
      <c r="K47" s="147"/>
      <c r="L47" s="147"/>
      <c r="M47" s="147"/>
      <c r="N47" s="147"/>
      <c r="O47" s="147"/>
      <c r="P47" s="147"/>
      <c r="Q47" s="147"/>
      <c r="R47" s="147"/>
      <c r="S47" s="147"/>
    </row>
    <row r="48" spans="1:19" s="103" customFormat="1" ht="11.25">
      <c r="A48" s="207" t="s">
        <v>138</v>
      </c>
      <c r="B48" s="207"/>
      <c r="C48" s="197" t="s">
        <v>45</v>
      </c>
      <c r="D48" s="102"/>
      <c r="E48" s="146">
        <v>314</v>
      </c>
      <c r="F48" s="147">
        <v>0</v>
      </c>
      <c r="G48" s="147">
        <v>16</v>
      </c>
      <c r="H48" s="147">
        <v>17</v>
      </c>
      <c r="I48" s="147">
        <v>50</v>
      </c>
      <c r="J48" s="147">
        <v>34</v>
      </c>
      <c r="K48" s="147">
        <v>29</v>
      </c>
      <c r="L48" s="147">
        <v>19</v>
      </c>
      <c r="M48" s="147">
        <v>43</v>
      </c>
      <c r="N48" s="147">
        <v>18</v>
      </c>
      <c r="O48" s="147">
        <v>15</v>
      </c>
      <c r="P48" s="147">
        <v>56</v>
      </c>
      <c r="Q48" s="147">
        <v>13</v>
      </c>
      <c r="R48" s="147">
        <v>4</v>
      </c>
      <c r="S48" s="147">
        <v>0</v>
      </c>
    </row>
    <row r="49" spans="1:19" s="103" customFormat="1" ht="5.1" customHeight="1">
      <c r="A49" s="207"/>
      <c r="B49" s="207"/>
      <c r="C49" s="197"/>
      <c r="D49" s="102"/>
      <c r="E49" s="146"/>
      <c r="F49" s="147"/>
      <c r="G49" s="147"/>
      <c r="H49" s="147"/>
      <c r="I49" s="147"/>
      <c r="J49" s="147"/>
      <c r="K49" s="147"/>
      <c r="L49" s="147"/>
      <c r="M49" s="147"/>
      <c r="N49" s="147"/>
      <c r="O49" s="147"/>
      <c r="P49" s="147"/>
      <c r="Q49" s="147"/>
      <c r="R49" s="147"/>
      <c r="S49" s="147"/>
    </row>
    <row r="50" spans="1:19" s="103" customFormat="1" ht="11.25">
      <c r="A50" s="207" t="s">
        <v>138</v>
      </c>
      <c r="B50" s="207"/>
      <c r="C50" s="197" t="s">
        <v>46</v>
      </c>
      <c r="D50" s="102"/>
      <c r="E50" s="146">
        <v>391</v>
      </c>
      <c r="F50" s="147">
        <v>2</v>
      </c>
      <c r="G50" s="147">
        <v>3</v>
      </c>
      <c r="H50" s="147">
        <v>12</v>
      </c>
      <c r="I50" s="147">
        <v>34</v>
      </c>
      <c r="J50" s="147">
        <v>23</v>
      </c>
      <c r="K50" s="147">
        <v>25</v>
      </c>
      <c r="L50" s="147">
        <v>19</v>
      </c>
      <c r="M50" s="147">
        <v>59</v>
      </c>
      <c r="N50" s="147">
        <v>21</v>
      </c>
      <c r="O50" s="147">
        <v>25</v>
      </c>
      <c r="P50" s="147">
        <v>89</v>
      </c>
      <c r="Q50" s="147">
        <v>45</v>
      </c>
      <c r="R50" s="147">
        <v>23</v>
      </c>
      <c r="S50" s="147">
        <v>11</v>
      </c>
    </row>
    <row r="51" spans="1:19" s="103" customFormat="1" ht="5.1" customHeight="1">
      <c r="A51" s="207"/>
      <c r="B51" s="207"/>
      <c r="C51" s="197"/>
      <c r="D51" s="102"/>
      <c r="E51" s="146"/>
      <c r="F51" s="147"/>
      <c r="G51" s="147"/>
      <c r="H51" s="147"/>
      <c r="I51" s="147"/>
      <c r="J51" s="147"/>
      <c r="K51" s="147"/>
      <c r="L51" s="147"/>
      <c r="M51" s="147"/>
      <c r="N51" s="147"/>
      <c r="O51" s="147"/>
      <c r="P51" s="147"/>
      <c r="Q51" s="147"/>
      <c r="R51" s="147"/>
      <c r="S51" s="147"/>
    </row>
    <row r="52" spans="1:19" s="103" customFormat="1" ht="11.25">
      <c r="A52" s="207" t="s">
        <v>138</v>
      </c>
      <c r="B52" s="207"/>
      <c r="C52" s="197" t="s">
        <v>47</v>
      </c>
      <c r="D52" s="102"/>
      <c r="E52" s="146">
        <v>364</v>
      </c>
      <c r="F52" s="147">
        <v>1</v>
      </c>
      <c r="G52" s="147">
        <v>8</v>
      </c>
      <c r="H52" s="147">
        <v>11</v>
      </c>
      <c r="I52" s="147">
        <v>54</v>
      </c>
      <c r="J52" s="147">
        <v>38</v>
      </c>
      <c r="K52" s="147">
        <v>23</v>
      </c>
      <c r="L52" s="147">
        <v>26</v>
      </c>
      <c r="M52" s="147">
        <v>65</v>
      </c>
      <c r="N52" s="147">
        <v>20</v>
      </c>
      <c r="O52" s="147">
        <v>15</v>
      </c>
      <c r="P52" s="147">
        <v>82</v>
      </c>
      <c r="Q52" s="147">
        <v>16</v>
      </c>
      <c r="R52" s="147">
        <v>5</v>
      </c>
      <c r="S52" s="147">
        <v>0</v>
      </c>
    </row>
    <row r="53" spans="1:19" s="103" customFormat="1" ht="5.1" customHeight="1">
      <c r="A53" s="207"/>
      <c r="B53" s="207"/>
      <c r="C53" s="197"/>
      <c r="D53" s="102"/>
      <c r="E53" s="146"/>
      <c r="F53" s="147"/>
      <c r="G53" s="147"/>
      <c r="H53" s="147"/>
      <c r="I53" s="147"/>
      <c r="J53" s="147"/>
      <c r="K53" s="147"/>
      <c r="L53" s="147"/>
      <c r="M53" s="147"/>
      <c r="N53" s="147"/>
      <c r="O53" s="147"/>
      <c r="P53" s="147"/>
      <c r="Q53" s="147"/>
      <c r="R53" s="147"/>
      <c r="S53" s="147"/>
    </row>
    <row r="54" spans="1:19" s="103" customFormat="1" ht="11.25">
      <c r="A54" s="207" t="s">
        <v>138</v>
      </c>
      <c r="B54" s="207"/>
      <c r="C54" s="197" t="s">
        <v>48</v>
      </c>
      <c r="D54" s="102"/>
      <c r="E54" s="146">
        <v>487</v>
      </c>
      <c r="F54" s="147">
        <v>2</v>
      </c>
      <c r="G54" s="147">
        <v>8</v>
      </c>
      <c r="H54" s="147">
        <v>6</v>
      </c>
      <c r="I54" s="147">
        <v>57</v>
      </c>
      <c r="J54" s="147">
        <v>54</v>
      </c>
      <c r="K54" s="147">
        <v>39</v>
      </c>
      <c r="L54" s="147">
        <v>26</v>
      </c>
      <c r="M54" s="147">
        <v>60</v>
      </c>
      <c r="N54" s="147">
        <v>25</v>
      </c>
      <c r="O54" s="147">
        <v>19</v>
      </c>
      <c r="P54" s="147">
        <v>112</v>
      </c>
      <c r="Q54" s="147">
        <v>57</v>
      </c>
      <c r="R54" s="147">
        <v>17</v>
      </c>
      <c r="S54" s="147">
        <v>5</v>
      </c>
    </row>
    <row r="55" spans="1:19" s="103" customFormat="1" ht="5.1" customHeight="1">
      <c r="A55" s="102"/>
      <c r="B55" s="102"/>
      <c r="C55" s="102"/>
      <c r="D55" s="102"/>
      <c r="E55" s="200"/>
      <c r="F55" s="200"/>
      <c r="G55" s="200"/>
      <c r="H55" s="200"/>
      <c r="I55" s="200"/>
      <c r="J55" s="200"/>
      <c r="K55" s="200"/>
      <c r="L55" s="200"/>
      <c r="M55" s="200"/>
      <c r="N55" s="200"/>
      <c r="O55" s="200"/>
      <c r="P55" s="200"/>
      <c r="Q55" s="200"/>
      <c r="R55" s="200"/>
      <c r="S55" s="200"/>
    </row>
    <row r="56" spans="1:19" s="103" customFormat="1" ht="13.5" customHeight="1">
      <c r="A56" s="193" t="s">
        <v>28</v>
      </c>
      <c r="B56" s="194"/>
      <c r="C56" s="196"/>
      <c r="D56" s="196"/>
      <c r="E56" s="208"/>
      <c r="F56" s="208"/>
      <c r="G56" s="208"/>
      <c r="H56" s="208"/>
      <c r="I56" s="208"/>
      <c r="J56" s="208"/>
      <c r="K56" s="208"/>
      <c r="L56" s="208"/>
      <c r="M56" s="208"/>
      <c r="N56" s="208"/>
      <c r="O56" s="208"/>
      <c r="P56" s="208"/>
      <c r="Q56" s="208"/>
      <c r="R56" s="208"/>
      <c r="S56" s="208"/>
    </row>
    <row r="57" spans="1:19" s="103" customFormat="1" ht="5.1" customHeight="1">
      <c r="A57" s="102"/>
      <c r="B57" s="102"/>
      <c r="C57" s="102"/>
      <c r="D57" s="102"/>
      <c r="E57" s="200"/>
      <c r="F57" s="200"/>
      <c r="G57" s="200"/>
      <c r="H57" s="200"/>
      <c r="I57" s="200"/>
      <c r="J57" s="200"/>
      <c r="K57" s="200"/>
      <c r="L57" s="200"/>
      <c r="M57" s="200"/>
      <c r="N57" s="200"/>
      <c r="O57" s="200"/>
      <c r="P57" s="200"/>
      <c r="Q57" s="200"/>
      <c r="R57" s="200"/>
      <c r="S57" s="200"/>
    </row>
    <row r="58" spans="1:19" s="103" customFormat="1" ht="11.25">
      <c r="A58" s="197" t="s">
        <v>122</v>
      </c>
      <c r="B58" s="197"/>
      <c r="C58" s="197"/>
      <c r="D58" s="102"/>
      <c r="E58" s="146">
        <v>73</v>
      </c>
      <c r="F58" s="147">
        <v>5</v>
      </c>
      <c r="G58" s="147">
        <v>10</v>
      </c>
      <c r="H58" s="147">
        <v>5</v>
      </c>
      <c r="I58" s="147">
        <v>20</v>
      </c>
      <c r="J58" s="147">
        <v>5</v>
      </c>
      <c r="K58" s="147">
        <v>1</v>
      </c>
      <c r="L58" s="147">
        <v>2</v>
      </c>
      <c r="M58" s="147">
        <v>17</v>
      </c>
      <c r="N58" s="147">
        <v>2</v>
      </c>
      <c r="O58" s="147">
        <v>0</v>
      </c>
      <c r="P58" s="147">
        <v>5</v>
      </c>
      <c r="Q58" s="147">
        <v>1</v>
      </c>
      <c r="R58" s="147">
        <v>0</v>
      </c>
      <c r="S58" s="147">
        <v>0</v>
      </c>
    </row>
    <row r="59" spans="1:19" s="103" customFormat="1" ht="5.1" customHeight="1">
      <c r="A59" s="197"/>
      <c r="B59" s="197"/>
      <c r="C59" s="197"/>
      <c r="D59" s="102"/>
      <c r="E59" s="146"/>
      <c r="F59" s="147"/>
      <c r="G59" s="147"/>
      <c r="H59" s="147"/>
      <c r="I59" s="147"/>
      <c r="J59" s="147"/>
      <c r="K59" s="147"/>
      <c r="L59" s="147"/>
      <c r="M59" s="147"/>
      <c r="N59" s="147"/>
      <c r="O59" s="147"/>
      <c r="P59" s="147"/>
      <c r="Q59" s="147"/>
      <c r="R59" s="147"/>
      <c r="S59" s="147"/>
    </row>
    <row r="60" spans="1:19" s="103" customFormat="1" ht="11.25" customHeight="1">
      <c r="A60" s="197" t="s">
        <v>123</v>
      </c>
      <c r="B60" s="197"/>
      <c r="C60" s="197"/>
      <c r="D60" s="102"/>
      <c r="E60" s="146">
        <v>7</v>
      </c>
      <c r="F60" s="147">
        <v>0</v>
      </c>
      <c r="G60" s="147">
        <v>0</v>
      </c>
      <c r="H60" s="147">
        <v>0</v>
      </c>
      <c r="I60" s="147">
        <v>0</v>
      </c>
      <c r="J60" s="147">
        <v>0</v>
      </c>
      <c r="K60" s="147">
        <v>5</v>
      </c>
      <c r="L60" s="147">
        <v>1</v>
      </c>
      <c r="M60" s="147">
        <v>0</v>
      </c>
      <c r="N60" s="147">
        <v>0</v>
      </c>
      <c r="O60" s="147">
        <v>1</v>
      </c>
      <c r="P60" s="147">
        <v>0</v>
      </c>
      <c r="Q60" s="147">
        <v>0</v>
      </c>
      <c r="R60" s="147">
        <v>0</v>
      </c>
      <c r="S60" s="147">
        <v>0</v>
      </c>
    </row>
    <row r="61" spans="1:19" s="103" customFormat="1" ht="5.1" customHeight="1">
      <c r="A61" s="197"/>
      <c r="B61" s="197"/>
      <c r="C61" s="197"/>
      <c r="D61" s="102"/>
      <c r="E61" s="146"/>
      <c r="F61" s="147"/>
      <c r="G61" s="147"/>
      <c r="H61" s="147"/>
      <c r="I61" s="147"/>
      <c r="J61" s="147"/>
      <c r="K61" s="147"/>
      <c r="L61" s="147"/>
      <c r="M61" s="147"/>
      <c r="N61" s="147"/>
      <c r="O61" s="147"/>
      <c r="P61" s="147"/>
      <c r="Q61" s="147"/>
      <c r="R61" s="147"/>
      <c r="S61" s="147"/>
    </row>
    <row r="62" spans="1:19" s="103" customFormat="1" ht="11.25">
      <c r="A62" s="197" t="s">
        <v>124</v>
      </c>
      <c r="B62" s="197"/>
      <c r="C62" s="197"/>
      <c r="D62" s="102"/>
      <c r="E62" s="146">
        <v>1</v>
      </c>
      <c r="F62" s="147">
        <v>0</v>
      </c>
      <c r="G62" s="147">
        <v>1</v>
      </c>
      <c r="H62" s="147">
        <v>0</v>
      </c>
      <c r="I62" s="147">
        <v>0</v>
      </c>
      <c r="J62" s="147">
        <v>0</v>
      </c>
      <c r="K62" s="147">
        <v>0</v>
      </c>
      <c r="L62" s="147">
        <v>0</v>
      </c>
      <c r="M62" s="147">
        <v>0</v>
      </c>
      <c r="N62" s="147">
        <v>0</v>
      </c>
      <c r="O62" s="147">
        <v>0</v>
      </c>
      <c r="P62" s="147">
        <v>0</v>
      </c>
      <c r="Q62" s="147">
        <v>0</v>
      </c>
      <c r="R62" s="147">
        <v>0</v>
      </c>
      <c r="S62" s="147">
        <v>0</v>
      </c>
    </row>
    <row r="63" spans="1:19" s="103" customFormat="1" ht="5.1" customHeight="1">
      <c r="A63" s="197"/>
      <c r="B63" s="197"/>
      <c r="C63" s="197"/>
      <c r="D63" s="102"/>
      <c r="E63" s="146"/>
      <c r="F63" s="147"/>
      <c r="G63" s="147"/>
      <c r="H63" s="147"/>
      <c r="I63" s="147"/>
      <c r="J63" s="147"/>
      <c r="K63" s="147"/>
      <c r="L63" s="147"/>
      <c r="M63" s="147"/>
      <c r="N63" s="147"/>
      <c r="O63" s="147"/>
      <c r="P63" s="147"/>
      <c r="Q63" s="147"/>
      <c r="R63" s="147"/>
      <c r="S63" s="147"/>
    </row>
    <row r="64" spans="1:19" s="103" customFormat="1" ht="11.25">
      <c r="A64" s="197" t="s">
        <v>125</v>
      </c>
      <c r="B64" s="197"/>
      <c r="C64" s="197"/>
      <c r="D64" s="102"/>
      <c r="E64" s="146">
        <v>0</v>
      </c>
      <c r="F64" s="147">
        <v>0</v>
      </c>
      <c r="G64" s="147">
        <v>0</v>
      </c>
      <c r="H64" s="147">
        <v>0</v>
      </c>
      <c r="I64" s="147">
        <v>0</v>
      </c>
      <c r="J64" s="147">
        <v>0</v>
      </c>
      <c r="K64" s="147">
        <v>0</v>
      </c>
      <c r="L64" s="147">
        <v>0</v>
      </c>
      <c r="M64" s="147">
        <v>0</v>
      </c>
      <c r="N64" s="147">
        <v>0</v>
      </c>
      <c r="O64" s="147">
        <v>0</v>
      </c>
      <c r="P64" s="147">
        <v>0</v>
      </c>
      <c r="Q64" s="147">
        <v>0</v>
      </c>
      <c r="R64" s="147">
        <v>0</v>
      </c>
      <c r="S64" s="147">
        <v>0</v>
      </c>
    </row>
    <row r="65" spans="1:19" s="103" customFormat="1" ht="5.1" customHeight="1">
      <c r="A65" s="102"/>
      <c r="B65" s="102"/>
      <c r="C65" s="102"/>
      <c r="D65" s="118"/>
      <c r="E65" s="199"/>
      <c r="F65" s="147"/>
      <c r="G65" s="147"/>
      <c r="H65" s="147"/>
      <c r="I65" s="147"/>
      <c r="J65" s="147"/>
      <c r="K65" s="147"/>
      <c r="L65" s="147"/>
      <c r="M65" s="147"/>
      <c r="N65" s="147"/>
      <c r="O65" s="147"/>
      <c r="P65" s="147"/>
      <c r="Q65" s="147"/>
      <c r="R65" s="147"/>
      <c r="S65" s="147"/>
    </row>
    <row r="66" spans="1:19" s="103" customFormat="1" ht="11.25">
      <c r="A66" s="197" t="s">
        <v>126</v>
      </c>
      <c r="B66" s="197"/>
      <c r="C66" s="196"/>
      <c r="D66" s="102"/>
      <c r="E66" s="146">
        <v>64</v>
      </c>
      <c r="F66" s="147">
        <v>0</v>
      </c>
      <c r="G66" s="147">
        <v>1</v>
      </c>
      <c r="H66" s="147">
        <v>2</v>
      </c>
      <c r="I66" s="147">
        <v>4</v>
      </c>
      <c r="J66" s="147">
        <v>3</v>
      </c>
      <c r="K66" s="147">
        <v>0</v>
      </c>
      <c r="L66" s="147">
        <v>7</v>
      </c>
      <c r="M66" s="147">
        <v>3</v>
      </c>
      <c r="N66" s="147">
        <v>7</v>
      </c>
      <c r="O66" s="147">
        <v>13</v>
      </c>
      <c r="P66" s="147">
        <v>18</v>
      </c>
      <c r="Q66" s="147">
        <v>2</v>
      </c>
      <c r="R66" s="147">
        <v>2</v>
      </c>
      <c r="S66" s="147">
        <v>2</v>
      </c>
    </row>
    <row r="67" spans="1:19" s="103" customFormat="1" ht="5.1" customHeight="1">
      <c r="A67" s="197"/>
      <c r="B67" s="197"/>
      <c r="C67" s="197"/>
      <c r="D67" s="102"/>
      <c r="E67" s="146"/>
      <c r="F67" s="147"/>
      <c r="G67" s="147"/>
      <c r="H67" s="147"/>
      <c r="I67" s="147"/>
      <c r="J67" s="147"/>
      <c r="K67" s="147"/>
      <c r="L67" s="147"/>
      <c r="M67" s="147"/>
      <c r="N67" s="147"/>
      <c r="O67" s="147"/>
      <c r="P67" s="147"/>
      <c r="Q67" s="147"/>
      <c r="R67" s="147"/>
      <c r="S67" s="147"/>
    </row>
    <row r="68" spans="1:19" s="103" customFormat="1" ht="11.25">
      <c r="A68" s="197" t="s">
        <v>127</v>
      </c>
      <c r="B68" s="197"/>
      <c r="C68" s="197"/>
      <c r="D68" s="102"/>
      <c r="E68" s="146">
        <v>0</v>
      </c>
      <c r="F68" s="147">
        <v>0</v>
      </c>
      <c r="G68" s="147">
        <v>0</v>
      </c>
      <c r="H68" s="147">
        <v>0</v>
      </c>
      <c r="I68" s="147">
        <v>0</v>
      </c>
      <c r="J68" s="147">
        <v>0</v>
      </c>
      <c r="K68" s="147">
        <v>0</v>
      </c>
      <c r="L68" s="147">
        <v>0</v>
      </c>
      <c r="M68" s="147">
        <v>0</v>
      </c>
      <c r="N68" s="147">
        <v>0</v>
      </c>
      <c r="O68" s="147">
        <v>0</v>
      </c>
      <c r="P68" s="147">
        <v>0</v>
      </c>
      <c r="Q68" s="147">
        <v>0</v>
      </c>
      <c r="R68" s="147">
        <v>0</v>
      </c>
      <c r="S68" s="147">
        <v>0</v>
      </c>
    </row>
    <row r="69" spans="1:19" s="103" customFormat="1" ht="5.1" customHeight="1">
      <c r="A69" s="197"/>
      <c r="B69" s="197"/>
      <c r="C69" s="197"/>
      <c r="D69" s="102"/>
      <c r="E69" s="146"/>
      <c r="F69" s="147"/>
      <c r="G69" s="147"/>
      <c r="H69" s="147"/>
      <c r="I69" s="147"/>
      <c r="J69" s="147"/>
      <c r="K69" s="147"/>
      <c r="L69" s="147"/>
      <c r="M69" s="147"/>
      <c r="N69" s="147"/>
      <c r="O69" s="147"/>
      <c r="P69" s="147"/>
      <c r="Q69" s="147"/>
      <c r="R69" s="147"/>
      <c r="S69" s="147"/>
    </row>
    <row r="70" spans="1:19" s="103" customFormat="1" ht="11.25">
      <c r="A70" s="197" t="s">
        <v>128</v>
      </c>
      <c r="B70" s="197"/>
      <c r="C70" s="197"/>
      <c r="D70" s="102"/>
      <c r="E70" s="146">
        <v>32</v>
      </c>
      <c r="F70" s="147">
        <v>0</v>
      </c>
      <c r="G70" s="147">
        <v>4</v>
      </c>
      <c r="H70" s="147">
        <v>2</v>
      </c>
      <c r="I70" s="147">
        <v>0</v>
      </c>
      <c r="J70" s="147">
        <v>1</v>
      </c>
      <c r="K70" s="147">
        <v>7</v>
      </c>
      <c r="L70" s="147">
        <v>2</v>
      </c>
      <c r="M70" s="147">
        <v>2</v>
      </c>
      <c r="N70" s="147">
        <v>3</v>
      </c>
      <c r="O70" s="147">
        <v>1</v>
      </c>
      <c r="P70" s="147">
        <v>7</v>
      </c>
      <c r="Q70" s="147">
        <v>3</v>
      </c>
      <c r="R70" s="147">
        <v>0</v>
      </c>
      <c r="S70" s="147">
        <v>0</v>
      </c>
    </row>
    <row r="71" spans="1:19" s="103" customFormat="1" ht="5.1" customHeight="1">
      <c r="A71" s="197"/>
      <c r="B71" s="197"/>
      <c r="C71" s="197"/>
      <c r="D71" s="102"/>
      <c r="E71" s="146"/>
      <c r="F71" s="147"/>
      <c r="G71" s="147"/>
      <c r="H71" s="147"/>
      <c r="I71" s="147"/>
      <c r="J71" s="147"/>
      <c r="K71" s="147"/>
      <c r="L71" s="147"/>
      <c r="M71" s="147"/>
      <c r="N71" s="147"/>
      <c r="O71" s="147"/>
      <c r="P71" s="147"/>
      <c r="Q71" s="147"/>
      <c r="R71" s="147"/>
      <c r="S71" s="147"/>
    </row>
    <row r="72" spans="1:19" s="103" customFormat="1" ht="11.25">
      <c r="A72" s="197" t="s">
        <v>139</v>
      </c>
      <c r="B72" s="197"/>
      <c r="C72" s="197"/>
      <c r="D72" s="102"/>
      <c r="E72" s="146">
        <v>3</v>
      </c>
      <c r="F72" s="147">
        <v>0</v>
      </c>
      <c r="G72" s="147">
        <v>0</v>
      </c>
      <c r="H72" s="147">
        <v>0</v>
      </c>
      <c r="I72" s="147">
        <v>0</v>
      </c>
      <c r="J72" s="147">
        <v>0</v>
      </c>
      <c r="K72" s="147">
        <v>0</v>
      </c>
      <c r="L72" s="147">
        <v>2</v>
      </c>
      <c r="M72" s="147">
        <v>0</v>
      </c>
      <c r="N72" s="147">
        <v>1</v>
      </c>
      <c r="O72" s="147">
        <v>0</v>
      </c>
      <c r="P72" s="147">
        <v>0</v>
      </c>
      <c r="Q72" s="147">
        <v>0</v>
      </c>
      <c r="R72" s="147">
        <v>0</v>
      </c>
      <c r="S72" s="147">
        <v>0</v>
      </c>
    </row>
    <row r="73" spans="1:19" s="103" customFormat="1" ht="5.1" customHeight="1">
      <c r="A73" s="198"/>
      <c r="B73" s="198"/>
      <c r="C73" s="102"/>
      <c r="D73" s="102"/>
      <c r="E73" s="146"/>
      <c r="F73" s="147"/>
      <c r="G73" s="147"/>
      <c r="H73" s="147"/>
      <c r="I73" s="147"/>
      <c r="J73" s="147"/>
      <c r="K73" s="147"/>
      <c r="L73" s="147"/>
      <c r="M73" s="147"/>
      <c r="N73" s="147"/>
      <c r="O73" s="147"/>
      <c r="P73" s="147"/>
      <c r="Q73" s="147"/>
      <c r="R73" s="147"/>
      <c r="S73" s="147"/>
    </row>
    <row r="74" spans="1:19" s="103" customFormat="1" ht="11.25">
      <c r="A74" s="197" t="s">
        <v>130</v>
      </c>
      <c r="B74" s="197"/>
      <c r="C74" s="196"/>
      <c r="D74" s="102"/>
      <c r="E74" s="146">
        <v>0</v>
      </c>
      <c r="F74" s="147">
        <v>0</v>
      </c>
      <c r="G74" s="147">
        <v>0</v>
      </c>
      <c r="H74" s="147">
        <v>0</v>
      </c>
      <c r="I74" s="147">
        <v>0</v>
      </c>
      <c r="J74" s="147">
        <v>0</v>
      </c>
      <c r="K74" s="147">
        <v>0</v>
      </c>
      <c r="L74" s="147">
        <v>0</v>
      </c>
      <c r="M74" s="147">
        <v>0</v>
      </c>
      <c r="N74" s="147">
        <v>0</v>
      </c>
      <c r="O74" s="147">
        <v>0</v>
      </c>
      <c r="P74" s="147">
        <v>0</v>
      </c>
      <c r="Q74" s="147">
        <v>0</v>
      </c>
      <c r="R74" s="147">
        <v>0</v>
      </c>
      <c r="S74" s="147">
        <v>0</v>
      </c>
    </row>
    <row r="75" spans="1:19" s="103" customFormat="1" ht="5.1" customHeight="1">
      <c r="A75" s="102"/>
      <c r="B75" s="102"/>
      <c r="C75" s="102"/>
      <c r="D75" s="102"/>
      <c r="E75" s="146"/>
      <c r="F75" s="147"/>
      <c r="G75" s="147"/>
      <c r="H75" s="147"/>
      <c r="I75" s="147"/>
      <c r="J75" s="147"/>
      <c r="K75" s="147"/>
      <c r="L75" s="147"/>
      <c r="M75" s="147"/>
      <c r="N75" s="147"/>
      <c r="O75" s="147"/>
      <c r="P75" s="147"/>
      <c r="Q75" s="147"/>
      <c r="R75" s="147"/>
      <c r="S75" s="147"/>
    </row>
    <row r="76" spans="1:19" s="103" customFormat="1" ht="11.25">
      <c r="A76" s="102" t="s">
        <v>131</v>
      </c>
      <c r="B76" s="102"/>
      <c r="C76" s="102"/>
      <c r="D76" s="102"/>
      <c r="E76" s="146"/>
      <c r="F76" s="147"/>
      <c r="G76" s="147"/>
      <c r="H76" s="147"/>
      <c r="I76" s="147"/>
      <c r="J76" s="147"/>
      <c r="K76" s="147"/>
      <c r="L76" s="147"/>
      <c r="M76" s="147"/>
      <c r="N76" s="147"/>
      <c r="O76" s="147"/>
      <c r="P76" s="147"/>
      <c r="Q76" s="147"/>
      <c r="R76" s="147"/>
      <c r="S76" s="147"/>
    </row>
    <row r="77" spans="1:19" s="103" customFormat="1" ht="11.25">
      <c r="A77" s="102"/>
      <c r="B77" s="197" t="s">
        <v>132</v>
      </c>
      <c r="C77" s="196"/>
      <c r="D77" s="102"/>
      <c r="E77" s="146">
        <v>3</v>
      </c>
      <c r="F77" s="147">
        <v>1</v>
      </c>
      <c r="G77" s="147">
        <v>0</v>
      </c>
      <c r="H77" s="147">
        <v>0</v>
      </c>
      <c r="I77" s="147">
        <v>1</v>
      </c>
      <c r="J77" s="147">
        <v>0</v>
      </c>
      <c r="K77" s="147">
        <v>1</v>
      </c>
      <c r="L77" s="147">
        <v>0</v>
      </c>
      <c r="M77" s="147">
        <v>0</v>
      </c>
      <c r="N77" s="147">
        <v>0</v>
      </c>
      <c r="O77" s="147">
        <v>0</v>
      </c>
      <c r="P77" s="147">
        <v>0</v>
      </c>
      <c r="Q77" s="147">
        <v>0</v>
      </c>
      <c r="R77" s="147">
        <v>0</v>
      </c>
      <c r="S77" s="147">
        <v>0</v>
      </c>
    </row>
    <row r="78" spans="1:19" s="103" customFormat="1" ht="5.1" customHeight="1">
      <c r="A78" s="102"/>
      <c r="B78" s="102"/>
      <c r="C78" s="102"/>
      <c r="D78" s="102"/>
      <c r="E78" s="146"/>
      <c r="F78" s="147"/>
      <c r="G78" s="147"/>
      <c r="H78" s="147"/>
      <c r="I78" s="147"/>
      <c r="J78" s="147"/>
      <c r="K78" s="147"/>
      <c r="L78" s="147"/>
      <c r="M78" s="147"/>
      <c r="N78" s="147"/>
      <c r="O78" s="147"/>
      <c r="P78" s="147"/>
      <c r="Q78" s="147"/>
      <c r="R78" s="147"/>
      <c r="S78" s="147"/>
    </row>
    <row r="79" spans="1:19" s="103" customFormat="1" ht="11.25" customHeight="1">
      <c r="A79" s="102" t="s">
        <v>133</v>
      </c>
      <c r="B79" s="102"/>
      <c r="C79" s="109"/>
      <c r="D79" s="118"/>
      <c r="E79" s="199"/>
      <c r="F79" s="147"/>
      <c r="G79" s="147"/>
      <c r="H79" s="147"/>
      <c r="I79" s="147"/>
      <c r="J79" s="147"/>
      <c r="K79" s="147"/>
      <c r="L79" s="147"/>
      <c r="M79" s="147"/>
      <c r="N79" s="147"/>
      <c r="O79" s="147"/>
      <c r="P79" s="147"/>
      <c r="Q79" s="147"/>
      <c r="R79" s="147"/>
      <c r="S79" s="147"/>
    </row>
    <row r="80" spans="1:19" s="103" customFormat="1" ht="11.25" customHeight="1">
      <c r="A80" s="102"/>
      <c r="B80" s="197" t="s">
        <v>134</v>
      </c>
      <c r="C80" s="197"/>
      <c r="D80" s="102"/>
      <c r="E80" s="146">
        <v>0</v>
      </c>
      <c r="F80" s="147">
        <v>0</v>
      </c>
      <c r="G80" s="147">
        <v>0</v>
      </c>
      <c r="H80" s="147">
        <v>0</v>
      </c>
      <c r="I80" s="147">
        <v>0</v>
      </c>
      <c r="J80" s="147">
        <v>0</v>
      </c>
      <c r="K80" s="147">
        <v>0</v>
      </c>
      <c r="L80" s="147">
        <v>0</v>
      </c>
      <c r="M80" s="147">
        <v>0</v>
      </c>
      <c r="N80" s="147">
        <v>0</v>
      </c>
      <c r="O80" s="147">
        <v>0</v>
      </c>
      <c r="P80" s="147">
        <v>0</v>
      </c>
      <c r="Q80" s="147">
        <v>0</v>
      </c>
      <c r="R80" s="147">
        <v>0</v>
      </c>
      <c r="S80" s="147">
        <v>0</v>
      </c>
    </row>
    <row r="81" spans="1:19" s="103" customFormat="1" ht="5.1" customHeight="1">
      <c r="A81" s="102"/>
      <c r="B81" s="102"/>
      <c r="C81" s="102"/>
      <c r="D81" s="102"/>
      <c r="E81" s="146"/>
      <c r="F81" s="147"/>
      <c r="G81" s="147"/>
      <c r="H81" s="147"/>
      <c r="I81" s="147"/>
      <c r="J81" s="147"/>
      <c r="K81" s="147"/>
      <c r="L81" s="147"/>
      <c r="M81" s="147"/>
      <c r="N81" s="147"/>
      <c r="O81" s="147"/>
      <c r="P81" s="147"/>
      <c r="Q81" s="147"/>
      <c r="R81" s="147"/>
      <c r="S81" s="147"/>
    </row>
    <row r="82" spans="1:19" s="103" customFormat="1" ht="11.25">
      <c r="A82" s="102" t="s">
        <v>140</v>
      </c>
      <c r="B82" s="102"/>
      <c r="C82" s="196"/>
      <c r="D82" s="102"/>
      <c r="E82" s="146"/>
      <c r="F82" s="147"/>
      <c r="G82" s="147"/>
      <c r="H82" s="147"/>
      <c r="I82" s="147"/>
      <c r="J82" s="147"/>
      <c r="K82" s="147"/>
      <c r="L82" s="147"/>
      <c r="M82" s="147"/>
      <c r="N82" s="147"/>
      <c r="O82" s="147"/>
      <c r="P82" s="147"/>
      <c r="Q82" s="147"/>
      <c r="R82" s="147"/>
      <c r="S82" s="147"/>
    </row>
    <row r="83" spans="1:19" s="103" customFormat="1" ht="11.25">
      <c r="A83" s="102"/>
      <c r="B83" s="197" t="s">
        <v>136</v>
      </c>
      <c r="C83" s="196"/>
      <c r="D83" s="102"/>
      <c r="E83" s="146">
        <v>3</v>
      </c>
      <c r="F83" s="147">
        <v>0</v>
      </c>
      <c r="G83" s="147">
        <v>0</v>
      </c>
      <c r="H83" s="147">
        <v>0</v>
      </c>
      <c r="I83" s="147">
        <v>0</v>
      </c>
      <c r="J83" s="147">
        <v>0</v>
      </c>
      <c r="K83" s="147">
        <v>0</v>
      </c>
      <c r="L83" s="147">
        <v>0</v>
      </c>
      <c r="M83" s="147">
        <v>0</v>
      </c>
      <c r="N83" s="147">
        <v>0</v>
      </c>
      <c r="O83" s="147">
        <v>0</v>
      </c>
      <c r="P83" s="147">
        <v>1</v>
      </c>
      <c r="Q83" s="147">
        <v>1</v>
      </c>
      <c r="R83" s="147">
        <v>1</v>
      </c>
      <c r="S83" s="147">
        <v>0</v>
      </c>
    </row>
    <row r="84" spans="1:19" s="103" customFormat="1" ht="5.1" customHeight="1">
      <c r="A84" s="197"/>
      <c r="B84" s="197"/>
      <c r="C84" s="196"/>
      <c r="D84" s="102"/>
      <c r="E84" s="146"/>
      <c r="F84" s="146"/>
      <c r="G84" s="146"/>
      <c r="H84" s="146"/>
      <c r="I84" s="146"/>
      <c r="J84" s="146"/>
      <c r="K84" s="146"/>
      <c r="L84" s="146"/>
      <c r="M84" s="146"/>
      <c r="N84" s="146"/>
      <c r="O84" s="146"/>
      <c r="P84" s="146"/>
      <c r="Q84" s="146"/>
      <c r="R84" s="146"/>
      <c r="S84" s="146"/>
    </row>
    <row r="85" spans="1:19" s="103" customFormat="1" ht="12.75" customHeight="1">
      <c r="A85" s="1057" t="s">
        <v>505</v>
      </c>
      <c r="B85" s="1057"/>
      <c r="C85" s="1057"/>
      <c r="D85" s="102"/>
      <c r="E85" s="87">
        <v>186</v>
      </c>
      <c r="F85" s="87">
        <v>6</v>
      </c>
      <c r="G85" s="87">
        <v>16</v>
      </c>
      <c r="H85" s="87">
        <v>9</v>
      </c>
      <c r="I85" s="87">
        <v>25</v>
      </c>
      <c r="J85" s="87">
        <v>9</v>
      </c>
      <c r="K85" s="87">
        <v>14</v>
      </c>
      <c r="L85" s="87">
        <v>14</v>
      </c>
      <c r="M85" s="87">
        <v>22</v>
      </c>
      <c r="N85" s="87">
        <v>13</v>
      </c>
      <c r="O85" s="87">
        <v>15</v>
      </c>
      <c r="P85" s="87">
        <v>31</v>
      </c>
      <c r="Q85" s="87">
        <v>7</v>
      </c>
      <c r="R85" s="87">
        <v>3</v>
      </c>
      <c r="S85" s="87">
        <v>2</v>
      </c>
    </row>
    <row r="90" spans="1:3" ht="11.25">
      <c r="A90" s="209"/>
      <c r="B90" s="209"/>
      <c r="C90" s="210"/>
    </row>
  </sheetData>
  <mergeCells count="19">
    <mergeCell ref="A40:C40"/>
    <mergeCell ref="A85:C85"/>
    <mergeCell ref="K7:K9"/>
    <mergeCell ref="L7:L9"/>
    <mergeCell ref="M7:M9"/>
    <mergeCell ref="N7:N9"/>
    <mergeCell ref="O7:O9"/>
    <mergeCell ref="S7:S9"/>
    <mergeCell ref="P8:R8"/>
    <mergeCell ref="A2:S2"/>
    <mergeCell ref="A6:C9"/>
    <mergeCell ref="D6:D9"/>
    <mergeCell ref="E6:E9"/>
    <mergeCell ref="F6:S6"/>
    <mergeCell ref="F7:F9"/>
    <mergeCell ref="G7:G9"/>
    <mergeCell ref="H7:H9"/>
    <mergeCell ref="I7:I9"/>
    <mergeCell ref="J7:J9"/>
  </mergeCells>
  <printOptions/>
  <pageMargins left="0.4724409448818898" right="0.4724409448818898" top="0.5905511811023623" bottom="0.7874015748031497" header="0.3937007874015748" footer="0"/>
  <pageSetup fitToHeight="1" fitToWidth="1" horizontalDpi="600" verticalDpi="600" orientation="portrait" paperSize="9" r:id="rId1"/>
  <headerFooter alignWithMargins="0">
    <oddFooter>&amp;C16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9"/>
  <sheetViews>
    <sheetView zoomScaleSheetLayoutView="100" workbookViewId="0" topLeftCell="A1">
      <selection activeCell="K1" sqref="K1"/>
    </sheetView>
  </sheetViews>
  <sheetFormatPr defaultColWidth="12" defaultRowHeight="11.25"/>
  <cols>
    <col min="1" max="1" width="5.66015625" style="1" customWidth="1"/>
    <col min="2" max="2" width="23.16015625" style="1" customWidth="1"/>
    <col min="3" max="3" width="0.4921875" style="1" customWidth="1"/>
    <col min="4" max="4" width="12.83203125" style="1" customWidth="1"/>
    <col min="5" max="7" width="12" style="1" customWidth="1"/>
    <col min="8" max="8" width="12.5" style="1" customWidth="1"/>
    <col min="9" max="16384" width="12" style="1" customWidth="1"/>
  </cols>
  <sheetData>
    <row r="1" spans="2:10" ht="12.75">
      <c r="B1" s="233"/>
      <c r="C1" s="234"/>
      <c r="J1" s="235"/>
    </row>
    <row r="2" spans="1:10" ht="10.5" customHeight="1">
      <c r="A2" s="1066" t="s">
        <v>715</v>
      </c>
      <c r="B2" s="1066"/>
      <c r="C2" s="1066"/>
      <c r="D2" s="1066"/>
      <c r="E2" s="1066"/>
      <c r="F2" s="1066"/>
      <c r="G2" s="1066"/>
      <c r="H2" s="1066"/>
      <c r="I2" s="1066"/>
      <c r="J2" s="1066"/>
    </row>
    <row r="3" ht="3" customHeight="1"/>
    <row r="4" spans="1:10" ht="12.95" customHeight="1">
      <c r="A4" s="954" t="s">
        <v>779</v>
      </c>
      <c r="B4" s="977"/>
      <c r="C4" s="977"/>
      <c r="D4" s="977"/>
      <c r="E4" s="977"/>
      <c r="F4" s="977"/>
      <c r="G4" s="977"/>
      <c r="H4" s="977"/>
      <c r="I4" s="977"/>
      <c r="J4" s="977"/>
    </row>
    <row r="5" spans="1:10" ht="6" customHeight="1">
      <c r="A5" s="2"/>
      <c r="B5" s="2"/>
      <c r="C5" s="2"/>
      <c r="D5" s="2"/>
      <c r="E5" s="2"/>
      <c r="F5" s="2"/>
      <c r="G5" s="2"/>
      <c r="H5" s="2"/>
      <c r="I5" s="2"/>
      <c r="J5" s="2"/>
    </row>
    <row r="6" spans="1:10" ht="12.75" customHeight="1">
      <c r="A6" s="1073" t="s">
        <v>156</v>
      </c>
      <c r="B6" s="1073"/>
      <c r="C6" s="960"/>
      <c r="D6" s="952" t="s">
        <v>157</v>
      </c>
      <c r="E6" s="1058" t="s">
        <v>80</v>
      </c>
      <c r="F6" s="1059"/>
      <c r="G6" s="1059"/>
      <c r="H6" s="1059"/>
      <c r="I6" s="1059"/>
      <c r="J6" s="1059"/>
    </row>
    <row r="7" spans="1:10" ht="12.75" customHeight="1">
      <c r="A7" s="967"/>
      <c r="B7" s="967"/>
      <c r="C7" s="962"/>
      <c r="D7" s="953"/>
      <c r="E7" s="1060" t="s">
        <v>158</v>
      </c>
      <c r="F7" s="1061"/>
      <c r="G7" s="1061"/>
      <c r="H7" s="1062"/>
      <c r="I7" s="1058" t="s">
        <v>159</v>
      </c>
      <c r="J7" s="1059"/>
    </row>
    <row r="8" spans="1:10" ht="11.25">
      <c r="A8" s="967"/>
      <c r="B8" s="967"/>
      <c r="C8" s="962"/>
      <c r="D8" s="953"/>
      <c r="E8" s="952" t="s">
        <v>160</v>
      </c>
      <c r="F8" s="1065" t="s">
        <v>161</v>
      </c>
      <c r="G8" s="950" t="s">
        <v>162</v>
      </c>
      <c r="H8" s="950" t="s">
        <v>163</v>
      </c>
      <c r="I8" s="950" t="s">
        <v>164</v>
      </c>
      <c r="J8" s="971" t="s">
        <v>680</v>
      </c>
    </row>
    <row r="9" spans="1:10" ht="11.25" customHeight="1">
      <c r="A9" s="967"/>
      <c r="B9" s="967"/>
      <c r="C9" s="962"/>
      <c r="D9" s="953"/>
      <c r="E9" s="1063"/>
      <c r="F9" s="1063"/>
      <c r="G9" s="953"/>
      <c r="H9" s="953"/>
      <c r="I9" s="953"/>
      <c r="J9" s="1071"/>
    </row>
    <row r="10" spans="1:10" ht="11.25">
      <c r="A10" s="1074"/>
      <c r="B10" s="1074"/>
      <c r="C10" s="963"/>
      <c r="D10" s="951"/>
      <c r="E10" s="1064"/>
      <c r="F10" s="1064"/>
      <c r="G10" s="951"/>
      <c r="H10" s="951"/>
      <c r="I10" s="951"/>
      <c r="J10" s="958"/>
    </row>
    <row r="11" spans="1:10" ht="6" customHeight="1">
      <c r="A11" s="4"/>
      <c r="B11" s="4"/>
      <c r="C11" s="4"/>
      <c r="D11" s="214"/>
      <c r="E11" s="214"/>
      <c r="F11" s="214"/>
      <c r="G11" s="214"/>
      <c r="H11" s="214"/>
      <c r="I11" s="214"/>
      <c r="J11" s="214"/>
    </row>
    <row r="12" spans="1:10" ht="13.5" customHeight="1">
      <c r="A12" s="1069" t="s">
        <v>42</v>
      </c>
      <c r="B12" s="1070"/>
      <c r="C12" s="2"/>
      <c r="D12" s="238">
        <v>1011</v>
      </c>
      <c r="E12" s="239">
        <v>46</v>
      </c>
      <c r="F12" s="239">
        <v>27</v>
      </c>
      <c r="G12" s="239">
        <v>4</v>
      </c>
      <c r="H12" s="239">
        <v>77</v>
      </c>
      <c r="I12" s="239">
        <v>634</v>
      </c>
      <c r="J12" s="239">
        <v>300</v>
      </c>
    </row>
    <row r="13" spans="1:10" ht="13.5" customHeight="1">
      <c r="A13" s="1069" t="s">
        <v>43</v>
      </c>
      <c r="B13" s="1070"/>
      <c r="C13" s="2"/>
      <c r="D13" s="238">
        <v>387</v>
      </c>
      <c r="E13" s="239">
        <v>56</v>
      </c>
      <c r="F13" s="239">
        <v>24</v>
      </c>
      <c r="G13" s="239">
        <v>1</v>
      </c>
      <c r="H13" s="239">
        <v>81</v>
      </c>
      <c r="I13" s="239">
        <v>142</v>
      </c>
      <c r="J13" s="239">
        <v>164</v>
      </c>
    </row>
    <row r="14" spans="1:10" ht="13.5" customHeight="1">
      <c r="A14" s="1069" t="s">
        <v>44</v>
      </c>
      <c r="B14" s="1070"/>
      <c r="C14" s="2"/>
      <c r="D14" s="238">
        <v>335</v>
      </c>
      <c r="E14" s="239">
        <v>28</v>
      </c>
      <c r="F14" s="239">
        <v>15</v>
      </c>
      <c r="G14" s="239">
        <v>0</v>
      </c>
      <c r="H14" s="239">
        <v>43</v>
      </c>
      <c r="I14" s="239">
        <v>130</v>
      </c>
      <c r="J14" s="239">
        <v>162</v>
      </c>
    </row>
    <row r="15" spans="1:10" ht="13.5" customHeight="1">
      <c r="A15" s="1069" t="s">
        <v>45</v>
      </c>
      <c r="B15" s="1070"/>
      <c r="C15" s="2"/>
      <c r="D15" s="238">
        <v>314</v>
      </c>
      <c r="E15" s="239">
        <v>31</v>
      </c>
      <c r="F15" s="239">
        <v>22</v>
      </c>
      <c r="G15" s="239">
        <v>0</v>
      </c>
      <c r="H15" s="239">
        <v>53</v>
      </c>
      <c r="I15" s="239">
        <v>125</v>
      </c>
      <c r="J15" s="239">
        <v>136</v>
      </c>
    </row>
    <row r="16" spans="1:10" ht="13.5" customHeight="1">
      <c r="A16" s="1069" t="s">
        <v>46</v>
      </c>
      <c r="B16" s="1070"/>
      <c r="C16" s="2"/>
      <c r="D16" s="238">
        <v>391</v>
      </c>
      <c r="E16" s="239">
        <v>20</v>
      </c>
      <c r="F16" s="239">
        <v>7</v>
      </c>
      <c r="G16" s="239">
        <v>0</v>
      </c>
      <c r="H16" s="239">
        <v>27</v>
      </c>
      <c r="I16" s="239">
        <v>230</v>
      </c>
      <c r="J16" s="239">
        <v>134</v>
      </c>
    </row>
    <row r="17" spans="1:10" ht="13.5" customHeight="1">
      <c r="A17" s="1069" t="s">
        <v>47</v>
      </c>
      <c r="B17" s="1070"/>
      <c r="C17" s="2"/>
      <c r="D17" s="238">
        <v>364</v>
      </c>
      <c r="E17" s="239">
        <v>29</v>
      </c>
      <c r="F17" s="239">
        <v>20</v>
      </c>
      <c r="G17" s="239">
        <v>0</v>
      </c>
      <c r="H17" s="239">
        <v>49</v>
      </c>
      <c r="I17" s="239">
        <v>172</v>
      </c>
      <c r="J17" s="239">
        <v>143</v>
      </c>
    </row>
    <row r="18" spans="1:10" ht="13.5" customHeight="1">
      <c r="A18" s="1069" t="s">
        <v>48</v>
      </c>
      <c r="B18" s="1070"/>
      <c r="C18" s="2"/>
      <c r="D18" s="238">
        <v>487</v>
      </c>
      <c r="E18" s="239">
        <v>44</v>
      </c>
      <c r="F18" s="239">
        <v>20</v>
      </c>
      <c r="G18" s="239">
        <v>0</v>
      </c>
      <c r="H18" s="239">
        <v>64</v>
      </c>
      <c r="I18" s="239">
        <v>263</v>
      </c>
      <c r="J18" s="239">
        <v>160</v>
      </c>
    </row>
    <row r="19" spans="1:10" ht="11.25">
      <c r="A19" s="9"/>
      <c r="B19" s="9"/>
      <c r="C19" s="2"/>
      <c r="D19" s="238"/>
      <c r="E19" s="238"/>
      <c r="F19" s="238"/>
      <c r="G19" s="238"/>
      <c r="H19" s="238"/>
      <c r="I19" s="238"/>
      <c r="J19" s="238"/>
    </row>
    <row r="20" spans="1:10" ht="11.25">
      <c r="A20" s="1072" t="s">
        <v>49</v>
      </c>
      <c r="B20" s="1072"/>
      <c r="C20" s="2"/>
      <c r="D20" s="240">
        <v>3289</v>
      </c>
      <c r="E20" s="240">
        <v>254</v>
      </c>
      <c r="F20" s="240">
        <v>135</v>
      </c>
      <c r="G20" s="240">
        <v>5</v>
      </c>
      <c r="H20" s="240">
        <v>394</v>
      </c>
      <c r="I20" s="240">
        <v>1696</v>
      </c>
      <c r="J20" s="240">
        <v>1199</v>
      </c>
    </row>
    <row r="21" spans="1:10" ht="11.25">
      <c r="A21" s="2"/>
      <c r="B21" s="2"/>
      <c r="C21" s="2"/>
      <c r="D21" s="238"/>
      <c r="E21" s="238"/>
      <c r="F21" s="238"/>
      <c r="G21" s="238"/>
      <c r="H21" s="238"/>
      <c r="I21" s="238"/>
      <c r="J21" s="238"/>
    </row>
    <row r="22" spans="1:10" ht="13.5" customHeight="1">
      <c r="A22" s="241" t="s">
        <v>80</v>
      </c>
      <c r="B22" s="242" t="s">
        <v>165</v>
      </c>
      <c r="C22" s="2"/>
      <c r="D22" s="238">
        <v>48</v>
      </c>
      <c r="E22" s="239">
        <v>1</v>
      </c>
      <c r="F22" s="239">
        <v>0</v>
      </c>
      <c r="G22" s="239">
        <v>0</v>
      </c>
      <c r="H22" s="239">
        <v>1</v>
      </c>
      <c r="I22" s="239">
        <v>43</v>
      </c>
      <c r="J22" s="239">
        <v>4</v>
      </c>
    </row>
    <row r="23" spans="1:10" ht="13.5" customHeight="1">
      <c r="A23" s="2"/>
      <c r="B23" s="242" t="s">
        <v>166</v>
      </c>
      <c r="C23" s="2"/>
      <c r="D23" s="238">
        <v>20</v>
      </c>
      <c r="E23" s="239">
        <v>0</v>
      </c>
      <c r="F23" s="239">
        <v>0</v>
      </c>
      <c r="G23" s="239">
        <v>0</v>
      </c>
      <c r="H23" s="239">
        <v>0</v>
      </c>
      <c r="I23" s="239">
        <v>15</v>
      </c>
      <c r="J23" s="239">
        <v>5</v>
      </c>
    </row>
    <row r="24" spans="1:10" ht="13.5" customHeight="1">
      <c r="A24" s="2"/>
      <c r="B24" s="242" t="s">
        <v>167</v>
      </c>
      <c r="C24" s="2"/>
      <c r="D24" s="238">
        <v>24</v>
      </c>
      <c r="E24" s="239">
        <v>0</v>
      </c>
      <c r="F24" s="239">
        <v>0</v>
      </c>
      <c r="G24" s="239">
        <v>0</v>
      </c>
      <c r="H24" s="239">
        <v>0</v>
      </c>
      <c r="I24" s="239">
        <v>16</v>
      </c>
      <c r="J24" s="239">
        <v>8</v>
      </c>
    </row>
    <row r="25" spans="1:10" ht="13.5" customHeight="1">
      <c r="A25" s="2"/>
      <c r="B25" s="242" t="s">
        <v>168</v>
      </c>
      <c r="C25" s="2"/>
      <c r="D25" s="238">
        <v>25</v>
      </c>
      <c r="E25" s="239">
        <v>0</v>
      </c>
      <c r="F25" s="239">
        <v>0</v>
      </c>
      <c r="G25" s="239">
        <v>0</v>
      </c>
      <c r="H25" s="239">
        <v>0</v>
      </c>
      <c r="I25" s="239">
        <v>19</v>
      </c>
      <c r="J25" s="239">
        <v>6</v>
      </c>
    </row>
    <row r="26" spans="1:10" ht="13.5" customHeight="1">
      <c r="A26" s="2"/>
      <c r="B26" s="243" t="s">
        <v>169</v>
      </c>
      <c r="C26" s="2"/>
      <c r="D26" s="238">
        <v>208</v>
      </c>
      <c r="E26" s="239">
        <v>4</v>
      </c>
      <c r="F26" s="239">
        <v>1</v>
      </c>
      <c r="G26" s="239">
        <v>0</v>
      </c>
      <c r="H26" s="239">
        <v>5</v>
      </c>
      <c r="I26" s="239">
        <v>177</v>
      </c>
      <c r="J26" s="239">
        <v>26</v>
      </c>
    </row>
    <row r="27" spans="1:10" ht="13.5" customHeight="1">
      <c r="A27" s="2"/>
      <c r="B27" s="243" t="s">
        <v>170</v>
      </c>
      <c r="C27" s="2"/>
      <c r="D27" s="238">
        <v>84</v>
      </c>
      <c r="E27" s="239">
        <v>1</v>
      </c>
      <c r="F27" s="239">
        <v>0</v>
      </c>
      <c r="G27" s="239">
        <v>0</v>
      </c>
      <c r="H27" s="239">
        <v>1</v>
      </c>
      <c r="I27" s="239">
        <v>65</v>
      </c>
      <c r="J27" s="239">
        <v>18</v>
      </c>
    </row>
    <row r="28" spans="1:10" ht="13.5" customHeight="1">
      <c r="A28" s="2"/>
      <c r="B28" s="243" t="s">
        <v>171</v>
      </c>
      <c r="C28" s="2"/>
      <c r="D28" s="238">
        <v>28</v>
      </c>
      <c r="E28" s="239">
        <v>1</v>
      </c>
      <c r="F28" s="239">
        <v>0</v>
      </c>
      <c r="G28" s="239">
        <v>0</v>
      </c>
      <c r="H28" s="239">
        <v>1</v>
      </c>
      <c r="I28" s="239">
        <v>21</v>
      </c>
      <c r="J28" s="239">
        <v>6</v>
      </c>
    </row>
    <row r="29" spans="1:10" ht="13.5" customHeight="1">
      <c r="A29" s="2"/>
      <c r="B29" s="243" t="s">
        <v>172</v>
      </c>
      <c r="C29" s="2"/>
      <c r="D29" s="238">
        <v>24</v>
      </c>
      <c r="E29" s="239">
        <v>0</v>
      </c>
      <c r="F29" s="239">
        <v>2</v>
      </c>
      <c r="G29" s="239">
        <v>0</v>
      </c>
      <c r="H29" s="239">
        <v>2</v>
      </c>
      <c r="I29" s="239">
        <v>13</v>
      </c>
      <c r="J29" s="239">
        <v>9</v>
      </c>
    </row>
    <row r="30" spans="1:10" ht="13.5" customHeight="1">
      <c r="A30" s="2"/>
      <c r="B30" s="242" t="s">
        <v>173</v>
      </c>
      <c r="C30" s="2"/>
      <c r="D30" s="238">
        <v>201</v>
      </c>
      <c r="E30" s="239">
        <v>12</v>
      </c>
      <c r="F30" s="239">
        <v>1</v>
      </c>
      <c r="G30" s="239">
        <v>0</v>
      </c>
      <c r="H30" s="239">
        <v>13</v>
      </c>
      <c r="I30" s="239">
        <v>144</v>
      </c>
      <c r="J30" s="239">
        <v>44</v>
      </c>
    </row>
    <row r="31" spans="1:10" ht="13.5" customHeight="1">
      <c r="A31" s="2"/>
      <c r="B31" s="242" t="s">
        <v>174</v>
      </c>
      <c r="C31" s="2"/>
      <c r="D31" s="238">
        <v>2627</v>
      </c>
      <c r="E31" s="239">
        <v>235</v>
      </c>
      <c r="F31" s="239">
        <v>131</v>
      </c>
      <c r="G31" s="239">
        <v>5</v>
      </c>
      <c r="H31" s="239">
        <v>371</v>
      </c>
      <c r="I31" s="239">
        <v>1183</v>
      </c>
      <c r="J31" s="239">
        <v>1073</v>
      </c>
    </row>
    <row r="32" spans="1:10" ht="11.25">
      <c r="A32" s="2"/>
      <c r="B32" s="2"/>
      <c r="C32" s="2"/>
      <c r="D32" s="238"/>
      <c r="E32" s="238"/>
      <c r="F32" s="238"/>
      <c r="G32" s="238"/>
      <c r="H32" s="238"/>
      <c r="I32" s="238"/>
      <c r="J32" s="238"/>
    </row>
    <row r="33" spans="1:10" ht="14.25" customHeight="1">
      <c r="A33" s="1069" t="s">
        <v>175</v>
      </c>
      <c r="B33" s="1070"/>
      <c r="C33" s="2"/>
      <c r="D33" s="238">
        <v>186</v>
      </c>
      <c r="E33" s="239">
        <v>12</v>
      </c>
      <c r="F33" s="239">
        <v>4</v>
      </c>
      <c r="G33" s="239">
        <v>5</v>
      </c>
      <c r="H33" s="239">
        <v>21</v>
      </c>
      <c r="I33" s="239">
        <v>29</v>
      </c>
      <c r="J33" s="239">
        <v>136</v>
      </c>
    </row>
    <row r="34" spans="1:10" ht="6" customHeight="1">
      <c r="A34" s="38" t="s">
        <v>11</v>
      </c>
      <c r="B34" s="8"/>
      <c r="C34" s="8"/>
      <c r="D34" s="8"/>
      <c r="E34" s="8"/>
      <c r="F34" s="8"/>
      <c r="G34" s="8"/>
      <c r="H34" s="8"/>
      <c r="I34" s="8"/>
      <c r="J34" s="8"/>
    </row>
    <row r="35" spans="1:10" ht="22.5" customHeight="1">
      <c r="A35" s="1067" t="s">
        <v>176</v>
      </c>
      <c r="B35" s="1067"/>
      <c r="C35" s="1068"/>
      <c r="D35" s="1068"/>
      <c r="E35" s="1068"/>
      <c r="F35" s="1068"/>
      <c r="G35" s="1068"/>
      <c r="H35" s="1068"/>
      <c r="I35" s="1068"/>
      <c r="J35" s="1068"/>
    </row>
    <row r="36" spans="1:10" ht="11.25" customHeight="1">
      <c r="A36" s="244"/>
      <c r="B36" s="244"/>
      <c r="C36" s="244"/>
      <c r="D36" s="244"/>
      <c r="E36" s="244"/>
      <c r="F36" s="244"/>
      <c r="G36" s="244"/>
      <c r="H36" s="244"/>
      <c r="I36" s="244"/>
      <c r="J36" s="244"/>
    </row>
    <row r="37" ht="9" customHeight="1"/>
    <row r="38" ht="13.5" customHeight="1"/>
    <row r="39" ht="6" customHeight="1">
      <c r="G39" s="236"/>
    </row>
    <row r="40" ht="12" customHeight="1"/>
    <row r="41" ht="12" customHeight="1"/>
    <row r="42" ht="12" customHeight="1"/>
    <row r="43" ht="12" customHeight="1"/>
    <row r="44" ht="6" customHeight="1"/>
    <row r="45" ht="12" customHeight="1"/>
    <row r="46" ht="12" customHeight="1"/>
    <row r="47" ht="12" customHeight="1"/>
    <row r="48" ht="12" customHeight="1"/>
    <row r="49" ht="12" customHeight="1"/>
    <row r="50" ht="12" customHeight="1"/>
    <row r="51" ht="12" customHeight="1"/>
    <row r="52" ht="9" customHeight="1"/>
    <row r="53" ht="12" customHeight="1"/>
    <row r="54" ht="11.25"/>
    <row r="55" ht="12" customHeight="1"/>
    <row r="56" ht="11.25"/>
    <row r="57" ht="12" customHeight="1"/>
    <row r="58" ht="12" customHeight="1"/>
    <row r="59" ht="12" customHeight="1"/>
    <row r="60" ht="12" customHeight="1"/>
    <row r="61" ht="12" customHeight="1"/>
    <row r="62" ht="11.25"/>
  </sheetData>
  <mergeCells count="24">
    <mergeCell ref="A2:J2"/>
    <mergeCell ref="A35:J35"/>
    <mergeCell ref="A33:B33"/>
    <mergeCell ref="H8:H10"/>
    <mergeCell ref="I8:I10"/>
    <mergeCell ref="J8:J10"/>
    <mergeCell ref="A12:B12"/>
    <mergeCell ref="A13:B13"/>
    <mergeCell ref="A14:B14"/>
    <mergeCell ref="A15:B15"/>
    <mergeCell ref="A16:B16"/>
    <mergeCell ref="A17:B17"/>
    <mergeCell ref="A18:B18"/>
    <mergeCell ref="A20:B20"/>
    <mergeCell ref="A4:J4"/>
    <mergeCell ref="A6:B10"/>
    <mergeCell ref="C6:C10"/>
    <mergeCell ref="D6:D10"/>
    <mergeCell ref="E6:J6"/>
    <mergeCell ref="E7:H7"/>
    <mergeCell ref="I7:J7"/>
    <mergeCell ref="E8:E10"/>
    <mergeCell ref="F8:F10"/>
    <mergeCell ref="G8:G10"/>
  </mergeCells>
  <printOptions/>
  <pageMargins left="0.4724409448818898" right="0.4724409448818898" top="0.5905511811023623" bottom="0.7874015748031497" header="0.3937007874015748" footer="0"/>
  <pageSetup horizontalDpi="600" verticalDpi="600" orientation="portrait" paperSize="9" r:id="rId2"/>
  <headerFooter alignWithMargins="0">
    <oddFooter>&amp;C17</oddFooter>
  </headerFooter>
  <ignoredErrors>
    <ignoredError sqref="E34:J3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c:title>
  <dc:subject/>
  <dc:creator>LfStaD</dc:creator>
  <cp:keywords/>
  <dc:description/>
  <cp:lastModifiedBy>Sieroka-Tröger, Daniel (LfStat)</cp:lastModifiedBy>
  <cp:lastPrinted>2021-05-31T09:19:08Z</cp:lastPrinted>
  <dcterms:created xsi:type="dcterms:W3CDTF">2001-12-04T14:44:39Z</dcterms:created>
  <dcterms:modified xsi:type="dcterms:W3CDTF">2021-06-29T10:51:20Z</dcterms:modified>
  <cp:category/>
  <cp:version/>
  <cp:contentType/>
  <cp:contentStatus/>
</cp:coreProperties>
</file>