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defaultThemeVersion="124226"/>
  <bookViews>
    <workbookView xWindow="0" yWindow="0" windowWidth="23052" windowHeight="9336" tabRatio="714" activeTab="0"/>
  </bookViews>
  <sheets>
    <sheet name="Inhaltsverzeichnis" sheetId="10" r:id="rId1"/>
    <sheet name="Vorbemerkungen" sheetId="11" r:id="rId2"/>
    <sheet name="noch Vorbemerkungen" sheetId="12" r:id="rId3"/>
    <sheet name="Tabelle 1" sheetId="1" r:id="rId4"/>
    <sheet name="Tabelle 2" sheetId="2" r:id="rId5"/>
    <sheet name="Tabelle 3 " sheetId="28" r:id="rId6"/>
    <sheet name="Tabelle 4" sheetId="37" r:id="rId7"/>
    <sheet name="Tabelle 5" sheetId="38" r:id="rId8"/>
    <sheet name="Tabelle 6" sheetId="31" r:id="rId9"/>
    <sheet name="Tabelle 7" sheetId="39" r:id="rId10"/>
    <sheet name="Tabelle 8" sheetId="33" r:id="rId11"/>
    <sheet name="Tabelle 9 " sheetId="34" r:id="rId12"/>
  </sheets>
  <definedNames>
    <definedName name="_xlnm.Print_Area" localSheetId="4">'Tabelle 2'!$A$1:$L$103</definedName>
    <definedName name="_xlnm.Print_Area" localSheetId="6">'Tabelle 4'!$B$1:$I$258</definedName>
    <definedName name="_xlnm.Print_Area" localSheetId="11">'Tabelle 9 '!$A$1:$H$73</definedName>
  </definedNames>
  <calcPr calcId="191029"/>
</workbook>
</file>

<file path=xl/sharedStrings.xml><?xml version="1.0" encoding="utf-8"?>
<sst xmlns="http://schemas.openxmlformats.org/spreadsheetml/2006/main" count="2877" uniqueCount="701">
  <si>
    <t>Hochschulart
—————
Hochschule</t>
  </si>
  <si>
    <t xml:space="preserve">Insgesamt
</t>
  </si>
  <si>
    <t>Ver-
ände-
rung
in %</t>
  </si>
  <si>
    <t>Insgesamt</t>
  </si>
  <si>
    <t xml:space="preserve"> </t>
  </si>
  <si>
    <t>staatliche Fachhochschulen</t>
  </si>
  <si>
    <t>Universitäten</t>
  </si>
  <si>
    <t xml:space="preserve">Universitäten zusammen </t>
  </si>
  <si>
    <t xml:space="preserve">Universität Augsburg </t>
  </si>
  <si>
    <t xml:space="preserve">Universität Bamberg </t>
  </si>
  <si>
    <t xml:space="preserve">Universität Bayreuth </t>
  </si>
  <si>
    <t xml:space="preserve">Universität München </t>
  </si>
  <si>
    <t xml:space="preserve">Hochschule für Politik München </t>
  </si>
  <si>
    <t xml:space="preserve">Universität Passau </t>
  </si>
  <si>
    <t xml:space="preserve">Universität Regensburg </t>
  </si>
  <si>
    <t xml:space="preserve">Universität Würzburg </t>
  </si>
  <si>
    <t>Kunsthochschulen</t>
  </si>
  <si>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</si>
  <si>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</si>
  <si>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</si>
  <si>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Musik und Theater München </t>
  </si>
  <si>
    <t xml:space="preserve">Hochschule für Musik Nürnberg </t>
  </si>
  <si>
    <t xml:space="preserve">Hochschule für Musik Würzburg </t>
  </si>
  <si>
    <t xml:space="preserve">Hochschule für evang. Kirchenmusik Bayreuth </t>
  </si>
  <si>
    <t xml:space="preserve">Hochschule für Fernsehen und Film München </t>
  </si>
  <si>
    <t>Fachhochschulen</t>
  </si>
  <si>
    <t>Fachhochschulen zusammen</t>
  </si>
  <si>
    <t xml:space="preserve">OTH Amberg-Weiden </t>
  </si>
  <si>
    <t xml:space="preserve">HaW Augsburg </t>
  </si>
  <si>
    <t xml:space="preserve">HaW Coburg </t>
  </si>
  <si>
    <t xml:space="preserve">TH Deggendorf </t>
  </si>
  <si>
    <t xml:space="preserve">HaW Hof </t>
  </si>
  <si>
    <t xml:space="preserve">TH Ingolstadt </t>
  </si>
  <si>
    <t xml:space="preserve">HaW Kempten  </t>
  </si>
  <si>
    <t xml:space="preserve">HaW Landshut </t>
  </si>
  <si>
    <t xml:space="preserve">HaW München </t>
  </si>
  <si>
    <t xml:space="preserve">HaW Neu-Ulm </t>
  </si>
  <si>
    <t xml:space="preserve">TH Nürnberg </t>
  </si>
  <si>
    <t xml:space="preserve">OTH Regensburg </t>
  </si>
  <si>
    <t xml:space="preserve">HaW Weihenstephan-Triesdorf </t>
  </si>
  <si>
    <t xml:space="preserve">HaW Würzburg-Schweinfurt </t>
  </si>
  <si>
    <t>Verwaltungsfachhochschulen</t>
  </si>
  <si>
    <t>Sonstige Hochschulen</t>
  </si>
  <si>
    <t>_________</t>
  </si>
  <si>
    <r>
      <t>Prüfungsjahr</t>
    </r>
    <r>
      <rPr>
        <vertAlign val="superscript"/>
        <sz val="9"/>
        <rFont val="Arial"/>
        <family val="2"/>
      </rPr>
      <t>2)</t>
    </r>
    <r>
      <rPr>
        <sz val="9"/>
        <rFont val="Arial"/>
        <family val="2"/>
      </rPr>
      <t xml:space="preserve">
—————
Fächergruppe</t>
    </r>
  </si>
  <si>
    <t xml:space="preserve">Insgesamt </t>
  </si>
  <si>
    <t>davon</t>
  </si>
  <si>
    <t>darunter
Ausländer</t>
  </si>
  <si>
    <t>männlich</t>
  </si>
  <si>
    <t>weiblich</t>
  </si>
  <si>
    <t>Anzahl</t>
  </si>
  <si>
    <t>1981</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</si>
  <si>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</si>
  <si>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</si>
  <si>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</si>
  <si>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</si>
  <si>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</si>
  <si>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</si>
  <si>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</si>
  <si>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</si>
  <si>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</si>
  <si>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</si>
  <si>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</si>
  <si>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</si>
  <si>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</si>
  <si>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</si>
  <si>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</si>
  <si>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</si>
  <si>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</si>
  <si>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</si>
  <si>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</si>
  <si>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</si>
  <si>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</si>
  <si>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</si>
  <si>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</si>
  <si>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</si>
  <si>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Sport</t>
  </si>
  <si>
    <t>Rechts-, Wirtschafts- und Sozialwissenschaften</t>
  </si>
  <si>
    <t>Mathematik, Naturwissenschaften</t>
  </si>
  <si>
    <t>Humanmedizin/Gesundheitswissenschaften</t>
  </si>
  <si>
    <t xml:space="preserve">Agrar-, Forst- und Ernährungswissenschaften, </t>
  </si>
  <si>
    <t>Ingenieurwissenschaften</t>
  </si>
  <si>
    <t>Kunst, Kunstwissenschaften</t>
  </si>
  <si>
    <t>___________</t>
  </si>
  <si>
    <t>Lfd. Nr.</t>
  </si>
  <si>
    <t>Bestandene Abschlussprüfungen</t>
  </si>
  <si>
    <t>Deutsche</t>
  </si>
  <si>
    <t>i</t>
  </si>
  <si>
    <t>w</t>
  </si>
  <si>
    <t>Geisteswissenschaften</t>
  </si>
  <si>
    <t>Universitäre Abschlüsse</t>
  </si>
  <si>
    <t>darunter Bachelorabschlüsse</t>
  </si>
  <si>
    <t>–</t>
  </si>
  <si>
    <t xml:space="preserve">               Masterabschlüsse</t>
  </si>
  <si>
    <t>Promotionen</t>
  </si>
  <si>
    <t>Fachhochschulabschlüsse</t>
  </si>
  <si>
    <t>sonstige Abschlüsse</t>
  </si>
  <si>
    <t>künstlerische Abschlüsse</t>
  </si>
  <si>
    <t>Kunst, Kunstwissenschaft</t>
  </si>
  <si>
    <t xml:space="preserve">Hochschule
————
Fächergruppe                                                             </t>
  </si>
  <si>
    <t>Davon als...</t>
  </si>
  <si>
    <t>HaW Hof</t>
  </si>
  <si>
    <t>HaW Würzburg-Schweinfurt</t>
  </si>
  <si>
    <t>Sonstige deutsche Hochschulen</t>
  </si>
  <si>
    <t xml:space="preserve">Studienfach </t>
  </si>
  <si>
    <t>Bestandene Abschlussprüfungen insgesamt</t>
  </si>
  <si>
    <t>Afrikanistik</t>
  </si>
  <si>
    <t>Agrarökonomie</t>
  </si>
  <si>
    <t>Agrarwissenschaft/Landwirtschaft</t>
  </si>
  <si>
    <t>Ägyptologie</t>
  </si>
  <si>
    <t>Allgemeine Literaturwissenschaft</t>
  </si>
  <si>
    <t>Allgemeine Sprachwissenschaft/Indogermanistik</t>
  </si>
  <si>
    <t>Amerikanistik/Amerikakunde</t>
  </si>
  <si>
    <t>Angewandte Sprachwissenschaft</t>
  </si>
  <si>
    <t>Angewandte Systemwissenschaften</t>
  </si>
  <si>
    <t>Anglistik/Englisch</t>
  </si>
  <si>
    <t>Anthropologie (Humanbiologie)</t>
  </si>
  <si>
    <t>Archäologie</t>
  </si>
  <si>
    <t>Architektur</t>
  </si>
  <si>
    <t>Asiatische Sprachen und Kulturen/Asienwissenschaften</t>
  </si>
  <si>
    <t>Augenoptik</t>
  </si>
  <si>
    <t>Bauingenieurwesen/Ingenieurbau</t>
  </si>
  <si>
    <t>Berufsbezogene Fremdsprachenausbildung</t>
  </si>
  <si>
    <t>Betriebswirtschaftslehre</t>
  </si>
  <si>
    <t>Bibliothekswesen</t>
  </si>
  <si>
    <t>Bildende Kunst/Graphik</t>
  </si>
  <si>
    <t>Biochemie</t>
  </si>
  <si>
    <t>Bioinformatik</t>
  </si>
  <si>
    <t>Biologie</t>
  </si>
  <si>
    <t>Biomedizin</t>
  </si>
  <si>
    <t>Biotechnologie</t>
  </si>
  <si>
    <t>Brauwesen/Getränketechnologie</t>
  </si>
  <si>
    <t>Caritaswissenschaft</t>
  </si>
  <si>
    <t>Chemie</t>
  </si>
  <si>
    <t>Computer- und Kommunikationstechniken</t>
  </si>
  <si>
    <t>Computerlinguistik</t>
  </si>
  <si>
    <t>Darstellende Kunst/Bühnenkunst/Regie</t>
  </si>
  <si>
    <t>Deutsch als Fremdsprache oder als Zweitsprache</t>
  </si>
  <si>
    <t>Diakoniewissenschaft</t>
  </si>
  <si>
    <t>Dirigieren</t>
  </si>
  <si>
    <t>Druck- und Reproduktionstechnik</t>
  </si>
  <si>
    <t>Elektrotechnik/Elektronik</t>
  </si>
  <si>
    <t>Ernährungswissenschaft</t>
  </si>
  <si>
    <t>Erwachsenenbildung und außerschulische Jugendbildung</t>
  </si>
  <si>
    <t>Erziehungswissenschaft (Pädagogik)</t>
  </si>
  <si>
    <t>Ethik</t>
  </si>
  <si>
    <t>Ethnologie</t>
  </si>
  <si>
    <t>Europäische Wirtschaft</t>
  </si>
  <si>
    <t>Evang. Religionspädagogik, kirchliche Bildungsarbeit</t>
  </si>
  <si>
    <t>Evang. Theologie, -Religionslehre</t>
  </si>
  <si>
    <t>Facility Management</t>
  </si>
  <si>
    <t>Fahrzeugtechnik</t>
  </si>
  <si>
    <t>Fertigungs-/Produktionstechnik</t>
  </si>
  <si>
    <t>Film und Fernsehen</t>
  </si>
  <si>
    <t>Forstwissenschaft, -wirtschaft</t>
  </si>
  <si>
    <t>Französisch</t>
  </si>
  <si>
    <t>Gartenbau</t>
  </si>
  <si>
    <t>Geographie/Erdkunde</t>
  </si>
  <si>
    <t>Geologie/Paläontologie</t>
  </si>
  <si>
    <t>Geoökologie</t>
  </si>
  <si>
    <t>Geophysik</t>
  </si>
  <si>
    <t>Germanistik/Deutsch</t>
  </si>
  <si>
    <t>Gesang</t>
  </si>
  <si>
    <t>Geschichte</t>
  </si>
  <si>
    <t>Gesundheitspädagogik</t>
  </si>
  <si>
    <t>Gesundheitstechnik</t>
  </si>
  <si>
    <t>Gesundheitswissenschaften/-management</t>
  </si>
  <si>
    <t>Graphikdesign/Kommunikationsgestaltung</t>
  </si>
  <si>
    <t>Griechisch</t>
  </si>
  <si>
    <t>Grundschul-/Primarstufenpädagogik</t>
  </si>
  <si>
    <t>Haushalts- und Ernährungswissenschaft</t>
  </si>
  <si>
    <t>Holz-/Fasertechnik</t>
  </si>
  <si>
    <t>Holzbau</t>
  </si>
  <si>
    <t>Industriedesign/Produktgestaltung</t>
  </si>
  <si>
    <t>Informatik</t>
  </si>
  <si>
    <t>Ingenieurinformatik/Technische Informatik</t>
  </si>
  <si>
    <t>Innenarchitektur</t>
  </si>
  <si>
    <t>Innere Verwaltung</t>
  </si>
  <si>
    <t>Instrumentalmusik</t>
  </si>
  <si>
    <t>Interdisziplin. Studien (Schwerpunkt Naturwissenschaften)</t>
  </si>
  <si>
    <t>Islamwissenschaft</t>
  </si>
  <si>
    <t>Italienisch</t>
  </si>
  <si>
    <t>Japanologie</t>
  </si>
  <si>
    <t>Jazz und Popularmusik</t>
  </si>
  <si>
    <t>Kartographie</t>
  </si>
  <si>
    <t>Kath. Religionspädagogik, kirchliche Bildungsarbeit</t>
  </si>
  <si>
    <t>Kath. Theologie, -Religionslehre</t>
  </si>
  <si>
    <t>Kirchenmusik</t>
  </si>
  <si>
    <t>Kommunikations- und Informationstechnik</t>
  </si>
  <si>
    <t>Kommunikationswissenschaft/Publizistik</t>
  </si>
  <si>
    <t>Komposition</t>
  </si>
  <si>
    <t>Kunsterziehung</t>
  </si>
  <si>
    <t>Kunstgeschichte, Kunstwissenschaft</t>
  </si>
  <si>
    <t>Kunststofftechnik</t>
  </si>
  <si>
    <t>Landespflege/Landschaftsgestaltung</t>
  </si>
  <si>
    <t>Latein</t>
  </si>
  <si>
    <t>Lebensmittelchemie</t>
  </si>
  <si>
    <t>Lebensmitteltechnologie</t>
  </si>
  <si>
    <t>Luft- und Raumfahrttechnik</t>
  </si>
  <si>
    <t>Maschinenbau/-wesen</t>
  </si>
  <si>
    <t>Mathematik</t>
  </si>
  <si>
    <t>Mechatronik</t>
  </si>
  <si>
    <t>Medieninformatik</t>
  </si>
  <si>
    <t>Medientechnik</t>
  </si>
  <si>
    <t>Medienwirtschaft/Medienmanagement</t>
  </si>
  <si>
    <t>Medienwissenschaft</t>
  </si>
  <si>
    <t>Medizin (Allgemein-Medizin)</t>
  </si>
  <si>
    <t>Medizinische Informatik</t>
  </si>
  <si>
    <t>Metalltechnik</t>
  </si>
  <si>
    <t>Meteorologie</t>
  </si>
  <si>
    <t>Mikrosystemtechnik</t>
  </si>
  <si>
    <t>Mittlere und neuere Geschichte</t>
  </si>
  <si>
    <t>Musikerziehung</t>
  </si>
  <si>
    <t>Musikwissenschaft/-geschichte</t>
  </si>
  <si>
    <t>Naturschutz</t>
  </si>
  <si>
    <t>Neue Medien</t>
  </si>
  <si>
    <t>Nichtärztliche Heilberufe/Therapien</t>
  </si>
  <si>
    <t>Nordistik/Skandinavistik (Nord. Philologie, Einzelsprachen a.n.g.)</t>
  </si>
  <si>
    <t>Orchestermusik</t>
  </si>
  <si>
    <t>Orientalistik, Altorientalistik</t>
  </si>
  <si>
    <t>Pädagogik der frühen Kindheit</t>
  </si>
  <si>
    <t>Pflegewissenschaft/-management</t>
  </si>
  <si>
    <t>Pharmazie</t>
  </si>
  <si>
    <t>Philosophie</t>
  </si>
  <si>
    <t>Physik</t>
  </si>
  <si>
    <t>Politikwissenschaft/Politologie</t>
  </si>
  <si>
    <t>Polizei/Verfassungsschutz</t>
  </si>
  <si>
    <t>Psychologie</t>
  </si>
  <si>
    <t>Raumplanung</t>
  </si>
  <si>
    <t>Rechtspflege</t>
  </si>
  <si>
    <t>Rechtswissenschaft</t>
  </si>
  <si>
    <t>Regenerative Energien</t>
  </si>
  <si>
    <t>Religionswissenschaft</t>
  </si>
  <si>
    <t>Romanistik (Romanische Philologie, Einzelsprachen a.n.g.)</t>
  </si>
  <si>
    <t>Russisch</t>
  </si>
  <si>
    <t>Schulpädagogik</t>
  </si>
  <si>
    <t>Sinologie/Koreanistik</t>
  </si>
  <si>
    <t>Slawistik (Slaw. Philologie)</t>
  </si>
  <si>
    <t>Sonderpädagogik</t>
  </si>
  <si>
    <t>Sonstige Regionalwissenschaften</t>
  </si>
  <si>
    <t>Soziale Arbeit</t>
  </si>
  <si>
    <t>Sozialkunde</t>
  </si>
  <si>
    <t>Sozialpädagogik</t>
  </si>
  <si>
    <t>Sozialversicherung</t>
  </si>
  <si>
    <t>Sozialwesen</t>
  </si>
  <si>
    <t>Soziologie</t>
  </si>
  <si>
    <t>Spanisch</t>
  </si>
  <si>
    <t>Sportmanagement/Sportökonomie</t>
  </si>
  <si>
    <t>Sportpädagogik/Sportpsychologie</t>
  </si>
  <si>
    <t>Sportwissenschaft</t>
  </si>
  <si>
    <t>Technomathematik</t>
  </si>
  <si>
    <t>Textil- und Bekleidungstechnik/-gewerbe</t>
  </si>
  <si>
    <t>Textilgestaltung</t>
  </si>
  <si>
    <t>Theaterwissenschaft</t>
  </si>
  <si>
    <t>Tiermedizin/Veterinärmedizin</t>
  </si>
  <si>
    <t>Tourismuswirtschaft</t>
  </si>
  <si>
    <t>Umweltschutz</t>
  </si>
  <si>
    <t>Umwelttechnik (einschl. Recycling)</t>
  </si>
  <si>
    <t>Ur- und Frühgeschichte</t>
  </si>
  <si>
    <t>Verfahrenstechnik</t>
  </si>
  <si>
    <t>Verkehrsingenieurwesen</t>
  </si>
  <si>
    <t>Vermessungswesen (Geodäsie)</t>
  </si>
  <si>
    <t>Versorgungstechnik</t>
  </si>
  <si>
    <t>Verwaltungswissenschaft/-wesen</t>
  </si>
  <si>
    <t>Volkskunde</t>
  </si>
  <si>
    <t>Volkswirtschaftslehre</t>
  </si>
  <si>
    <t>Wasserbau</t>
  </si>
  <si>
    <t>Werkstofftechnik</t>
  </si>
  <si>
    <t>Wirtschafts-/Sozialgeographie</t>
  </si>
  <si>
    <t>Wirtschaftsinformatik</t>
  </si>
  <si>
    <t>Wirtschaftsmathematik</t>
  </si>
  <si>
    <t>Wirtschaftspädagogik</t>
  </si>
  <si>
    <t>Wirtschaftsrecht</t>
  </si>
  <si>
    <t>Wirtschaftswissenschaften</t>
  </si>
  <si>
    <t>Zahnmedizin</t>
  </si>
  <si>
    <t>Zoll- und Steuerverwaltung</t>
  </si>
  <si>
    <t>bestandene Prüfungen insgesamt</t>
  </si>
  <si>
    <t>davon Abschluss im ... Fachsemester</t>
  </si>
  <si>
    <t>Durchschnitts- 
wert</t>
  </si>
  <si>
    <t>7.</t>
  </si>
  <si>
    <t>8.</t>
  </si>
  <si>
    <t>9.</t>
  </si>
  <si>
    <t>10.</t>
  </si>
  <si>
    <t>11.</t>
  </si>
  <si>
    <t>12.</t>
  </si>
  <si>
    <t>13.</t>
  </si>
  <si>
    <t>14.</t>
  </si>
  <si>
    <t>15. oder höheren</t>
  </si>
  <si>
    <t>Fach-</t>
  </si>
  <si>
    <t>Hoch-schul-</t>
  </si>
  <si>
    <t>semester</t>
  </si>
  <si>
    <t>Veterinärmedizin</t>
  </si>
  <si>
    <t>Fächergruppe
————
Prüfungsgruppe</t>
  </si>
  <si>
    <t>bestan-dene Prüfungen insgesamt</t>
  </si>
  <si>
    <t>davon mit Gesamtnote</t>
  </si>
  <si>
    <t>mit Aus-zeichnung</t>
  </si>
  <si>
    <t>sehr gut</t>
  </si>
  <si>
    <t>gut</t>
  </si>
  <si>
    <t>aus-
reichend</t>
  </si>
  <si>
    <t>bestanden ohne Note</t>
  </si>
  <si>
    <t>Agrar-, Forst- und Ernährungswissenschaften, Veterinärmedizin</t>
  </si>
  <si>
    <t>__________</t>
  </si>
  <si>
    <t>bestandene Prüfungen</t>
  </si>
  <si>
    <t>insgesamt</t>
  </si>
  <si>
    <t>in der Regelstudienzeit (RSZ)</t>
  </si>
  <si>
    <t>bis RSZ</t>
  </si>
  <si>
    <t>+1</t>
  </si>
  <si>
    <t>+2</t>
  </si>
  <si>
    <t>+3</t>
  </si>
  <si>
    <t>+4</t>
  </si>
  <si>
    <t>+5 oder mehr</t>
  </si>
  <si>
    <t>Fachsemester</t>
  </si>
  <si>
    <t>Fächergruppe
————
Studienbereich</t>
  </si>
  <si>
    <t>bestandene Promotionen</t>
  </si>
  <si>
    <t>Ausländer</t>
  </si>
  <si>
    <t>Durch- schnittsalter der Absolventen</t>
  </si>
  <si>
    <t>Gesamt</t>
  </si>
  <si>
    <t>Promotionen insgesamt</t>
  </si>
  <si>
    <t>Sport, Sportwissenschaft</t>
  </si>
  <si>
    <t>Erziehungswissenschaften</t>
  </si>
  <si>
    <t>Rechtswissenschaften</t>
  </si>
  <si>
    <t>Sozialwissenschaften</t>
  </si>
  <si>
    <t>Geographie</t>
  </si>
  <si>
    <t>Geowissenschaften (ohne Geographie)</t>
  </si>
  <si>
    <t>Mathematik, Naturwissenschaften allgemein</t>
  </si>
  <si>
    <t>Physik, Astronomie</t>
  </si>
  <si>
    <t>Gesundheitswissenschaften allgemein</t>
  </si>
  <si>
    <t>Humanmedizin (ohne Zahnmedizin)</t>
  </si>
  <si>
    <t>Architektur, Innenarchitektur</t>
  </si>
  <si>
    <t>Bauingenieurwesen</t>
  </si>
  <si>
    <t>Elektrotechnik und Informationstechnik</t>
  </si>
  <si>
    <t>Ingenieurwesen allgemein</t>
  </si>
  <si>
    <t>Maschinenbau/Verfahrenstechnik</t>
  </si>
  <si>
    <t>Materialwissenschaft und Werkstofftechnik</t>
  </si>
  <si>
    <t>Verkehrstechnik, Nautik</t>
  </si>
  <si>
    <t>Vermessungswesen</t>
  </si>
  <si>
    <t>Kunst, Kunstwissenschaft allgemein</t>
  </si>
  <si>
    <t>Musik, Musikwissenschaft</t>
  </si>
  <si>
    <t>Ernährungs- und Haushaltswissenschaften</t>
  </si>
  <si>
    <t>Forstwissenschaft, Holzwirtschaft</t>
  </si>
  <si>
    <t>Landespflege, Umweltgestaltung</t>
  </si>
  <si>
    <t>Altphilologie (klassische Philologie), Neugriechisch</t>
  </si>
  <si>
    <t>Anglistik, Amerikanistik</t>
  </si>
  <si>
    <t>Evangelische Theologie, -Religionslehre</t>
  </si>
  <si>
    <t>Geisteswissenschaften allgemein</t>
  </si>
  <si>
    <t>Katholische Theologie, -Religionslehre</t>
  </si>
  <si>
    <t>Kulturwissenschaften i.e.S.</t>
  </si>
  <si>
    <t>Romanistik</t>
  </si>
  <si>
    <t>Slawistik, Baltistik, Finno-Ugristik</t>
  </si>
  <si>
    <t>Inhaltsverzeichnis</t>
  </si>
  <si>
    <t xml:space="preserve">                                                                                                                                                                </t>
  </si>
  <si>
    <t>Vorbemerkungen, Definitionen, Abkürzungen</t>
  </si>
  <si>
    <t xml:space="preserve">    Hochschulen und Fächergruppen sowie grundständigem Studium und weiteren Abschlüssen</t>
  </si>
  <si>
    <t xml:space="preserve">    und Studienbereichen sowie durchschnittlichem Alter der Absolventinnen und Absolventen</t>
  </si>
  <si>
    <t>Vorbemerkungen</t>
  </si>
  <si>
    <t>In die Erhebung einbezogen sind grundsätzlich alle Abschlussprüfungen an den folgenden Hochschulen:</t>
  </si>
  <si>
    <r>
      <rPr>
        <b/>
        <i/>
        <sz val="10"/>
        <color indexed="8"/>
        <rFont val="Arial"/>
        <family val="2"/>
      </rPr>
      <t>Wissenschaftliche Hochschulen</t>
    </r>
    <r>
      <rPr>
        <sz val="10"/>
        <color indexed="8"/>
        <rFont val="Arial"/>
        <family val="2"/>
      </rPr>
      <t>: Universitäten, Philosophisch-Theologische Hochschulen und Kunsthochschulen.</t>
    </r>
  </si>
  <si>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</si>
  <si>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</si>
  <si>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Diese Position enthält in Bayern abgelegte kirchliche Abschlussprüfungen von Absolventinnen und Absolventen außerbayerischer Hochschulen.</t>
  </si>
  <si>
    <t>Die Staatsprüfungen für das Lehramt nach der Lehramtsprüfungsordnung (LPO I) werden vom Bayerischen Staatsministerium für Bildung und Kultus, Wissenschaft und Kunst, die Staatsexamen in Rechtswissenschaft vom Landesjustizprüfungsamt, die Staatsexamen in Humanmedizin (ohne Zahnmedizin) sowie Pharmazie vom Institut für Medizinische und Pharmazeutische Prüfungsfragen (IMPP) und die Kirchlichen Prüfungen in Evangelischer Theologie vom Landeskirchenrat gemeldet.</t>
  </si>
  <si>
    <t>Hinweise zu Tabellen</t>
  </si>
  <si>
    <t>Definitionen</t>
  </si>
  <si>
    <r>
      <rPr>
        <b/>
        <i/>
        <sz val="10"/>
        <color indexed="8"/>
        <rFont val="Arial"/>
        <family val="2"/>
      </rPr>
      <t>Prüfungsjahr:</t>
    </r>
    <r>
      <rPr>
        <sz val="10"/>
        <color indexed="8"/>
        <rFont val="Arial"/>
        <family val="2"/>
      </rPr>
      <t xml:space="preserve"> Wintersemester und nachfolgendes Sommersemester.</t>
    </r>
  </si>
  <si>
    <r>
      <rPr>
        <b/>
        <i/>
        <sz val="10"/>
        <color indexed="8"/>
        <rFont val="Arial"/>
        <family val="2"/>
      </rPr>
      <t>Hochschulsemester:</t>
    </r>
    <r>
      <rPr>
        <sz val="10"/>
        <color indexed="8"/>
        <rFont val="Arial"/>
        <family val="2"/>
      </rPr>
      <t xml:space="preserve"> Gesamtzahl der Semester, die Absolventinnen und Absolventen an Hochschulen im Bundesgebiet eingeschrieben waren (einschließlich Urlaubssemester).</t>
    </r>
  </si>
  <si>
    <r>
      <t xml:space="preserve">Die </t>
    </r>
    <r>
      <rPr>
        <b/>
        <i/>
        <sz val="10"/>
        <color indexed="8"/>
        <rFont val="Arial"/>
        <family val="2"/>
      </rPr>
      <t>Regelstudienzeit</t>
    </r>
    <r>
      <rPr>
        <sz val="10"/>
        <color indexed="8"/>
        <rFont val="Arial"/>
        <family val="2"/>
      </rPr>
      <t xml:space="preserve"> eines Studiengangs ist in der Prüfungsordnung festgelegt, und bestimmt die Anzahl von Semestern innerhalb derer ein Studiengang unter normalen Studienbedingungen abgeschlossen werden soll.</t>
    </r>
  </si>
  <si>
    <t>Abkürzungen</t>
  </si>
  <si>
    <t>Evang.</t>
  </si>
  <si>
    <t>Evangelische</t>
  </si>
  <si>
    <t>FH</t>
  </si>
  <si>
    <t>Fachhochschule</t>
  </si>
  <si>
    <t xml:space="preserve">HaW </t>
  </si>
  <si>
    <t>Hochschule für angewandte Wissenschaften</t>
  </si>
  <si>
    <t xml:space="preserve">i </t>
  </si>
  <si>
    <t xml:space="preserve">insgesamt    </t>
  </si>
  <si>
    <t>Kath.</t>
  </si>
  <si>
    <t xml:space="preserve">Katholische   </t>
  </si>
  <si>
    <t>m</t>
  </si>
  <si>
    <t>OTH</t>
  </si>
  <si>
    <t>Ostbayerische Technische Hochschule</t>
  </si>
  <si>
    <t xml:space="preserve">Priv.  </t>
  </si>
  <si>
    <t>Private</t>
  </si>
  <si>
    <t xml:space="preserve">TH  </t>
  </si>
  <si>
    <t>Technische Hochschule</t>
  </si>
  <si>
    <t xml:space="preserve">w </t>
  </si>
  <si>
    <t>Änderung der Fächersystematik ab WS 2015/16:</t>
  </si>
  <si>
    <t>bis einschließlich SS 2015</t>
  </si>
  <si>
    <t>ab WS 2015/16</t>
  </si>
  <si>
    <t>Textänderungen</t>
  </si>
  <si>
    <t>Bezeichnung</t>
  </si>
  <si>
    <t>Schlüssel</t>
  </si>
  <si>
    <t>Fächergruppe Sprach- und Kulturwissenschaften</t>
  </si>
  <si>
    <t>01</t>
  </si>
  <si>
    <t>Fächergruppe Geisteswissenschaften</t>
  </si>
  <si>
    <t>Studienbereich Sprach- und Kulturwissenschaften allgemein</t>
  </si>
  <si>
    <t>Studienbereich Geisteswissenschaften allgemein</t>
  </si>
  <si>
    <t>Studienfach Deutsch für Ausländer</t>
  </si>
  <si>
    <t>271</t>
  </si>
  <si>
    <t>Studienfach Deutsch als Fremdsprache oder als Zweitsprache</t>
  </si>
  <si>
    <t>Studienfach Berufspädagogik</t>
  </si>
  <si>
    <t>270</t>
  </si>
  <si>
    <t>Studienfach Berufs- und Wirtschaftspädagogik</t>
  </si>
  <si>
    <t>Studienfach Frühpädagogik</t>
  </si>
  <si>
    <t>365</t>
  </si>
  <si>
    <t>Studienfach Pädagogik der frühen Kindheit</t>
  </si>
  <si>
    <t>Studienbereich Elektrotechnik</t>
  </si>
  <si>
    <t>64</t>
  </si>
  <si>
    <t>Studienbereich Elektrotechnik und Informationstechnik</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</si>
  <si>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</si>
  <si>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</si>
  <si>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</si>
  <si>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</si>
  <si>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</si>
  <si>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</si>
  <si>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</si>
  <si>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</si>
  <si>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</si>
  <si>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</si>
  <si>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</si>
  <si>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</si>
  <si>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Sprach- und Kulturwissenschaften</t>
  </si>
  <si>
    <t>Studienbereich Psychologie in der Fächergruppe Rechts-, Wirtschafts- und Sozialwissenschaften</t>
  </si>
  <si>
    <t>32</t>
  </si>
  <si>
    <t>Studienbereich Erziehungswissenschaften in der Fächergruppe Sprach- und Kulturwissenschaften</t>
  </si>
  <si>
    <t>16</t>
  </si>
  <si>
    <t>Studienbereich Erziehungswissenschaften in der Fächergruppe Rechts-, Wirtschafts- und
Sozialwissenschaften</t>
  </si>
  <si>
    <t>33</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</si>
  <si>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</si>
  <si>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027
051 
062 
063
087 
099 
190 
151 
170</t>
  </si>
  <si>
    <t>zusammengefasst in Studienfach Sonderpädagogik im Studienbereich Erziehungswissenschaften</t>
  </si>
  <si>
    <t>Studienbereich Informatik in der Fächergruppe Mathematik, Naturwissenschaften</t>
  </si>
  <si>
    <t>38</t>
  </si>
  <si>
    <t>Studienbereich Informatik in der Fächergruppe Ingenieurwissenschaften</t>
  </si>
  <si>
    <t>71</t>
  </si>
  <si>
    <t>Fächergruppe Veterinärmedizin
Fächergruppe Agrar-, Forst- und Ernährungswissenschaften</t>
  </si>
  <si>
    <t>06
07</t>
  </si>
  <si>
    <t>Fächergruppe Agrar-, Forst- und Ernährungswissenschaften, Veterinärmedizin</t>
  </si>
  <si>
    <t>07</t>
  </si>
  <si>
    <t>Studienfach Werkstoffwissenschaften im Studienbereich Maschinenbau/Verfahrenstechnik</t>
  </si>
  <si>
    <t>177</t>
  </si>
  <si>
    <t>Studienfach Werkstofftechnik im Studienbereich Materialwissenschaft und Werkstofftechnik</t>
  </si>
  <si>
    <t xml:space="preserve">    der Gesamtnote sowie Fächer- und Prüfungsgruppen</t>
  </si>
  <si>
    <t xml:space="preserve">    Hochschulart, Fächergruppen und Abschlussart sowie nach Fachsemestern </t>
  </si>
  <si>
    <t xml:space="preserve">    Hochschulart, Fächer- und Prüfungsgruppen sowie grundständigem Studium und weiteren </t>
  </si>
  <si>
    <t xml:space="preserve">    Abschlüssen</t>
  </si>
  <si>
    <t xml:space="preserve">    Abschlussart</t>
  </si>
  <si>
    <r>
      <t xml:space="preserve">Die Zahl der Absolventinnen und Absolventen ist nicht identisch mit der Zahl der bestandenen  </t>
    </r>
    <r>
      <rPr>
        <b/>
        <i/>
        <sz val="10"/>
        <color indexed="8"/>
        <rFont val="Arial"/>
        <family val="2"/>
      </rPr>
      <t>Abschlussprüfungen</t>
    </r>
    <r>
      <rPr>
        <sz val="10"/>
        <color indexed="8"/>
        <rFont val="Arial"/>
        <family val="2"/>
      </rPr>
      <t xml:space="preserve"> (Fallzahlen), da in der Bundesstatistik für  Absolventinnen und Absolventen ggf. für zwei Studiengänge eine Abschlussprüfung übermittelt werden kann. Prüfungsteilnehmerinnen und Prüfungsteilnehmer mit bestandener Abschlussprüfung werden als </t>
    </r>
    <r>
      <rPr>
        <b/>
        <i/>
        <sz val="10"/>
        <color indexed="8"/>
        <rFont val="Arial"/>
        <family val="2"/>
      </rPr>
      <t>Absolventinnen und Absolventen</t>
    </r>
    <r>
      <rPr>
        <sz val="10"/>
        <color indexed="8"/>
        <rFont val="Arial"/>
        <family val="2"/>
      </rPr>
      <t xml:space="preserve"> (Kopfzahlen) bezeichnet.</t>
    </r>
  </si>
  <si>
    <t>Die Statistik der Hochschulprüfungen umfasst die in Bayern abgelegten akademischen Prüfungen, die ein Hochschulstudium abschließen. Abschlüsse von Aufbau-, Ergänzungs-, Zusatz- und Zweitstudiengängen sowie staatliche (Staatsprüfungen/-examen) und kirchliche Prüfungen werden erfasst, sofern sie ein Hochschulstudium beenden. Nicht erfasst werden hingegen Vor- und Zwischenprüfungen sowie Anstellungsprüfungen (z.B. 2. Staatsprüfungen für ein Lehramt).</t>
  </si>
  <si>
    <r>
      <t xml:space="preserve">Nach der Definition der Hochschulstatistik ist ein  </t>
    </r>
    <r>
      <rPr>
        <b/>
        <i/>
        <sz val="10"/>
        <color indexed="8"/>
        <rFont val="Arial"/>
        <family val="2"/>
      </rPr>
      <t>Studienfach</t>
    </r>
    <r>
      <rPr>
        <sz val="10"/>
        <color indexed="8"/>
        <rFont val="Arial"/>
        <family val="2"/>
      </rPr>
      <t xml:space="preserve"> die in Prüfungsordnungen festgelegte, ggf. sinngemäß vereinheitlichte Bezeichnung für eine wissenschaftliche oder künstlerische Disziplin, in der ein wissenschaftlicher bzw. künstlerischer Abschluss möglich ist.
Für Zwecke der bundeseinheitlichen Studierenden- und Prüfungsstatistik wird eine Fächersystematik benutzt, in der sehr spezielle hochschulinterne Studienfächer einer entsprechenden Schlüsselposition zugeordnet werden. Mehrere verwandte Fächer sind zu </t>
    </r>
    <r>
      <rPr>
        <b/>
        <i/>
        <sz val="10"/>
        <color indexed="8"/>
        <rFont val="Arial"/>
        <family val="2"/>
      </rPr>
      <t>Studienbereichen</t>
    </r>
    <r>
      <rPr>
        <sz val="10"/>
        <color indexed="8"/>
        <rFont val="Arial"/>
        <family val="2"/>
      </rPr>
      <t xml:space="preserve"> und diese zu neun großen  </t>
    </r>
    <r>
      <rPr>
        <b/>
        <i/>
        <sz val="10"/>
        <color indexed="8"/>
        <rFont val="Arial"/>
        <family val="2"/>
      </rPr>
      <t>Fächergruppen</t>
    </r>
    <r>
      <rPr>
        <sz val="10"/>
        <color indexed="8"/>
        <rFont val="Arial"/>
        <family val="2"/>
      </rPr>
      <t xml:space="preserve"> zusammengefasst.</t>
    </r>
  </si>
  <si>
    <r>
      <t xml:space="preserve">Als </t>
    </r>
    <r>
      <rPr>
        <b/>
        <i/>
        <sz val="10"/>
        <color indexed="8"/>
        <rFont val="Arial"/>
        <family val="2"/>
      </rPr>
      <t>Studiengang</t>
    </r>
    <r>
      <rPr>
        <sz val="10"/>
        <color indexed="8"/>
        <rFont val="Arial"/>
        <family val="2"/>
      </rPr>
      <t xml:space="preserve"> wird eine abgeschlossene, in Studien- und Prüfungsordnungen vorgesehene berufsqualifizierende oder berufsbezogene Hochschulausbildung bezeichnet. Der Studiengang ist eine Kombination aus Art der Abschlussprüfungen und bis zu drei Studienfächern. Die Kombination der Studienfächer wird auch als  </t>
    </r>
    <r>
      <rPr>
        <b/>
        <i/>
        <sz val="10"/>
        <color indexed="8"/>
        <rFont val="Arial"/>
        <family val="2"/>
      </rPr>
      <t>Fächerverbindung</t>
    </r>
    <r>
      <rPr>
        <sz val="10"/>
        <color indexed="8"/>
        <rFont val="Arial"/>
        <family val="2"/>
      </rPr>
      <t xml:space="preserve"> bezeichnet.</t>
    </r>
  </si>
  <si>
    <r>
      <t xml:space="preserve">In </t>
    </r>
    <r>
      <rPr>
        <b/>
        <i/>
        <sz val="10"/>
        <color indexed="8"/>
        <rFont val="Arial"/>
        <family val="2"/>
      </rPr>
      <t>Grundständigen Studiengängen</t>
    </r>
    <r>
      <rPr>
        <sz val="10"/>
        <color indexed="8"/>
        <rFont val="Arial"/>
        <family val="2"/>
      </rPr>
      <t xml:space="preserve"> werden die Abschlüsse eines Erst- und Zweitstudiums, für das ein früherer Studienabschluss keine Zugangsvoraussetzung darstellt, sowie eines Weiterstudiums zur Verbesserung der Note zusammengefasst.
Alle anderen Arten eines Studiums werden unter  </t>
    </r>
    <r>
      <rPr>
        <b/>
        <i/>
        <sz val="10"/>
        <color indexed="8"/>
        <rFont val="Arial"/>
        <family val="2"/>
      </rPr>
      <t>Weiterführende Studiengänge</t>
    </r>
    <r>
      <rPr>
        <sz val="10"/>
        <color indexed="8"/>
        <rFont val="Arial"/>
        <family val="2"/>
      </rPr>
      <t xml:space="preserve"> erfasst: Aufbaustudium, Konsekutives Masterstudium, Promotionsstudium, Ergänzungsstudium, Zusatzstudium oder Weiterbildendes Studium.</t>
    </r>
  </si>
  <si>
    <t>Hochschule für Philosophie München, Augustana-Hochschule Neuendettelsau (beide kirchlich).</t>
  </si>
  <si>
    <t>Promotion (Abschlussprüfung vorausgesetzt)</t>
  </si>
  <si>
    <t>Strukturiertes Promotionsstudium</t>
  </si>
  <si>
    <t>Promotion nach FH-Abschluss bzw. wiss. Kurzstudium</t>
  </si>
  <si>
    <t xml:space="preserve">Hochschule für kath. Kirchenmusik und Musikpädagogik Regensburg </t>
  </si>
  <si>
    <t>Die Abschlussprüfungen der Fachhochschule für den öffentlichen Dienst, deren Studierende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</si>
  <si>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2018</t>
  </si>
  <si>
    <t>Außerhalb der Studienbereichsgliederung/Sonstige Fächer</t>
  </si>
  <si>
    <t>Außerhalb der Studienbereichsgliederung</t>
  </si>
  <si>
    <t>Arbeitslehre/Wirtschaftslehre</t>
  </si>
  <si>
    <t>Byzantinistik</t>
  </si>
  <si>
    <t>Finanzverwaltung</t>
  </si>
  <si>
    <t>Materialwissenschaft</t>
  </si>
  <si>
    <t xml:space="preserve">    ausgewählten Studienfächern sowie grundständigem Studium und weiteren Abschlüssen</t>
  </si>
  <si>
    <t>2019</t>
  </si>
  <si>
    <t>2019………………………………………………</t>
  </si>
  <si>
    <t>Berufs- und Wirtschaftspädagogik</t>
  </si>
  <si>
    <r>
      <t>Kath. Stiftungshochschule München</t>
    </r>
  </si>
  <si>
    <t>Allgemeine und vergleichende Literatur- und Sprachwissenschaft</t>
  </si>
  <si>
    <t>Germanistik (Deutsch, germanische Sprachen ohne Anglistik)</t>
  </si>
  <si>
    <t>Änderung der Fächersystematik</t>
  </si>
  <si>
    <t>L</t>
  </si>
  <si>
    <t>B</t>
  </si>
  <si>
    <t>K</t>
  </si>
  <si>
    <t>P</t>
  </si>
  <si>
    <t xml:space="preserve">U Augsburg </t>
  </si>
  <si>
    <t xml:space="preserve">U Bamberg </t>
  </si>
  <si>
    <t xml:space="preserve">U Bayreuth </t>
  </si>
  <si>
    <t xml:space="preserve">U Erlangen-Nürnberg </t>
  </si>
  <si>
    <t xml:space="preserve">U München </t>
  </si>
  <si>
    <t xml:space="preserve">TU München </t>
  </si>
  <si>
    <t xml:space="preserve">H für Politik München </t>
  </si>
  <si>
    <t xml:space="preserve">U Passau </t>
  </si>
  <si>
    <t xml:space="preserve">U Regensburg </t>
  </si>
  <si>
    <t xml:space="preserve">U Würzburg </t>
  </si>
  <si>
    <t xml:space="preserve">Kath. U Eichstätt-Ingolstadt </t>
  </si>
  <si>
    <t xml:space="preserve">U der Bundeswehr München </t>
  </si>
  <si>
    <t>H für Philosophie München (rk)</t>
  </si>
  <si>
    <t>Augustana-H Neuendettelsau (ev)</t>
  </si>
  <si>
    <t xml:space="preserve">H für Musik und Theater München </t>
  </si>
  <si>
    <t xml:space="preserve">H für Fernsehen und Film München </t>
  </si>
  <si>
    <t xml:space="preserve">H für Musik Nürnberg </t>
  </si>
  <si>
    <t xml:space="preserve">H für Musik Würzburg </t>
  </si>
  <si>
    <t xml:space="preserve">H für evang. Kirchenmusik Bayreuth </t>
  </si>
  <si>
    <t xml:space="preserve">H für kath. Kirchenmusik und Musikpäd., Rgb. </t>
  </si>
  <si>
    <t xml:space="preserve">Evang. H Nürnberg </t>
  </si>
  <si>
    <t xml:space="preserve">FH des Mittelstandes Bielefeld (Bamberg) </t>
  </si>
  <si>
    <t xml:space="preserve">H Macromedia für a. W. Stuttgart (München) </t>
  </si>
  <si>
    <t xml:space="preserve">Munich Business School München </t>
  </si>
  <si>
    <t xml:space="preserve">HaW der Bayer. Wirtschaft München (HDBW) </t>
  </si>
  <si>
    <t>Mediadesign H Berlin (München)</t>
  </si>
  <si>
    <t>TH Rosenheim</t>
  </si>
  <si>
    <t>ISM Dortmund (München)</t>
  </si>
  <si>
    <r>
      <rPr>
        <sz val="8"/>
        <rFont val="Arial"/>
        <family val="2"/>
      </rPr>
      <t>Theologische/Kirchliche Hochschulen</t>
    </r>
    <r>
      <rPr>
        <b/>
        <sz val="8"/>
        <rFont val="Arial"/>
        <family val="2"/>
      </rPr>
      <t xml:space="preserve"> zusammen </t>
    </r>
  </si>
  <si>
    <t>2020</t>
  </si>
  <si>
    <r>
      <t>Tr</t>
    </r>
    <r>
      <rPr>
        <vertAlign val="superscript"/>
        <sz val="8"/>
        <rFont val="Arial"/>
        <family val="2"/>
      </rPr>
      <t>1)</t>
    </r>
  </si>
  <si>
    <r>
      <t>Prüfungsjahr</t>
    </r>
    <r>
      <rPr>
        <vertAlign val="superscript"/>
        <sz val="9"/>
        <rFont val="Arial"/>
        <family val="2"/>
      </rPr>
      <t>4)</t>
    </r>
  </si>
  <si>
    <r>
      <t>Hochschulen</t>
    </r>
    <r>
      <rPr>
        <b/>
        <vertAlign val="superscript"/>
        <sz val="8"/>
        <rFont val="Arial"/>
        <family val="2"/>
      </rPr>
      <t>5)</t>
    </r>
    <r>
      <rPr>
        <b/>
        <sz val="8"/>
        <rFont val="Arial"/>
        <family val="2"/>
      </rPr>
      <t xml:space="preserve"> …………………………………………………………..</t>
    </r>
  </si>
  <si>
    <t>Arabisch/Arabistik</t>
  </si>
  <si>
    <t>Astrophysik und Astronomie</t>
  </si>
  <si>
    <t>Chemie-Ingenieurwesen/Chemieverfahrenstechnik</t>
  </si>
  <si>
    <t>Elektrische Energietechnik</t>
  </si>
  <si>
    <t>Energieverfahrenstechnik</t>
  </si>
  <si>
    <t>Europäische Ethnologie und Kulturwissenschaft</t>
  </si>
  <si>
    <t>Geowissenschaften allgemein</t>
  </si>
  <si>
    <t>Interdisziplinäre Studien (Schwerpunkt Geisteswissenschaften)</t>
  </si>
  <si>
    <t>Interdisziplinäre Studien (Schwerpunkt Ingenieurwissenschaften)</t>
  </si>
  <si>
    <t>Islamische Studien/Islamische Theologie</t>
  </si>
  <si>
    <t>Landschaftsökologie/Biogeographie</t>
  </si>
  <si>
    <t>Lernbereich Geisteswissenschaften</t>
  </si>
  <si>
    <t>Ost- und Südosteuropa-Studien</t>
  </si>
  <si>
    <t>Physikalische Technik/Mechanische Verfahrenstechnik</t>
  </si>
  <si>
    <t>Polnisch</t>
  </si>
  <si>
    <t>Sonstige Sprach- und Kulturwissenschaften</t>
  </si>
  <si>
    <r>
      <t>Grundständige
 Studiengänge</t>
    </r>
    <r>
      <rPr>
        <vertAlign val="superscript"/>
        <sz val="9"/>
        <rFont val="Arial"/>
        <family val="2"/>
      </rPr>
      <t>2)</t>
    </r>
  </si>
  <si>
    <r>
      <t>Weiterführende
Studiengänge</t>
    </r>
    <r>
      <rPr>
        <vertAlign val="superscript"/>
        <sz val="9"/>
        <rFont val="Arial"/>
        <family val="2"/>
      </rPr>
      <t>3)</t>
    </r>
  </si>
  <si>
    <t xml:space="preserve">(Augsburg , München, Nürnberg) </t>
  </si>
  <si>
    <t>H für Ökonomie u. Management Essen</t>
  </si>
  <si>
    <t xml:space="preserve">H für angewandtes Management Ismaning </t>
  </si>
  <si>
    <r>
      <t>2010</t>
    </r>
    <r>
      <rPr>
        <vertAlign val="superscript"/>
        <sz val="9"/>
        <rFont val="Arial"/>
        <family val="2"/>
      </rPr>
      <t xml:space="preserve">3) </t>
    </r>
    <r>
      <rPr>
        <sz val="9"/>
        <rFont val="Arial"/>
        <family val="2"/>
      </rPr>
      <t xml:space="preserve">        ≙         100</t>
    </r>
  </si>
  <si>
    <r>
      <t>Wissenschaftliche und künstlerische Studiengänge</t>
    </r>
    <r>
      <rPr>
        <b/>
        <vertAlign val="superscript"/>
        <sz val="8"/>
        <rFont val="Arial"/>
        <family val="2"/>
      </rPr>
      <t>4)</t>
    </r>
  </si>
  <si>
    <r>
      <t>Fachhochschulstudiengänge</t>
    </r>
    <r>
      <rPr>
        <b/>
        <vertAlign val="superscript"/>
        <sz val="8"/>
        <rFont val="Arial"/>
        <family val="2"/>
      </rPr>
      <t>6)</t>
    </r>
  </si>
  <si>
    <t>HaW Augsburg</t>
  </si>
  <si>
    <t>HaW Coburg</t>
  </si>
  <si>
    <t>HaW München</t>
  </si>
  <si>
    <t>OTH Regensburg</t>
  </si>
  <si>
    <t>HaW Weihenstephan-Triesdorf</t>
  </si>
  <si>
    <t>HaW Kempten</t>
  </si>
  <si>
    <t>HaW Landshut</t>
  </si>
  <si>
    <t>TH Deggendorf</t>
  </si>
  <si>
    <t>TH Ingolstadt</t>
  </si>
  <si>
    <t>OTH Amberg-Weiden</t>
  </si>
  <si>
    <t>HaW Ansbach</t>
  </si>
  <si>
    <t>HaW Neu-Ulm</t>
  </si>
  <si>
    <t>TH Aschaffenburg</t>
  </si>
  <si>
    <t>Klassische Philologie</t>
  </si>
  <si>
    <t>Schauspiel</t>
  </si>
  <si>
    <t>Statistik</t>
  </si>
  <si>
    <t>Tanzpädagogik</t>
  </si>
  <si>
    <t>6. oder nie-driger</t>
  </si>
  <si>
    <r>
      <t>Durch- schnitts- alter bei Abschluss in Jahren</t>
    </r>
    <r>
      <rPr>
        <vertAlign val="superscript"/>
        <sz val="8"/>
        <color indexed="8"/>
        <rFont val="Arial"/>
        <family val="2"/>
      </rPr>
      <t>1)</t>
    </r>
  </si>
  <si>
    <t>Politikwissenschaft</t>
  </si>
  <si>
    <t>Rechts-, Wirtschafts- und Sozialwissenschaften allgemein</t>
  </si>
  <si>
    <t>Sozialwissenschaften/Soziologie</t>
  </si>
  <si>
    <t>Darstellende Kunst, Film und Fernsehen, Theaterwissenschaft</t>
  </si>
  <si>
    <t>Agrarwissenschaften, Lebensmittel- und Getränketechnologie</t>
  </si>
  <si>
    <t>2021</t>
  </si>
  <si>
    <t>H für den öffentlichen Dienst in Bayern zusammen</t>
  </si>
  <si>
    <t>Die Erhebung basiert auf der Rechtsgrundlage des seit dem Wintersemester 1992/93 geltenden Gesetzes über die Statistik für das Hochschulwesen (Hochschulstatistikgesetz – HStatG) vom 2. November 1990 (BGBl I S. 2414) in der jeweils geltenden Fassung. Auskunftspflichtig sind die Hochschulleitungen sowie die Leitungen der staatlichen oder kirchlichen Prüfungsämter. Gemeldet werden alle Absolventinnen und Absolventen, die mit bestandener Abschlussprüfung einen Studiengang abschließen.</t>
  </si>
  <si>
    <t xml:space="preserve">darunter Bachelorabschlüsse </t>
  </si>
  <si>
    <t xml:space="preserve">Geisteswissenschaften </t>
  </si>
  <si>
    <t xml:space="preserve">Universitäre Abschlüsse </t>
  </si>
  <si>
    <r>
      <t>Lehramtsprüfungen</t>
    </r>
    <r>
      <rPr>
        <vertAlign val="superscript"/>
        <sz val="8"/>
        <color indexed="8"/>
        <rFont val="Arial"/>
        <family val="2"/>
      </rPr>
      <t xml:space="preserve">4) </t>
    </r>
    <r>
      <rPr>
        <sz val="8"/>
        <color indexed="8"/>
        <rFont val="Arial"/>
        <family val="2"/>
      </rPr>
      <t>…………………………………………………..</t>
    </r>
  </si>
  <si>
    <t>Fachhochschulen und Verwaltungsfachhochschulen</t>
  </si>
  <si>
    <t>________</t>
  </si>
  <si>
    <r>
      <t>grundständiges Studium</t>
    </r>
    <r>
      <rPr>
        <vertAlign val="superscript"/>
        <sz val="8"/>
        <rFont val="Arial"/>
        <family val="2"/>
      </rPr>
      <t>1)</t>
    </r>
  </si>
  <si>
    <r>
      <t>weitere Abschlüsse</t>
    </r>
    <r>
      <rPr>
        <vertAlign val="superscript"/>
        <sz val="8"/>
        <rFont val="Arial"/>
        <family val="2"/>
      </rPr>
      <t>2)</t>
    </r>
  </si>
  <si>
    <r>
      <t>Wissenschaftliche Hochschulen und Kunsthochschulen</t>
    </r>
    <r>
      <rPr>
        <b/>
        <vertAlign val="superscript"/>
        <sz val="8"/>
        <color indexed="8"/>
        <rFont val="Arial"/>
        <family val="2"/>
      </rPr>
      <t>3)</t>
    </r>
  </si>
  <si>
    <t>Ausländer/-innen</t>
  </si>
  <si>
    <r>
      <t>im grundständigen Studium</t>
    </r>
    <r>
      <rPr>
        <vertAlign val="superscript"/>
        <sz val="8"/>
        <rFont val="Arial"/>
        <family val="2"/>
      </rPr>
      <t>1)</t>
    </r>
  </si>
  <si>
    <t>Hochschulart
—————
Fächergruppe
————
Abschlussart</t>
  </si>
  <si>
    <t xml:space="preserve">Sport </t>
  </si>
  <si>
    <t xml:space="preserve">Rechts-, Wirtschafts- und Sozialwissenschaften </t>
  </si>
  <si>
    <t xml:space="preserve">Mathematik, Naturwissenschaften </t>
  </si>
  <si>
    <t xml:space="preserve">Ingenieurwissenschaften </t>
  </si>
  <si>
    <t xml:space="preserve">Kunst, Kunstwissenschaft </t>
  </si>
  <si>
    <t xml:space="preserve">Humanmedizin/Gesundheitswissenschaften </t>
  </si>
  <si>
    <r>
      <rPr>
        <vertAlign val="superscript"/>
        <sz val="8"/>
        <color indexed="8"/>
        <rFont val="Arial"/>
        <family val="2"/>
      </rPr>
      <t xml:space="preserve">1) </t>
    </r>
    <r>
      <rPr>
        <sz val="8"/>
        <color indexed="8"/>
        <rFont val="Arial"/>
        <family val="2"/>
      </rPr>
      <t xml:space="preserve">Erst- und Zweitstudium. - </t>
    </r>
    <r>
      <rPr>
        <vertAlign val="superscript"/>
        <sz val="8"/>
        <color indexed="8"/>
        <rFont val="Arial"/>
        <family val="2"/>
      </rPr>
      <t xml:space="preserve">2) </t>
    </r>
    <r>
      <rPr>
        <sz val="8"/>
        <color indexed="8"/>
        <rFont val="Arial"/>
        <family val="2"/>
      </rPr>
      <t>Einschließlich Promotion.</t>
    </r>
  </si>
  <si>
    <t>Universität Erlangen-Nürnberg</t>
  </si>
  <si>
    <t xml:space="preserve">Technische Universität München </t>
  </si>
  <si>
    <t>Katholische Universität Eichstätt-Ingolstadt</t>
  </si>
  <si>
    <t>Universität der Bundeswehr München</t>
  </si>
  <si>
    <t>Hochschule für Philosophie München (rk)</t>
  </si>
  <si>
    <t>Augustana-Hochschule Neuendettelsau (ev)</t>
  </si>
  <si>
    <t>Katholische Stiftungshochschule München</t>
  </si>
  <si>
    <t>H für Ökonomie und Management Essen (Augsburg, München und Nürnberg)</t>
  </si>
  <si>
    <t>FH des Mittelstandes Bamberg</t>
  </si>
  <si>
    <t>Hochschule für angewandtes Management Ismaning</t>
  </si>
  <si>
    <t>Deutsche Hochschule für Gesundheit und Sport Berlin (Ismaning)</t>
  </si>
  <si>
    <t>Hochschule Fresenius Idstein (München)</t>
  </si>
  <si>
    <t>International School of Management Dortmund (München)</t>
  </si>
  <si>
    <t>Munich Business School München</t>
  </si>
  <si>
    <t>HDBW Hochschule der Bayerischen Wirtschaft für angewandte Wissenschaften München</t>
  </si>
  <si>
    <t>Mediadesign Hochschule Berlin (München)</t>
  </si>
  <si>
    <t>darunter</t>
  </si>
  <si>
    <r>
      <rPr>
        <vertAlign val="superscript"/>
        <sz val="8"/>
        <color indexed="8"/>
        <rFont val="Arial"/>
        <family val="2"/>
      </rPr>
      <t>1)</t>
    </r>
    <r>
      <rPr>
        <sz val="8"/>
        <color indexed="8"/>
        <rFont val="Arial"/>
        <family val="2"/>
      </rPr>
      <t xml:space="preserve"> Erst- und Zweitstudium. - </t>
    </r>
    <r>
      <rPr>
        <vertAlign val="superscript"/>
        <sz val="8"/>
        <color indexed="8"/>
        <rFont val="Arial"/>
        <family val="2"/>
      </rPr>
      <t>2)</t>
    </r>
    <r>
      <rPr>
        <sz val="8"/>
        <color indexed="8"/>
        <rFont val="Arial"/>
        <family val="2"/>
      </rPr>
      <t xml:space="preserve"> Einschließlich Promotionen.</t>
    </r>
  </si>
  <si>
    <r>
      <t>Hochschulart
————
Fächergruppe</t>
    </r>
    <r>
      <rPr>
        <vertAlign val="superscript"/>
        <sz val="8"/>
        <rFont val="Arial"/>
        <family val="2"/>
      </rPr>
      <t>1)</t>
    </r>
    <r>
      <rPr>
        <sz val="8"/>
        <rFont val="Arial"/>
        <family val="2"/>
      </rPr>
      <t xml:space="preserve">
————
Abschlussart</t>
    </r>
  </si>
  <si>
    <r>
      <rPr>
        <vertAlign val="superscript"/>
        <sz val="8"/>
        <color indexed="8"/>
        <rFont val="Arial"/>
        <family val="2"/>
      </rPr>
      <t>1)</t>
    </r>
    <r>
      <rPr>
        <sz val="8"/>
        <color indexed="8"/>
        <rFont val="Arial"/>
        <family val="2"/>
      </rPr>
      <t xml:space="preserve"> Fächergruppe des 1. Studienfachs.  -  </t>
    </r>
    <r>
      <rPr>
        <vertAlign val="superscript"/>
        <sz val="8"/>
        <color indexed="8"/>
        <rFont val="Arial"/>
        <family val="2"/>
      </rPr>
      <t>2)</t>
    </r>
    <r>
      <rPr>
        <sz val="8"/>
        <color indexed="8"/>
        <rFont val="Arial"/>
        <family val="2"/>
      </rPr>
      <t xml:space="preserve"> Einschließlich sonstige deutsche Hochschulen.  -  </t>
    </r>
    <r>
      <rPr>
        <vertAlign val="superscript"/>
        <sz val="8"/>
        <color indexed="8"/>
        <rFont val="Arial"/>
        <family val="2"/>
      </rPr>
      <t>3)</t>
    </r>
    <r>
      <rPr>
        <sz val="8"/>
        <color indexed="8"/>
        <rFont val="Arial"/>
        <family val="2"/>
      </rPr>
      <t xml:space="preserve"> Klassische Lehramtsstudiengänge, Lehramtsbachelor und  -master, ohne Master Wirtschaftspädagogik und ohne Mehrfächer-Bachelor/-Master mit Lehramtsoption. </t>
    </r>
  </si>
  <si>
    <t xml:space="preserve">               Masterabschlüsse </t>
  </si>
  <si>
    <t xml:space="preserve">Promotionen </t>
  </si>
  <si>
    <t xml:space="preserve">sonstige Abschlüsse </t>
  </si>
  <si>
    <t xml:space="preserve">künstlerische Abschlüsse </t>
  </si>
  <si>
    <t xml:space="preserve">Fachhochschulabschlüsse </t>
  </si>
  <si>
    <t xml:space="preserve">                Masterabschlüsse</t>
  </si>
  <si>
    <t xml:space="preserve">                Masterabschlüsse </t>
  </si>
  <si>
    <r>
      <rPr>
        <vertAlign val="superscript"/>
        <sz val="8"/>
        <color indexed="8"/>
        <rFont val="Arial"/>
        <family val="2"/>
      </rPr>
      <t>1)</t>
    </r>
    <r>
      <rPr>
        <sz val="8"/>
        <color indexed="8"/>
        <rFont val="Arial"/>
        <family val="2"/>
      </rPr>
      <t xml:space="preserve"> Einschließlich sonstiger deutscher Hochschulen. - </t>
    </r>
    <r>
      <rPr>
        <vertAlign val="superscript"/>
        <sz val="8"/>
        <color indexed="8"/>
        <rFont val="Arial"/>
        <family val="2"/>
      </rPr>
      <t>2)</t>
    </r>
    <r>
      <rPr>
        <sz val="8"/>
        <color indexed="8"/>
        <rFont val="Arial"/>
        <family val="2"/>
      </rPr>
      <t xml:space="preserve"> Klassische Lehramtsstudiengänge, Lehramtsbachelor und  -master, ohne Master Wirtschaftspädagogik und ohne Mehrfächer -Bachelor/-Master mit Lehramtsoption. </t>
    </r>
  </si>
  <si>
    <t>Hochschule Macromedia für angewandte Wissenschaften Stuttgart (München)</t>
  </si>
  <si>
    <t>Hochschule für den öffentlichen Dienst Bayern</t>
  </si>
  <si>
    <t xml:space="preserve">Dt. H für Gesundheit und Sport Berlin (Ismaning) </t>
  </si>
  <si>
    <t>.</t>
  </si>
  <si>
    <t>H für kath. Kirchenmusik und Musikpädagogik Regensb.</t>
  </si>
  <si>
    <t xml:space="preserve"> Veterinärmedizin </t>
  </si>
  <si>
    <t xml:space="preserve">Veterinärmedizin </t>
  </si>
  <si>
    <t>Agrar-, Forst- und Ernährungswissenschaften,</t>
  </si>
  <si>
    <r>
      <t>Lehramtsstudiengänge</t>
    </r>
    <r>
      <rPr>
        <vertAlign val="superscript"/>
        <sz val="8"/>
        <rFont val="Arial"/>
        <family val="2"/>
      </rPr>
      <t>6)</t>
    </r>
    <r>
      <rPr>
        <sz val="8"/>
        <rFont val="Arial"/>
        <family val="2"/>
      </rPr>
      <t xml:space="preserve"> ..............................................................</t>
    </r>
  </si>
  <si>
    <r>
      <t xml:space="preserve">Fachhochschulstudiengänge </t>
    </r>
    <r>
      <rPr>
        <vertAlign val="superscript"/>
        <sz val="8"/>
        <rFont val="Arial"/>
        <family val="2"/>
      </rPr>
      <t>7)</t>
    </r>
    <r>
      <rPr>
        <sz val="8"/>
        <rFont val="Arial"/>
        <family val="2"/>
      </rPr>
      <t xml:space="preserve"> .....................................................</t>
    </r>
  </si>
  <si>
    <r>
      <t>Lehramtsprüfungen</t>
    </r>
    <r>
      <rPr>
        <vertAlign val="superscript"/>
        <sz val="8"/>
        <color indexed="8"/>
        <rFont val="Arial"/>
        <family val="2"/>
      </rPr>
      <t xml:space="preserve">4) </t>
    </r>
    <r>
      <rPr>
        <sz val="8"/>
        <color indexed="8"/>
        <rFont val="Arial"/>
        <family val="2"/>
      </rPr>
      <t>………………………………………………..</t>
    </r>
  </si>
  <si>
    <r>
      <t>Lehramtsprüfungen</t>
    </r>
    <r>
      <rPr>
        <vertAlign val="superscript"/>
        <sz val="8"/>
        <color indexed="8"/>
        <rFont val="Arial"/>
        <family val="2"/>
      </rPr>
      <t>3)</t>
    </r>
    <r>
      <rPr>
        <sz val="8"/>
        <color indexed="8"/>
        <rFont val="Arial"/>
        <family val="2"/>
      </rPr>
      <t xml:space="preserve"> ………………………………….………………..</t>
    </r>
  </si>
  <si>
    <r>
      <t>Lehramtsprüfungen</t>
    </r>
    <r>
      <rPr>
        <vertAlign val="superscript"/>
        <sz val="8"/>
        <color indexed="8"/>
        <rFont val="Arial"/>
        <family val="2"/>
      </rPr>
      <t>3)</t>
    </r>
    <r>
      <rPr>
        <sz val="8"/>
        <color indexed="8"/>
        <rFont val="Arial"/>
        <family val="2"/>
      </rPr>
      <t xml:space="preserve"> …………………………….……………………..</t>
    </r>
  </si>
  <si>
    <r>
      <t>Lehramtsprüfungen</t>
    </r>
    <r>
      <rPr>
        <vertAlign val="superscript"/>
        <sz val="8"/>
        <color indexed="8"/>
        <rFont val="Arial"/>
        <family val="2"/>
      </rPr>
      <t>3)</t>
    </r>
    <r>
      <rPr>
        <sz val="8"/>
        <color indexed="8"/>
        <rFont val="Arial"/>
        <family val="2"/>
      </rPr>
      <t xml:space="preserve"> …………………………………………….……..</t>
    </r>
  </si>
  <si>
    <r>
      <t>Lehramtsprüfungen</t>
    </r>
    <r>
      <rPr>
        <vertAlign val="superscript"/>
        <sz val="8"/>
        <color indexed="8"/>
        <rFont val="Arial"/>
        <family val="2"/>
      </rPr>
      <t>3)</t>
    </r>
    <r>
      <rPr>
        <sz val="8"/>
        <color indexed="8"/>
        <rFont val="Arial"/>
        <family val="2"/>
      </rPr>
      <t xml:space="preserve"> ………………………….………………………..</t>
    </r>
  </si>
  <si>
    <r>
      <t>Lehramtsprüfungen</t>
    </r>
    <r>
      <rPr>
        <vertAlign val="superscript"/>
        <sz val="8"/>
        <color indexed="8"/>
        <rFont val="Arial"/>
        <family val="2"/>
      </rPr>
      <t>3)</t>
    </r>
    <r>
      <rPr>
        <sz val="8"/>
        <color indexed="8"/>
        <rFont val="Arial"/>
        <family val="2"/>
      </rPr>
      <t xml:space="preserve"> ……………………………………….…………..</t>
    </r>
  </si>
  <si>
    <r>
      <t>befrie-
digend</t>
    </r>
    <r>
      <rPr>
        <vertAlign val="superscript"/>
        <sz val="8"/>
        <color indexed="8"/>
        <rFont val="Arial"/>
        <family val="2"/>
      </rPr>
      <t>1)</t>
    </r>
  </si>
  <si>
    <r>
      <t xml:space="preserve">1) </t>
    </r>
    <r>
      <rPr>
        <sz val="8"/>
        <color indexed="8"/>
        <rFont val="Arial"/>
        <family val="2"/>
      </rPr>
      <t xml:space="preserve">Die in dieser Prüfungsgruppe vergebene Notenstufe vollbefriedigend ist zusammen mit der Notenstufe befriedigend ausgewiesen.  -  </t>
    </r>
    <r>
      <rPr>
        <vertAlign val="superscript"/>
        <sz val="8"/>
        <color indexed="8"/>
        <rFont val="Arial"/>
        <family val="2"/>
      </rPr>
      <t xml:space="preserve"> 2) </t>
    </r>
    <r>
      <rPr>
        <sz val="8"/>
        <color indexed="8"/>
        <rFont val="Arial"/>
        <family val="2"/>
      </rPr>
      <t xml:space="preserve">Ohne Lehramtsprüfungen und einschließlich sonstiger deutscher Hochschulen.  -  </t>
    </r>
    <r>
      <rPr>
        <vertAlign val="superscript"/>
        <sz val="8"/>
        <color indexed="8"/>
        <rFont val="Arial"/>
        <family val="2"/>
      </rPr>
      <t xml:space="preserve">3) </t>
    </r>
    <r>
      <rPr>
        <sz val="8"/>
        <color indexed="8"/>
        <rFont val="Arial"/>
        <family val="2"/>
      </rPr>
      <t xml:space="preserve">Klassische Lehramtsstudiengänge, Lehramtsbachelor und  -master, ohne Master Wirtschaftspädagogik und ohne Mehrfächer-Bachelor/-Master mit Lehramtsoption. </t>
    </r>
  </si>
  <si>
    <r>
      <t>Universitäre Abschlüsse</t>
    </r>
    <r>
      <rPr>
        <vertAlign val="superscript"/>
        <sz val="8"/>
        <color indexed="8"/>
        <rFont val="Arial"/>
        <family val="2"/>
      </rPr>
      <t>2)</t>
    </r>
    <r>
      <rPr>
        <sz val="8"/>
        <color indexed="8"/>
        <rFont val="Arial"/>
        <family val="2"/>
      </rPr>
      <t xml:space="preserve"> ……….…………………..</t>
    </r>
  </si>
  <si>
    <r>
      <t>Lehramtsprüfungen</t>
    </r>
    <r>
      <rPr>
        <vertAlign val="superscript"/>
        <sz val="8"/>
        <color indexed="8"/>
        <rFont val="Arial"/>
        <family val="2"/>
      </rPr>
      <t>3)</t>
    </r>
    <r>
      <rPr>
        <sz val="8"/>
        <color indexed="8"/>
        <rFont val="Arial"/>
        <family val="2"/>
      </rPr>
      <t xml:space="preserve"> ………………………………...</t>
    </r>
  </si>
  <si>
    <r>
      <t>Universitäre Abschlüsse</t>
    </r>
    <r>
      <rPr>
        <vertAlign val="superscript"/>
        <sz val="8"/>
        <color indexed="8"/>
        <rFont val="Arial"/>
        <family val="2"/>
      </rPr>
      <t>2)</t>
    </r>
    <r>
      <rPr>
        <sz val="8"/>
        <color indexed="8"/>
        <rFont val="Arial"/>
        <family val="2"/>
      </rPr>
      <t xml:space="preserve"> …………………….……..</t>
    </r>
  </si>
  <si>
    <r>
      <t>Universitäre Abschlüsse</t>
    </r>
    <r>
      <rPr>
        <vertAlign val="superscript"/>
        <sz val="8"/>
        <color indexed="8"/>
        <rFont val="Arial"/>
        <family val="2"/>
      </rPr>
      <t>2)</t>
    </r>
    <r>
      <rPr>
        <sz val="8"/>
        <color indexed="8"/>
        <rFont val="Arial"/>
        <family val="2"/>
      </rPr>
      <t xml:space="preserve"> ………………….………..</t>
    </r>
  </si>
  <si>
    <r>
      <t>Lehramtsprüfungen</t>
    </r>
    <r>
      <rPr>
        <vertAlign val="superscript"/>
        <sz val="8"/>
        <color indexed="8"/>
        <rFont val="Arial"/>
        <family val="2"/>
      </rPr>
      <t>2)</t>
    </r>
    <r>
      <rPr>
        <sz val="8"/>
        <color indexed="8"/>
        <rFont val="Arial"/>
        <family val="2"/>
      </rPr>
      <t xml:space="preserve"> ……..…....……………..</t>
    </r>
  </si>
  <si>
    <r>
      <rPr>
        <vertAlign val="superscript"/>
        <sz val="8"/>
        <rFont val="Arial"/>
        <family val="2"/>
      </rPr>
      <t>1)</t>
    </r>
    <r>
      <rPr>
        <sz val="8"/>
        <rFont val="Arial"/>
        <family val="2"/>
      </rPr>
      <t xml:space="preserve"> Ohne Promotionen.  -  </t>
    </r>
    <r>
      <rPr>
        <vertAlign val="superscript"/>
        <sz val="8"/>
        <rFont val="Arial"/>
        <family val="2"/>
      </rPr>
      <t>2)</t>
    </r>
    <r>
      <rPr>
        <sz val="8"/>
        <rFont val="Arial"/>
        <family val="2"/>
      </rPr>
      <t xml:space="preserve"> Wintersemester und nachfolgendes Sommersemester.  -  </t>
    </r>
    <r>
      <rPr>
        <vertAlign val="superscript"/>
        <sz val="8"/>
        <rFont val="Arial"/>
        <family val="2"/>
      </rPr>
      <t xml:space="preserve">3) </t>
    </r>
    <r>
      <rPr>
        <sz val="8"/>
        <rFont val="Arial"/>
        <family val="2"/>
      </rPr>
      <t xml:space="preserve">Ab PJ 2020 wird als Basisjahr zur Indexberechnung das Jahr 2010 verwendet. </t>
    </r>
    <r>
      <rPr>
        <vertAlign val="superscript"/>
        <sz val="8"/>
        <rFont val="Arial"/>
        <family val="2"/>
      </rPr>
      <t xml:space="preserve"> </t>
    </r>
    <r>
      <rPr>
        <sz val="8"/>
        <rFont val="Arial"/>
        <family val="2"/>
      </rPr>
      <t>-</t>
    </r>
    <r>
      <rPr>
        <vertAlign val="superscript"/>
        <sz val="8"/>
        <rFont val="Arial"/>
        <family val="2"/>
      </rPr>
      <t xml:space="preserve">  4) </t>
    </r>
    <r>
      <rPr>
        <sz val="8"/>
        <rFont val="Arial"/>
        <family val="2"/>
      </rPr>
      <t xml:space="preserve">Ohne Fachhochschulabschlüsse; einschließlich Sonstiger Abschlüsse (z.B. Zertifikate). - </t>
    </r>
    <r>
      <rPr>
        <vertAlign val="superscript"/>
        <sz val="8"/>
        <rFont val="Arial"/>
        <family val="2"/>
      </rPr>
      <t>5)</t>
    </r>
    <r>
      <rPr>
        <sz val="8"/>
        <rFont val="Arial"/>
        <family val="2"/>
      </rPr>
      <t xml:space="preserve"> Ab WS 2015/2016 Änderung der Fächersystematik Sprach- und Kulturwissenschaften jetzt Geisteswissenschaften; Agrar-, Forst- und Ernährungswissenschaften und Veterinärmedizin bisher getrennt, ab WS 2015/2016 zusammengefasst in Agrar-, Forst- und Ernährungswissenschaften, Veterinärmedizin. (siehe auch "noch Vorbemerkung")  -  </t>
    </r>
    <r>
      <rPr>
        <vertAlign val="superscript"/>
        <sz val="8"/>
        <rFont val="Arial"/>
        <family val="2"/>
      </rPr>
      <t>6)</t>
    </r>
    <r>
      <rPr>
        <sz val="8"/>
        <rFont val="Arial"/>
        <family val="2"/>
      </rPr>
      <t xml:space="preserve"> Einschließlich Fachhochschulabschlüsse an Wissenschaftlichen Hochschulen und Kunsthochschulen.</t>
    </r>
  </si>
  <si>
    <t>X</t>
  </si>
  <si>
    <t xml:space="preserve">  darunter </t>
  </si>
  <si>
    <t>Abbildungen</t>
  </si>
  <si>
    <t>1. Prüfungen an bayerischen Hochschulen nach ausgewählten Fachbereichen</t>
  </si>
  <si>
    <t>Tabellen</t>
  </si>
  <si>
    <t xml:space="preserve">8. Bestandene Abschlussprüfungen im Erst- und Zweitstudium sowie konsekutivem Masterstudium </t>
  </si>
  <si>
    <t xml:space="preserve">     für die Prüfungsjahre 2011, 2021 und 2022</t>
  </si>
  <si>
    <t>1. Bestandene Abschlussprüfungen an Hochschulen in Bayern in den Prüfungsjahren 2021 und 2022</t>
  </si>
  <si>
    <t>2. Bestandene Abschlussprüfungen an Hochschulen in Bayern seit dem Prüfungsjahr 1981</t>
  </si>
  <si>
    <t>3. Bestandene Abschlussprüfungen an Hochschulen in Bayern im Prüfungsjahr 2022 nach</t>
  </si>
  <si>
    <t xml:space="preserve">4. Bestandene Abschlussprüfungen an Hochschulen in Bayern im Prüfungsjahr 2022 nach </t>
  </si>
  <si>
    <t>5. Bestandene Abschlussprüfungen an Hochschulen in Bayern im Prüfungsjahr 2022 nach</t>
  </si>
  <si>
    <t xml:space="preserve">6. Bestandene Abschlussprüfungen an Hochschulen in Bayern im Prüfungsjahr 2022 nach </t>
  </si>
  <si>
    <t xml:space="preserve">7. Bestandene Abschlussprüfungen an Hochschulen in Bayern im Prüfungsjahr 2022 nach </t>
  </si>
  <si>
    <t xml:space="preserve">    an Hochschulen in Bayern im Prüfungsjahr 2022 nach Regelstudienzeit, Fächergruppen und </t>
  </si>
  <si>
    <t xml:space="preserve">9. Bestandene Promotionen an Hochschulen in Bayern im Prüfungsjahr 2022 nach Fächergruppen </t>
  </si>
  <si>
    <r>
      <t xml:space="preserve">Amberg-Weiden, Ansbach, Aschaffenburg, Augsburg, Coburg, Deggendorf, Hof, Ingolstadt, Kempten, Landshut, München, Neu-Ulm, Nürnberg, Regensburg, Rosenheim, Weihenstephan-Triesdorf, Würzburg-Schweinfurt (alle staatlich), </t>
    </r>
    <r>
      <rPr>
        <sz val="10"/>
        <rFont val="Arial"/>
        <family val="2"/>
      </rPr>
      <t>Munich Business School München</t>
    </r>
    <r>
      <rPr>
        <sz val="10"/>
        <color indexed="8"/>
        <rFont val="Arial"/>
        <family val="2"/>
      </rPr>
      <t xml:space="preserve">, </t>
    </r>
    <r>
      <rPr>
        <sz val="10"/>
        <rFont val="Arial"/>
        <family val="2"/>
      </rPr>
      <t>Hochschule für angewandtes Management Ismaning</t>
    </r>
    <r>
      <rPr>
        <sz val="10"/>
        <color indexed="8"/>
        <rFont val="Arial"/>
        <family val="2"/>
      </rPr>
      <t xml:space="preserve">, Hochschule Macromedia für angewandte Wissenschaften München, Mediadesign Hochschule Berlin, Standort München, Internat. Hochschule SDI München, Hochschule Fresenius Idstein, Standort München, Deutsche Hochschule für Gesundheit und Sport </t>
    </r>
    <r>
      <rPr>
        <sz val="10"/>
        <rFont val="Arial"/>
        <family val="2"/>
      </rPr>
      <t>Berlin</t>
    </r>
    <r>
      <rPr>
        <sz val="10"/>
        <color indexed="8"/>
        <rFont val="Arial"/>
        <family val="2"/>
      </rPr>
      <t xml:space="preserve">, </t>
    </r>
    <r>
      <rPr>
        <sz val="10"/>
        <rFont val="Arial"/>
        <family val="2"/>
      </rPr>
      <t>Standort Ismaning</t>
    </r>
    <r>
      <rPr>
        <sz val="10"/>
        <color indexed="8"/>
        <rFont val="Arial"/>
        <family val="2"/>
      </rPr>
      <t>, SRH Wilhelm-Löhe-Hochschule Fürth, FH des Mittelstandes (FHM) Bielefeld, Standort Bamberg, HDBW Hochschule der Bayerischen Wirtschaft für angewandte Wissenschaften München, H für Ökonomie und Management Essen, Standorte Augsburg, München und Nürnberg, International School of Management Dortmund in München, Internationale Hochschule Erfurt, Standorte Augsburg, München und Nürnberg, IB-Hochschule Berlin in München, HSD Hochschule Döpfer Köln, Standort Regensburg (alle privat), Katholische Stiftungshochschule München, Evangelische Hochschule Nürnberg (beide kirchlich).</t>
    </r>
  </si>
  <si>
    <t>Fachhochschule für den öffentlichen Dienst in Bayern (mit Abteilungen in Fürstenfeldbruck, Herrsching, Hof, Kaufbeuren, München, Starnberg, Wasserburg a.Inn, Sulzbach-Rosenberg).</t>
  </si>
  <si>
    <t>Tabelle 1. Bestandene Abschlussprüfungen an Hochschulen in Bayern in den Prüfungsjahren 2021 und 2022</t>
  </si>
  <si>
    <t>SRH Wilhelm Löhe Hochschule Fürth</t>
  </si>
  <si>
    <t>Intern. H SDI München</t>
  </si>
  <si>
    <t>TH Aschaffenburg ........................................................................</t>
  </si>
  <si>
    <r>
      <rPr>
        <vertAlign val="superscript"/>
        <sz val="8"/>
        <rFont val="Arial"/>
        <family val="2"/>
      </rPr>
      <t xml:space="preserve">1) </t>
    </r>
    <r>
      <rPr>
        <sz val="8"/>
        <rFont val="Arial"/>
        <family val="2"/>
      </rPr>
      <t xml:space="preserve">Träger der Hochschule (L = Land, B = Bund, K = Kirchlich, P = Privat).  -  </t>
    </r>
    <r>
      <rPr>
        <vertAlign val="superscript"/>
        <sz val="8"/>
        <rFont val="Arial"/>
        <family val="2"/>
      </rPr>
      <t xml:space="preserve">2) </t>
    </r>
    <r>
      <rPr>
        <sz val="8"/>
        <rFont val="Arial"/>
        <family val="2"/>
      </rPr>
      <t xml:space="preserve">Erst- und Zweitstudium.  -  </t>
    </r>
    <r>
      <rPr>
        <vertAlign val="superscript"/>
        <sz val="8"/>
        <rFont val="Arial"/>
        <family val="2"/>
      </rPr>
      <t xml:space="preserve">3) </t>
    </r>
    <r>
      <rPr>
        <sz val="8"/>
        <rFont val="Arial"/>
        <family val="2"/>
      </rPr>
      <t xml:space="preserve">Einschließlich Promotionen.  -  </t>
    </r>
    <r>
      <rPr>
        <vertAlign val="superscript"/>
        <sz val="8"/>
        <rFont val="Arial"/>
        <family val="2"/>
      </rPr>
      <t xml:space="preserve">4) </t>
    </r>
    <r>
      <rPr>
        <sz val="8"/>
        <rFont val="Arial"/>
        <family val="2"/>
      </rPr>
      <t xml:space="preserve">Wintersemester und nachfolgendes Sommersemester.  -  </t>
    </r>
    <r>
      <rPr>
        <vertAlign val="superscript"/>
        <sz val="8"/>
        <rFont val="Arial"/>
        <family val="2"/>
      </rPr>
      <t xml:space="preserve">5) </t>
    </r>
    <r>
      <rPr>
        <sz val="8"/>
        <rFont val="Arial"/>
        <family val="2"/>
      </rPr>
      <t xml:space="preserve">Einschließlich sonstige deutsche Hochschulen.  -  </t>
    </r>
    <r>
      <rPr>
        <vertAlign val="superscript"/>
        <sz val="8"/>
        <rFont val="Arial"/>
        <family val="2"/>
      </rPr>
      <t xml:space="preserve">6) </t>
    </r>
    <r>
      <rPr>
        <sz val="8"/>
        <rFont val="Arial"/>
        <family val="2"/>
      </rPr>
      <t xml:space="preserve">Einschließlich klassische Lehramtsstudiengänge, Lehramtsbachelor und -master, Mehrfächer-Bachelor/-Master mit Lehramtsoption sowie Master Wirtschaftspädagogik (früher Diplomhandelslehrer).  -  </t>
    </r>
    <r>
      <rPr>
        <vertAlign val="superscript"/>
        <sz val="8"/>
        <rFont val="Arial"/>
        <family val="2"/>
      </rPr>
      <t xml:space="preserve">7) </t>
    </r>
    <r>
      <rPr>
        <sz val="8"/>
        <rFont val="Arial"/>
        <family val="2"/>
      </rPr>
      <t xml:space="preserve">Fachhochschulabschlüsse an Universitäten, Fachhochschulen (ohne Verwaltungsfachhochschulen) und Verwaltungsfachhochschulen.  -  </t>
    </r>
    <r>
      <rPr>
        <vertAlign val="superscript"/>
        <sz val="8"/>
        <rFont val="Arial"/>
        <family val="2"/>
      </rPr>
      <t xml:space="preserve">8) </t>
    </r>
    <r>
      <rPr>
        <sz val="8"/>
        <rFont val="Arial"/>
        <family val="2"/>
      </rPr>
      <t xml:space="preserve">Ab dem SS 2022 ohne den Hochschulstandort Heilbronn. - </t>
    </r>
    <r>
      <rPr>
        <vertAlign val="superscript"/>
        <sz val="8"/>
        <rFont val="Arial"/>
        <family val="2"/>
      </rPr>
      <t>9)</t>
    </r>
    <r>
      <rPr>
        <sz val="8"/>
        <rFont val="Arial"/>
        <family val="2"/>
      </rPr>
      <t xml:space="preserve"> Umbennenung der IUBH Intern. H Erfurt in IU Intern. H Erfurt. Der Standort Bad Reichhall wurde geschlossen. Neuaufnahme des Standortes in Augsburg ab SS 2022. - </t>
    </r>
    <r>
      <rPr>
        <vertAlign val="superscript"/>
        <sz val="8"/>
        <rFont val="Arial"/>
        <family val="2"/>
      </rPr>
      <t>10)</t>
    </r>
    <r>
      <rPr>
        <sz val="8"/>
        <rFont val="Arial"/>
        <family val="2"/>
      </rPr>
      <t xml:space="preserve"> Hochschulname hat sich ab SS 2021 geändert, vorher: Wilhelm-Löhe-HaW Fürth. - </t>
    </r>
    <r>
      <rPr>
        <vertAlign val="superscript"/>
        <sz val="8"/>
        <rFont val="Arial"/>
        <family val="2"/>
      </rPr>
      <t>11)</t>
    </r>
    <r>
      <rPr>
        <sz val="8"/>
        <rFont val="Arial"/>
        <family val="2"/>
      </rPr>
      <t xml:space="preserve"> Der Hochschulstandort Regensburg wird ab dem WS 2021/22 in Bayern erhoben.</t>
    </r>
  </si>
  <si>
    <r>
      <t xml:space="preserve">IU Intern. H Erfurt (Augsburg, München, Nürnberg) </t>
    </r>
    <r>
      <rPr>
        <vertAlign val="superscript"/>
        <sz val="8"/>
        <color theme="1"/>
        <rFont val="Arial"/>
        <family val="2"/>
      </rPr>
      <t>9)</t>
    </r>
    <r>
      <rPr>
        <sz val="8"/>
        <color theme="1"/>
        <rFont val="Arial"/>
        <family val="2"/>
      </rPr>
      <t xml:space="preserve"> …..……..</t>
    </r>
  </si>
  <si>
    <r>
      <t xml:space="preserve">SRH Wilhelm Löhe Hochschule Fürth </t>
    </r>
    <r>
      <rPr>
        <vertAlign val="superscript"/>
        <sz val="8"/>
        <rFont val="Arial"/>
        <family val="2"/>
      </rPr>
      <t>10)</t>
    </r>
    <r>
      <rPr>
        <sz val="8"/>
        <rFont val="Arial"/>
        <family val="2"/>
      </rPr>
      <t xml:space="preserve"> ………….……………</t>
    </r>
  </si>
  <si>
    <r>
      <t xml:space="preserve">HSD Hochschule Döpfer Köln in Regensburg </t>
    </r>
    <r>
      <rPr>
        <vertAlign val="superscript"/>
        <sz val="8"/>
        <rFont val="Arial"/>
        <family val="2"/>
      </rPr>
      <t>11)</t>
    </r>
    <r>
      <rPr>
        <sz val="8"/>
        <rFont val="Arial"/>
        <family val="2"/>
      </rPr>
      <t xml:space="preserve"> ……...……….</t>
    </r>
  </si>
  <si>
    <t>IB-H für Gesundheit und Soziales Berlin (München)</t>
  </si>
  <si>
    <t>H Fresenius Idstein (München)</t>
  </si>
  <si>
    <r>
      <t xml:space="preserve">TU München </t>
    </r>
    <r>
      <rPr>
        <vertAlign val="superscript"/>
        <sz val="8"/>
        <rFont val="Arial"/>
        <family val="2"/>
      </rPr>
      <t>8)</t>
    </r>
    <r>
      <rPr>
        <sz val="8"/>
        <rFont val="Arial"/>
        <family val="2"/>
      </rPr>
      <t xml:space="preserve">  ........................................................................</t>
    </r>
  </si>
  <si>
    <t>2022</t>
  </si>
  <si>
    <r>
      <t>Tabelle 2. Bestandene Abschlussprüfungen</t>
    </r>
    <r>
      <rPr>
        <b/>
        <vertAlign val="superscript"/>
        <sz val="9"/>
        <rFont val="Arial"/>
        <family val="2"/>
      </rPr>
      <t>1)</t>
    </r>
    <r>
      <rPr>
        <b/>
        <sz val="9"/>
        <rFont val="Arial"/>
        <family val="2"/>
      </rPr>
      <t xml:space="preserve"> an Hochschulen in Bayern seit dem Prüfungsjahr 1981</t>
    </r>
  </si>
  <si>
    <t xml:space="preserve">Tabelle 3. Bestandene Abschlussprüfungen an Hochschulen
Fächer- und Prüfungsgruppen sowie grundständigem </t>
  </si>
  <si>
    <t>in Bayern im Prüfungsjahr 2022 nach Hochschulart,
Studium und weiteren Abschlüssen</t>
  </si>
  <si>
    <t>Tabelle 4. Bestandene Abschlussprüfungen an Hochschulen in Bayern im Prüfungsjahr 2022
nach Hochschulen und Fächergruppen sowie grundständigem Studium und weiteren Abschlüssen</t>
  </si>
  <si>
    <t>IB-Hochschule für Gesundheit und Soziales Berlin (München)</t>
  </si>
  <si>
    <t xml:space="preserve">HSD Hochschule Döpfer Köln (Regensburg) </t>
  </si>
  <si>
    <t>Tabelle 5. Bestandene Abschlussprüfungen an Hochschulen in Bayern im Prüfungsjahr 2022
nach ausgewählten Studienfächern sowie grundständigem Studium und weiteren Abschlüssen</t>
  </si>
  <si>
    <t>Tabelle 6. Bestandene Abschlussprüfungen an 
Hochschulart, Fächergruppen und</t>
  </si>
  <si>
    <t>Tabelle 7. Bestandene Abschlussprüfungen an Hochschulen in Bayern im Prüfungsjahr 2022 nach der Gesamtnote sowie Fächer- und Prüfungsgruppen</t>
  </si>
  <si>
    <t>Tabelle 8. Bestandene Abschlussprüfungen im Erst- und Zweitstudium sowie konsekutivem Masterstudium an Hochschulen in Bayern im Prüfungsjahr 2022 nach Regelstudienzeit, Fächergruppen und Abschlussart</t>
  </si>
  <si>
    <t>Tabelle 9. Bestandene Promotionen an Hochschulen in Bayern im Prüfungsjahr 2022
nach Fächergruppen und Studienbereichen sowie durchschnittlichem Alter der Absolventinnen und Absolventen</t>
  </si>
  <si>
    <t>Indologie</t>
  </si>
  <si>
    <t>Iranistik</t>
  </si>
  <si>
    <t>Justizvollzug</t>
  </si>
  <si>
    <t>Turkologie</t>
  </si>
  <si>
    <t>Informations- und Bibliothekswissenschaften (nicht für VerwaltungsFH)</t>
  </si>
  <si>
    <r>
      <t>Lehramtsprüfungen</t>
    </r>
    <r>
      <rPr>
        <vertAlign val="superscript"/>
        <sz val="8"/>
        <color rgb="FF010000"/>
        <rFont val="Arial"/>
        <family val="2"/>
      </rPr>
      <t>3)</t>
    </r>
    <r>
      <rPr>
        <sz val="8"/>
        <color rgb="FF010000"/>
        <rFont val="Arial"/>
        <family val="2"/>
      </rPr>
      <t xml:space="preserve"> ………………………………...</t>
    </r>
  </si>
  <si>
    <t>Hochschulen in Bayern im Prüfungsjahr 2022 nach
Abschlussart sowie nach Fachsemestern</t>
  </si>
  <si>
    <r>
      <t>Geisteswissenschaften</t>
    </r>
    <r>
      <rPr>
        <vertAlign val="superscript"/>
        <sz val="8"/>
        <rFont val="Arial"/>
        <family val="2"/>
      </rPr>
      <t>5)</t>
    </r>
    <r>
      <rPr>
        <sz val="8"/>
        <rFont val="Arial"/>
        <family val="2"/>
      </rPr>
      <t xml:space="preserve"> …………………...………….</t>
    </r>
  </si>
  <si>
    <r>
      <t>Geisteswissenschaften</t>
    </r>
    <r>
      <rPr>
        <vertAlign val="superscript"/>
        <sz val="8"/>
        <rFont val="Arial"/>
        <family val="2"/>
      </rPr>
      <t xml:space="preserve">5) </t>
    </r>
    <r>
      <rPr>
        <sz val="8"/>
        <rFont val="Arial"/>
        <family val="2"/>
      </rPr>
      <t>…………………...……..…..</t>
    </r>
  </si>
  <si>
    <t>Rechts-, Wirtschafts- und Sozialwissenschaften …..</t>
  </si>
  <si>
    <r>
      <t>Veterinärmedizin</t>
    </r>
    <r>
      <rPr>
        <vertAlign val="superscript"/>
        <sz val="8"/>
        <rFont val="Arial"/>
        <family val="2"/>
      </rPr>
      <t>5)</t>
    </r>
    <r>
      <rPr>
        <sz val="8"/>
        <rFont val="Arial"/>
        <family val="2"/>
      </rPr>
      <t xml:space="preserve"> …………….……………………</t>
    </r>
  </si>
  <si>
    <r>
      <t>Veterinärmedizin</t>
    </r>
    <r>
      <rPr>
        <vertAlign val="superscript"/>
        <sz val="8"/>
        <rFont val="Arial"/>
        <family val="2"/>
      </rPr>
      <t>5)</t>
    </r>
    <r>
      <rPr>
        <sz val="8"/>
        <rFont val="Arial"/>
        <family val="2"/>
      </rPr>
      <t xml:space="preserve"> …………………………….……</t>
    </r>
  </si>
  <si>
    <t>Rechts-, Wirtschafts- und Sozialwissenschaften ..…</t>
  </si>
  <si>
    <r>
      <rPr>
        <vertAlign val="superscript"/>
        <sz val="8"/>
        <color indexed="8"/>
        <rFont val="Arial"/>
        <family val="2"/>
      </rPr>
      <t>1)</t>
    </r>
    <r>
      <rPr>
        <sz val="8"/>
        <color indexed="8"/>
        <rFont val="Arial"/>
        <family val="2"/>
      </rPr>
      <t xml:space="preserve"> Erst- und Zweitstudium.  - </t>
    </r>
    <r>
      <rPr>
        <vertAlign val="superscript"/>
        <sz val="8"/>
        <color indexed="8"/>
        <rFont val="Arial"/>
        <family val="2"/>
      </rPr>
      <t xml:space="preserve"> 2)</t>
    </r>
    <r>
      <rPr>
        <sz val="8"/>
        <color indexed="8"/>
        <rFont val="Arial"/>
        <family val="2"/>
      </rPr>
      <t xml:space="preserve"> Einschließlich Promotionen.  - </t>
    </r>
    <r>
      <rPr>
        <vertAlign val="superscript"/>
        <sz val="8"/>
        <color indexed="8"/>
        <rFont val="Arial"/>
        <family val="2"/>
      </rPr>
      <t xml:space="preserve"> 3) </t>
    </r>
    <r>
      <rPr>
        <sz val="8"/>
        <color indexed="8"/>
        <rFont val="Arial"/>
        <family val="2"/>
      </rPr>
      <t xml:space="preserve">Einschließlich sonstige deutsche Hochschulen. - </t>
    </r>
    <r>
      <rPr>
        <vertAlign val="superscript"/>
        <sz val="8"/>
        <color rgb="FF000000"/>
        <rFont val="Arial"/>
        <family val="2"/>
      </rPr>
      <t>4)</t>
    </r>
    <r>
      <rPr>
        <sz val="8"/>
        <color indexed="8"/>
        <rFont val="Arial"/>
        <family val="2"/>
      </rPr>
      <t xml:space="preserve"> Klassische Lehramtsstudiengänge, Lehramtsbachelor und  -master, ohne Master Wirtschaftspädagogik und ohne Mehrfächer -Bachelor/-Master mit Lehramtsoption.             </t>
    </r>
  </si>
  <si>
    <t>Interdisziplin. Studien (Schwerpkt. Rechts-, Wirtschafts- u. Sozialwissensch.)</t>
  </si>
  <si>
    <t>Aus methodischen Gründen können Fälle mit den Geschlechtsausprägungen "unbekannt" und "divers" (ab 2019) zurzeit nicht gesondert ausgewiesen werden. Fälle mit diesen Geschlechtsausprägungen werden durch ein definiertes Umschlüsselungsverfahren auf die Geschlechtsausprägungen männlich und weiblich verteilt.</t>
  </si>
  <si>
    <t>Theologische Hochschulen</t>
  </si>
  <si>
    <t>Der vorliegende Bericht enthält die bestandenen (Abschluss-) Prüfungen im Prüfungsjahr 2022 (Wintersemester 2021/22 und nachfolgendes Sommersemester 2022).</t>
  </si>
  <si>
    <t>IU Internationale Hochschule Erfurt (Augsburg, München und Nürnberg)</t>
  </si>
  <si>
    <t>Internationale Hochschule SDI München</t>
  </si>
  <si>
    <t>Evangelische Hochschule Nürnberg</t>
  </si>
  <si>
    <t>Internationale Betriebswirtschaft/Management</t>
  </si>
  <si>
    <t>Wirtschaftsingenieurwesen mit ingenieurwissenschaftlichem Schwerpunkt</t>
  </si>
  <si>
    <t>Wirtschaftsingenieurwesen mit wirtschaftswissenschaftlichem Schwerpunkt</t>
  </si>
  <si>
    <r>
      <t>Wissenschaftliche Hochschulen und Kunsthochschulen</t>
    </r>
    <r>
      <rPr>
        <b/>
        <vertAlign val="superscript"/>
        <sz val="8"/>
        <color indexed="8"/>
        <rFont val="Arial"/>
        <family val="2"/>
      </rPr>
      <t>2)</t>
    </r>
  </si>
  <si>
    <r>
      <t xml:space="preserve">Ausführliche Ergebnisse zu Absolventinnen und Absolventen in Lehramtsstudiengängen enthält der veröffentlichte Statistische Bericht „Lehrerausbildung in Bayern - </t>
    </r>
    <r>
      <rPr>
        <sz val="10"/>
        <rFont val="Arial"/>
        <family val="2"/>
      </rPr>
      <t>Fachwissenschaftliche Prüfungen “</t>
    </r>
    <r>
      <rPr>
        <sz val="10"/>
        <color rgb="FFFF0000"/>
        <rFont val="Arial"/>
        <family val="2"/>
      </rPr>
      <t xml:space="preserve"> </t>
    </r>
    <r>
      <rPr>
        <sz val="10"/>
        <rFont val="Arial"/>
        <family val="2"/>
      </rPr>
      <t>(B3203C).</t>
    </r>
    <r>
      <rPr>
        <sz val="10"/>
        <color indexed="8"/>
        <rFont val="Arial"/>
        <family val="2"/>
      </rPr>
      <t xml:space="preserve"> Der Bericht kann im Internet unter https://www.statistik.bayern.de/veroeffentlichungen als Datei kostenlos heruntergeladen werden. Der Vergleich der beiden Statistischen Berichte ist nur eingeschränkt möglich, da im vorliegenden Statistischen Bericht bestandene Abschlussprüfungen ausgewertet werden. Die Zuordnung zur Fächergruppe erfolgt nach dem 1. Studienfach eines Studiengangs. In dem Statistischen Bericht zur Lehrerausbildung sind Absolventinnen und Absolventen und Fächerverbindungen enthalten.</t>
    </r>
  </si>
  <si>
    <r>
      <rPr>
        <b/>
        <sz val="10"/>
        <rFont val="Arial"/>
        <family val="2"/>
      </rPr>
      <t>Lehramtsstudiengänge</t>
    </r>
    <r>
      <rPr>
        <sz val="10"/>
        <rFont val="Arial"/>
        <family val="2"/>
      </rPr>
      <t xml:space="preserve">
Das Lehramtsstudium ist in Modulen organisiert, denen Leistungspunkte zugeordnet sind. Die Universitäten können hierzu auch lehramtsgeeignete Bachelor- bzw. Master-Studiengänge anbieten, innerhalb derer Zulassungsvoraussetzungen zur 1. Staatsprüfung erworben werden können. Alleinige Zugangsvoraussetzung zum Vorbereitungsdienst für ein Lehramt an öffentlichen Schulen bleibt aber weiterhin das Bestehen der 1. Staatsprüfung für dieses Lehramt.
Lehramtsstudiengänge, die im Aufbau nicht voll den "klassischen" Lehramtsstudiengängen entsprechen und mit der 1. Staatsprüfung für das Lehramt abschließen können, z. B. Mehrfächer-Bachelor oder Mehrfächer-Master mit Lehramtsoption, werden in diesem Bericht mit erfasst.
Aufgrund des Bologna-Prozesses werden die Diplomstudiengänge auf Master- und Bachelorstudiengänge umgestellt, d. h. für die Lehrerausbildung steigen die Fallzahlen für den Master Wirtschaftspädagogik, während der Diplomhandelslehrer ausläuft. 
Tabelle 1 weist das gesamte Lehrerpotential aus, d.h. klassische Lehramtsstudiengänge, Lehramtsbachelor und -master, Mehrfächer-Bachelor/-Master mit Lehramtsoption sowie Master Wirtschaftspädagogik (früher Diplomhandelslehrer).
Die Tabellen 3, 6, 7 und 8 enthalten die klassischen Lehramtsstudiengänge sowie Lehramtsbachelor und -master. Mehrfächer-Bachelor/-Master mit Lehramtsoption sowie Master Wirtschaftspädagogik (früher Diplomhandelslehrer) sind hier nicht inbegriffen, da hier die Verfügbarkeit als Lehrkraft unklar ist.</t>
    </r>
  </si>
  <si>
    <t>In Tabelle 6 werden für Promotionen keine Durchschnittswerte für Fach- und Hochschulsemester ausgewiesen. Es kann hierüber keine sinnvolle Aussage getroffen werden, da diese ohne Hochschuleinschreibung abgeschlossen werden können.  Auch für sonstige Abschlüsse sind wegen der niedrigen Aussagekraft ebenfalls keine Durchschnittswerte ausgewiesen. Lizenziate werden, basierend auf der Internationalen Standardklassifikation im Bildungswesen (ISCED) dem Level 5 zugeordnet und stellen somit keine Promotionen dar, auch wenn die Verleihung dieses Grades über den Promotionsausschuss vollzogen wird.</t>
  </si>
  <si>
    <t xml:space="preserve">HaW Ansbach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</si>
</sst>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0\ ;\-\ ;\-\ ;"/>
    <numFmt numFmtId="165" formatCode="0.0"/>
    <numFmt numFmtId="166" formatCode="&quot;.&quot;;@*."/>
    <numFmt numFmtId="167" formatCode="\ #\ ##0.0\ "/>
    <numFmt numFmtId="168" formatCode="@\ *."/>
    <numFmt numFmtId="169" formatCode="#\ ###\ ##0\ \ ;\-#\ ###\ ##0\ \ ;\-\ \ "/>
    <numFmt numFmtId="170" formatCode="#\ ###\ ##0.0\ \ ;\-#\ ###\ ##0.0\ \ ;\-\ \ "/>
    <numFmt numFmtId="171" formatCode="#\ ###\ ##0.00\ \ ;\-#\ ###\ ##0.00\ \ ;\-\ \ "/>
    <numFmt numFmtId="172" formatCode="##\ ##"/>
    <numFmt numFmtId="173" formatCode="##\ ##\ #"/>
    <numFmt numFmtId="174" formatCode="##\ ##\ ##"/>
    <numFmt numFmtId="175" formatCode="##\ ##\ ##\ ###"/>
    <numFmt numFmtId="176" formatCode="_([$€]* #,##0.00_);_([$€]* \(#,##0.00\);_([$€]* &quot;-&quot;??_);_(@_)"/>
    <numFmt numFmtId="177" formatCode="General\ \ ;\-General\ \ ;\ \-\ \ ;@\ *."/>
    <numFmt numFmtId="178" formatCode="#\ ##0\ \ ;\-\ \ ;\-\ \ ;"/>
    <numFmt numFmtId="179" formatCode="#\ ##0\r\ ;\-\ \ ;\-\ \ ;"/>
    <numFmt numFmtId="180" formatCode="###\ ###\ ###"/>
    <numFmt numFmtId="181" formatCode="@*."/>
    <numFmt numFmtId="182" formatCode="#\ ##0"/>
    <numFmt numFmtId="183" formatCode="#,##0.0;\(#,##0.0\)"/>
    <numFmt numFmtId="184" formatCode="#\ ##0\ ;\–\ ;\–\ ;"/>
    <numFmt numFmtId="185" formatCode="General;General;General;@_1"/>
  </numFmts>
  <fonts count="98">
    <font>
      <sz val="11"/>
      <color theme="1"/>
      <name val="Calibri"/>
      <family val="2"/>
      <scheme val="minor"/>
    </font>
    <font>
      <sz val="10"/>
      <name val="Arial"/>
      <family val="2"/>
    </font>
    <font>
      <sz val="11"/>
      <color theme="1"/>
      <name val="Arial"/>
      <family val="2"/>
    </font>
    <font>
      <sz val="10"/>
      <name val="MS Sans Serif"/>
      <family val="2"/>
    </font>
    <font>
      <b/>
      <sz val="9"/>
      <name val="Arial"/>
      <family val="2"/>
    </font>
    <font>
      <sz val="9"/>
      <name val="Arial"/>
      <family val="2"/>
    </font>
    <font>
      <vertAlign val="superscript"/>
      <sz val="8"/>
      <name val="Arial"/>
      <family val="2"/>
    </font>
    <font>
      <vertAlign val="superscript"/>
      <sz val="9"/>
      <name val="Arial"/>
      <family val="2"/>
    </font>
    <font>
      <b/>
      <sz val="8"/>
      <name val="Arial"/>
      <family val="2"/>
    </font>
    <font>
      <b/>
      <vertAlign val="superscript"/>
      <sz val="8"/>
      <name val="Arial"/>
      <family val="2"/>
    </font>
    <font>
      <b/>
      <i/>
      <sz val="8"/>
      <name val="Arial"/>
      <family val="2"/>
    </font>
    <font>
      <sz val="8"/>
      <name val="Arial"/>
      <family val="2"/>
    </font>
    <font>
      <i/>
      <sz val="8"/>
      <name val="Arial"/>
      <family val="2"/>
    </font>
    <font>
      <i/>
      <sz val="9"/>
      <name val="Arial"/>
      <family val="2"/>
    </font>
    <font>
      <sz val="10"/>
      <name val="Times New Roman"/>
      <family val="1"/>
    </font>
    <font>
      <i/>
      <sz val="10"/>
      <name val="Times New Roman"/>
      <family val="1"/>
    </font>
    <font>
      <sz val="8"/>
      <name val="Times New Roman"/>
      <family val="1"/>
    </font>
    <font>
      <b/>
      <sz val="8"/>
      <color indexed="8"/>
      <name val="MS Sans Serif"/>
      <family val="2"/>
    </font>
    <font>
      <sz val="6"/>
      <name val="Jahrbuch"/>
      <family val="2"/>
    </font>
    <font>
      <sz val="10"/>
      <color indexed="8"/>
      <name val="MS Sans Serif"/>
      <family val="2"/>
    </font>
    <font>
      <b/>
      <sz val="14"/>
      <name val="Times New Roman"/>
      <family val="1"/>
    </font>
    <font>
      <b/>
      <sz val="12"/>
      <name val="Times New Roman"/>
      <family val="1"/>
    </font>
    <font>
      <b/>
      <sz val="13"/>
      <name val="Times New Roman"/>
      <family val="1"/>
    </font>
    <font>
      <b/>
      <vertAlign val="superscript"/>
      <sz val="9"/>
      <name val="Arial"/>
      <family val="2"/>
    </font>
    <font>
      <sz val="10"/>
      <color indexed="8"/>
      <name val="Arial"/>
      <family val="2"/>
    </font>
    <font>
      <b/>
      <sz val="10"/>
      <name val="Arial"/>
      <family val="2"/>
    </font>
    <font>
      <sz val="11"/>
      <name val="Arial"/>
      <family val="2"/>
    </font>
    <font>
      <b/>
      <i/>
      <sz val="10"/>
      <color indexed="8"/>
      <name val="Arial"/>
      <family val="2"/>
    </font>
    <font>
      <u val="single"/>
      <sz val="11"/>
      <name val="Arial"/>
      <family val="2"/>
    </font>
    <font>
      <u val="single"/>
      <sz val="10"/>
      <name val="Arial"/>
      <family val="2"/>
    </font>
    <font>
      <sz val="7"/>
      <name val="Arial"/>
      <family val="2"/>
    </font>
    <font>
      <sz val="8"/>
      <color indexed="8"/>
      <name val="Arial"/>
      <family val="2"/>
    </font>
    <font>
      <vertAlign val="superscript"/>
      <sz val="8"/>
      <color indexed="8"/>
      <name val="Arial"/>
      <family val="2"/>
    </font>
    <font>
      <b/>
      <vertAlign val="superscript"/>
      <sz val="8"/>
      <color indexed="8"/>
      <name val="Arial"/>
      <family val="2"/>
    </font>
    <font>
      <sz val="10"/>
      <color theme="1"/>
      <name val="Arial"/>
      <family val="2"/>
    </font>
    <font>
      <sz val="11"/>
      <color theme="0"/>
      <name val="Calibri"/>
      <family val="2"/>
      <scheme val="minor"/>
    </font>
    <font>
      <sz val="10"/>
      <color theme="0"/>
      <name val="Arial"/>
      <family val="2"/>
    </font>
    <font>
      <sz val="11"/>
      <color theme="0"/>
      <name val="Arial"/>
      <family val="2"/>
    </font>
    <font>
      <b/>
      <sz val="11"/>
      <color rgb="FF3F3F3F"/>
      <name val="Calibri"/>
      <family val="2"/>
      <scheme val="minor"/>
    </font>
    <font>
      <b/>
      <sz val="10"/>
      <color rgb="FF3F3F3F"/>
      <name val="Arial"/>
      <family val="2"/>
    </font>
    <font>
      <b/>
      <sz val="11"/>
      <color rgb="FF3F3F3F"/>
      <name val="Arial"/>
      <family val="2"/>
    </font>
    <font>
      <b/>
      <sz val="11"/>
      <color rgb="FFFA7D00"/>
      <name val="Calibri"/>
      <family val="2"/>
      <scheme val="minor"/>
    </font>
    <font>
      <b/>
      <sz val="10"/>
      <color rgb="FFFA7D00"/>
      <name val="Arial"/>
      <family val="2"/>
    </font>
    <font>
      <b/>
      <sz val="11"/>
      <color rgb="FFFA7D00"/>
      <name val="Arial"/>
      <family val="2"/>
    </font>
    <font>
      <sz val="11"/>
      <color rgb="FF3F3F76"/>
      <name val="Calibri"/>
      <family val="2"/>
      <scheme val="minor"/>
    </font>
    <font>
      <sz val="10"/>
      <color rgb="FF3F3F76"/>
      <name val="Arial"/>
      <family val="2"/>
    </font>
    <font>
      <sz val="11"/>
      <color rgb="FF3F3F76"/>
      <name val="Arial"/>
      <family val="2"/>
    </font>
    <font>
      <b/>
      <sz val="11"/>
      <color theme="1"/>
      <name val="Calibri"/>
      <family val="2"/>
      <scheme val="minor"/>
    </font>
    <font>
      <b/>
      <sz val="10"/>
      <color theme="1"/>
      <name val="Arial"/>
      <family val="2"/>
    </font>
    <font>
      <b/>
      <sz val="11"/>
      <color theme="1"/>
      <name val="Arial"/>
      <family val="2"/>
    </font>
    <font>
      <i/>
      <sz val="11"/>
      <color rgb="FF7F7F7F"/>
      <name val="Calibri"/>
      <family val="2"/>
      <scheme val="minor"/>
    </font>
    <font>
      <i/>
      <sz val="10"/>
      <color rgb="FF7F7F7F"/>
      <name val="Arial"/>
      <family val="2"/>
    </font>
    <font>
      <i/>
      <sz val="11"/>
      <color rgb="FF7F7F7F"/>
      <name val="Arial"/>
      <family val="2"/>
    </font>
    <font>
      <sz val="11"/>
      <color rgb="FF006100"/>
      <name val="Calibri"/>
      <family val="2"/>
      <scheme val="minor"/>
    </font>
    <font>
      <sz val="10"/>
      <color rgb="FF006100"/>
      <name val="Arial"/>
      <family val="2"/>
    </font>
    <font>
      <sz val="11"/>
      <color rgb="FF006100"/>
      <name val="Arial"/>
      <family val="2"/>
    </font>
    <font>
      <u val="single"/>
      <sz val="10"/>
      <color theme="10"/>
      <name val="MS Sans Serif"/>
      <family val="2"/>
    </font>
    <font>
      <u val="single"/>
      <sz val="11"/>
      <color theme="10"/>
      <name val="Calibri"/>
      <family val="2"/>
      <scheme val="minor"/>
    </font>
    <font>
      <u val="single"/>
      <sz val="11"/>
      <color theme="10"/>
      <name val="Arial"/>
      <family val="2"/>
    </font>
    <font>
      <sz val="11"/>
      <color rgb="FF9C6500"/>
      <name val="Calibri"/>
      <family val="2"/>
      <scheme val="minor"/>
    </font>
    <font>
      <sz val="10"/>
      <color rgb="FF9C6500"/>
      <name val="Arial"/>
      <family val="2"/>
    </font>
    <font>
      <sz val="11"/>
      <color rgb="FF9C6500"/>
      <name val="Arial"/>
      <family val="2"/>
    </font>
    <font>
      <sz val="11"/>
      <color rgb="FF9C0006"/>
      <name val="Calibri"/>
      <family val="2"/>
      <scheme val="minor"/>
    </font>
    <font>
      <sz val="10"/>
      <color rgb="FF9C0006"/>
      <name val="Arial"/>
      <family val="2"/>
    </font>
    <font>
      <sz val="11"/>
      <color rgb="FF9C0006"/>
      <name val="Arial"/>
      <family val="2"/>
    </font>
    <font>
      <sz val="11"/>
      <color rgb="FF000000"/>
      <name val="Arial"/>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FA7D00"/>
      <name val="Calibri"/>
      <family val="2"/>
      <scheme val="minor"/>
    </font>
    <font>
      <sz val="10"/>
      <color rgb="FFFA7D00"/>
      <name val="Arial"/>
      <family val="2"/>
    </font>
    <font>
      <sz val="11"/>
      <color rgb="FFFA7D00"/>
      <name val="Arial"/>
      <family val="2"/>
    </font>
    <font>
      <sz val="11"/>
      <color rgb="FFFF0000"/>
      <name val="Calibri"/>
      <family val="2"/>
      <scheme val="minor"/>
    </font>
    <font>
      <sz val="10"/>
      <color rgb="FFFF0000"/>
      <name val="Arial"/>
      <family val="2"/>
    </font>
    <font>
      <sz val="11"/>
      <color rgb="FFFF0000"/>
      <name val="Arial"/>
      <family val="2"/>
    </font>
    <font>
      <b/>
      <sz val="11"/>
      <color theme="0"/>
      <name val="Calibri"/>
      <family val="2"/>
      <scheme val="minor"/>
    </font>
    <font>
      <b/>
      <sz val="10"/>
      <color theme="0"/>
      <name val="Arial"/>
      <family val="2"/>
    </font>
    <font>
      <b/>
      <sz val="11"/>
      <color theme="0"/>
      <name val="Arial"/>
      <family val="2"/>
    </font>
    <font>
      <b/>
      <sz val="12"/>
      <color theme="1"/>
      <name val="Arial"/>
      <family val="2"/>
    </font>
    <font>
      <b/>
      <sz val="8"/>
      <color theme="1"/>
      <name val="Arial"/>
      <family val="2"/>
    </font>
    <font>
      <sz val="8"/>
      <color rgb="FF010000"/>
      <name val="Arial"/>
      <family val="2"/>
    </font>
    <font>
      <sz val="8"/>
      <color theme="1"/>
      <name val="Arial"/>
      <family val="2"/>
    </font>
    <font>
      <sz val="8"/>
      <color rgb="FF000000"/>
      <name val="Arial"/>
      <family val="2"/>
    </font>
    <font>
      <b/>
      <sz val="8"/>
      <color rgb="FF010000"/>
      <name val="Arial"/>
      <family val="2"/>
    </font>
    <font>
      <b/>
      <sz val="11"/>
      <color rgb="FFFF0000"/>
      <name val="Arial"/>
      <family val="2"/>
    </font>
    <font>
      <b/>
      <sz val="9"/>
      <color rgb="FF000000"/>
      <name val="Arial"/>
      <family val="2"/>
    </font>
    <font>
      <b/>
      <sz val="8"/>
      <color rgb="FF000000"/>
      <name val="Arial"/>
      <family val="2"/>
    </font>
    <font>
      <b/>
      <i/>
      <sz val="11"/>
      <color theme="1"/>
      <name val="Arial"/>
      <family val="2"/>
    </font>
    <font>
      <vertAlign val="superscript"/>
      <sz val="8"/>
      <color theme="1"/>
      <name val="Arial"/>
      <family val="2"/>
    </font>
    <font>
      <b/>
      <sz val="9"/>
      <color theme="1"/>
      <name val="Arial"/>
      <family val="2"/>
    </font>
    <font>
      <vertAlign val="superscript"/>
      <sz val="8"/>
      <color rgb="FF010000"/>
      <name val="Arial"/>
      <family val="2"/>
    </font>
    <font>
      <vertAlign val="superscript"/>
      <sz val="8"/>
      <color rgb="FF000000"/>
      <name val="Arial"/>
      <family val="2"/>
    </font>
    <font>
      <b/>
      <sz val="11"/>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8">
    <border>
      <left/>
      <right/>
      <top/>
      <bottom/>
      <diagonal/>
    </border>
    <border>
      <left/>
      <right style="thin"/>
      <top/>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top style="thin"/>
      <bottom style="thin"/>
    </border>
    <border>
      <left/>
      <right style="thin"/>
      <top style="thin"/>
      <bottom style="thin"/>
    </border>
    <border>
      <left/>
      <right/>
      <top style="thin"/>
      <bottom style="thin"/>
    </border>
    <border>
      <left/>
      <right style="thin"/>
      <top/>
      <bottom style="thin"/>
    </border>
    <border>
      <left/>
      <right/>
      <top/>
      <bottom style="thin"/>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style="thin"/>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
      <left/>
      <right style="thin">
        <color theme="1"/>
      </right>
      <top style="thin">
        <color theme="1"/>
      </top>
      <bottom style="thin">
        <color theme="1"/>
      </bottom>
    </border>
  </borders>
  <cellStyleXfs count="17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4" fillId="0" borderId="1">
      <alignment vertical="center"/>
      <protection/>
    </xf>
    <xf numFmtId="170" fontId="14" fillId="0" borderId="1">
      <alignment vertical="center"/>
      <protection/>
    </xf>
    <xf numFmtId="171" fontId="14" fillId="0" borderId="1">
      <alignment vertical="center"/>
      <protection/>
    </xf>
    <xf numFmtId="169" fontId="15" fillId="0" borderId="0">
      <alignment vertical="center"/>
      <protection/>
    </xf>
    <xf numFmtId="170" fontId="15" fillId="0" borderId="0">
      <alignment vertical="center"/>
      <protection/>
    </xf>
    <xf numFmtId="0" fontId="0" fillId="2" borderId="0" applyNumberFormat="0" applyBorder="0" applyAlignment="0" applyProtection="0"/>
    <xf numFmtId="0" fontId="34"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34"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4"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34"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4"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4"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2" fontId="16" fillId="0" borderId="2">
      <alignment horizontal="left"/>
      <protection/>
    </xf>
    <xf numFmtId="0" fontId="0" fillId="8" borderId="0" applyNumberFormat="0" applyBorder="0" applyAlignment="0" applyProtection="0"/>
    <xf numFmtId="0" fontId="34"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34"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3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3" fontId="16" fillId="0" borderId="2">
      <alignment horizontal="left"/>
      <protection/>
    </xf>
    <xf numFmtId="174" fontId="16" fillId="0" borderId="2">
      <alignment horizontal="left"/>
      <protection/>
    </xf>
    <xf numFmtId="0" fontId="35" fillId="14" borderId="0" applyNumberFormat="0" applyBorder="0" applyAlignment="0" applyProtection="0"/>
    <xf numFmtId="0" fontId="35" fillId="14" borderId="0" applyNumberFormat="0" applyBorder="0" applyAlignment="0" applyProtection="0"/>
    <xf numFmtId="0" fontId="36" fillId="14" borderId="0" applyNumberFormat="0" applyBorder="0" applyAlignment="0" applyProtection="0"/>
    <xf numFmtId="0" fontId="37"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7" fillId="19" borderId="0" applyNumberFormat="0" applyBorder="0" applyAlignment="0" applyProtection="0"/>
    <xf numFmtId="175" fontId="16" fillId="0" borderId="2">
      <alignment horizontal="left"/>
      <protection/>
    </xf>
    <xf numFmtId="0" fontId="35" fillId="20"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3" borderId="0" applyNumberFormat="0" applyBorder="0" applyAlignment="0" applyProtection="0"/>
    <xf numFmtId="0" fontId="37"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6" fillId="24" borderId="0" applyNumberFormat="0" applyBorder="0" applyAlignment="0" applyProtection="0"/>
    <xf numFmtId="0" fontId="37"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25" borderId="0" applyNumberFormat="0" applyBorder="0" applyAlignment="0" applyProtection="0"/>
    <xf numFmtId="0" fontId="37" fillId="25" borderId="0" applyNumberFormat="0" applyBorder="0" applyAlignment="0" applyProtection="0"/>
    <xf numFmtId="0" fontId="38" fillId="26" borderId="3" applyNumberFormat="0" applyAlignment="0" applyProtection="0"/>
    <xf numFmtId="0" fontId="38" fillId="26" borderId="3" applyNumberFormat="0" applyAlignment="0" applyProtection="0"/>
    <xf numFmtId="0" fontId="39" fillId="26" borderId="3" applyNumberFormat="0" applyAlignment="0" applyProtection="0"/>
    <xf numFmtId="0" fontId="40" fillId="26" borderId="3" applyNumberFormat="0" applyAlignment="0" applyProtection="0"/>
    <xf numFmtId="0" fontId="41" fillId="26" borderId="4" applyNumberFormat="0" applyAlignment="0" applyProtection="0"/>
    <xf numFmtId="0" fontId="41" fillId="26" borderId="4" applyNumberFormat="0" applyAlignment="0" applyProtection="0"/>
    <xf numFmtId="0" fontId="42" fillId="26" borderId="4" applyNumberFormat="0" applyAlignment="0" applyProtection="0"/>
    <xf numFmtId="0" fontId="43" fillId="26" borderId="4" applyNumberFormat="0" applyAlignment="0" applyProtection="0"/>
    <xf numFmtId="0" fontId="11" fillId="0" borderId="2">
      <alignment/>
      <protection/>
    </xf>
    <xf numFmtId="0" fontId="44" fillId="27" borderId="4" applyNumberFormat="0" applyAlignment="0" applyProtection="0"/>
    <xf numFmtId="0" fontId="44" fillId="27" borderId="4" applyNumberFormat="0" applyAlignment="0" applyProtection="0"/>
    <xf numFmtId="0" fontId="45" fillId="27" borderId="4" applyNumberFormat="0" applyAlignment="0" applyProtection="0"/>
    <xf numFmtId="0" fontId="46" fillId="27" borderId="4" applyNumberFormat="0" applyAlignment="0" applyProtection="0"/>
    <xf numFmtId="0" fontId="47" fillId="0" borderId="5" applyNumberFormat="0" applyFill="0" applyAlignment="0" applyProtection="0"/>
    <xf numFmtId="0" fontId="47" fillId="0" borderId="5" applyNumberFormat="0" applyFill="0" applyAlignment="0" applyProtection="0"/>
    <xf numFmtId="0" fontId="48" fillId="0" borderId="5" applyNumberFormat="0" applyFill="0" applyAlignment="0" applyProtection="0"/>
    <xf numFmtId="0" fontId="49" fillId="0" borderId="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6" fontId="1" fillId="0" borderId="0" applyFont="0" applyFill="0" applyBorder="0" applyAlignment="0" applyProtection="0"/>
    <xf numFmtId="0" fontId="17" fillId="28" borderId="0">
      <alignment horizontal="right" vertical="top" textRotation="90" wrapText="1"/>
      <protection/>
    </xf>
    <xf numFmtId="0" fontId="53" fillId="29" borderId="0" applyNumberFormat="0" applyBorder="0" applyAlignment="0" applyProtection="0"/>
    <xf numFmtId="0" fontId="53" fillId="29" borderId="0" applyNumberFormat="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8" fillId="0" borderId="0">
      <alignment vertical="center"/>
      <protection/>
    </xf>
    <xf numFmtId="0" fontId="14" fillId="0" borderId="1">
      <alignment vertical="center"/>
      <protection/>
    </xf>
    <xf numFmtId="0" fontId="11" fillId="30" borderId="6">
      <alignment horizontal="center" wrapText="1"/>
      <protection/>
    </xf>
    <xf numFmtId="0" fontId="58" fillId="0" borderId="0" applyNumberFormat="0" applyFill="0" applyBorder="0" applyAlignment="0" applyProtection="0"/>
    <xf numFmtId="0" fontId="59" fillId="31" borderId="0" applyNumberFormat="0" applyBorder="0" applyAlignment="0" applyProtection="0"/>
    <xf numFmtId="0" fontId="59" fillId="31"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19"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2" fillId="32" borderId="7" applyNumberFormat="0" applyFont="0" applyAlignment="0" applyProtection="0"/>
    <xf numFmtId="0" fontId="0" fillId="32" borderId="7" applyNumberFormat="0" applyFont="0" applyAlignment="0" applyProtection="0"/>
    <xf numFmtId="0" fontId="2"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34"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1" fillId="30" borderId="2">
      <alignment/>
      <protection/>
    </xf>
    <xf numFmtId="0" fontId="62" fillId="33" borderId="0" applyNumberFormat="0" applyBorder="0" applyAlignment="0" applyProtection="0"/>
    <xf numFmtId="0" fontId="62" fillId="33" borderId="0" applyNumberFormat="0" applyBorder="0" applyAlignment="0" applyProtection="0"/>
    <xf numFmtId="0" fontId="63" fillId="33" borderId="0" applyNumberFormat="0" applyBorder="0" applyAlignment="0" applyProtection="0"/>
    <xf numFmtId="0" fontId="64"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5" fillId="0" borderId="0">
      <alignment/>
      <protection/>
    </xf>
    <xf numFmtId="0" fontId="1" fillId="0" borderId="0">
      <alignment/>
      <protection/>
    </xf>
    <xf numFmtId="0" fontId="3" fillId="0" borderId="0">
      <alignment/>
      <protection/>
    </xf>
    <xf numFmtId="0" fontId="1" fillId="0" borderId="0">
      <alignment/>
      <protection/>
    </xf>
    <xf numFmtId="0" fontId="0"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protection/>
    </xf>
    <xf numFmtId="177" fontId="18" fillId="0" borderId="0">
      <alignment vertical="center"/>
      <protection/>
    </xf>
    <xf numFmtId="0" fontId="8" fillId="30" borderId="0">
      <alignment/>
      <protection/>
    </xf>
    <xf numFmtId="0" fontId="66" fillId="0" borderId="0" applyNumberFormat="0" applyFill="0" applyBorder="0" applyAlignment="0" applyProtection="0"/>
    <xf numFmtId="0" fontId="67" fillId="0" borderId="8" applyNumberFormat="0" applyFill="0" applyAlignment="0" applyProtection="0"/>
    <xf numFmtId="0" fontId="67" fillId="0" borderId="8"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70" fillId="0" borderId="9"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72" fillId="0" borderId="10"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 fontId="20" fillId="0" borderId="0">
      <alignment vertical="center"/>
      <protection/>
    </xf>
    <xf numFmtId="1" fontId="21" fillId="0" borderId="0">
      <alignment vertical="center"/>
      <protection/>
    </xf>
    <xf numFmtId="1" fontId="22" fillId="0" borderId="0">
      <alignment vertical="center"/>
      <protection/>
    </xf>
    <xf numFmtId="0" fontId="73" fillId="0" borderId="11" applyNumberFormat="0" applyFill="0" applyAlignment="0" applyProtection="0"/>
    <xf numFmtId="0" fontId="73" fillId="0" borderId="11" applyNumberFormat="0" applyFill="0" applyAlignment="0" applyProtection="0"/>
    <xf numFmtId="0" fontId="74" fillId="0" borderId="11" applyNumberFormat="0" applyFill="0" applyAlignment="0" applyProtection="0"/>
    <xf numFmtId="0" fontId="75" fillId="0" borderId="11" applyNumberFormat="0" applyFill="0" applyAlignment="0" applyProtection="0"/>
    <xf numFmtId="0" fontId="11" fillId="0" borderId="0">
      <alignment horizontal="centerContinuous" vertical="center"/>
      <protection/>
    </xf>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4" borderId="12" applyNumberFormat="0" applyAlignment="0" applyProtection="0"/>
    <xf numFmtId="0" fontId="79" fillId="34" borderId="12" applyNumberFormat="0" applyAlignment="0" applyProtection="0"/>
    <xf numFmtId="0" fontId="80" fillId="34" borderId="12" applyNumberFormat="0" applyAlignment="0" applyProtection="0"/>
    <xf numFmtId="0" fontId="81" fillId="34" borderId="12" applyNumberFormat="0" applyAlignment="0" applyProtection="0"/>
  </cellStyleXfs>
  <cellXfs count="415">
    <xf numFmtId="0" fontId="0" fillId="0" borderId="0" xfId="0"/>
    <xf numFmtId="0" fontId="5" fillId="0" borderId="0" xfId="1620" applyFont="1" applyFill="1">
      <alignment/>
      <protection/>
    </xf>
    <xf numFmtId="0" fontId="5" fillId="0" borderId="2" xfId="1620" applyFont="1" applyFill="1" applyBorder="1" applyAlignment="1">
      <alignment horizontal="center" vertical="center"/>
      <protection/>
    </xf>
    <xf numFmtId="0" fontId="5" fillId="0" borderId="0" xfId="1620" applyFont="1" applyFill="1" applyBorder="1">
      <alignment/>
      <protection/>
    </xf>
    <xf numFmtId="167" fontId="13" fillId="0" borderId="0" xfId="1620" applyNumberFormat="1" applyFont="1" applyFill="1" applyBorder="1">
      <alignment/>
      <protection/>
    </xf>
    <xf numFmtId="164" fontId="5" fillId="0" borderId="0" xfId="1620" applyNumberFormat="1" applyFont="1" applyFill="1" applyBorder="1">
      <alignment/>
      <protection/>
    </xf>
    <xf numFmtId="0" fontId="11" fillId="0" borderId="0" xfId="1638" applyFont="1" applyFill="1">
      <alignment/>
      <protection/>
    </xf>
    <xf numFmtId="178" fontId="11" fillId="0" borderId="13" xfId="1638" applyNumberFormat="1" applyFont="1" applyFill="1" applyBorder="1" applyAlignment="1">
      <alignment horizontal="right" vertical="center"/>
      <protection/>
    </xf>
    <xf numFmtId="178" fontId="12" fillId="0" borderId="0" xfId="1638" applyNumberFormat="1" applyFont="1" applyFill="1" applyBorder="1" applyAlignment="1">
      <alignment horizontal="right" vertical="center"/>
      <protection/>
    </xf>
    <xf numFmtId="178" fontId="11" fillId="0" borderId="0" xfId="1638" applyNumberFormat="1" applyFont="1" applyFill="1" applyBorder="1" applyAlignment="1">
      <alignment horizontal="right" vertical="center"/>
      <protection/>
    </xf>
    <xf numFmtId="0" fontId="8" fillId="0" borderId="0" xfId="1638" applyFont="1" applyFill="1">
      <alignment/>
      <protection/>
    </xf>
    <xf numFmtId="179" fontId="11" fillId="0" borderId="0" xfId="1638" applyNumberFormat="1" applyFont="1" applyFill="1" applyBorder="1" applyAlignment="1">
      <alignment horizontal="right" vertical="center"/>
      <protection/>
    </xf>
    <xf numFmtId="178" fontId="8" fillId="0" borderId="13" xfId="1638" applyNumberFormat="1" applyFont="1" applyFill="1" applyBorder="1" applyAlignment="1">
      <alignment horizontal="right" vertical="center"/>
      <protection/>
    </xf>
    <xf numFmtId="178" fontId="10" fillId="0" borderId="0" xfId="1638" applyNumberFormat="1" applyFont="1" applyFill="1" applyBorder="1" applyAlignment="1">
      <alignment horizontal="right" vertical="center"/>
      <protection/>
    </xf>
    <xf numFmtId="178" fontId="8" fillId="0" borderId="0" xfId="1638" applyNumberFormat="1" applyFont="1" applyFill="1" applyBorder="1" applyAlignment="1">
      <alignment horizontal="right" vertical="center"/>
      <protection/>
    </xf>
    <xf numFmtId="0" fontId="11" fillId="0" borderId="0" xfId="1638" applyFont="1" applyFill="1" applyAlignment="1">
      <alignment horizontal="left" vertical="center"/>
      <protection/>
    </xf>
    <xf numFmtId="0" fontId="5" fillId="0" borderId="0" xfId="1638" applyFont="1" applyFill="1">
      <alignment/>
      <protection/>
    </xf>
    <xf numFmtId="178" fontId="11" fillId="0" borderId="0" xfId="1638" applyNumberFormat="1" applyFont="1" applyFill="1" applyAlignment="1">
      <alignment horizontal="right" vertical="center"/>
      <protection/>
    </xf>
    <xf numFmtId="178" fontId="11" fillId="0" borderId="0" xfId="1638" applyNumberFormat="1" applyFont="1" applyFill="1">
      <alignment/>
      <protection/>
    </xf>
    <xf numFmtId="178" fontId="11" fillId="0" borderId="0" xfId="1638" applyNumberFormat="1" applyFont="1" applyFill="1" applyBorder="1">
      <alignment/>
      <protection/>
    </xf>
    <xf numFmtId="180" fontId="11" fillId="0" borderId="2" xfId="1614" applyNumberFormat="1" applyFont="1" applyBorder="1" applyAlignment="1">
      <alignment horizontal="center" vertical="center"/>
      <protection/>
    </xf>
    <xf numFmtId="180" fontId="11" fillId="0" borderId="2" xfId="1614" applyNumberFormat="1" applyFont="1" applyBorder="1" applyAlignment="1">
      <alignment horizontal="center" vertical="center" wrapText="1"/>
      <protection/>
    </xf>
    <xf numFmtId="180" fontId="11" fillId="0" borderId="14" xfId="1614" applyNumberFormat="1" applyFont="1" applyBorder="1" applyAlignment="1">
      <alignment horizontal="center" vertical="center" wrapText="1"/>
      <protection/>
    </xf>
    <xf numFmtId="182" fontId="11" fillId="0" borderId="0" xfId="1635" applyNumberFormat="1" applyFont="1" applyFill="1" applyBorder="1" applyAlignment="1">
      <alignment horizontal="right" vertical="center"/>
      <protection/>
    </xf>
    <xf numFmtId="0" fontId="49" fillId="0" borderId="0" xfId="0" applyFont="1"/>
    <xf numFmtId="0" fontId="11" fillId="0" borderId="0" xfId="1639" applyFont="1" applyFill="1" applyAlignment="1">
      <alignment vertical="center"/>
      <protection/>
    </xf>
    <xf numFmtId="165" fontId="10" fillId="0" borderId="0" xfId="1620" applyNumberFormat="1" applyFont="1" applyFill="1" applyBorder="1" applyAlignment="1">
      <alignment vertical="center"/>
      <protection/>
    </xf>
    <xf numFmtId="164" fontId="11" fillId="0" borderId="0" xfId="1620" applyNumberFormat="1" applyFont="1" applyFill="1" applyBorder="1" applyAlignment="1">
      <alignment vertical="center"/>
      <protection/>
    </xf>
    <xf numFmtId="165" fontId="12" fillId="0" borderId="0" xfId="1620" applyNumberFormat="1" applyFont="1" applyFill="1" applyBorder="1" applyAlignment="1">
      <alignment vertical="center"/>
      <protection/>
    </xf>
    <xf numFmtId="183" fontId="11" fillId="0" borderId="0" xfId="1635" applyNumberFormat="1" applyFont="1" applyFill="1" applyBorder="1" applyAlignment="1">
      <alignment horizontal="right" vertical="center"/>
      <protection/>
    </xf>
    <xf numFmtId="180" fontId="11" fillId="0" borderId="2" xfId="1614" applyNumberFormat="1" applyFont="1" applyFill="1" applyBorder="1" applyAlignment="1">
      <alignment horizontal="center" vertical="center" wrapText="1"/>
      <protection/>
    </xf>
    <xf numFmtId="0" fontId="82" fillId="0" borderId="0" xfId="1708" applyFont="1" applyAlignment="1">
      <alignment vertical="center"/>
      <protection/>
    </xf>
    <xf numFmtId="0" fontId="34" fillId="0" borderId="0" xfId="1708" applyFont="1" applyAlignment="1">
      <alignment horizontal="center" vertical="center"/>
      <protection/>
    </xf>
    <xf numFmtId="0" fontId="34" fillId="0" borderId="0" xfId="1708" applyFont="1" applyAlignment="1">
      <alignment horizontal="right" vertical="center"/>
      <protection/>
    </xf>
    <xf numFmtId="168" fontId="48" fillId="0" borderId="0" xfId="1708" applyNumberFormat="1" applyFont="1" applyAlignment="1">
      <alignment vertical="center"/>
      <protection/>
    </xf>
    <xf numFmtId="0" fontId="25" fillId="0" borderId="0" xfId="1651" applyFont="1" applyAlignment="1">
      <alignment horizontal="justify"/>
      <protection/>
    </xf>
    <xf numFmtId="0" fontId="1" fillId="0" borderId="0" xfId="1651" applyFont="1" applyAlignment="1">
      <alignment horizontal="justify"/>
      <protection/>
    </xf>
    <xf numFmtId="0" fontId="1" fillId="0" borderId="0" xfId="1708" applyNumberFormat="1" applyFont="1" applyAlignment="1">
      <alignment horizontal="right" vertical="center"/>
      <protection/>
    </xf>
    <xf numFmtId="168" fontId="34" fillId="0" borderId="0" xfId="1708" applyNumberFormat="1" applyFont="1" applyAlignment="1">
      <alignment vertical="center"/>
      <protection/>
    </xf>
    <xf numFmtId="0" fontId="34" fillId="0" borderId="0" xfId="1708" applyFont="1" applyAlignment="1">
      <alignment vertical="center"/>
      <protection/>
    </xf>
    <xf numFmtId="0" fontId="34" fillId="0" borderId="0" xfId="1708" applyFont="1" applyAlignment="1">
      <alignment horizontal="left" vertical="center" wrapText="1"/>
      <protection/>
    </xf>
    <xf numFmtId="0" fontId="25" fillId="0" borderId="0" xfId="1612" applyFont="1">
      <alignment/>
      <protection/>
    </xf>
    <xf numFmtId="0" fontId="1" fillId="0" borderId="0" xfId="1612" applyFont="1">
      <alignment/>
      <protection/>
    </xf>
    <xf numFmtId="0" fontId="11" fillId="0" borderId="1" xfId="1612" applyFont="1" applyBorder="1" applyAlignment="1">
      <alignment horizontal="center" vertical="center"/>
      <protection/>
    </xf>
    <xf numFmtId="49" fontId="11" fillId="0" borderId="15" xfId="1612" applyNumberFormat="1" applyFont="1" applyBorder="1" applyAlignment="1">
      <alignment horizontal="center" vertical="center"/>
      <protection/>
    </xf>
    <xf numFmtId="49" fontId="11" fillId="0" borderId="16" xfId="1612" applyNumberFormat="1" applyFont="1" applyBorder="1" applyAlignment="1">
      <alignment horizontal="center" vertical="center"/>
      <protection/>
    </xf>
    <xf numFmtId="49" fontId="11" fillId="0" borderId="1" xfId="1612" applyNumberFormat="1" applyFont="1" applyBorder="1" applyAlignment="1">
      <alignment horizontal="center" vertical="center"/>
      <protection/>
    </xf>
    <xf numFmtId="49" fontId="11" fillId="0" borderId="0" xfId="1612" applyNumberFormat="1" applyFont="1" applyAlignment="1">
      <alignment horizontal="center" vertical="center"/>
      <protection/>
    </xf>
    <xf numFmtId="0" fontId="11" fillId="0" borderId="1" xfId="1612" applyFont="1" applyBorder="1" applyAlignment="1">
      <alignment vertical="center" wrapText="1"/>
      <protection/>
    </xf>
    <xf numFmtId="0" fontId="11" fillId="0" borderId="15" xfId="1612" applyFont="1" applyBorder="1" applyAlignment="1">
      <alignment vertical="center" wrapText="1"/>
      <protection/>
    </xf>
    <xf numFmtId="0" fontId="11" fillId="0" borderId="0" xfId="1612" applyFont="1">
      <alignment/>
      <protection/>
    </xf>
    <xf numFmtId="49" fontId="11" fillId="0" borderId="17" xfId="1612" applyNumberFormat="1" applyFont="1" applyBorder="1" applyAlignment="1">
      <alignment horizontal="center" vertical="center"/>
      <protection/>
    </xf>
    <xf numFmtId="49" fontId="11" fillId="0" borderId="18" xfId="1612" applyNumberFormat="1" applyFont="1" applyBorder="1" applyAlignment="1">
      <alignment horizontal="center" vertical="center" wrapText="1"/>
      <protection/>
    </xf>
    <xf numFmtId="49" fontId="11" fillId="0" borderId="16" xfId="1612" applyNumberFormat="1" applyFont="1" applyBorder="1" applyAlignment="1">
      <alignment horizontal="center" vertical="center" wrapText="1"/>
      <protection/>
    </xf>
    <xf numFmtId="49" fontId="11" fillId="0" borderId="15" xfId="1612" applyNumberFormat="1" applyFont="1" applyBorder="1" applyAlignment="1">
      <alignment horizontal="center" vertical="center" wrapText="1"/>
      <protection/>
    </xf>
    <xf numFmtId="0" fontId="11" fillId="0" borderId="16" xfId="1612" applyFont="1" applyBorder="1" applyAlignment="1">
      <alignment horizontal="center" vertical="center" wrapText="1"/>
      <protection/>
    </xf>
    <xf numFmtId="49" fontId="11" fillId="0" borderId="0" xfId="1612" applyNumberFormat="1" applyFont="1" applyAlignment="1">
      <alignment horizontal="center" vertical="center" wrapText="1"/>
      <protection/>
    </xf>
    <xf numFmtId="0" fontId="28" fillId="0" borderId="0" xfId="1501" applyFont="1"/>
    <xf numFmtId="0" fontId="29" fillId="0" borderId="0" xfId="1501" applyNumberFormat="1" applyFont="1" applyAlignment="1">
      <alignment horizontal="right" vertical="center"/>
    </xf>
    <xf numFmtId="0" fontId="28" fillId="0" borderId="0" xfId="1501" applyNumberFormat="1" applyFont="1" applyAlignment="1">
      <alignment horizontal="right" vertical="center"/>
    </xf>
    <xf numFmtId="2" fontId="26" fillId="0" borderId="0" xfId="1708" applyNumberFormat="1" applyFont="1" applyAlignment="1">
      <alignment horizontal="right" vertical="center"/>
      <protection/>
    </xf>
    <xf numFmtId="0" fontId="26" fillId="0" borderId="0" xfId="0" applyFont="1"/>
    <xf numFmtId="0" fontId="8" fillId="0" borderId="0" xfId="1638" applyFont="1" applyFill="1" applyBorder="1">
      <alignment/>
      <protection/>
    </xf>
    <xf numFmtId="0" fontId="83" fillId="0" borderId="0" xfId="0" applyFont="1" applyBorder="1" applyAlignment="1">
      <alignment vertical="center"/>
    </xf>
    <xf numFmtId="0" fontId="84" fillId="0" borderId="0" xfId="1635" applyFont="1" applyFill="1" applyBorder="1" applyAlignment="1">
      <alignment horizontal="left" vertical="top"/>
      <protection/>
    </xf>
    <xf numFmtId="0" fontId="85" fillId="0" borderId="13" xfId="0" applyFont="1" applyBorder="1" applyAlignment="1">
      <alignment vertical="center"/>
    </xf>
    <xf numFmtId="0" fontId="11" fillId="0" borderId="0" xfId="1638" applyFont="1" applyFill="1" applyBorder="1">
      <alignment/>
      <protection/>
    </xf>
    <xf numFmtId="0" fontId="83" fillId="0" borderId="13" xfId="0" applyFont="1" applyBorder="1" applyAlignment="1">
      <alignment vertical="center"/>
    </xf>
    <xf numFmtId="0" fontId="85" fillId="0" borderId="0" xfId="0" applyFont="1" applyBorder="1" applyAlignment="1">
      <alignment vertical="center"/>
    </xf>
    <xf numFmtId="0" fontId="4" fillId="0" borderId="0" xfId="1639" applyFont="1" applyFill="1" applyBorder="1" applyAlignment="1">
      <alignment horizontal="center" vertical="center"/>
      <protection/>
    </xf>
    <xf numFmtId="168" fontId="84" fillId="0" borderId="0" xfId="1635" applyNumberFormat="1" applyFont="1" applyFill="1" applyBorder="1" applyAlignment="1">
      <alignment horizontal="left" vertical="top"/>
      <protection/>
    </xf>
    <xf numFmtId="0" fontId="11" fillId="0" borderId="0" xfId="1639" applyNumberFormat="1" applyFont="1" applyFill="1" applyAlignment="1">
      <alignment vertical="center"/>
      <protection/>
    </xf>
    <xf numFmtId="0" fontId="8" fillId="0" borderId="0" xfId="1639" applyNumberFormat="1" applyFont="1" applyFill="1" applyAlignment="1">
      <alignment vertical="center"/>
      <protection/>
    </xf>
    <xf numFmtId="0" fontId="8" fillId="0" borderId="0" xfId="1639" applyNumberFormat="1" applyFont="1" applyFill="1" applyAlignment="1">
      <alignment horizontal="left" vertical="center"/>
      <protection/>
    </xf>
    <xf numFmtId="0" fontId="5" fillId="0" borderId="0" xfId="1620" applyFont="1" applyFill="1" applyBorder="1" applyAlignment="1">
      <alignment/>
      <protection/>
    </xf>
    <xf numFmtId="0" fontId="11" fillId="0" borderId="0" xfId="1718" applyNumberFormat="1" applyFont="1" applyFill="1" applyAlignment="1">
      <alignment horizontal="center"/>
      <protection/>
    </xf>
    <xf numFmtId="0" fontId="8" fillId="0" borderId="0" xfId="1639" applyFont="1" applyFill="1" applyAlignment="1">
      <alignment horizontal="left"/>
      <protection/>
    </xf>
    <xf numFmtId="0" fontId="30" fillId="0" borderId="0" xfId="1639" applyFont="1" applyFill="1">
      <alignment/>
      <protection/>
    </xf>
    <xf numFmtId="0" fontId="11" fillId="0" borderId="0" xfId="1639" applyFont="1" applyFill="1">
      <alignment/>
      <protection/>
    </xf>
    <xf numFmtId="180" fontId="11" fillId="0" borderId="2" xfId="0" applyNumberFormat="1" applyFont="1" applyBorder="1" applyAlignment="1">
      <alignment horizontal="center" vertical="center"/>
    </xf>
    <xf numFmtId="180" fontId="11" fillId="0" borderId="2" xfId="0" applyNumberFormat="1" applyFont="1" applyBorder="1" applyAlignment="1">
      <alignment horizontal="center" vertical="center" wrapText="1"/>
    </xf>
    <xf numFmtId="182" fontId="11" fillId="0" borderId="13"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8" fillId="0" borderId="13"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0" fontId="84" fillId="0" borderId="0" xfId="1628" applyFont="1" applyFill="1" applyBorder="1" applyAlignment="1">
      <alignment horizontal="left" vertical="top"/>
      <protection/>
    </xf>
    <xf numFmtId="168" fontId="84" fillId="0" borderId="0" xfId="1628" applyNumberFormat="1" applyFont="1" applyFill="1" applyBorder="1" applyAlignment="1">
      <alignment horizontal="left" vertical="top"/>
      <protection/>
    </xf>
    <xf numFmtId="182" fontId="11" fillId="0" borderId="0" xfId="1628" applyNumberFormat="1" applyFont="1" applyFill="1" applyBorder="1" applyAlignment="1">
      <alignment horizontal="right" vertical="center"/>
      <protection/>
    </xf>
    <xf numFmtId="168" fontId="86" fillId="0" borderId="0" xfId="1628" applyNumberFormat="1" applyFont="1" applyFill="1" applyBorder="1" applyAlignment="1">
      <alignment horizontal="left" vertical="center"/>
      <protection/>
    </xf>
    <xf numFmtId="182" fontId="86" fillId="0" borderId="0" xfId="1628" applyNumberFormat="1" applyFont="1" applyFill="1" applyBorder="1" applyAlignment="1">
      <alignment horizontal="right" vertical="center"/>
      <protection/>
    </xf>
    <xf numFmtId="182" fontId="86" fillId="0" borderId="0" xfId="0" applyNumberFormat="1" applyFont="1" applyFill="1" applyBorder="1" applyAlignment="1">
      <alignment horizontal="right" vertical="center"/>
    </xf>
    <xf numFmtId="182" fontId="86" fillId="0" borderId="0" xfId="1635" applyNumberFormat="1" applyFont="1" applyFill="1" applyBorder="1" applyAlignment="1">
      <alignment horizontal="right" vertical="center"/>
      <protection/>
    </xf>
    <xf numFmtId="0" fontId="84" fillId="0" borderId="0" xfId="1621" applyFont="1" applyFill="1" applyBorder="1" applyAlignment="1">
      <alignment horizontal="left" vertical="top"/>
      <protection/>
    </xf>
    <xf numFmtId="182" fontId="11" fillId="0" borderId="0" xfId="1621" applyNumberFormat="1" applyFont="1" applyFill="1" applyBorder="1" applyAlignment="1">
      <alignment horizontal="right" vertical="center"/>
      <protection/>
    </xf>
    <xf numFmtId="182" fontId="86" fillId="0" borderId="0" xfId="1621" applyNumberFormat="1" applyFont="1" applyFill="1" applyBorder="1" applyAlignment="1">
      <alignment horizontal="right" vertical="center"/>
      <protection/>
    </xf>
    <xf numFmtId="0" fontId="87" fillId="0" borderId="1" xfId="0" applyFont="1" applyFill="1" applyBorder="1" applyAlignment="1">
      <alignment horizontal="left" vertical="center"/>
    </xf>
    <xf numFmtId="0" fontId="84" fillId="0" borderId="1" xfId="0" applyFont="1" applyFill="1" applyBorder="1" applyAlignment="1">
      <alignment horizontal="left" vertical="center"/>
    </xf>
    <xf numFmtId="0" fontId="84" fillId="0" borderId="0" xfId="0" applyFont="1" applyFill="1" applyBorder="1" applyAlignment="1">
      <alignment horizontal="left" vertical="center"/>
    </xf>
    <xf numFmtId="180" fontId="11" fillId="0" borderId="14" xfId="0" applyNumberFormat="1" applyFont="1" applyBorder="1" applyAlignment="1">
      <alignment horizontal="center" vertical="center"/>
    </xf>
    <xf numFmtId="0" fontId="85" fillId="0" borderId="0" xfId="0" applyFont="1" applyFill="1" applyBorder="1" applyAlignment="1">
      <alignment horizontal="left"/>
    </xf>
    <xf numFmtId="182" fontId="85" fillId="0" borderId="0" xfId="0" applyNumberFormat="1" applyFont="1" applyFill="1" applyBorder="1" applyAlignment="1">
      <alignment horizontal="right" vertical="center"/>
    </xf>
    <xf numFmtId="183" fontId="85"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183" fontId="11" fillId="0" borderId="0" xfId="0" applyNumberFormat="1" applyFont="1" applyFill="1" applyBorder="1" applyAlignment="1">
      <alignment horizontal="right" vertical="center"/>
    </xf>
    <xf numFmtId="0" fontId="1" fillId="0" borderId="0" xfId="0" applyFont="1"/>
    <xf numFmtId="0" fontId="85" fillId="0" borderId="0" xfId="0" applyFont="1" applyFill="1" applyAlignment="1">
      <alignment/>
    </xf>
    <xf numFmtId="0" fontId="78" fillId="0" borderId="0" xfId="0" applyFont="1"/>
    <xf numFmtId="0" fontId="88" fillId="0" borderId="0" xfId="0" applyFont="1"/>
    <xf numFmtId="49" fontId="85" fillId="0" borderId="2" xfId="0" applyNumberFormat="1" applyFont="1" applyBorder="1" applyAlignment="1" quotePrefix="1">
      <alignment horizontal="center" vertical="center" wrapText="1"/>
    </xf>
    <xf numFmtId="0" fontId="85" fillId="0" borderId="19" xfId="0" applyFont="1" applyBorder="1" applyAlignment="1">
      <alignment horizontal="center" vertical="center" wrapText="1"/>
    </xf>
    <xf numFmtId="0" fontId="85" fillId="0" borderId="20" xfId="0" applyFont="1" applyBorder="1" applyAlignment="1">
      <alignment horizontal="center" vertical="center" wrapText="1"/>
    </xf>
    <xf numFmtId="183" fontId="86" fillId="0" borderId="0" xfId="1628" applyNumberFormat="1" applyFont="1" applyFill="1" applyBorder="1" applyAlignment="1">
      <alignment horizontal="right" vertical="center"/>
      <protection/>
    </xf>
    <xf numFmtId="183" fontId="11" fillId="0" borderId="0" xfId="1628" applyNumberFormat="1" applyFont="1" applyFill="1" applyBorder="1" applyAlignment="1">
      <alignment horizontal="right" vertical="center"/>
      <protection/>
    </xf>
    <xf numFmtId="0" fontId="11" fillId="0" borderId="0" xfId="0" applyFont="1" applyBorder="1"/>
    <xf numFmtId="178" fontId="11" fillId="0" borderId="13" xfId="1638" applyNumberFormat="1" applyFont="1" applyFill="1" applyBorder="1" applyAlignment="1">
      <alignment horizontal="center" vertical="center"/>
      <protection/>
    </xf>
    <xf numFmtId="49" fontId="8" fillId="0" borderId="0" xfId="1638" applyNumberFormat="1" applyFont="1" applyFill="1" applyAlignment="1">
      <alignment horizontal="left" vertical="center"/>
      <protection/>
    </xf>
    <xf numFmtId="0" fontId="88" fillId="0" borderId="0" xfId="0" applyFont="1" applyBorder="1"/>
    <xf numFmtId="180" fontId="4" fillId="0" borderId="18" xfId="1614" applyNumberFormat="1" applyFont="1" applyFill="1" applyBorder="1" applyAlignment="1">
      <alignment vertical="center" wrapText="1"/>
      <protection/>
    </xf>
    <xf numFmtId="0" fontId="49" fillId="0" borderId="0" xfId="0" applyFont="1" applyFill="1"/>
    <xf numFmtId="0" fontId="85" fillId="0" borderId="0" xfId="0" applyFont="1"/>
    <xf numFmtId="182" fontId="84" fillId="0" borderId="0" xfId="1621" applyNumberFormat="1" applyFont="1" applyFill="1" applyBorder="1" applyAlignment="1">
      <alignment horizontal="right" vertical="center"/>
      <protection/>
    </xf>
    <xf numFmtId="182" fontId="84" fillId="0" borderId="0" xfId="1635" applyNumberFormat="1" applyFont="1" applyFill="1" applyBorder="1" applyAlignment="1">
      <alignment horizontal="right" vertical="center"/>
      <protection/>
    </xf>
    <xf numFmtId="182" fontId="84" fillId="0" borderId="0" xfId="1628" applyNumberFormat="1" applyFont="1" applyFill="1" applyBorder="1" applyAlignment="1">
      <alignment horizontal="right" vertical="center"/>
      <protection/>
    </xf>
    <xf numFmtId="182" fontId="84" fillId="0" borderId="0" xfId="0" applyNumberFormat="1" applyFont="1" applyFill="1" applyBorder="1" applyAlignment="1">
      <alignment horizontal="right" vertical="center"/>
    </xf>
    <xf numFmtId="181" fontId="84" fillId="0" borderId="0" xfId="0" applyNumberFormat="1" applyFont="1" applyFill="1" applyBorder="1" applyAlignment="1">
      <alignment horizontal="left" vertical="center"/>
    </xf>
    <xf numFmtId="168" fontId="84" fillId="0" borderId="0" xfId="1635" applyNumberFormat="1" applyFont="1" applyFill="1" applyBorder="1" applyAlignment="1">
      <alignment vertical="center"/>
      <protection/>
    </xf>
    <xf numFmtId="181" fontId="84" fillId="0" borderId="0" xfId="1635" applyNumberFormat="1" applyFont="1" applyFill="1" applyBorder="1" applyAlignment="1">
      <alignment horizontal="left" vertical="center"/>
      <protection/>
    </xf>
    <xf numFmtId="0" fontId="89" fillId="0" borderId="0" xfId="0" applyNumberFormat="1" applyFont="1" applyFill="1" applyBorder="1" applyAlignment="1">
      <alignment vertical="center"/>
    </xf>
    <xf numFmtId="0" fontId="84" fillId="0" borderId="0" xfId="0" applyNumberFormat="1" applyFont="1" applyFill="1" applyBorder="1" applyAlignment="1">
      <alignment horizontal="left" vertical="top"/>
    </xf>
    <xf numFmtId="0" fontId="11" fillId="0" borderId="0" xfId="1638" applyNumberFormat="1" applyFont="1" applyFill="1" applyBorder="1" applyAlignment="1">
      <alignment vertical="center"/>
      <protection/>
    </xf>
    <xf numFmtId="0" fontId="11" fillId="0" borderId="1" xfId="1638" applyNumberFormat="1" applyFont="1" applyFill="1" applyBorder="1" applyAlignment="1">
      <alignment vertical="center"/>
      <protection/>
    </xf>
    <xf numFmtId="184" fontId="8" fillId="0" borderId="0" xfId="1639" applyNumberFormat="1" applyFont="1" applyFill="1" applyBorder="1" applyAlignment="1">
      <alignment vertical="center"/>
      <protection/>
    </xf>
    <xf numFmtId="184" fontId="83" fillId="0" borderId="0" xfId="0" applyNumberFormat="1" applyFont="1" applyFill="1" applyAlignment="1">
      <alignment vertical="center"/>
    </xf>
    <xf numFmtId="184" fontId="11" fillId="0" borderId="0" xfId="1639" applyNumberFormat="1" applyFont="1" applyFill="1" applyBorder="1" applyAlignment="1">
      <alignment vertical="center"/>
      <protection/>
    </xf>
    <xf numFmtId="184" fontId="85" fillId="0" borderId="0" xfId="0" applyNumberFormat="1" applyFont="1" applyFill="1" applyAlignment="1">
      <alignment vertical="center"/>
    </xf>
    <xf numFmtId="168" fontId="1" fillId="0" borderId="0" xfId="1501" applyNumberFormat="1" applyFont="1" applyAlignment="1">
      <alignment vertical="center"/>
    </xf>
    <xf numFmtId="0" fontId="1" fillId="0" borderId="0" xfId="1501" applyNumberFormat="1" applyFont="1" applyAlignment="1">
      <alignment vertical="center"/>
    </xf>
    <xf numFmtId="0" fontId="1" fillId="0" borderId="0" xfId="1501" applyFont="1" applyAlignment="1">
      <alignment vertical="center"/>
    </xf>
    <xf numFmtId="0" fontId="90" fillId="0" borderId="0" xfId="0" applyNumberFormat="1" applyFont="1" applyBorder="1" applyAlignment="1">
      <alignment vertical="center"/>
    </xf>
    <xf numFmtId="0" fontId="85" fillId="0" borderId="0" xfId="0" applyFont="1" applyAlignment="1">
      <alignment vertical="top" wrapText="1"/>
    </xf>
    <xf numFmtId="182" fontId="84" fillId="0" borderId="0" xfId="0" applyNumberFormat="1" applyFont="1" applyFill="1" applyBorder="1" applyAlignment="1">
      <alignment horizontal="left" vertical="center"/>
    </xf>
    <xf numFmtId="0" fontId="49" fillId="0" borderId="13" xfId="0" applyFont="1" applyBorder="1"/>
    <xf numFmtId="0" fontId="90" fillId="0" borderId="0" xfId="1635" applyNumberFormat="1" applyFont="1" applyFill="1" applyBorder="1" applyAlignment="1">
      <alignment vertical="top" wrapText="1"/>
      <protection/>
    </xf>
    <xf numFmtId="0" fontId="89" fillId="0" borderId="0" xfId="1635" applyNumberFormat="1" applyFont="1" applyFill="1" applyBorder="1" applyAlignment="1">
      <alignment vertical="top" wrapText="1"/>
      <protection/>
    </xf>
    <xf numFmtId="180" fontId="11" fillId="0" borderId="21" xfId="1614" applyNumberFormat="1" applyFont="1" applyBorder="1" applyAlignment="1">
      <alignment horizontal="center" vertical="center" wrapText="1"/>
      <protection/>
    </xf>
    <xf numFmtId="180" fontId="11" fillId="0" borderId="15" xfId="1614" applyNumberFormat="1" applyFont="1" applyBorder="1" applyAlignment="1">
      <alignment horizontal="center" vertical="center" wrapText="1"/>
      <protection/>
    </xf>
    <xf numFmtId="183" fontId="10" fillId="0" borderId="0" xfId="0" applyNumberFormat="1" applyFont="1" applyFill="1" applyBorder="1" applyAlignment="1">
      <alignment horizontal="right" vertical="center"/>
    </xf>
    <xf numFmtId="183" fontId="12" fillId="0" borderId="0" xfId="0" applyNumberFormat="1" applyFont="1" applyFill="1" applyBorder="1" applyAlignment="1">
      <alignment horizontal="right" vertical="center"/>
    </xf>
    <xf numFmtId="0" fontId="91" fillId="0" borderId="0" xfId="0" applyFont="1"/>
    <xf numFmtId="0" fontId="84" fillId="0" borderId="0" xfId="0" applyNumberFormat="1" applyFont="1" applyFill="1" applyBorder="1" applyAlignment="1">
      <alignment vertical="top"/>
    </xf>
    <xf numFmtId="0" fontId="84" fillId="0" borderId="1" xfId="0" applyNumberFormat="1" applyFont="1" applyFill="1" applyBorder="1" applyAlignment="1">
      <alignment vertical="top"/>
    </xf>
    <xf numFmtId="168" fontId="25" fillId="0" borderId="0" xfId="1501" applyNumberFormat="1" applyFont="1" applyAlignment="1">
      <alignment vertical="center"/>
    </xf>
    <xf numFmtId="185" fontId="11" fillId="0" borderId="13" xfId="0" applyNumberFormat="1" applyFont="1" applyBorder="1" applyAlignment="1">
      <alignment horizontal="right" vertical="center"/>
    </xf>
    <xf numFmtId="185" fontId="11" fillId="0" borderId="0" xfId="0" applyNumberFormat="1" applyFont="1" applyBorder="1" applyAlignment="1">
      <alignment horizontal="right" vertical="center"/>
    </xf>
    <xf numFmtId="0" fontId="11" fillId="0" borderId="13"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0" xfId="0" applyNumberFormat="1" applyFont="1" applyBorder="1" applyAlignment="1">
      <alignment horizontal="right" vertical="center"/>
    </xf>
    <xf numFmtId="0" fontId="83" fillId="0" borderId="13" xfId="0" applyFont="1" applyFill="1" applyBorder="1" applyAlignment="1">
      <alignment vertical="center"/>
    </xf>
    <xf numFmtId="165" fontId="12" fillId="0" borderId="0" xfId="1620" applyNumberFormat="1" applyFont="1" applyFill="1" applyBorder="1" applyAlignment="1">
      <alignment horizontal="right" vertical="center"/>
      <protection/>
    </xf>
    <xf numFmtId="0" fontId="86" fillId="0" borderId="0" xfId="0" applyFont="1" applyFill="1" applyAlignment="1">
      <alignment vertical="center" readingOrder="1"/>
    </xf>
    <xf numFmtId="0" fontId="93" fillId="0" borderId="0" xfId="0" applyFont="1"/>
    <xf numFmtId="0" fontId="96" fillId="0" borderId="0" xfId="0" applyFont="1"/>
    <xf numFmtId="0" fontId="11" fillId="0" borderId="0" xfId="1612" applyFont="1" applyAlignment="1">
      <alignment vertical="center" wrapText="1"/>
      <protection/>
    </xf>
    <xf numFmtId="0" fontId="11" fillId="0" borderId="0" xfId="1612" applyFont="1" applyAlignment="1">
      <alignment horizontal="center" vertical="center"/>
      <protection/>
    </xf>
    <xf numFmtId="166" fontId="11" fillId="0" borderId="0" xfId="1639" applyNumberFormat="1" applyFont="1" applyFill="1" applyAlignment="1">
      <alignment horizontal="left" vertical="center"/>
      <protection/>
    </xf>
    <xf numFmtId="0" fontId="11" fillId="0" borderId="0" xfId="1639" applyFont="1" applyFill="1" applyAlignment="1">
      <alignment horizontal="left" vertical="center"/>
      <protection/>
    </xf>
    <xf numFmtId="0" fontId="5" fillId="0" borderId="14" xfId="1620" applyFont="1" applyFill="1" applyBorder="1" applyAlignment="1">
      <alignment horizontal="center" vertical="center"/>
      <protection/>
    </xf>
    <xf numFmtId="168" fontId="11" fillId="0" borderId="0" xfId="1638" applyNumberFormat="1" applyFont="1" applyFill="1" applyAlignment="1">
      <alignment horizontal="left" vertical="center"/>
      <protection/>
    </xf>
    <xf numFmtId="168" fontId="8" fillId="0" borderId="0" xfId="1638" applyNumberFormat="1" applyFont="1" applyFill="1" applyAlignment="1">
      <alignment horizontal="center" vertical="center"/>
      <protection/>
    </xf>
    <xf numFmtId="168" fontId="8" fillId="0" borderId="0" xfId="1638" applyNumberFormat="1" applyFont="1" applyFill="1" applyAlignment="1">
      <alignment horizontal="left" vertical="center"/>
      <protection/>
    </xf>
    <xf numFmtId="168" fontId="11" fillId="0" borderId="0" xfId="1638" applyNumberFormat="1" applyFont="1" applyFill="1" applyBorder="1" applyAlignment="1">
      <alignment horizontal="left" vertical="center"/>
      <protection/>
    </xf>
    <xf numFmtId="168" fontId="8" fillId="0" borderId="0" xfId="1638" applyNumberFormat="1" applyFont="1" applyFill="1" applyBorder="1" applyAlignment="1">
      <alignment horizontal="left" vertical="center"/>
      <protection/>
    </xf>
    <xf numFmtId="168" fontId="84" fillId="0" borderId="0" xfId="0" applyNumberFormat="1" applyFont="1" applyFill="1" applyBorder="1" applyAlignment="1">
      <alignment horizontal="left" vertical="center"/>
    </xf>
    <xf numFmtId="168" fontId="87" fillId="0" borderId="0" xfId="0" applyNumberFormat="1" applyFont="1" applyFill="1" applyBorder="1" applyAlignment="1">
      <alignment horizontal="left" vertical="center"/>
    </xf>
    <xf numFmtId="168" fontId="87" fillId="0" borderId="1" xfId="0" applyNumberFormat="1" applyFont="1" applyFill="1" applyBorder="1" applyAlignment="1">
      <alignment horizontal="left" vertical="center"/>
    </xf>
    <xf numFmtId="180" fontId="11" fillId="0" borderId="15" xfId="1614" applyNumberFormat="1" applyFont="1" applyFill="1" applyBorder="1" applyAlignment="1">
      <alignment horizontal="center" vertical="center" wrapText="1"/>
      <protection/>
    </xf>
    <xf numFmtId="180" fontId="11" fillId="0" borderId="14" xfId="1614" applyNumberFormat="1" applyFont="1" applyFill="1" applyBorder="1" applyAlignment="1">
      <alignment horizontal="center" vertical="center" wrapText="1"/>
      <protection/>
    </xf>
    <xf numFmtId="180" fontId="11" fillId="0" borderId="21" xfId="1614" applyNumberFormat="1" applyFont="1" applyFill="1" applyBorder="1" applyAlignment="1">
      <alignment horizontal="center" vertical="center" wrapText="1"/>
      <protection/>
    </xf>
    <xf numFmtId="0" fontId="89" fillId="0" borderId="0" xfId="0" applyNumberFormat="1" applyFont="1" applyFill="1" applyBorder="1" applyAlignment="1">
      <alignment horizontal="center" vertical="center"/>
    </xf>
    <xf numFmtId="0" fontId="11" fillId="0" borderId="22" xfId="1651" applyFont="1" applyBorder="1" applyAlignment="1">
      <alignment horizontal="center" vertical="center" wrapText="1"/>
      <protection/>
    </xf>
    <xf numFmtId="0" fontId="11" fillId="0" borderId="0" xfId="1651" applyFont="1" applyBorder="1" applyAlignment="1">
      <alignment horizontal="center" vertical="center" wrapText="1"/>
      <protection/>
    </xf>
    <xf numFmtId="0" fontId="11" fillId="0" borderId="18" xfId="1651" applyFont="1" applyBorder="1" applyAlignment="1">
      <alignment horizontal="center" vertical="center" wrapText="1"/>
      <protection/>
    </xf>
    <xf numFmtId="168" fontId="87" fillId="0" borderId="0" xfId="0" applyNumberFormat="1" applyFont="1" applyFill="1" applyBorder="1" applyAlignment="1">
      <alignment horizontal="left" vertical="top"/>
    </xf>
    <xf numFmtId="0" fontId="85" fillId="0" borderId="14" xfId="0" applyFont="1" applyBorder="1" applyAlignment="1">
      <alignment horizontal="center" vertical="center" wrapText="1"/>
    </xf>
    <xf numFmtId="0" fontId="84" fillId="0" borderId="0" xfId="0" applyNumberFormat="1" applyFont="1" applyFill="1" applyBorder="1" applyAlignment="1">
      <alignment horizontal="left" vertical="center"/>
    </xf>
    <xf numFmtId="0" fontId="84" fillId="0" borderId="0" xfId="0" applyFont="1" applyFill="1" applyBorder="1" applyAlignment="1">
      <alignment horizontal="left" vertical="top"/>
    </xf>
    <xf numFmtId="0" fontId="85" fillId="0" borderId="2" xfId="0" applyFont="1" applyBorder="1" applyAlignment="1">
      <alignment horizontal="center" vertical="center" wrapText="1"/>
    </xf>
    <xf numFmtId="168" fontId="84" fillId="0" borderId="0" xfId="0" applyNumberFormat="1" applyFont="1" applyFill="1" applyBorder="1" applyAlignment="1">
      <alignment horizontal="left" vertical="top"/>
    </xf>
    <xf numFmtId="0" fontId="85" fillId="0" borderId="19" xfId="0" applyFont="1" applyBorder="1" applyAlignment="1">
      <alignment horizontal="center" vertical="center"/>
    </xf>
    <xf numFmtId="0" fontId="2" fillId="0" borderId="0" xfId="0" applyFont="1"/>
    <xf numFmtId="0" fontId="2" fillId="0" borderId="0" xfId="0" applyFont="1" applyAlignment="1">
      <alignment wrapText="1"/>
    </xf>
    <xf numFmtId="0" fontId="2" fillId="0" borderId="0" xfId="0" applyFont="1" applyBorder="1"/>
    <xf numFmtId="0" fontId="97" fillId="0" borderId="0" xfId="0" applyFont="1"/>
    <xf numFmtId="182" fontId="2" fillId="0" borderId="0" xfId="0" applyNumberFormat="1" applyFont="1"/>
    <xf numFmtId="0" fontId="2" fillId="0" borderId="13" xfId="0" applyFont="1" applyBorder="1"/>
    <xf numFmtId="0" fontId="2" fillId="0" borderId="0" xfId="0" applyNumberFormat="1" applyFont="1"/>
    <xf numFmtId="0" fontId="2" fillId="0" borderId="0" xfId="0" applyFont="1" applyFill="1"/>
    <xf numFmtId="178" fontId="2" fillId="0" borderId="0" xfId="0" applyNumberFormat="1" applyFont="1"/>
    <xf numFmtId="165" fontId="2" fillId="0" borderId="0" xfId="0" applyNumberFormat="1" applyFont="1" applyFill="1"/>
    <xf numFmtId="0" fontId="2" fillId="0" borderId="0" xfId="0" applyFont="1" applyFill="1" applyAlignment="1">
      <alignment vertical="center"/>
    </xf>
    <xf numFmtId="0" fontId="2" fillId="0" borderId="0" xfId="0" applyFont="1" applyFill="1" applyBorder="1"/>
    <xf numFmtId="0" fontId="2" fillId="0" borderId="0" xfId="1708" applyFont="1" applyAlignment="1">
      <alignment vertical="center"/>
      <protection/>
    </xf>
    <xf numFmtId="0" fontId="2" fillId="0" borderId="0" xfId="1708" applyFont="1">
      <alignment/>
      <protection/>
    </xf>
    <xf numFmtId="182" fontId="85" fillId="0" borderId="13" xfId="0" applyNumberFormat="1" applyFont="1" applyFill="1" applyBorder="1" applyAlignment="1">
      <alignment horizontal="right" vertical="center"/>
    </xf>
    <xf numFmtId="0" fontId="85" fillId="0" borderId="13" xfId="0" applyNumberFormat="1" applyFont="1" applyFill="1" applyBorder="1" applyAlignment="1">
      <alignment horizontal="right" vertical="center"/>
    </xf>
    <xf numFmtId="0" fontId="85" fillId="0" borderId="0" xfId="0" applyFont="1" applyFill="1" applyBorder="1" applyAlignment="1">
      <alignment horizontal="left" vertical="center"/>
    </xf>
    <xf numFmtId="0" fontId="83" fillId="0" borderId="0" xfId="1638" applyFont="1" applyFill="1">
      <alignment/>
      <protection/>
    </xf>
    <xf numFmtId="0" fontId="34" fillId="0" borderId="0" xfId="1708" applyFont="1" applyAlignment="1">
      <alignment horizontal="justify" vertical="center" wrapText="1"/>
      <protection/>
    </xf>
    <xf numFmtId="0" fontId="2" fillId="0" borderId="0" xfId="1708" applyFont="1" applyAlignment="1">
      <alignment horizontal="center" vertical="center"/>
      <protection/>
    </xf>
    <xf numFmtId="0" fontId="48" fillId="0" borderId="0" xfId="1708" applyFont="1" applyAlignment="1">
      <alignment horizontal="left" vertical="center"/>
      <protection/>
    </xf>
    <xf numFmtId="49" fontId="1" fillId="0" borderId="0" xfId="1708" applyNumberFormat="1" applyFont="1" applyAlignment="1">
      <alignment horizontal="justify" vertical="top" wrapText="1"/>
      <protection/>
    </xf>
    <xf numFmtId="0" fontId="34" fillId="0" borderId="0" xfId="1708" applyFont="1" applyAlignment="1">
      <alignment horizontal="justify" vertical="top" wrapText="1"/>
      <protection/>
    </xf>
    <xf numFmtId="0" fontId="48" fillId="0" borderId="0" xfId="1708" applyFont="1" applyAlignment="1">
      <alignment horizontal="left" vertical="center" wrapText="1"/>
      <protection/>
    </xf>
    <xf numFmtId="0" fontId="82" fillId="0" borderId="0" xfId="1708" applyFont="1" applyAlignment="1">
      <alignment horizontal="left" vertical="center"/>
      <protection/>
    </xf>
    <xf numFmtId="0" fontId="11" fillId="0" borderId="16" xfId="1612" applyFont="1" applyBorder="1" applyAlignment="1">
      <alignment vertical="center" wrapText="1"/>
      <protection/>
    </xf>
    <xf numFmtId="0" fontId="11" fillId="0" borderId="0" xfId="1612" applyFont="1" applyBorder="1" applyAlignment="1">
      <alignment vertical="center" wrapText="1"/>
      <protection/>
    </xf>
    <xf numFmtId="0" fontId="11" fillId="0" borderId="0" xfId="1612" applyFont="1" applyAlignment="1">
      <alignment vertical="center" wrapText="1"/>
      <protection/>
    </xf>
    <xf numFmtId="0" fontId="8" fillId="0" borderId="0" xfId="1612" applyFont="1" applyBorder="1" applyAlignment="1">
      <alignment horizontal="center" vertical="center"/>
      <protection/>
    </xf>
    <xf numFmtId="0" fontId="11" fillId="0" borderId="18" xfId="1612" applyFont="1" applyBorder="1" applyAlignment="1">
      <alignment vertical="center" wrapText="1"/>
      <protection/>
    </xf>
    <xf numFmtId="0" fontId="8" fillId="0" borderId="0" xfId="1612" applyFont="1" applyAlignment="1">
      <alignment horizontal="center" vertical="center"/>
      <protection/>
    </xf>
    <xf numFmtId="0" fontId="83" fillId="0" borderId="0" xfId="1612" applyFont="1" applyAlignment="1">
      <alignment horizontal="center" vertical="center"/>
      <protection/>
    </xf>
    <xf numFmtId="0" fontId="8" fillId="0" borderId="22" xfId="1612" applyFont="1" applyBorder="1" applyAlignment="1">
      <alignment horizontal="center"/>
      <protection/>
    </xf>
    <xf numFmtId="0" fontId="8" fillId="0" borderId="23" xfId="1612" applyFont="1" applyBorder="1" applyAlignment="1">
      <alignment horizontal="center"/>
      <protection/>
    </xf>
    <xf numFmtId="0" fontId="8" fillId="0" borderId="24" xfId="1612" applyFont="1" applyBorder="1" applyAlignment="1">
      <alignment horizontal="center"/>
      <protection/>
    </xf>
    <xf numFmtId="0" fontId="8" fillId="0" borderId="22" xfId="1612" applyFont="1" applyBorder="1" applyAlignment="1">
      <alignment horizontal="center" vertical="center"/>
      <protection/>
    </xf>
    <xf numFmtId="0" fontId="11" fillId="0" borderId="0" xfId="1612" applyFont="1" applyBorder="1" applyAlignment="1">
      <alignment horizontal="center" vertical="center"/>
      <protection/>
    </xf>
    <xf numFmtId="0" fontId="11" fillId="0" borderId="0" xfId="1612" applyFont="1" applyAlignment="1">
      <alignment horizontal="center" vertical="center"/>
      <protection/>
    </xf>
    <xf numFmtId="166" fontId="11" fillId="0" borderId="0" xfId="1639" applyNumberFormat="1" applyFont="1" applyFill="1" applyAlignment="1">
      <alignment horizontal="left" vertical="center"/>
      <protection/>
    </xf>
    <xf numFmtId="166" fontId="8" fillId="0" borderId="0" xfId="1639" applyNumberFormat="1" applyFont="1" applyFill="1" applyAlignment="1">
      <alignment horizontal="center" vertical="center"/>
      <protection/>
    </xf>
    <xf numFmtId="0" fontId="8" fillId="0" borderId="0" xfId="1620" applyFont="1" applyFill="1" applyAlignment="1">
      <alignment horizontal="center" vertical="center"/>
      <protection/>
    </xf>
    <xf numFmtId="0" fontId="11" fillId="0" borderId="0" xfId="1639" applyNumberFormat="1" applyFont="1" applyFill="1" applyAlignment="1">
      <alignment horizontal="left" vertical="center"/>
      <protection/>
    </xf>
    <xf numFmtId="166" fontId="11" fillId="0" borderId="0" xfId="1639" applyNumberFormat="1" applyFont="1" applyFill="1" applyAlignment="1">
      <alignment horizontal="left"/>
      <protection/>
    </xf>
    <xf numFmtId="0" fontId="11" fillId="0" borderId="0" xfId="1620" applyFont="1" applyFill="1" applyAlignment="1">
      <alignment horizontal="justify" vertical="center" wrapText="1"/>
      <protection/>
    </xf>
    <xf numFmtId="0" fontId="5" fillId="0" borderId="0" xfId="1620" applyNumberFormat="1" applyFont="1" applyFill="1" applyAlignment="1">
      <alignment horizontal="left"/>
      <protection/>
    </xf>
    <xf numFmtId="168" fontId="8" fillId="0" borderId="0" xfId="1620" applyNumberFormat="1" applyFont="1" applyFill="1" applyAlignment="1">
      <alignment horizontal="center" vertical="center"/>
      <protection/>
    </xf>
    <xf numFmtId="168" fontId="11" fillId="0" borderId="0" xfId="1620" applyNumberFormat="1" applyFont="1" applyFill="1" applyAlignment="1">
      <alignment horizontal="center" vertical="center"/>
      <protection/>
    </xf>
    <xf numFmtId="168" fontId="8" fillId="0" borderId="0" xfId="1639" applyNumberFormat="1" applyFont="1" applyFill="1" applyAlignment="1">
      <alignment horizontal="center" vertical="center"/>
      <protection/>
    </xf>
    <xf numFmtId="166" fontId="85" fillId="0" borderId="0" xfId="1639" applyNumberFormat="1" applyFont="1" applyFill="1" applyAlignment="1">
      <alignment horizontal="left" vertical="center"/>
      <protection/>
    </xf>
    <xf numFmtId="0" fontId="85" fillId="0" borderId="0" xfId="1639" applyNumberFormat="1" applyFont="1" applyFill="1" applyAlignment="1">
      <alignment horizontal="left" vertical="center"/>
      <protection/>
    </xf>
    <xf numFmtId="0" fontId="11" fillId="0" borderId="0" xfId="1639" applyNumberFormat="1" applyFont="1" applyFill="1" applyAlignment="1">
      <alignment horizontal="left"/>
      <protection/>
    </xf>
    <xf numFmtId="0" fontId="8" fillId="0" borderId="22" xfId="1620" applyFont="1" applyFill="1" applyBorder="1" applyAlignment="1">
      <alignment horizontal="center" vertical="center"/>
      <protection/>
    </xf>
    <xf numFmtId="0" fontId="11" fillId="0" borderId="0" xfId="1639" applyFont="1" applyFill="1" applyAlignment="1">
      <alignment horizontal="left" vertical="center"/>
      <protection/>
    </xf>
    <xf numFmtId="0" fontId="11" fillId="0" borderId="22" xfId="1639" applyFont="1" applyFill="1" applyBorder="1" applyAlignment="1">
      <alignment horizontal="center" vertical="center" wrapText="1"/>
      <protection/>
    </xf>
    <xf numFmtId="0" fontId="11" fillId="0" borderId="23" xfId="1639" applyFont="1" applyFill="1" applyBorder="1" applyAlignment="1">
      <alignment horizontal="center" vertical="center" wrapText="1"/>
      <protection/>
    </xf>
    <xf numFmtId="0" fontId="11" fillId="0" borderId="0" xfId="1639" applyFont="1" applyFill="1" applyBorder="1" applyAlignment="1">
      <alignment horizontal="center" vertical="center" wrapText="1"/>
      <protection/>
    </xf>
    <xf numFmtId="0" fontId="11" fillId="0" borderId="1" xfId="1639" applyFont="1" applyFill="1" applyBorder="1" applyAlignment="1">
      <alignment horizontal="center" vertical="center" wrapText="1"/>
      <protection/>
    </xf>
    <xf numFmtId="0" fontId="11" fillId="0" borderId="18" xfId="1639" applyFont="1" applyFill="1" applyBorder="1" applyAlignment="1">
      <alignment horizontal="center" vertical="center" wrapText="1"/>
      <protection/>
    </xf>
    <xf numFmtId="0" fontId="11" fillId="0" borderId="17" xfId="1639" applyFont="1" applyFill="1" applyBorder="1" applyAlignment="1">
      <alignment horizontal="center" vertical="center" wrapText="1"/>
      <protection/>
    </xf>
    <xf numFmtId="0" fontId="11" fillId="0" borderId="24" xfId="1639" applyFont="1" applyFill="1" applyBorder="1" applyAlignment="1">
      <alignment horizontal="center" vertical="center"/>
      <protection/>
    </xf>
    <xf numFmtId="0" fontId="11" fillId="0" borderId="23" xfId="1639" applyFont="1" applyFill="1" applyBorder="1" applyAlignment="1">
      <alignment horizontal="center" vertical="center"/>
      <protection/>
    </xf>
    <xf numFmtId="0" fontId="11" fillId="0" borderId="13" xfId="1639" applyFont="1" applyFill="1" applyBorder="1" applyAlignment="1">
      <alignment horizontal="center" vertical="center"/>
      <protection/>
    </xf>
    <xf numFmtId="0" fontId="11" fillId="0" borderId="1" xfId="1639" applyFont="1" applyFill="1" applyBorder="1" applyAlignment="1">
      <alignment horizontal="center" vertical="center"/>
      <protection/>
    </xf>
    <xf numFmtId="0" fontId="11" fillId="0" borderId="21" xfId="1639" applyFont="1" applyFill="1" applyBorder="1" applyAlignment="1">
      <alignment horizontal="center" vertical="center"/>
      <protection/>
    </xf>
    <xf numFmtId="0" fontId="11" fillId="0" borderId="17" xfId="1639" applyFont="1" applyFill="1" applyBorder="1" applyAlignment="1">
      <alignment horizontal="center" vertical="center"/>
      <protection/>
    </xf>
    <xf numFmtId="0" fontId="4" fillId="0" borderId="18" xfId="1620" applyFont="1" applyFill="1" applyBorder="1" applyAlignment="1">
      <alignment horizontal="center" vertical="center" wrapText="1"/>
      <protection/>
    </xf>
    <xf numFmtId="0" fontId="5" fillId="0" borderId="24" xfId="1620" applyNumberFormat="1" applyFont="1" applyFill="1" applyBorder="1" applyAlignment="1">
      <alignment horizontal="center" wrapText="1"/>
      <protection/>
    </xf>
    <xf numFmtId="0" fontId="5" fillId="0" borderId="23" xfId="1620" applyNumberFormat="1" applyFont="1" applyFill="1" applyBorder="1" applyAlignment="1">
      <alignment horizontal="center" wrapText="1"/>
      <protection/>
    </xf>
    <xf numFmtId="0" fontId="5" fillId="0" borderId="13" xfId="1620" applyNumberFormat="1" applyFont="1" applyFill="1" applyBorder="1" applyAlignment="1">
      <alignment horizontal="center" wrapText="1"/>
      <protection/>
    </xf>
    <xf numFmtId="0" fontId="5" fillId="0" borderId="1" xfId="1620" applyNumberFormat="1" applyFont="1" applyFill="1" applyBorder="1" applyAlignment="1">
      <alignment horizontal="center" wrapText="1"/>
      <protection/>
    </xf>
    <xf numFmtId="0" fontId="5" fillId="0" borderId="21" xfId="1620" applyNumberFormat="1" applyFont="1" applyFill="1" applyBorder="1" applyAlignment="1">
      <alignment horizontal="center" wrapText="1"/>
      <protection/>
    </xf>
    <xf numFmtId="0" fontId="5" fillId="0" borderId="17" xfId="1620" applyNumberFormat="1" applyFont="1" applyFill="1" applyBorder="1" applyAlignment="1">
      <alignment horizontal="center" wrapText="1"/>
      <protection/>
    </xf>
    <xf numFmtId="0" fontId="5" fillId="0" borderId="22" xfId="1620" applyFont="1" applyFill="1" applyBorder="1" applyAlignment="1">
      <alignment horizontal="center" vertical="center" wrapText="1"/>
      <protection/>
    </xf>
    <xf numFmtId="0" fontId="5" fillId="0" borderId="0" xfId="1620" applyFont="1" applyFill="1" applyBorder="1" applyAlignment="1">
      <alignment horizontal="center" vertical="center" wrapText="1"/>
      <protection/>
    </xf>
    <xf numFmtId="0" fontId="5" fillId="0" borderId="18" xfId="1620" applyFont="1" applyFill="1" applyBorder="1" applyAlignment="1">
      <alignment horizontal="center" vertical="center" wrapText="1"/>
      <protection/>
    </xf>
    <xf numFmtId="0" fontId="5" fillId="0" borderId="24" xfId="1620" applyFont="1" applyFill="1" applyBorder="1" applyAlignment="1">
      <alignment horizontal="center" vertical="center" wrapText="1"/>
      <protection/>
    </xf>
    <xf numFmtId="0" fontId="5" fillId="0" borderId="23" xfId="1620" applyFont="1" applyFill="1" applyBorder="1" applyAlignment="1">
      <alignment horizontal="center" vertical="center" wrapText="1"/>
      <protection/>
    </xf>
    <xf numFmtId="0" fontId="5" fillId="0" borderId="13" xfId="1620" applyFont="1" applyFill="1" applyBorder="1" applyAlignment="1">
      <alignment horizontal="center" vertical="center" wrapText="1"/>
      <protection/>
    </xf>
    <xf numFmtId="0" fontId="5" fillId="0" borderId="1" xfId="1620" applyFont="1" applyFill="1" applyBorder="1" applyAlignment="1">
      <alignment horizontal="center" vertical="center" wrapText="1"/>
      <protection/>
    </xf>
    <xf numFmtId="0" fontId="5" fillId="0" borderId="21" xfId="1620" applyFont="1" applyFill="1" applyBorder="1" applyAlignment="1">
      <alignment horizontal="center" vertical="center" wrapText="1"/>
      <protection/>
    </xf>
    <xf numFmtId="0" fontId="5" fillId="0" borderId="17" xfId="1620" applyFont="1" applyFill="1" applyBorder="1" applyAlignment="1">
      <alignment horizontal="center" vertical="center" wrapText="1"/>
      <protection/>
    </xf>
    <xf numFmtId="0" fontId="5" fillId="0" borderId="14" xfId="1620" applyFont="1" applyFill="1" applyBorder="1" applyAlignment="1">
      <alignment horizontal="center" vertical="center"/>
      <protection/>
    </xf>
    <xf numFmtId="0" fontId="5" fillId="0" borderId="15" xfId="1620" applyFont="1" applyFill="1" applyBorder="1" applyAlignment="1">
      <alignment horizontal="center" vertical="center"/>
      <protection/>
    </xf>
    <xf numFmtId="0" fontId="5" fillId="0" borderId="16" xfId="1620" applyFont="1" applyFill="1" applyBorder="1" applyAlignment="1">
      <alignment horizontal="center" vertical="center"/>
      <protection/>
    </xf>
    <xf numFmtId="166" fontId="83" fillId="0" borderId="0" xfId="1639" applyNumberFormat="1" applyFont="1" applyFill="1" applyAlignment="1">
      <alignment horizontal="center" vertical="center"/>
      <protection/>
    </xf>
    <xf numFmtId="168" fontId="11" fillId="0" borderId="0" xfId="1638" applyNumberFormat="1" applyFont="1" applyFill="1" applyAlignment="1">
      <alignment horizontal="left" vertical="center"/>
      <protection/>
    </xf>
    <xf numFmtId="0" fontId="11" fillId="0" borderId="0" xfId="1638" applyFont="1" applyFill="1" applyAlignment="1">
      <alignment horizontal="justify" vertical="center" wrapText="1"/>
      <protection/>
    </xf>
    <xf numFmtId="0" fontId="11" fillId="0" borderId="0" xfId="1638" applyNumberFormat="1" applyFont="1" applyFill="1" applyAlignment="1">
      <alignment horizontal="left" vertical="center"/>
      <protection/>
    </xf>
    <xf numFmtId="168" fontId="11" fillId="0" borderId="0" xfId="1638" applyNumberFormat="1" applyFont="1" applyFill="1" applyAlignment="1">
      <alignment horizontal="center" vertical="center"/>
      <protection/>
    </xf>
    <xf numFmtId="0" fontId="11" fillId="0" borderId="0" xfId="1638" applyFont="1" applyFill="1" applyBorder="1" applyAlignment="1">
      <alignment horizontal="left" vertical="center"/>
      <protection/>
    </xf>
    <xf numFmtId="0" fontId="11" fillId="0" borderId="1" xfId="1638" applyFont="1" applyFill="1" applyBorder="1" applyAlignment="1">
      <alignment horizontal="left" vertical="center"/>
      <protection/>
    </xf>
    <xf numFmtId="0" fontId="11" fillId="0" borderId="0" xfId="1638" applyNumberFormat="1" applyFont="1" applyFill="1" applyBorder="1" applyAlignment="1">
      <alignment horizontal="left" vertical="center"/>
      <protection/>
    </xf>
    <xf numFmtId="0" fontId="11" fillId="0" borderId="1" xfId="1638" applyNumberFormat="1" applyFont="1" applyFill="1" applyBorder="1" applyAlignment="1">
      <alignment horizontal="left" vertical="center"/>
      <protection/>
    </xf>
    <xf numFmtId="168" fontId="8" fillId="0" borderId="0" xfId="1638" applyNumberFormat="1" applyFont="1" applyFill="1" applyAlignment="1">
      <alignment horizontal="center" vertical="center"/>
      <protection/>
    </xf>
    <xf numFmtId="168" fontId="11" fillId="0" borderId="0" xfId="1638" applyNumberFormat="1" applyFont="1" applyFill="1" applyAlignment="1">
      <alignment horizontal="left"/>
      <protection/>
    </xf>
    <xf numFmtId="0" fontId="5" fillId="0" borderId="14" xfId="1638" applyFont="1" applyFill="1" applyBorder="1" applyAlignment="1">
      <alignment horizontal="center" vertical="center"/>
      <protection/>
    </xf>
    <xf numFmtId="0" fontId="5" fillId="0" borderId="16" xfId="1638" applyFont="1" applyFill="1" applyBorder="1" applyAlignment="1">
      <alignment horizontal="center" vertical="center"/>
      <protection/>
    </xf>
    <xf numFmtId="0" fontId="5" fillId="0" borderId="15" xfId="1638" applyFont="1" applyFill="1" applyBorder="1" applyAlignment="1">
      <alignment horizontal="center" vertical="center"/>
      <protection/>
    </xf>
    <xf numFmtId="0" fontId="5" fillId="0" borderId="24" xfId="1638" applyFont="1" applyFill="1" applyBorder="1" applyAlignment="1">
      <alignment horizontal="center" vertical="center" wrapText="1"/>
      <protection/>
    </xf>
    <xf numFmtId="0" fontId="5" fillId="0" borderId="22" xfId="1638" applyFont="1" applyFill="1" applyBorder="1" applyAlignment="1">
      <alignment horizontal="center" vertical="center" wrapText="1"/>
      <protection/>
    </xf>
    <xf numFmtId="0" fontId="5" fillId="0" borderId="21" xfId="1638" applyFont="1" applyFill="1" applyBorder="1" applyAlignment="1">
      <alignment horizontal="center" vertical="center" wrapText="1"/>
      <protection/>
    </xf>
    <xf numFmtId="0" fontId="5" fillId="0" borderId="18" xfId="1638" applyFont="1" applyFill="1" applyBorder="1" applyAlignment="1">
      <alignment horizontal="center" vertical="center" wrapText="1"/>
      <protection/>
    </xf>
    <xf numFmtId="168" fontId="8" fillId="0" borderId="0" xfId="1638" applyNumberFormat="1" applyFont="1" applyFill="1" applyAlignment="1">
      <alignment horizontal="left" vertical="center"/>
      <protection/>
    </xf>
    <xf numFmtId="168" fontId="11" fillId="0" borderId="0" xfId="1638" applyNumberFormat="1" applyFont="1" applyFill="1" applyBorder="1" applyAlignment="1">
      <alignment horizontal="left" vertical="center"/>
      <protection/>
    </xf>
    <xf numFmtId="168" fontId="8" fillId="0" borderId="0" xfId="1638" applyNumberFormat="1" applyFont="1" applyFill="1" applyBorder="1" applyAlignment="1">
      <alignment horizontal="left" vertical="center"/>
      <protection/>
    </xf>
    <xf numFmtId="0" fontId="4" fillId="0" borderId="18" xfId="1638" applyFont="1" applyFill="1" applyBorder="1" applyAlignment="1">
      <alignment horizontal="center" vertical="center"/>
      <protection/>
    </xf>
    <xf numFmtId="0" fontId="8" fillId="0" borderId="22" xfId="1638" applyFont="1" applyFill="1" applyBorder="1" applyAlignment="1">
      <alignment horizontal="center" vertical="center"/>
      <protection/>
    </xf>
    <xf numFmtId="0" fontId="5" fillId="0" borderId="25" xfId="1638" applyFont="1" applyFill="1" applyBorder="1" applyAlignment="1">
      <alignment horizontal="center" vertical="center"/>
      <protection/>
    </xf>
    <xf numFmtId="0" fontId="5" fillId="0" borderId="26" xfId="1638" applyFont="1" applyFill="1" applyBorder="1" applyAlignment="1">
      <alignment horizontal="center" vertical="center"/>
      <protection/>
    </xf>
    <xf numFmtId="0" fontId="5" fillId="0" borderId="25" xfId="1638" applyFont="1" applyFill="1" applyBorder="1" applyAlignment="1">
      <alignment horizontal="center" vertical="center" wrapText="1"/>
      <protection/>
    </xf>
    <xf numFmtId="0" fontId="5" fillId="0" borderId="6" xfId="1638" applyFont="1" applyFill="1" applyBorder="1" applyAlignment="1">
      <alignment horizontal="center" vertical="center" wrapText="1"/>
      <protection/>
    </xf>
    <xf numFmtId="0" fontId="5" fillId="0" borderId="0" xfId="1638" applyFont="1" applyFill="1" applyBorder="1" applyAlignment="1">
      <alignment horizontal="center" vertical="center" wrapText="1"/>
      <protection/>
    </xf>
    <xf numFmtId="0" fontId="5" fillId="0" borderId="24" xfId="1638" applyFont="1" applyFill="1" applyBorder="1" applyAlignment="1">
      <alignment horizontal="center" vertical="center"/>
      <protection/>
    </xf>
    <xf numFmtId="0" fontId="5" fillId="0" borderId="22" xfId="1638" applyFont="1" applyFill="1" applyBorder="1" applyAlignment="1">
      <alignment horizontal="center" vertical="center"/>
      <protection/>
    </xf>
    <xf numFmtId="0" fontId="5" fillId="0" borderId="21" xfId="1638" applyFont="1" applyFill="1" applyBorder="1" applyAlignment="1">
      <alignment horizontal="center" vertical="center"/>
      <protection/>
    </xf>
    <xf numFmtId="0" fontId="5" fillId="0" borderId="18" xfId="1638" applyFont="1" applyFill="1" applyBorder="1" applyAlignment="1">
      <alignment horizontal="center" vertical="center"/>
      <protection/>
    </xf>
    <xf numFmtId="0" fontId="85" fillId="0" borderId="0" xfId="0" applyFont="1" applyAlignment="1">
      <alignment horizontal="left" vertical="top" wrapText="1"/>
    </xf>
    <xf numFmtId="168" fontId="84" fillId="0" borderId="0" xfId="1635" applyNumberFormat="1" applyFont="1" applyFill="1" applyBorder="1" applyAlignment="1">
      <alignment horizontal="center" vertical="center"/>
      <protection/>
    </xf>
    <xf numFmtId="168" fontId="84" fillId="0" borderId="1" xfId="1635" applyNumberFormat="1" applyFont="1" applyFill="1" applyBorder="1" applyAlignment="1">
      <alignment horizontal="center" vertical="center"/>
      <protection/>
    </xf>
    <xf numFmtId="168" fontId="84" fillId="0" borderId="0" xfId="0" applyNumberFormat="1" applyFont="1" applyFill="1" applyBorder="1" applyAlignment="1">
      <alignment horizontal="left" vertical="center"/>
    </xf>
    <xf numFmtId="168" fontId="84" fillId="0" borderId="1" xfId="0" applyNumberFormat="1" applyFont="1" applyFill="1" applyBorder="1" applyAlignment="1">
      <alignment horizontal="left" vertical="center"/>
    </xf>
    <xf numFmtId="0" fontId="84" fillId="35" borderId="0" xfId="1635" applyNumberFormat="1" applyFont="1" applyFill="1" applyBorder="1" applyAlignment="1">
      <alignment horizontal="left" vertical="center"/>
      <protection/>
    </xf>
    <xf numFmtId="168" fontId="87" fillId="0" borderId="13" xfId="0" applyNumberFormat="1" applyFont="1" applyFill="1" applyBorder="1" applyAlignment="1">
      <alignment horizontal="left" vertical="center"/>
    </xf>
    <xf numFmtId="168" fontId="87" fillId="0" borderId="0" xfId="0" applyNumberFormat="1" applyFont="1" applyFill="1" applyBorder="1" applyAlignment="1">
      <alignment horizontal="left" vertical="center"/>
    </xf>
    <xf numFmtId="168" fontId="87" fillId="0" borderId="1" xfId="0" applyNumberFormat="1" applyFont="1" applyFill="1" applyBorder="1" applyAlignment="1">
      <alignment horizontal="left" vertical="center"/>
    </xf>
    <xf numFmtId="0" fontId="90" fillId="0" borderId="0" xfId="0" applyNumberFormat="1" applyFont="1" applyBorder="1" applyAlignment="1">
      <alignment horizontal="center" vertical="center"/>
    </xf>
    <xf numFmtId="0" fontId="85" fillId="0" borderId="24"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21" xfId="0" applyFont="1" applyBorder="1" applyAlignment="1">
      <alignment horizontal="center" vertical="center" wrapText="1"/>
    </xf>
    <xf numFmtId="180" fontId="11" fillId="0" borderId="16" xfId="1614" applyNumberFormat="1" applyFont="1" applyFill="1" applyBorder="1" applyAlignment="1">
      <alignment horizontal="center" vertical="center" wrapText="1"/>
      <protection/>
    </xf>
    <xf numFmtId="180" fontId="11" fillId="0" borderId="15" xfId="1614" applyNumberFormat="1" applyFont="1" applyFill="1" applyBorder="1" applyAlignment="1">
      <alignment horizontal="center" vertical="center" wrapText="1"/>
      <protection/>
    </xf>
    <xf numFmtId="180" fontId="11" fillId="0" borderId="14" xfId="1614" applyNumberFormat="1" applyFont="1" applyFill="1" applyBorder="1" applyAlignment="1">
      <alignment horizontal="center" vertical="center" wrapText="1"/>
      <protection/>
    </xf>
    <xf numFmtId="180" fontId="11" fillId="0" borderId="21" xfId="1614" applyNumberFormat="1" applyFont="1" applyFill="1" applyBorder="1" applyAlignment="1">
      <alignment horizontal="center" vertical="center" wrapText="1"/>
      <protection/>
    </xf>
    <xf numFmtId="180" fontId="11" fillId="0" borderId="17" xfId="1614" applyNumberFormat="1" applyFont="1" applyFill="1" applyBorder="1" applyAlignment="1">
      <alignment horizontal="center" vertical="center" wrapText="1"/>
      <protection/>
    </xf>
    <xf numFmtId="180" fontId="11" fillId="0" borderId="18" xfId="1614" applyNumberFormat="1" applyFont="1" applyFill="1" applyBorder="1" applyAlignment="1">
      <alignment horizontal="center" vertical="center" wrapText="1"/>
      <protection/>
    </xf>
    <xf numFmtId="168" fontId="84" fillId="0" borderId="0" xfId="1635" applyNumberFormat="1" applyFont="1" applyFill="1" applyBorder="1" applyAlignment="1">
      <alignment horizontal="left" vertical="center"/>
      <protection/>
    </xf>
    <xf numFmtId="181" fontId="84" fillId="35" borderId="0" xfId="1635" applyNumberFormat="1" applyFont="1" applyFill="1" applyBorder="1" applyAlignment="1">
      <alignment horizontal="left" vertical="center"/>
      <protection/>
    </xf>
    <xf numFmtId="0" fontId="85" fillId="0" borderId="22" xfId="0" applyFont="1" applyBorder="1" applyAlignment="1">
      <alignment horizontal="center" vertical="center" wrapText="1"/>
    </xf>
    <xf numFmtId="0" fontId="85" fillId="0" borderId="23" xfId="0" applyFont="1" applyBorder="1" applyAlignment="1">
      <alignment horizontal="center" vertical="center" wrapText="1"/>
    </xf>
    <xf numFmtId="0" fontId="85" fillId="0" borderId="0" xfId="0" applyFont="1" applyBorder="1" applyAlignment="1">
      <alignment horizontal="center" vertical="center" wrapText="1"/>
    </xf>
    <xf numFmtId="0" fontId="85" fillId="0" borderId="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7" xfId="0" applyFont="1" applyBorder="1" applyAlignment="1">
      <alignment horizontal="center" vertical="center" wrapText="1"/>
    </xf>
    <xf numFmtId="0" fontId="11" fillId="0" borderId="22" xfId="1614" applyFont="1" applyFill="1" applyBorder="1" applyAlignment="1">
      <alignment horizontal="center" vertical="center" wrapText="1"/>
      <protection/>
    </xf>
    <xf numFmtId="0" fontId="11" fillId="0" borderId="0" xfId="1614" applyFont="1" applyFill="1" applyBorder="1" applyAlignment="1">
      <alignment horizontal="center" vertical="center" wrapText="1"/>
      <protection/>
    </xf>
    <xf numFmtId="0" fontId="11" fillId="0" borderId="18" xfId="1614" applyFont="1" applyFill="1" applyBorder="1" applyAlignment="1">
      <alignment horizontal="center" vertical="center" wrapText="1"/>
      <protection/>
    </xf>
    <xf numFmtId="180" fontId="11" fillId="0" borderId="22" xfId="1614" applyNumberFormat="1" applyFont="1" applyFill="1" applyBorder="1" applyAlignment="1">
      <alignment horizontal="center" vertical="center" wrapText="1"/>
      <protection/>
    </xf>
    <xf numFmtId="0" fontId="90" fillId="0" borderId="0" xfId="0" applyNumberFormat="1" applyFont="1" applyFill="1" applyBorder="1" applyAlignment="1">
      <alignment horizontal="center" vertical="center"/>
    </xf>
    <xf numFmtId="180" fontId="4" fillId="0" borderId="18" xfId="1614" applyNumberFormat="1" applyFont="1" applyFill="1" applyBorder="1" applyAlignment="1">
      <alignment horizontal="right" vertical="center" wrapText="1"/>
      <protection/>
    </xf>
    <xf numFmtId="180" fontId="4" fillId="0" borderId="0" xfId="1614" applyNumberFormat="1" applyFont="1" applyFill="1" applyBorder="1" applyAlignment="1">
      <alignment horizontal="right" vertical="center" wrapText="1"/>
      <protection/>
    </xf>
    <xf numFmtId="180" fontId="4" fillId="0" borderId="18" xfId="1614" applyNumberFormat="1" applyFont="1" applyFill="1" applyBorder="1" applyAlignment="1">
      <alignment horizontal="left" vertical="center" wrapText="1"/>
      <protection/>
    </xf>
    <xf numFmtId="0" fontId="84" fillId="0" borderId="0" xfId="1635" applyNumberFormat="1" applyFont="1" applyFill="1" applyBorder="1" applyAlignment="1">
      <alignment horizontal="left" vertical="center"/>
      <protection/>
    </xf>
    <xf numFmtId="0" fontId="84" fillId="0" borderId="1" xfId="1635" applyNumberFormat="1" applyFont="1" applyFill="1" applyBorder="1" applyAlignment="1">
      <alignment horizontal="left" vertical="center"/>
      <protection/>
    </xf>
    <xf numFmtId="180" fontId="11" fillId="0" borderId="24" xfId="1614" applyNumberFormat="1" applyFont="1" applyFill="1" applyBorder="1" applyAlignment="1">
      <alignment horizontal="center" vertical="center" wrapText="1"/>
      <protection/>
    </xf>
    <xf numFmtId="180" fontId="11" fillId="0" borderId="0" xfId="1614" applyNumberFormat="1" applyFont="1" applyFill="1" applyBorder="1" applyAlignment="1">
      <alignment horizontal="center" vertical="center" wrapText="1"/>
      <protection/>
    </xf>
    <xf numFmtId="0" fontId="87" fillId="0" borderId="13" xfId="0" applyNumberFormat="1" applyFont="1" applyFill="1" applyBorder="1" applyAlignment="1">
      <alignment horizontal="left" vertical="center"/>
    </xf>
    <xf numFmtId="0" fontId="87" fillId="0" borderId="0" xfId="0" applyNumberFormat="1" applyFont="1" applyFill="1" applyBorder="1" applyAlignment="1">
      <alignment horizontal="left" vertical="center"/>
    </xf>
    <xf numFmtId="0" fontId="87" fillId="0" borderId="1" xfId="0" applyNumberFormat="1" applyFont="1" applyFill="1" applyBorder="1" applyAlignment="1">
      <alignment horizontal="left" vertical="center"/>
    </xf>
    <xf numFmtId="0" fontId="89" fillId="0" borderId="0" xfId="0" applyNumberFormat="1" applyFont="1" applyFill="1" applyBorder="1" applyAlignment="1">
      <alignment horizontal="center" vertical="center"/>
    </xf>
    <xf numFmtId="180" fontId="4" fillId="0" borderId="18" xfId="0" applyNumberFormat="1" applyFont="1" applyFill="1" applyBorder="1" applyAlignment="1">
      <alignment horizontal="center" vertical="center" wrapText="1"/>
    </xf>
    <xf numFmtId="0" fontId="11" fillId="0" borderId="22" xfId="1651" applyFont="1" applyBorder="1" applyAlignment="1">
      <alignment horizontal="center" vertical="center" wrapText="1"/>
      <protection/>
    </xf>
    <xf numFmtId="0" fontId="11" fillId="0" borderId="0" xfId="1651" applyFont="1" applyBorder="1" applyAlignment="1">
      <alignment horizontal="center" vertical="center" wrapText="1"/>
      <protection/>
    </xf>
    <xf numFmtId="0" fontId="11" fillId="0" borderId="18" xfId="1651" applyFont="1" applyBorder="1" applyAlignment="1">
      <alignment horizontal="center" vertical="center" wrapText="1"/>
      <protection/>
    </xf>
    <xf numFmtId="180" fontId="11" fillId="0" borderId="24" xfId="0" applyNumberFormat="1" applyFont="1" applyFill="1" applyBorder="1" applyAlignment="1">
      <alignment horizontal="center" vertical="center" wrapText="1"/>
    </xf>
    <xf numFmtId="180" fontId="11" fillId="0" borderId="23" xfId="0" applyNumberFormat="1" applyFont="1" applyFill="1" applyBorder="1" applyAlignment="1">
      <alignment horizontal="center" vertical="center" wrapText="1"/>
    </xf>
    <xf numFmtId="180" fontId="11" fillId="0" borderId="13" xfId="0" applyNumberFormat="1" applyFont="1" applyFill="1" applyBorder="1" applyAlignment="1">
      <alignment horizontal="center" vertical="center" wrapText="1"/>
    </xf>
    <xf numFmtId="180" fontId="11" fillId="0" borderId="1" xfId="0" applyNumberFormat="1" applyFont="1" applyFill="1" applyBorder="1" applyAlignment="1">
      <alignment horizontal="center" vertical="center" wrapText="1"/>
    </xf>
    <xf numFmtId="180" fontId="11" fillId="0" borderId="21" xfId="0" applyNumberFormat="1" applyFont="1" applyFill="1" applyBorder="1" applyAlignment="1">
      <alignment horizontal="center" vertical="center" wrapText="1"/>
    </xf>
    <xf numFmtId="180" fontId="11" fillId="0" borderId="17" xfId="0" applyNumberFormat="1" applyFont="1" applyFill="1" applyBorder="1" applyAlignment="1">
      <alignment horizontal="center" vertical="center" wrapText="1"/>
    </xf>
    <xf numFmtId="180" fontId="11" fillId="0" borderId="14" xfId="0" applyNumberFormat="1" applyFont="1" applyFill="1" applyBorder="1" applyAlignment="1">
      <alignment horizontal="center" vertical="center" wrapText="1"/>
    </xf>
    <xf numFmtId="180" fontId="11" fillId="0" borderId="16" xfId="0" applyNumberFormat="1" applyFont="1" applyFill="1" applyBorder="1" applyAlignment="1">
      <alignment horizontal="center" vertical="center" wrapText="1"/>
    </xf>
    <xf numFmtId="180" fontId="11" fillId="0" borderId="22" xfId="0" applyNumberFormat="1" applyFont="1" applyFill="1" applyBorder="1" applyAlignment="1">
      <alignment horizontal="center" vertical="center" wrapText="1"/>
    </xf>
    <xf numFmtId="180" fontId="11" fillId="0" borderId="0" xfId="0" applyNumberFormat="1" applyFont="1" applyFill="1" applyBorder="1" applyAlignment="1">
      <alignment horizontal="center" vertical="center" wrapText="1"/>
    </xf>
    <xf numFmtId="0" fontId="83" fillId="0" borderId="0" xfId="0" applyNumberFormat="1" applyFont="1" applyFill="1" applyBorder="1" applyAlignment="1">
      <alignment horizontal="center" vertical="center"/>
    </xf>
    <xf numFmtId="0" fontId="31" fillId="0" borderId="0" xfId="1635" applyNumberFormat="1" applyFont="1" applyFill="1" applyBorder="1" applyAlignment="1">
      <alignment horizontal="left" vertical="center" wrapText="1"/>
      <protection/>
    </xf>
    <xf numFmtId="0" fontId="2" fillId="0" borderId="0" xfId="0" applyFont="1" applyAlignment="1">
      <alignment horizontal="left"/>
    </xf>
    <xf numFmtId="0" fontId="85" fillId="0" borderId="0" xfId="0" applyFont="1" applyAlignment="1">
      <alignment horizontal="left"/>
    </xf>
    <xf numFmtId="168" fontId="87" fillId="0" borderId="0" xfId="0" applyNumberFormat="1" applyFont="1" applyFill="1" applyBorder="1" applyAlignment="1">
      <alignment horizontal="left" vertical="top"/>
    </xf>
    <xf numFmtId="168" fontId="87" fillId="0" borderId="1" xfId="0" applyNumberFormat="1" applyFont="1" applyFill="1" applyBorder="1" applyAlignment="1">
      <alignment horizontal="left" vertical="top"/>
    </xf>
    <xf numFmtId="180" fontId="4" fillId="0" borderId="0" xfId="0" applyNumberFormat="1"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center" vertical="center" wrapText="1"/>
    </xf>
    <xf numFmtId="180" fontId="11" fillId="0" borderId="24" xfId="1627" applyNumberFormat="1" applyFont="1" applyFill="1" applyBorder="1" applyAlignment="1">
      <alignment horizontal="center" vertical="center" wrapText="1"/>
      <protection/>
    </xf>
    <xf numFmtId="180" fontId="11" fillId="0" borderId="23" xfId="1627" applyNumberFormat="1" applyFont="1" applyFill="1" applyBorder="1" applyAlignment="1">
      <alignment horizontal="center" vertical="center" wrapText="1"/>
      <protection/>
    </xf>
    <xf numFmtId="180" fontId="11" fillId="0" borderId="21" xfId="1627" applyNumberFormat="1" applyFont="1" applyFill="1" applyBorder="1" applyAlignment="1">
      <alignment horizontal="center" vertical="center" wrapText="1"/>
      <protection/>
    </xf>
    <xf numFmtId="180" fontId="11" fillId="0" borderId="17" xfId="1627" applyNumberFormat="1" applyFont="1" applyFill="1" applyBorder="1" applyAlignment="1">
      <alignment horizontal="center" vertical="center" wrapText="1"/>
      <protection/>
    </xf>
    <xf numFmtId="180" fontId="11" fillId="0" borderId="22" xfId="1627" applyNumberFormat="1" applyFont="1" applyFill="1" applyBorder="1" applyAlignment="1">
      <alignment horizontal="center" vertical="center" wrapText="1"/>
      <protection/>
    </xf>
    <xf numFmtId="180" fontId="11" fillId="0" borderId="18" xfId="1627" applyNumberFormat="1" applyFont="1" applyFill="1" applyBorder="1" applyAlignment="1">
      <alignment horizontal="center" vertical="center" wrapText="1"/>
      <protection/>
    </xf>
    <xf numFmtId="180" fontId="11" fillId="0" borderId="23" xfId="1614" applyNumberFormat="1" applyFont="1" applyFill="1" applyBorder="1" applyAlignment="1">
      <alignment horizontal="center" vertical="center" wrapText="1"/>
      <protection/>
    </xf>
    <xf numFmtId="180" fontId="11" fillId="0" borderId="13" xfId="1614" applyNumberFormat="1" applyFont="1" applyFill="1" applyBorder="1" applyAlignment="1">
      <alignment horizontal="center" vertical="center" wrapText="1"/>
      <protection/>
    </xf>
    <xf numFmtId="180" fontId="11" fillId="0" borderId="1" xfId="1614" applyNumberFormat="1" applyFont="1" applyFill="1" applyBorder="1" applyAlignment="1">
      <alignment horizontal="center" vertical="center" wrapText="1"/>
      <protection/>
    </xf>
    <xf numFmtId="0" fontId="85" fillId="0" borderId="14" xfId="0" applyFont="1" applyBorder="1" applyAlignment="1">
      <alignment horizontal="center" vertical="center" wrapText="1"/>
    </xf>
    <xf numFmtId="0" fontId="85" fillId="0" borderId="16" xfId="0" applyFont="1" applyBorder="1" applyAlignment="1">
      <alignment horizontal="center" vertical="center" wrapText="1"/>
    </xf>
    <xf numFmtId="0" fontId="84" fillId="0" borderId="0" xfId="0" applyNumberFormat="1" applyFont="1" applyFill="1" applyBorder="1" applyAlignment="1">
      <alignment horizontal="left" vertical="center"/>
    </xf>
    <xf numFmtId="0" fontId="84" fillId="0" borderId="1" xfId="0" applyNumberFormat="1" applyFont="1" applyFill="1" applyBorder="1" applyAlignment="1">
      <alignment horizontal="left" vertical="center"/>
    </xf>
    <xf numFmtId="168" fontId="83" fillId="0" borderId="0" xfId="0" applyNumberFormat="1" applyFont="1" applyFill="1" applyBorder="1" applyAlignment="1">
      <alignment horizontal="left" vertical="center"/>
    </xf>
    <xf numFmtId="0" fontId="11" fillId="0" borderId="24" xfId="1614" applyFont="1" applyFill="1" applyBorder="1" applyAlignment="1">
      <alignment horizontal="center" vertical="center" wrapText="1"/>
      <protection/>
    </xf>
    <xf numFmtId="0" fontId="11" fillId="0" borderId="23" xfId="1614" applyFont="1" applyFill="1" applyBorder="1" applyAlignment="1">
      <alignment horizontal="center" vertical="center" wrapText="1"/>
      <protection/>
    </xf>
    <xf numFmtId="0" fontId="11" fillId="0" borderId="13" xfId="1614" applyFont="1" applyFill="1" applyBorder="1" applyAlignment="1">
      <alignment horizontal="center" vertical="center" wrapText="1"/>
      <protection/>
    </xf>
    <xf numFmtId="0" fontId="11" fillId="0" borderId="1" xfId="1614" applyFont="1" applyFill="1" applyBorder="1" applyAlignment="1">
      <alignment horizontal="center" vertical="center" wrapText="1"/>
      <protection/>
    </xf>
    <xf numFmtId="0" fontId="11" fillId="0" borderId="21" xfId="1614" applyFont="1" applyFill="1" applyBorder="1" applyAlignment="1">
      <alignment horizontal="center" vertical="center" wrapText="1"/>
      <protection/>
    </xf>
    <xf numFmtId="0" fontId="11" fillId="0" borderId="17" xfId="1614" applyFont="1" applyFill="1" applyBorder="1" applyAlignment="1">
      <alignment horizontal="center" vertical="center" wrapText="1"/>
      <protection/>
    </xf>
    <xf numFmtId="0" fontId="31" fillId="0" borderId="0" xfId="1635" applyNumberFormat="1" applyFont="1" applyFill="1" applyBorder="1" applyAlignment="1">
      <alignment horizontal="left" vertical="top" wrapText="1"/>
      <protection/>
    </xf>
    <xf numFmtId="0" fontId="84" fillId="0" borderId="0" xfId="0" applyFont="1" applyFill="1" applyBorder="1" applyAlignment="1">
      <alignment horizontal="left" vertical="top"/>
    </xf>
    <xf numFmtId="0" fontId="84" fillId="0" borderId="1" xfId="0" applyFont="1" applyFill="1" applyBorder="1" applyAlignment="1">
      <alignment horizontal="left" vertical="top"/>
    </xf>
    <xf numFmtId="0" fontId="93" fillId="0" borderId="18" xfId="0" applyFont="1" applyBorder="1" applyAlignment="1">
      <alignment horizontal="center" vertical="center" wrapText="1"/>
    </xf>
    <xf numFmtId="0" fontId="85" fillId="0" borderId="15" xfId="0" applyFont="1" applyBorder="1" applyAlignment="1">
      <alignment horizontal="center" vertical="center" wrapText="1"/>
    </xf>
    <xf numFmtId="0" fontId="85" fillId="0" borderId="2" xfId="0" applyFont="1" applyBorder="1" applyAlignment="1">
      <alignment horizontal="center" vertical="center" wrapText="1"/>
    </xf>
    <xf numFmtId="0" fontId="85" fillId="0" borderId="2" xfId="0" applyFont="1" applyBorder="1" applyAlignment="1">
      <alignment horizontal="center" vertical="center"/>
    </xf>
    <xf numFmtId="0" fontId="85" fillId="0" borderId="14" xfId="0" applyFont="1" applyBorder="1" applyAlignment="1">
      <alignment horizontal="center" vertical="center"/>
    </xf>
    <xf numFmtId="168" fontId="84" fillId="0" borderId="0" xfId="0" applyNumberFormat="1" applyFont="1" applyFill="1" applyBorder="1" applyAlignment="1">
      <alignment horizontal="left" vertical="top"/>
    </xf>
    <xf numFmtId="168" fontId="84" fillId="0" borderId="1" xfId="0" applyNumberFormat="1" applyFont="1" applyFill="1" applyBorder="1" applyAlignment="1">
      <alignment horizontal="left" vertical="top"/>
    </xf>
    <xf numFmtId="0" fontId="92" fillId="0" borderId="0" xfId="0" applyFont="1" applyFill="1" applyAlignment="1">
      <alignment horizontal="left" vertical="top" wrapText="1"/>
    </xf>
    <xf numFmtId="0" fontId="89" fillId="0" borderId="0" xfId="0" applyNumberFormat="1" applyFont="1" applyAlignment="1">
      <alignment horizontal="center" vertical="center"/>
    </xf>
    <xf numFmtId="0" fontId="93" fillId="0" borderId="0" xfId="0" applyFont="1" applyAlignment="1">
      <alignment horizontal="center" vertical="center" wrapText="1"/>
    </xf>
    <xf numFmtId="0" fontId="85" fillId="0" borderId="16" xfId="0" applyFont="1" applyBorder="1" applyAlignment="1">
      <alignment horizontal="center" vertical="center"/>
    </xf>
    <xf numFmtId="0" fontId="85" fillId="0" borderId="15" xfId="0" applyFont="1" applyBorder="1" applyAlignment="1">
      <alignment horizontal="center" vertical="center"/>
    </xf>
    <xf numFmtId="0" fontId="2" fillId="0" borderId="0" xfId="0" applyFont="1" applyAlignment="1">
      <alignment/>
    </xf>
    <xf numFmtId="0" fontId="85" fillId="0" borderId="27" xfId="0" applyFont="1" applyBorder="1" applyAlignment="1">
      <alignment horizontal="center" vertical="center" wrapText="1"/>
    </xf>
    <xf numFmtId="0" fontId="85" fillId="0" borderId="19" xfId="0" applyFont="1" applyBorder="1" applyAlignment="1">
      <alignment horizontal="center" vertical="center"/>
    </xf>
    <xf numFmtId="0" fontId="85" fillId="0" borderId="27" xfId="0" applyFont="1" applyBorder="1" applyAlignment="1">
      <alignment horizontal="center" vertical="center"/>
    </xf>
    <xf numFmtId="0" fontId="85" fillId="0" borderId="20" xfId="0" applyFont="1" applyBorder="1" applyAlignment="1">
      <alignment horizontal="center" vertical="center"/>
    </xf>
  </cellXfs>
  <cellStyles count="1736">
    <cellStyle name="Normal" xfId="0"/>
    <cellStyle name="Percent" xfId="15"/>
    <cellStyle name="Currency" xfId="16"/>
    <cellStyle name="Currency [0]" xfId="17"/>
    <cellStyle name="Comma" xfId="18"/>
    <cellStyle name="Comma [0]" xfId="19"/>
    <cellStyle name="##0  |" xfId="20"/>
    <cellStyle name="##0,0  |" xfId="21"/>
    <cellStyle name="##0,00  |" xfId="22"/>
    <cellStyle name="[Kursiv]##0" xfId="23"/>
    <cellStyle name="[Kursiv]##0,0" xfId="24"/>
    <cellStyle name="20 % - Akzent1" xfId="25"/>
    <cellStyle name="20 % - Akzent1 10" xfId="26"/>
    <cellStyle name="20 % - Akzent1 10 2" xfId="27"/>
    <cellStyle name="20 % - Akzent1 11" xfId="28"/>
    <cellStyle name="20 % - Akzent1 12" xfId="29"/>
    <cellStyle name="20 % - Akzent1 13" xfId="30"/>
    <cellStyle name="20 % - Akzent1 14" xfId="31"/>
    <cellStyle name="20 % - Akzent1 15" xfId="32"/>
    <cellStyle name="20 % - Akzent1 16" xfId="33"/>
    <cellStyle name="20 % - Akzent1 17" xfId="34"/>
    <cellStyle name="20 % - Akzent1 18" xfId="35"/>
    <cellStyle name="20 % - Akzent1 19" xfId="36"/>
    <cellStyle name="20 % - Akzent1 19 2" xfId="37"/>
    <cellStyle name="20 % - Akzent1 2" xfId="38"/>
    <cellStyle name="20 % - Akzent1 2 2" xfId="39"/>
    <cellStyle name="20 % - Akzent1 2 2 2" xfId="40"/>
    <cellStyle name="20 % - Akzent1 2 2 2 2" xfId="41"/>
    <cellStyle name="20 % - Akzent1 2 2 3" xfId="42"/>
    <cellStyle name="20 % - Akzent1 2 2 3 2" xfId="43"/>
    <cellStyle name="20 % - Akzent1 2 2 4" xfId="44"/>
    <cellStyle name="20 % - Akzent1 2 2 4 2" xfId="45"/>
    <cellStyle name="20 % - Akzent1 2 2 5" xfId="46"/>
    <cellStyle name="20 % - Akzent1 2 2 6" xfId="47"/>
    <cellStyle name="20 % - Akzent1 2 3" xfId="48"/>
    <cellStyle name="20 % - Akzent1 2 3 2" xfId="49"/>
    <cellStyle name="20 % - Akzent1 2 3 2 2" xfId="50"/>
    <cellStyle name="20 % - Akzent1 2 3 3" xfId="51"/>
    <cellStyle name="20 % - Akzent1 2 3 3 2" xfId="52"/>
    <cellStyle name="20 % - Akzent1 2 3 4" xfId="53"/>
    <cellStyle name="20 % - Akzent1 2 4" xfId="54"/>
    <cellStyle name="20 % - Akzent1 2 4 2" xfId="55"/>
    <cellStyle name="20 % - Akzent1 2 5" xfId="56"/>
    <cellStyle name="20 % - Akzent1 2 5 2" xfId="57"/>
    <cellStyle name="20 % - Akzent1 2 6" xfId="58"/>
    <cellStyle name="20 % - Akzent1 2 6 2" xfId="59"/>
    <cellStyle name="20 % - Akzent1 2 7" xfId="60"/>
    <cellStyle name="20 % - Akzent1 2 8" xfId="61"/>
    <cellStyle name="20 % - Akzent1 20" xfId="62"/>
    <cellStyle name="20 % - Akzent1 20 2" xfId="63"/>
    <cellStyle name="20 % - Akzent1 21" xfId="64"/>
    <cellStyle name="20 % - Akzent1 22" xfId="65"/>
    <cellStyle name="20 % - Akzent1 23" xfId="66"/>
    <cellStyle name="20 % - Akzent1 3" xfId="67"/>
    <cellStyle name="20 % - Akzent1 3 2" xfId="68"/>
    <cellStyle name="20 % - Akzent1 3 2 2" xfId="69"/>
    <cellStyle name="20 % - Akzent1 3 2 2 2" xfId="70"/>
    <cellStyle name="20 % - Akzent1 3 2 3" xfId="71"/>
    <cellStyle name="20 % - Akzent1 3 2 3 2" xfId="72"/>
    <cellStyle name="20 % - Akzent1 3 2 4" xfId="73"/>
    <cellStyle name="20 % - Akzent1 3 2 4 2" xfId="74"/>
    <cellStyle name="20 % - Akzent1 3 2 5" xfId="75"/>
    <cellStyle name="20 % - Akzent1 3 2 6" xfId="76"/>
    <cellStyle name="20 % - Akzent1 3 3" xfId="77"/>
    <cellStyle name="20 % - Akzent1 3 3 2" xfId="78"/>
    <cellStyle name="20 % - Akzent1 3 3 2 2" xfId="79"/>
    <cellStyle name="20 % - Akzent1 3 3 3" xfId="80"/>
    <cellStyle name="20 % - Akzent1 3 3 3 2" xfId="81"/>
    <cellStyle name="20 % - Akzent1 3 3 4" xfId="82"/>
    <cellStyle name="20 % - Akzent1 3 4" xfId="83"/>
    <cellStyle name="20 % - Akzent1 3 4 2" xfId="84"/>
    <cellStyle name="20 % - Akzent1 3 5" xfId="85"/>
    <cellStyle name="20 % - Akzent1 3 5 2" xfId="86"/>
    <cellStyle name="20 % - Akzent1 3 6" xfId="87"/>
    <cellStyle name="20 % - Akzent1 3 6 2" xfId="88"/>
    <cellStyle name="20 % - Akzent1 3 7" xfId="89"/>
    <cellStyle name="20 % - Akzent1 3 8" xfId="90"/>
    <cellStyle name="20 % - Akzent1 4" xfId="91"/>
    <cellStyle name="20 % - Akzent1 4 2" xfId="92"/>
    <cellStyle name="20 % - Akzent1 4 2 2" xfId="93"/>
    <cellStyle name="20 % - Akzent1 4 3" xfId="94"/>
    <cellStyle name="20 % - Akzent1 4 3 2" xfId="95"/>
    <cellStyle name="20 % - Akzent1 4 4" xfId="96"/>
    <cellStyle name="20 % - Akzent1 4 4 2" xfId="97"/>
    <cellStyle name="20 % - Akzent1 4 5" xfId="98"/>
    <cellStyle name="20 % - Akzent1 4 6" xfId="99"/>
    <cellStyle name="20 % - Akzent1 5" xfId="100"/>
    <cellStyle name="20 % - Akzent1 5 2" xfId="101"/>
    <cellStyle name="20 % - Akzent1 5 2 2" xfId="102"/>
    <cellStyle name="20 % - Akzent1 5 3" xfId="103"/>
    <cellStyle name="20 % - Akzent1 5 3 2" xfId="104"/>
    <cellStyle name="20 % - Akzent1 5 4" xfId="105"/>
    <cellStyle name="20 % - Akzent1 5 4 2" xfId="106"/>
    <cellStyle name="20 % - Akzent1 5 5" xfId="107"/>
    <cellStyle name="20 % - Akzent1 5 6" xfId="108"/>
    <cellStyle name="20 % - Akzent1 6" xfId="109"/>
    <cellStyle name="20 % - Akzent1 6 2" xfId="110"/>
    <cellStyle name="20 % - Akzent1 6 2 2" xfId="111"/>
    <cellStyle name="20 % - Akzent1 6 3" xfId="112"/>
    <cellStyle name="20 % - Akzent1 6 3 2" xfId="113"/>
    <cellStyle name="20 % - Akzent1 6 4" xfId="114"/>
    <cellStyle name="20 % - Akzent1 6 4 2" xfId="115"/>
    <cellStyle name="20 % - Akzent1 6 5" xfId="116"/>
    <cellStyle name="20 % - Akzent1 6 6" xfId="117"/>
    <cellStyle name="20 % - Akzent1 7" xfId="118"/>
    <cellStyle name="20 % - Akzent1 7 2" xfId="119"/>
    <cellStyle name="20 % - Akzent1 7 2 2" xfId="120"/>
    <cellStyle name="20 % - Akzent1 7 3" xfId="121"/>
    <cellStyle name="20 % - Akzent1 7 3 2" xfId="122"/>
    <cellStyle name="20 % - Akzent1 7 4" xfId="123"/>
    <cellStyle name="20 % - Akzent1 7 4 2" xfId="124"/>
    <cellStyle name="20 % - Akzent1 7 5" xfId="125"/>
    <cellStyle name="20 % - Akzent1 7 6" xfId="126"/>
    <cellStyle name="20 % - Akzent1 8" xfId="127"/>
    <cellStyle name="20 % - Akzent1 8 2" xfId="128"/>
    <cellStyle name="20 % - Akzent1 8 2 2" xfId="129"/>
    <cellStyle name="20 % - Akzent1 8 3" xfId="130"/>
    <cellStyle name="20 % - Akzent1 8 3 2" xfId="131"/>
    <cellStyle name="20 % - Akzent1 8 4" xfId="132"/>
    <cellStyle name="20 % - Akzent1 8 4 2" xfId="133"/>
    <cellStyle name="20 % - Akzent1 8 5" xfId="134"/>
    <cellStyle name="20 % - Akzent1 9" xfId="135"/>
    <cellStyle name="20 % - Akzent1 9 2" xfId="136"/>
    <cellStyle name="20 % - Akzent1 9 2 2" xfId="137"/>
    <cellStyle name="20 % - Akzent1 9 3" xfId="138"/>
    <cellStyle name="20 % - Akzent1 9 3 2" xfId="139"/>
    <cellStyle name="20 % - Akzent1 9 4" xfId="140"/>
    <cellStyle name="20 % - Akzent2" xfId="141"/>
    <cellStyle name="20 % - Akzent2 10" xfId="142"/>
    <cellStyle name="20 % - Akzent2 10 2" xfId="143"/>
    <cellStyle name="20 % - Akzent2 11" xfId="144"/>
    <cellStyle name="20 % - Akzent2 12" xfId="145"/>
    <cellStyle name="20 % - Akzent2 13" xfId="146"/>
    <cellStyle name="20 % - Akzent2 14" xfId="147"/>
    <cellStyle name="20 % - Akzent2 15" xfId="148"/>
    <cellStyle name="20 % - Akzent2 16" xfId="149"/>
    <cellStyle name="20 % - Akzent2 17" xfId="150"/>
    <cellStyle name="20 % - Akzent2 18" xfId="151"/>
    <cellStyle name="20 % - Akzent2 19" xfId="152"/>
    <cellStyle name="20 % - Akzent2 19 2" xfId="153"/>
    <cellStyle name="20 % - Akzent2 2" xfId="154"/>
    <cellStyle name="20 % - Akzent2 2 2" xfId="155"/>
    <cellStyle name="20 % - Akzent2 2 2 2" xfId="156"/>
    <cellStyle name="20 % - Akzent2 2 2 2 2" xfId="157"/>
    <cellStyle name="20 % - Akzent2 2 2 3" xfId="158"/>
    <cellStyle name="20 % - Akzent2 2 2 3 2" xfId="159"/>
    <cellStyle name="20 % - Akzent2 2 2 4" xfId="160"/>
    <cellStyle name="20 % - Akzent2 2 2 4 2" xfId="161"/>
    <cellStyle name="20 % - Akzent2 2 2 5" xfId="162"/>
    <cellStyle name="20 % - Akzent2 2 2 6" xfId="163"/>
    <cellStyle name="20 % - Akzent2 2 3" xfId="164"/>
    <cellStyle name="20 % - Akzent2 2 3 2" xfId="165"/>
    <cellStyle name="20 % - Akzent2 2 3 2 2" xfId="166"/>
    <cellStyle name="20 % - Akzent2 2 3 3" xfId="167"/>
    <cellStyle name="20 % - Akzent2 2 3 3 2" xfId="168"/>
    <cellStyle name="20 % - Akzent2 2 3 4" xfId="169"/>
    <cellStyle name="20 % - Akzent2 2 4" xfId="170"/>
    <cellStyle name="20 % - Akzent2 2 4 2" xfId="171"/>
    <cellStyle name="20 % - Akzent2 2 5" xfId="172"/>
    <cellStyle name="20 % - Akzent2 2 5 2" xfId="173"/>
    <cellStyle name="20 % - Akzent2 2 6" xfId="174"/>
    <cellStyle name="20 % - Akzent2 2 6 2" xfId="175"/>
    <cellStyle name="20 % - Akzent2 2 7" xfId="176"/>
    <cellStyle name="20 % - Akzent2 2 8" xfId="177"/>
    <cellStyle name="20 % - Akzent2 20" xfId="178"/>
    <cellStyle name="20 % - Akzent2 20 2" xfId="179"/>
    <cellStyle name="20 % - Akzent2 21" xfId="180"/>
    <cellStyle name="20 % - Akzent2 22" xfId="181"/>
    <cellStyle name="20 % - Akzent2 23" xfId="182"/>
    <cellStyle name="20 % - Akzent2 3" xfId="183"/>
    <cellStyle name="20 % - Akzent2 3 2" xfId="184"/>
    <cellStyle name="20 % - Akzent2 3 2 2" xfId="185"/>
    <cellStyle name="20 % - Akzent2 3 2 2 2" xfId="186"/>
    <cellStyle name="20 % - Akzent2 3 2 3" xfId="187"/>
    <cellStyle name="20 % - Akzent2 3 2 3 2" xfId="188"/>
    <cellStyle name="20 % - Akzent2 3 2 4" xfId="189"/>
    <cellStyle name="20 % - Akzent2 3 2 4 2" xfId="190"/>
    <cellStyle name="20 % - Akzent2 3 2 5" xfId="191"/>
    <cellStyle name="20 % - Akzent2 3 2 6" xfId="192"/>
    <cellStyle name="20 % - Akzent2 3 3" xfId="193"/>
    <cellStyle name="20 % - Akzent2 3 3 2" xfId="194"/>
    <cellStyle name="20 % - Akzent2 3 3 2 2" xfId="195"/>
    <cellStyle name="20 % - Akzent2 3 3 3" xfId="196"/>
    <cellStyle name="20 % - Akzent2 3 3 3 2" xfId="197"/>
    <cellStyle name="20 % - Akzent2 3 3 4" xfId="198"/>
    <cellStyle name="20 % - Akzent2 3 4" xfId="199"/>
    <cellStyle name="20 % - Akzent2 3 4 2" xfId="200"/>
    <cellStyle name="20 % - Akzent2 3 5" xfId="201"/>
    <cellStyle name="20 % - Akzent2 3 5 2" xfId="202"/>
    <cellStyle name="20 % - Akzent2 3 6" xfId="203"/>
    <cellStyle name="20 % - Akzent2 3 6 2" xfId="204"/>
    <cellStyle name="20 % - Akzent2 3 7" xfId="205"/>
    <cellStyle name="20 % - Akzent2 3 8" xfId="206"/>
    <cellStyle name="20 % - Akzent2 4" xfId="207"/>
    <cellStyle name="20 % - Akzent2 4 2" xfId="208"/>
    <cellStyle name="20 % - Akzent2 4 2 2" xfId="209"/>
    <cellStyle name="20 % - Akzent2 4 3" xfId="210"/>
    <cellStyle name="20 % - Akzent2 4 3 2" xfId="211"/>
    <cellStyle name="20 % - Akzent2 4 4" xfId="212"/>
    <cellStyle name="20 % - Akzent2 4 4 2" xfId="213"/>
    <cellStyle name="20 % - Akzent2 4 5" xfId="214"/>
    <cellStyle name="20 % - Akzent2 4 6" xfId="215"/>
    <cellStyle name="20 % - Akzent2 5" xfId="216"/>
    <cellStyle name="20 % - Akzent2 5 2" xfId="217"/>
    <cellStyle name="20 % - Akzent2 5 2 2" xfId="218"/>
    <cellStyle name="20 % - Akzent2 5 3" xfId="219"/>
    <cellStyle name="20 % - Akzent2 5 3 2" xfId="220"/>
    <cellStyle name="20 % - Akzent2 5 4" xfId="221"/>
    <cellStyle name="20 % - Akzent2 5 4 2" xfId="222"/>
    <cellStyle name="20 % - Akzent2 5 5" xfId="223"/>
    <cellStyle name="20 % - Akzent2 5 6" xfId="224"/>
    <cellStyle name="20 % - Akzent2 6" xfId="225"/>
    <cellStyle name="20 % - Akzent2 6 2" xfId="226"/>
    <cellStyle name="20 % - Akzent2 6 2 2" xfId="227"/>
    <cellStyle name="20 % - Akzent2 6 3" xfId="228"/>
    <cellStyle name="20 % - Akzent2 6 3 2" xfId="229"/>
    <cellStyle name="20 % - Akzent2 6 4" xfId="230"/>
    <cellStyle name="20 % - Akzent2 6 4 2" xfId="231"/>
    <cellStyle name="20 % - Akzent2 6 5" xfId="232"/>
    <cellStyle name="20 % - Akzent2 6 6" xfId="233"/>
    <cellStyle name="20 % - Akzent2 7" xfId="234"/>
    <cellStyle name="20 % - Akzent2 7 2" xfId="235"/>
    <cellStyle name="20 % - Akzent2 7 2 2" xfId="236"/>
    <cellStyle name="20 % - Akzent2 7 3" xfId="237"/>
    <cellStyle name="20 % - Akzent2 7 3 2" xfId="238"/>
    <cellStyle name="20 % - Akzent2 7 4" xfId="239"/>
    <cellStyle name="20 % - Akzent2 7 4 2" xfId="240"/>
    <cellStyle name="20 % - Akzent2 7 5" xfId="241"/>
    <cellStyle name="20 % - Akzent2 7 6" xfId="242"/>
    <cellStyle name="20 % - Akzent2 8" xfId="243"/>
    <cellStyle name="20 % - Akzent2 8 2" xfId="244"/>
    <cellStyle name="20 % - Akzent2 8 2 2" xfId="245"/>
    <cellStyle name="20 % - Akzent2 8 3" xfId="246"/>
    <cellStyle name="20 % - Akzent2 8 3 2" xfId="247"/>
    <cellStyle name="20 % - Akzent2 8 4" xfId="248"/>
    <cellStyle name="20 % - Akzent2 8 4 2" xfId="249"/>
    <cellStyle name="20 % - Akzent2 8 5" xfId="250"/>
    <cellStyle name="20 % - Akzent2 9" xfId="251"/>
    <cellStyle name="20 % - Akzent2 9 2" xfId="252"/>
    <cellStyle name="20 % - Akzent2 9 2 2" xfId="253"/>
    <cellStyle name="20 % - Akzent2 9 3" xfId="254"/>
    <cellStyle name="20 % - Akzent2 9 3 2" xfId="255"/>
    <cellStyle name="20 % - Akzent2 9 4" xfId="256"/>
    <cellStyle name="20 % - Akzent3" xfId="257"/>
    <cellStyle name="20 % - Akzent3 10" xfId="258"/>
    <cellStyle name="20 % - Akzent3 10 2" xfId="259"/>
    <cellStyle name="20 % - Akzent3 11" xfId="260"/>
    <cellStyle name="20 % - Akzent3 12" xfId="261"/>
    <cellStyle name="20 % - Akzent3 13" xfId="262"/>
    <cellStyle name="20 % - Akzent3 14" xfId="263"/>
    <cellStyle name="20 % - Akzent3 15" xfId="264"/>
    <cellStyle name="20 % - Akzent3 16" xfId="265"/>
    <cellStyle name="20 % - Akzent3 17" xfId="266"/>
    <cellStyle name="20 % - Akzent3 18" xfId="267"/>
    <cellStyle name="20 % - Akzent3 19" xfId="268"/>
    <cellStyle name="20 % - Akzent3 19 2" xfId="269"/>
    <cellStyle name="20 % - Akzent3 2" xfId="270"/>
    <cellStyle name="20 % - Akzent3 2 2" xfId="271"/>
    <cellStyle name="20 % - Akzent3 2 2 2" xfId="272"/>
    <cellStyle name="20 % - Akzent3 2 2 2 2" xfId="273"/>
    <cellStyle name="20 % - Akzent3 2 2 3" xfId="274"/>
    <cellStyle name="20 % - Akzent3 2 2 3 2" xfId="275"/>
    <cellStyle name="20 % - Akzent3 2 2 4" xfId="276"/>
    <cellStyle name="20 % - Akzent3 2 2 4 2" xfId="277"/>
    <cellStyle name="20 % - Akzent3 2 2 5" xfId="278"/>
    <cellStyle name="20 % - Akzent3 2 2 6" xfId="279"/>
    <cellStyle name="20 % - Akzent3 2 3" xfId="280"/>
    <cellStyle name="20 % - Akzent3 2 3 2" xfId="281"/>
    <cellStyle name="20 % - Akzent3 2 3 2 2" xfId="282"/>
    <cellStyle name="20 % - Akzent3 2 3 3" xfId="283"/>
    <cellStyle name="20 % - Akzent3 2 3 3 2" xfId="284"/>
    <cellStyle name="20 % - Akzent3 2 3 4" xfId="285"/>
    <cellStyle name="20 % - Akzent3 2 4" xfId="286"/>
    <cellStyle name="20 % - Akzent3 2 4 2" xfId="287"/>
    <cellStyle name="20 % - Akzent3 2 5" xfId="288"/>
    <cellStyle name="20 % - Akzent3 2 5 2" xfId="289"/>
    <cellStyle name="20 % - Akzent3 2 6" xfId="290"/>
    <cellStyle name="20 % - Akzent3 2 6 2" xfId="291"/>
    <cellStyle name="20 % - Akzent3 2 7" xfId="292"/>
    <cellStyle name="20 % - Akzent3 2 8" xfId="293"/>
    <cellStyle name="20 % - Akzent3 20" xfId="294"/>
    <cellStyle name="20 % - Akzent3 20 2" xfId="295"/>
    <cellStyle name="20 % - Akzent3 21" xfId="296"/>
    <cellStyle name="20 % - Akzent3 22" xfId="297"/>
    <cellStyle name="20 % - Akzent3 23" xfId="298"/>
    <cellStyle name="20 % - Akzent3 3" xfId="299"/>
    <cellStyle name="20 % - Akzent3 3 2" xfId="300"/>
    <cellStyle name="20 % - Akzent3 3 2 2" xfId="301"/>
    <cellStyle name="20 % - Akzent3 3 2 2 2" xfId="302"/>
    <cellStyle name="20 % - Akzent3 3 2 3" xfId="303"/>
    <cellStyle name="20 % - Akzent3 3 2 3 2" xfId="304"/>
    <cellStyle name="20 % - Akzent3 3 2 4" xfId="305"/>
    <cellStyle name="20 % - Akzent3 3 2 4 2" xfId="306"/>
    <cellStyle name="20 % - Akzent3 3 2 5" xfId="307"/>
    <cellStyle name="20 % - Akzent3 3 2 6" xfId="308"/>
    <cellStyle name="20 % - Akzent3 3 3" xfId="309"/>
    <cellStyle name="20 % - Akzent3 3 3 2" xfId="310"/>
    <cellStyle name="20 % - Akzent3 3 3 2 2" xfId="311"/>
    <cellStyle name="20 % - Akzent3 3 3 3" xfId="312"/>
    <cellStyle name="20 % - Akzent3 3 3 3 2" xfId="313"/>
    <cellStyle name="20 % - Akzent3 3 3 4" xfId="314"/>
    <cellStyle name="20 % - Akzent3 3 4" xfId="315"/>
    <cellStyle name="20 % - Akzent3 3 4 2" xfId="316"/>
    <cellStyle name="20 % - Akzent3 3 5" xfId="317"/>
    <cellStyle name="20 % - Akzent3 3 5 2" xfId="318"/>
    <cellStyle name="20 % - Akzent3 3 6" xfId="319"/>
    <cellStyle name="20 % - Akzent3 3 6 2" xfId="320"/>
    <cellStyle name="20 % - Akzent3 3 7" xfId="321"/>
    <cellStyle name="20 % - Akzent3 3 8" xfId="322"/>
    <cellStyle name="20 % - Akzent3 4" xfId="323"/>
    <cellStyle name="20 % - Akzent3 4 2" xfId="324"/>
    <cellStyle name="20 % - Akzent3 4 2 2" xfId="325"/>
    <cellStyle name="20 % - Akzent3 4 3" xfId="326"/>
    <cellStyle name="20 % - Akzent3 4 3 2" xfId="327"/>
    <cellStyle name="20 % - Akzent3 4 4" xfId="328"/>
    <cellStyle name="20 % - Akzent3 4 4 2" xfId="329"/>
    <cellStyle name="20 % - Akzent3 4 5" xfId="330"/>
    <cellStyle name="20 % - Akzent3 4 6" xfId="331"/>
    <cellStyle name="20 % - Akzent3 5" xfId="332"/>
    <cellStyle name="20 % - Akzent3 5 2" xfId="333"/>
    <cellStyle name="20 % - Akzent3 5 2 2" xfId="334"/>
    <cellStyle name="20 % - Akzent3 5 3" xfId="335"/>
    <cellStyle name="20 % - Akzent3 5 3 2" xfId="336"/>
    <cellStyle name="20 % - Akzent3 5 4" xfId="337"/>
    <cellStyle name="20 % - Akzent3 5 4 2" xfId="338"/>
    <cellStyle name="20 % - Akzent3 5 5" xfId="339"/>
    <cellStyle name="20 % - Akzent3 5 6" xfId="340"/>
    <cellStyle name="20 % - Akzent3 6" xfId="341"/>
    <cellStyle name="20 % - Akzent3 6 2" xfId="342"/>
    <cellStyle name="20 % - Akzent3 6 2 2" xfId="343"/>
    <cellStyle name="20 % - Akzent3 6 3" xfId="344"/>
    <cellStyle name="20 % - Akzent3 6 3 2" xfId="345"/>
    <cellStyle name="20 % - Akzent3 6 4" xfId="346"/>
    <cellStyle name="20 % - Akzent3 6 4 2" xfId="347"/>
    <cellStyle name="20 % - Akzent3 6 5" xfId="348"/>
    <cellStyle name="20 % - Akzent3 6 6" xfId="349"/>
    <cellStyle name="20 % - Akzent3 7" xfId="350"/>
    <cellStyle name="20 % - Akzent3 7 2" xfId="351"/>
    <cellStyle name="20 % - Akzent3 7 2 2" xfId="352"/>
    <cellStyle name="20 % - Akzent3 7 3" xfId="353"/>
    <cellStyle name="20 % - Akzent3 7 3 2" xfId="354"/>
    <cellStyle name="20 % - Akzent3 7 4" xfId="355"/>
    <cellStyle name="20 % - Akzent3 7 4 2" xfId="356"/>
    <cellStyle name="20 % - Akzent3 7 5" xfId="357"/>
    <cellStyle name="20 % - Akzent3 7 6" xfId="358"/>
    <cellStyle name="20 % - Akzent3 8" xfId="359"/>
    <cellStyle name="20 % - Akzent3 8 2" xfId="360"/>
    <cellStyle name="20 % - Akzent3 8 2 2" xfId="361"/>
    <cellStyle name="20 % - Akzent3 8 3" xfId="362"/>
    <cellStyle name="20 % - Akzent3 8 3 2" xfId="363"/>
    <cellStyle name="20 % - Akzent3 8 4" xfId="364"/>
    <cellStyle name="20 % - Akzent3 8 4 2" xfId="365"/>
    <cellStyle name="20 % - Akzent3 8 5" xfId="366"/>
    <cellStyle name="20 % - Akzent3 9" xfId="367"/>
    <cellStyle name="20 % - Akzent3 9 2" xfId="368"/>
    <cellStyle name="20 % - Akzent3 9 2 2" xfId="369"/>
    <cellStyle name="20 % - Akzent3 9 3" xfId="370"/>
    <cellStyle name="20 % - Akzent3 9 3 2" xfId="371"/>
    <cellStyle name="20 % - Akzent3 9 4" xfId="372"/>
    <cellStyle name="20 % - Akzent4" xfId="373"/>
    <cellStyle name="20 % - Akzent4 10" xfId="374"/>
    <cellStyle name="20 % - Akzent4 10 2" xfId="375"/>
    <cellStyle name="20 % - Akzent4 11" xfId="376"/>
    <cellStyle name="20 % - Akzent4 12" xfId="377"/>
    <cellStyle name="20 % - Akzent4 13" xfId="378"/>
    <cellStyle name="20 % - Akzent4 14" xfId="379"/>
    <cellStyle name="20 % - Akzent4 15" xfId="380"/>
    <cellStyle name="20 % - Akzent4 16" xfId="381"/>
    <cellStyle name="20 % - Akzent4 17" xfId="382"/>
    <cellStyle name="20 % - Akzent4 18" xfId="383"/>
    <cellStyle name="20 % - Akzent4 19" xfId="384"/>
    <cellStyle name="20 % - Akzent4 19 2" xfId="385"/>
    <cellStyle name="20 % - Akzent4 2" xfId="386"/>
    <cellStyle name="20 % - Akzent4 2 2" xfId="387"/>
    <cellStyle name="20 % - Akzent4 2 2 2" xfId="388"/>
    <cellStyle name="20 % - Akzent4 2 2 2 2" xfId="389"/>
    <cellStyle name="20 % - Akzent4 2 2 3" xfId="390"/>
    <cellStyle name="20 % - Akzent4 2 2 3 2" xfId="391"/>
    <cellStyle name="20 % - Akzent4 2 2 4" xfId="392"/>
    <cellStyle name="20 % - Akzent4 2 2 4 2" xfId="393"/>
    <cellStyle name="20 % - Akzent4 2 2 5" xfId="394"/>
    <cellStyle name="20 % - Akzent4 2 2 6" xfId="395"/>
    <cellStyle name="20 % - Akzent4 2 3" xfId="396"/>
    <cellStyle name="20 % - Akzent4 2 3 2" xfId="397"/>
    <cellStyle name="20 % - Akzent4 2 3 2 2" xfId="398"/>
    <cellStyle name="20 % - Akzent4 2 3 3" xfId="399"/>
    <cellStyle name="20 % - Akzent4 2 3 3 2" xfId="400"/>
    <cellStyle name="20 % - Akzent4 2 3 4" xfId="401"/>
    <cellStyle name="20 % - Akzent4 2 4" xfId="402"/>
    <cellStyle name="20 % - Akzent4 2 4 2" xfId="403"/>
    <cellStyle name="20 % - Akzent4 2 5" xfId="404"/>
    <cellStyle name="20 % - Akzent4 2 5 2" xfId="405"/>
    <cellStyle name="20 % - Akzent4 2 6" xfId="406"/>
    <cellStyle name="20 % - Akzent4 2 6 2" xfId="407"/>
    <cellStyle name="20 % - Akzent4 2 7" xfId="408"/>
    <cellStyle name="20 % - Akzent4 2 8" xfId="409"/>
    <cellStyle name="20 % - Akzent4 20" xfId="410"/>
    <cellStyle name="20 % - Akzent4 20 2" xfId="411"/>
    <cellStyle name="20 % - Akzent4 21" xfId="412"/>
    <cellStyle name="20 % - Akzent4 22" xfId="413"/>
    <cellStyle name="20 % - Akzent4 23" xfId="414"/>
    <cellStyle name="20 % - Akzent4 3" xfId="415"/>
    <cellStyle name="20 % - Akzent4 3 2" xfId="416"/>
    <cellStyle name="20 % - Akzent4 3 2 2" xfId="417"/>
    <cellStyle name="20 % - Akzent4 3 2 2 2" xfId="418"/>
    <cellStyle name="20 % - Akzent4 3 2 3" xfId="419"/>
    <cellStyle name="20 % - Akzent4 3 2 3 2" xfId="420"/>
    <cellStyle name="20 % - Akzent4 3 2 4" xfId="421"/>
    <cellStyle name="20 % - Akzent4 3 2 4 2" xfId="422"/>
    <cellStyle name="20 % - Akzent4 3 2 5" xfId="423"/>
    <cellStyle name="20 % - Akzent4 3 2 6" xfId="424"/>
    <cellStyle name="20 % - Akzent4 3 3" xfId="425"/>
    <cellStyle name="20 % - Akzent4 3 3 2" xfId="426"/>
    <cellStyle name="20 % - Akzent4 3 3 2 2" xfId="427"/>
    <cellStyle name="20 % - Akzent4 3 3 3" xfId="428"/>
    <cellStyle name="20 % - Akzent4 3 3 3 2" xfId="429"/>
    <cellStyle name="20 % - Akzent4 3 3 4" xfId="430"/>
    <cellStyle name="20 % - Akzent4 3 4" xfId="431"/>
    <cellStyle name="20 % - Akzent4 3 4 2" xfId="432"/>
    <cellStyle name="20 % - Akzent4 3 5" xfId="433"/>
    <cellStyle name="20 % - Akzent4 3 5 2" xfId="434"/>
    <cellStyle name="20 % - Akzent4 3 6" xfId="435"/>
    <cellStyle name="20 % - Akzent4 3 6 2" xfId="436"/>
    <cellStyle name="20 % - Akzent4 3 7" xfId="437"/>
    <cellStyle name="20 % - Akzent4 3 8" xfId="438"/>
    <cellStyle name="20 % - Akzent4 4" xfId="439"/>
    <cellStyle name="20 % - Akzent4 4 2" xfId="440"/>
    <cellStyle name="20 % - Akzent4 4 2 2" xfId="441"/>
    <cellStyle name="20 % - Akzent4 4 3" xfId="442"/>
    <cellStyle name="20 % - Akzent4 4 3 2" xfId="443"/>
    <cellStyle name="20 % - Akzent4 4 4" xfId="444"/>
    <cellStyle name="20 % - Akzent4 4 4 2" xfId="445"/>
    <cellStyle name="20 % - Akzent4 4 5" xfId="446"/>
    <cellStyle name="20 % - Akzent4 4 6" xfId="447"/>
    <cellStyle name="20 % - Akzent4 5" xfId="448"/>
    <cellStyle name="20 % - Akzent4 5 2" xfId="449"/>
    <cellStyle name="20 % - Akzent4 5 2 2" xfId="450"/>
    <cellStyle name="20 % - Akzent4 5 3" xfId="451"/>
    <cellStyle name="20 % - Akzent4 5 3 2" xfId="452"/>
    <cellStyle name="20 % - Akzent4 5 4" xfId="453"/>
    <cellStyle name="20 % - Akzent4 5 4 2" xfId="454"/>
    <cellStyle name="20 % - Akzent4 5 5" xfId="455"/>
    <cellStyle name="20 % - Akzent4 5 6" xfId="456"/>
    <cellStyle name="20 % - Akzent4 6" xfId="457"/>
    <cellStyle name="20 % - Akzent4 6 2" xfId="458"/>
    <cellStyle name="20 % - Akzent4 6 2 2" xfId="459"/>
    <cellStyle name="20 % - Akzent4 6 3" xfId="460"/>
    <cellStyle name="20 % - Akzent4 6 3 2" xfId="461"/>
    <cellStyle name="20 % - Akzent4 6 4" xfId="462"/>
    <cellStyle name="20 % - Akzent4 6 4 2" xfId="463"/>
    <cellStyle name="20 % - Akzent4 6 5" xfId="464"/>
    <cellStyle name="20 % - Akzent4 6 6" xfId="465"/>
    <cellStyle name="20 % - Akzent4 7" xfId="466"/>
    <cellStyle name="20 % - Akzent4 7 2" xfId="467"/>
    <cellStyle name="20 % - Akzent4 7 2 2" xfId="468"/>
    <cellStyle name="20 % - Akzent4 7 3" xfId="469"/>
    <cellStyle name="20 % - Akzent4 7 3 2" xfId="470"/>
    <cellStyle name="20 % - Akzent4 7 4" xfId="471"/>
    <cellStyle name="20 % - Akzent4 7 4 2" xfId="472"/>
    <cellStyle name="20 % - Akzent4 7 5" xfId="473"/>
    <cellStyle name="20 % - Akzent4 7 6" xfId="474"/>
    <cellStyle name="20 % - Akzent4 8" xfId="475"/>
    <cellStyle name="20 % - Akzent4 8 2" xfId="476"/>
    <cellStyle name="20 % - Akzent4 8 2 2" xfId="477"/>
    <cellStyle name="20 % - Akzent4 8 3" xfId="478"/>
    <cellStyle name="20 % - Akzent4 8 3 2" xfId="479"/>
    <cellStyle name="20 % - Akzent4 8 4" xfId="480"/>
    <cellStyle name="20 % - Akzent4 8 4 2" xfId="481"/>
    <cellStyle name="20 % - Akzent4 8 5" xfId="482"/>
    <cellStyle name="20 % - Akzent4 9" xfId="483"/>
    <cellStyle name="20 % - Akzent4 9 2" xfId="484"/>
    <cellStyle name="20 % - Akzent4 9 2 2" xfId="485"/>
    <cellStyle name="20 % - Akzent4 9 3" xfId="486"/>
    <cellStyle name="20 % - Akzent4 9 3 2" xfId="487"/>
    <cellStyle name="20 % - Akzent4 9 4" xfId="488"/>
    <cellStyle name="20 % - Akzent5" xfId="489"/>
    <cellStyle name="20 % - Akzent5 10" xfId="490"/>
    <cellStyle name="20 % - Akzent5 10 2" xfId="491"/>
    <cellStyle name="20 % - Akzent5 11" xfId="492"/>
    <cellStyle name="20 % - Akzent5 12" xfId="493"/>
    <cellStyle name="20 % - Akzent5 13" xfId="494"/>
    <cellStyle name="20 % - Akzent5 14" xfId="495"/>
    <cellStyle name="20 % - Akzent5 15" xfId="496"/>
    <cellStyle name="20 % - Akzent5 16" xfId="497"/>
    <cellStyle name="20 % - Akzent5 17" xfId="498"/>
    <cellStyle name="20 % - Akzent5 18" xfId="499"/>
    <cellStyle name="20 % - Akzent5 19" xfId="500"/>
    <cellStyle name="20 % - Akzent5 19 2" xfId="501"/>
    <cellStyle name="20 % - Akzent5 2" xfId="502"/>
    <cellStyle name="20 % - Akzent5 2 2" xfId="503"/>
    <cellStyle name="20 % - Akzent5 2 2 2" xfId="504"/>
    <cellStyle name="20 % - Akzent5 2 2 2 2" xfId="505"/>
    <cellStyle name="20 % - Akzent5 2 2 3" xfId="506"/>
    <cellStyle name="20 % - Akzent5 2 2 3 2" xfId="507"/>
    <cellStyle name="20 % - Akzent5 2 2 4" xfId="508"/>
    <cellStyle name="20 % - Akzent5 2 2 4 2" xfId="509"/>
    <cellStyle name="20 % - Akzent5 2 2 5" xfId="510"/>
    <cellStyle name="20 % - Akzent5 2 2 6" xfId="511"/>
    <cellStyle name="20 % - Akzent5 2 3" xfId="512"/>
    <cellStyle name="20 % - Akzent5 2 3 2" xfId="513"/>
    <cellStyle name="20 % - Akzent5 2 3 2 2" xfId="514"/>
    <cellStyle name="20 % - Akzent5 2 3 3" xfId="515"/>
    <cellStyle name="20 % - Akzent5 2 3 3 2" xfId="516"/>
    <cellStyle name="20 % - Akzent5 2 3 4" xfId="517"/>
    <cellStyle name="20 % - Akzent5 2 4" xfId="518"/>
    <cellStyle name="20 % - Akzent5 2 4 2" xfId="519"/>
    <cellStyle name="20 % - Akzent5 2 5" xfId="520"/>
    <cellStyle name="20 % - Akzent5 2 5 2" xfId="521"/>
    <cellStyle name="20 % - Akzent5 2 6" xfId="522"/>
    <cellStyle name="20 % - Akzent5 2 6 2" xfId="523"/>
    <cellStyle name="20 % - Akzent5 2 7" xfId="524"/>
    <cellStyle name="20 % - Akzent5 2 8" xfId="525"/>
    <cellStyle name="20 % - Akzent5 20" xfId="526"/>
    <cellStyle name="20 % - Akzent5 20 2" xfId="527"/>
    <cellStyle name="20 % - Akzent5 21" xfId="528"/>
    <cellStyle name="20 % - Akzent5 22" xfId="529"/>
    <cellStyle name="20 % - Akzent5 23" xfId="530"/>
    <cellStyle name="20 % - Akzent5 3" xfId="531"/>
    <cellStyle name="20 % - Akzent5 3 2" xfId="532"/>
    <cellStyle name="20 % - Akzent5 3 2 2" xfId="533"/>
    <cellStyle name="20 % - Akzent5 3 2 2 2" xfId="534"/>
    <cellStyle name="20 % - Akzent5 3 2 3" xfId="535"/>
    <cellStyle name="20 % - Akzent5 3 2 3 2" xfId="536"/>
    <cellStyle name="20 % - Akzent5 3 2 4" xfId="537"/>
    <cellStyle name="20 % - Akzent5 3 2 4 2" xfId="538"/>
    <cellStyle name="20 % - Akzent5 3 2 5" xfId="539"/>
    <cellStyle name="20 % - Akzent5 3 2 6" xfId="540"/>
    <cellStyle name="20 % - Akzent5 3 3" xfId="541"/>
    <cellStyle name="20 % - Akzent5 3 3 2" xfId="542"/>
    <cellStyle name="20 % - Akzent5 3 3 2 2" xfId="543"/>
    <cellStyle name="20 % - Akzent5 3 3 3" xfId="544"/>
    <cellStyle name="20 % - Akzent5 3 3 3 2" xfId="545"/>
    <cellStyle name="20 % - Akzent5 3 3 4" xfId="546"/>
    <cellStyle name="20 % - Akzent5 3 4" xfId="547"/>
    <cellStyle name="20 % - Akzent5 3 4 2" xfId="548"/>
    <cellStyle name="20 % - Akzent5 3 5" xfId="549"/>
    <cellStyle name="20 % - Akzent5 3 5 2" xfId="550"/>
    <cellStyle name="20 % - Akzent5 3 6" xfId="551"/>
    <cellStyle name="20 % - Akzent5 3 6 2" xfId="552"/>
    <cellStyle name="20 % - Akzent5 3 7" xfId="553"/>
    <cellStyle name="20 % - Akzent5 3 8" xfId="554"/>
    <cellStyle name="20 % - Akzent5 4" xfId="555"/>
    <cellStyle name="20 % - Akzent5 4 2" xfId="556"/>
    <cellStyle name="20 % - Akzent5 4 2 2" xfId="557"/>
    <cellStyle name="20 % - Akzent5 4 3" xfId="558"/>
    <cellStyle name="20 % - Akzent5 4 3 2" xfId="559"/>
    <cellStyle name="20 % - Akzent5 4 4" xfId="560"/>
    <cellStyle name="20 % - Akzent5 4 4 2" xfId="561"/>
    <cellStyle name="20 % - Akzent5 4 5" xfId="562"/>
    <cellStyle name="20 % - Akzent5 4 6" xfId="563"/>
    <cellStyle name="20 % - Akzent5 5" xfId="564"/>
    <cellStyle name="20 % - Akzent5 5 2" xfId="565"/>
    <cellStyle name="20 % - Akzent5 5 2 2" xfId="566"/>
    <cellStyle name="20 % - Akzent5 5 3" xfId="567"/>
    <cellStyle name="20 % - Akzent5 5 3 2" xfId="568"/>
    <cellStyle name="20 % - Akzent5 5 4" xfId="569"/>
    <cellStyle name="20 % - Akzent5 5 4 2" xfId="570"/>
    <cellStyle name="20 % - Akzent5 5 5" xfId="571"/>
    <cellStyle name="20 % - Akzent5 5 6" xfId="572"/>
    <cellStyle name="20 % - Akzent5 6" xfId="573"/>
    <cellStyle name="20 % - Akzent5 6 2" xfId="574"/>
    <cellStyle name="20 % - Akzent5 6 2 2" xfId="575"/>
    <cellStyle name="20 % - Akzent5 6 3" xfId="576"/>
    <cellStyle name="20 % - Akzent5 6 3 2" xfId="577"/>
    <cellStyle name="20 % - Akzent5 6 4" xfId="578"/>
    <cellStyle name="20 % - Akzent5 6 4 2" xfId="579"/>
    <cellStyle name="20 % - Akzent5 6 5" xfId="580"/>
    <cellStyle name="20 % - Akzent5 6 6" xfId="581"/>
    <cellStyle name="20 % - Akzent5 7" xfId="582"/>
    <cellStyle name="20 % - Akzent5 7 2" xfId="583"/>
    <cellStyle name="20 % - Akzent5 7 2 2" xfId="584"/>
    <cellStyle name="20 % - Akzent5 7 3" xfId="585"/>
    <cellStyle name="20 % - Akzent5 7 3 2" xfId="586"/>
    <cellStyle name="20 % - Akzent5 7 4" xfId="587"/>
    <cellStyle name="20 % - Akzent5 7 4 2" xfId="588"/>
    <cellStyle name="20 % - Akzent5 7 5" xfId="589"/>
    <cellStyle name="20 % - Akzent5 7 6" xfId="590"/>
    <cellStyle name="20 % - Akzent5 8" xfId="591"/>
    <cellStyle name="20 % - Akzent5 8 2" xfId="592"/>
    <cellStyle name="20 % - Akzent5 8 2 2" xfId="593"/>
    <cellStyle name="20 % - Akzent5 8 3" xfId="594"/>
    <cellStyle name="20 % - Akzent5 8 3 2" xfId="595"/>
    <cellStyle name="20 % - Akzent5 8 4" xfId="596"/>
    <cellStyle name="20 % - Akzent5 8 4 2" xfId="597"/>
    <cellStyle name="20 % - Akzent5 8 5" xfId="598"/>
    <cellStyle name="20 % - Akzent5 9" xfId="599"/>
    <cellStyle name="20 % - Akzent5 9 2" xfId="600"/>
    <cellStyle name="20 % - Akzent5 9 2 2" xfId="601"/>
    <cellStyle name="20 % - Akzent5 9 3" xfId="602"/>
    <cellStyle name="20 % - Akzent5 9 3 2" xfId="603"/>
    <cellStyle name="20 % - Akzent5 9 4" xfId="604"/>
    <cellStyle name="20 % - Akzent6" xfId="605"/>
    <cellStyle name="20 % - Akzent6 10" xfId="606"/>
    <cellStyle name="20 % - Akzent6 10 2" xfId="607"/>
    <cellStyle name="20 % - Akzent6 11" xfId="608"/>
    <cellStyle name="20 % - Akzent6 12" xfId="609"/>
    <cellStyle name="20 % - Akzent6 13" xfId="610"/>
    <cellStyle name="20 % - Akzent6 14" xfId="611"/>
    <cellStyle name="20 % - Akzent6 15" xfId="612"/>
    <cellStyle name="20 % - Akzent6 16" xfId="613"/>
    <cellStyle name="20 % - Akzent6 17" xfId="614"/>
    <cellStyle name="20 % - Akzent6 18" xfId="615"/>
    <cellStyle name="20 % - Akzent6 19" xfId="616"/>
    <cellStyle name="20 % - Akzent6 19 2" xfId="617"/>
    <cellStyle name="20 % - Akzent6 2" xfId="618"/>
    <cellStyle name="20 % - Akzent6 2 2" xfId="619"/>
    <cellStyle name="20 % - Akzent6 2 2 2" xfId="620"/>
    <cellStyle name="20 % - Akzent6 2 2 2 2" xfId="621"/>
    <cellStyle name="20 % - Akzent6 2 2 3" xfId="622"/>
    <cellStyle name="20 % - Akzent6 2 2 3 2" xfId="623"/>
    <cellStyle name="20 % - Akzent6 2 2 4" xfId="624"/>
    <cellStyle name="20 % - Akzent6 2 2 4 2" xfId="625"/>
    <cellStyle name="20 % - Akzent6 2 2 5" xfId="626"/>
    <cellStyle name="20 % - Akzent6 2 2 6" xfId="627"/>
    <cellStyle name="20 % - Akzent6 2 3" xfId="628"/>
    <cellStyle name="20 % - Akzent6 2 3 2" xfId="629"/>
    <cellStyle name="20 % - Akzent6 2 3 2 2" xfId="630"/>
    <cellStyle name="20 % - Akzent6 2 3 3" xfId="631"/>
    <cellStyle name="20 % - Akzent6 2 3 3 2" xfId="632"/>
    <cellStyle name="20 % - Akzent6 2 3 4" xfId="633"/>
    <cellStyle name="20 % - Akzent6 2 4" xfId="634"/>
    <cellStyle name="20 % - Akzent6 2 4 2" xfId="635"/>
    <cellStyle name="20 % - Akzent6 2 5" xfId="636"/>
    <cellStyle name="20 % - Akzent6 2 5 2" xfId="637"/>
    <cellStyle name="20 % - Akzent6 2 6" xfId="638"/>
    <cellStyle name="20 % - Akzent6 2 6 2" xfId="639"/>
    <cellStyle name="20 % - Akzent6 2 7" xfId="640"/>
    <cellStyle name="20 % - Akzent6 2 8" xfId="641"/>
    <cellStyle name="20 % - Akzent6 20" xfId="642"/>
    <cellStyle name="20 % - Akzent6 20 2" xfId="643"/>
    <cellStyle name="20 % - Akzent6 21" xfId="644"/>
    <cellStyle name="20 % - Akzent6 22" xfId="645"/>
    <cellStyle name="20 % - Akzent6 23" xfId="646"/>
    <cellStyle name="20 % - Akzent6 3" xfId="647"/>
    <cellStyle name="20 % - Akzent6 3 2" xfId="648"/>
    <cellStyle name="20 % - Akzent6 3 2 2" xfId="649"/>
    <cellStyle name="20 % - Akzent6 3 2 2 2" xfId="650"/>
    <cellStyle name="20 % - Akzent6 3 2 3" xfId="651"/>
    <cellStyle name="20 % - Akzent6 3 2 3 2" xfId="652"/>
    <cellStyle name="20 % - Akzent6 3 2 4" xfId="653"/>
    <cellStyle name="20 % - Akzent6 3 2 4 2" xfId="654"/>
    <cellStyle name="20 % - Akzent6 3 2 5" xfId="655"/>
    <cellStyle name="20 % - Akzent6 3 2 6" xfId="656"/>
    <cellStyle name="20 % - Akzent6 3 3" xfId="657"/>
    <cellStyle name="20 % - Akzent6 3 3 2" xfId="658"/>
    <cellStyle name="20 % - Akzent6 3 3 2 2" xfId="659"/>
    <cellStyle name="20 % - Akzent6 3 3 3" xfId="660"/>
    <cellStyle name="20 % - Akzent6 3 3 3 2" xfId="661"/>
    <cellStyle name="20 % - Akzent6 3 3 4" xfId="662"/>
    <cellStyle name="20 % - Akzent6 3 4" xfId="663"/>
    <cellStyle name="20 % - Akzent6 3 4 2" xfId="664"/>
    <cellStyle name="20 % - Akzent6 3 5" xfId="665"/>
    <cellStyle name="20 % - Akzent6 3 5 2" xfId="666"/>
    <cellStyle name="20 % - Akzent6 3 6" xfId="667"/>
    <cellStyle name="20 % - Akzent6 3 6 2" xfId="668"/>
    <cellStyle name="20 % - Akzent6 3 7" xfId="669"/>
    <cellStyle name="20 % - Akzent6 3 8" xfId="670"/>
    <cellStyle name="20 % - Akzent6 4" xfId="671"/>
    <cellStyle name="20 % - Akzent6 4 2" xfId="672"/>
    <cellStyle name="20 % - Akzent6 4 2 2" xfId="673"/>
    <cellStyle name="20 % - Akzent6 4 3" xfId="674"/>
    <cellStyle name="20 % - Akzent6 4 3 2" xfId="675"/>
    <cellStyle name="20 % - Akzent6 4 4" xfId="676"/>
    <cellStyle name="20 % - Akzent6 4 4 2" xfId="677"/>
    <cellStyle name="20 % - Akzent6 4 5" xfId="678"/>
    <cellStyle name="20 % - Akzent6 4 6" xfId="679"/>
    <cellStyle name="20 % - Akzent6 5" xfId="680"/>
    <cellStyle name="20 % - Akzent6 5 2" xfId="681"/>
    <cellStyle name="20 % - Akzent6 5 2 2" xfId="682"/>
    <cellStyle name="20 % - Akzent6 5 3" xfId="683"/>
    <cellStyle name="20 % - Akzent6 5 3 2" xfId="684"/>
    <cellStyle name="20 % - Akzent6 5 4" xfId="685"/>
    <cellStyle name="20 % - Akzent6 5 4 2" xfId="686"/>
    <cellStyle name="20 % - Akzent6 5 5" xfId="687"/>
    <cellStyle name="20 % - Akzent6 5 6" xfId="688"/>
    <cellStyle name="20 % - Akzent6 6" xfId="689"/>
    <cellStyle name="20 % - Akzent6 6 2" xfId="690"/>
    <cellStyle name="20 % - Akzent6 6 2 2" xfId="691"/>
    <cellStyle name="20 % - Akzent6 6 3" xfId="692"/>
    <cellStyle name="20 % - Akzent6 6 3 2" xfId="693"/>
    <cellStyle name="20 % - Akzent6 6 4" xfId="694"/>
    <cellStyle name="20 % - Akzent6 6 4 2" xfId="695"/>
    <cellStyle name="20 % - Akzent6 6 5" xfId="696"/>
    <cellStyle name="20 % - Akzent6 6 6" xfId="697"/>
    <cellStyle name="20 % - Akzent6 7" xfId="698"/>
    <cellStyle name="20 % - Akzent6 7 2" xfId="699"/>
    <cellStyle name="20 % - Akzent6 7 2 2" xfId="700"/>
    <cellStyle name="20 % - Akzent6 7 3" xfId="701"/>
    <cellStyle name="20 % - Akzent6 7 3 2" xfId="702"/>
    <cellStyle name="20 % - Akzent6 7 4" xfId="703"/>
    <cellStyle name="20 % - Akzent6 7 4 2" xfId="704"/>
    <cellStyle name="20 % - Akzent6 7 5" xfId="705"/>
    <cellStyle name="20 % - Akzent6 7 6" xfId="706"/>
    <cellStyle name="20 % - Akzent6 8" xfId="707"/>
    <cellStyle name="20 % - Akzent6 8 2" xfId="708"/>
    <cellStyle name="20 % - Akzent6 8 2 2" xfId="709"/>
    <cellStyle name="20 % - Akzent6 8 3" xfId="710"/>
    <cellStyle name="20 % - Akzent6 8 3 2" xfId="711"/>
    <cellStyle name="20 % - Akzent6 8 4" xfId="712"/>
    <cellStyle name="20 % - Akzent6 8 4 2" xfId="713"/>
    <cellStyle name="20 % - Akzent6 8 5" xfId="714"/>
    <cellStyle name="20 % - Akzent6 9" xfId="715"/>
    <cellStyle name="20 % - Akzent6 9 2" xfId="716"/>
    <cellStyle name="20 % - Akzent6 9 2 2" xfId="717"/>
    <cellStyle name="20 % - Akzent6 9 3" xfId="718"/>
    <cellStyle name="20 % - Akzent6 9 3 2" xfId="719"/>
    <cellStyle name="20 % - Akzent6 9 4" xfId="720"/>
    <cellStyle name="4" xfId="721"/>
    <cellStyle name="40 % - Akzent1" xfId="722"/>
    <cellStyle name="40 % - Akzent1 10" xfId="723"/>
    <cellStyle name="40 % - Akzent1 10 2" xfId="724"/>
    <cellStyle name="40 % - Akzent1 11" xfId="725"/>
    <cellStyle name="40 % - Akzent1 12" xfId="726"/>
    <cellStyle name="40 % - Akzent1 13" xfId="727"/>
    <cellStyle name="40 % - Akzent1 14" xfId="728"/>
    <cellStyle name="40 % - Akzent1 15" xfId="729"/>
    <cellStyle name="40 % - Akzent1 16" xfId="730"/>
    <cellStyle name="40 % - Akzent1 17" xfId="731"/>
    <cellStyle name="40 % - Akzent1 18" xfId="732"/>
    <cellStyle name="40 % - Akzent1 19" xfId="733"/>
    <cellStyle name="40 % - Akzent1 19 2" xfId="734"/>
    <cellStyle name="40 % - Akzent1 2" xfId="735"/>
    <cellStyle name="40 % - Akzent1 2 2" xfId="736"/>
    <cellStyle name="40 % - Akzent1 2 2 2" xfId="737"/>
    <cellStyle name="40 % - Akzent1 2 2 2 2" xfId="738"/>
    <cellStyle name="40 % - Akzent1 2 2 3" xfId="739"/>
    <cellStyle name="40 % - Akzent1 2 2 3 2" xfId="740"/>
    <cellStyle name="40 % - Akzent1 2 2 4" xfId="741"/>
    <cellStyle name="40 % - Akzent1 2 2 4 2" xfId="742"/>
    <cellStyle name="40 % - Akzent1 2 2 5" xfId="743"/>
    <cellStyle name="40 % - Akzent1 2 2 6" xfId="744"/>
    <cellStyle name="40 % - Akzent1 2 3" xfId="745"/>
    <cellStyle name="40 % - Akzent1 2 3 2" xfId="746"/>
    <cellStyle name="40 % - Akzent1 2 3 2 2" xfId="747"/>
    <cellStyle name="40 % - Akzent1 2 3 3" xfId="748"/>
    <cellStyle name="40 % - Akzent1 2 3 3 2" xfId="749"/>
    <cellStyle name="40 % - Akzent1 2 3 4" xfId="750"/>
    <cellStyle name="40 % - Akzent1 2 4" xfId="751"/>
    <cellStyle name="40 % - Akzent1 2 4 2" xfId="752"/>
    <cellStyle name="40 % - Akzent1 2 5" xfId="753"/>
    <cellStyle name="40 % - Akzent1 2 5 2" xfId="754"/>
    <cellStyle name="40 % - Akzent1 2 6" xfId="755"/>
    <cellStyle name="40 % - Akzent1 2 6 2" xfId="756"/>
    <cellStyle name="40 % - Akzent1 2 7" xfId="757"/>
    <cellStyle name="40 % - Akzent1 2 8" xfId="758"/>
    <cellStyle name="40 % - Akzent1 20" xfId="759"/>
    <cellStyle name="40 % - Akzent1 20 2" xfId="760"/>
    <cellStyle name="40 % - Akzent1 21" xfId="761"/>
    <cellStyle name="40 % - Akzent1 22" xfId="762"/>
    <cellStyle name="40 % - Akzent1 23" xfId="763"/>
    <cellStyle name="40 % - Akzent1 3" xfId="764"/>
    <cellStyle name="40 % - Akzent1 3 2" xfId="765"/>
    <cellStyle name="40 % - Akzent1 3 2 2" xfId="766"/>
    <cellStyle name="40 % - Akzent1 3 2 2 2" xfId="767"/>
    <cellStyle name="40 % - Akzent1 3 2 3" xfId="768"/>
    <cellStyle name="40 % - Akzent1 3 2 3 2" xfId="769"/>
    <cellStyle name="40 % - Akzent1 3 2 4" xfId="770"/>
    <cellStyle name="40 % - Akzent1 3 2 4 2" xfId="771"/>
    <cellStyle name="40 % - Akzent1 3 2 5" xfId="772"/>
    <cellStyle name="40 % - Akzent1 3 2 6" xfId="773"/>
    <cellStyle name="40 % - Akzent1 3 3" xfId="774"/>
    <cellStyle name="40 % - Akzent1 3 3 2" xfId="775"/>
    <cellStyle name="40 % - Akzent1 3 3 2 2" xfId="776"/>
    <cellStyle name="40 % - Akzent1 3 3 3" xfId="777"/>
    <cellStyle name="40 % - Akzent1 3 3 3 2" xfId="778"/>
    <cellStyle name="40 % - Akzent1 3 3 4" xfId="779"/>
    <cellStyle name="40 % - Akzent1 3 4" xfId="780"/>
    <cellStyle name="40 % - Akzent1 3 4 2" xfId="781"/>
    <cellStyle name="40 % - Akzent1 3 5" xfId="782"/>
    <cellStyle name="40 % - Akzent1 3 5 2" xfId="783"/>
    <cellStyle name="40 % - Akzent1 3 6" xfId="784"/>
    <cellStyle name="40 % - Akzent1 3 6 2" xfId="785"/>
    <cellStyle name="40 % - Akzent1 3 7" xfId="786"/>
    <cellStyle name="40 % - Akzent1 3 8" xfId="787"/>
    <cellStyle name="40 % - Akzent1 4" xfId="788"/>
    <cellStyle name="40 % - Akzent1 4 2" xfId="789"/>
    <cellStyle name="40 % - Akzent1 4 2 2" xfId="790"/>
    <cellStyle name="40 % - Akzent1 4 3" xfId="791"/>
    <cellStyle name="40 % - Akzent1 4 3 2" xfId="792"/>
    <cellStyle name="40 % - Akzent1 4 4" xfId="793"/>
    <cellStyle name="40 % - Akzent1 4 4 2" xfId="794"/>
    <cellStyle name="40 % - Akzent1 4 5" xfId="795"/>
    <cellStyle name="40 % - Akzent1 4 6" xfId="796"/>
    <cellStyle name="40 % - Akzent1 5" xfId="797"/>
    <cellStyle name="40 % - Akzent1 5 2" xfId="798"/>
    <cellStyle name="40 % - Akzent1 5 2 2" xfId="799"/>
    <cellStyle name="40 % - Akzent1 5 3" xfId="800"/>
    <cellStyle name="40 % - Akzent1 5 3 2" xfId="801"/>
    <cellStyle name="40 % - Akzent1 5 4" xfId="802"/>
    <cellStyle name="40 % - Akzent1 5 4 2" xfId="803"/>
    <cellStyle name="40 % - Akzent1 5 5" xfId="804"/>
    <cellStyle name="40 % - Akzent1 5 6" xfId="805"/>
    <cellStyle name="40 % - Akzent1 6" xfId="806"/>
    <cellStyle name="40 % - Akzent1 6 2" xfId="807"/>
    <cellStyle name="40 % - Akzent1 6 2 2" xfId="808"/>
    <cellStyle name="40 % - Akzent1 6 3" xfId="809"/>
    <cellStyle name="40 % - Akzent1 6 3 2" xfId="810"/>
    <cellStyle name="40 % - Akzent1 6 4" xfId="811"/>
    <cellStyle name="40 % - Akzent1 6 4 2" xfId="812"/>
    <cellStyle name="40 % - Akzent1 6 5" xfId="813"/>
    <cellStyle name="40 % - Akzent1 6 6" xfId="814"/>
    <cellStyle name="40 % - Akzent1 7" xfId="815"/>
    <cellStyle name="40 % - Akzent1 7 2" xfId="816"/>
    <cellStyle name="40 % - Akzent1 7 2 2" xfId="817"/>
    <cellStyle name="40 % - Akzent1 7 3" xfId="818"/>
    <cellStyle name="40 % - Akzent1 7 3 2" xfId="819"/>
    <cellStyle name="40 % - Akzent1 7 4" xfId="820"/>
    <cellStyle name="40 % - Akzent1 7 4 2" xfId="821"/>
    <cellStyle name="40 % - Akzent1 7 5" xfId="822"/>
    <cellStyle name="40 % - Akzent1 7 6" xfId="823"/>
    <cellStyle name="40 % - Akzent1 8" xfId="824"/>
    <cellStyle name="40 % - Akzent1 8 2" xfId="825"/>
    <cellStyle name="40 % - Akzent1 8 2 2" xfId="826"/>
    <cellStyle name="40 % - Akzent1 8 3" xfId="827"/>
    <cellStyle name="40 % - Akzent1 8 3 2" xfId="828"/>
    <cellStyle name="40 % - Akzent1 8 4" xfId="829"/>
    <cellStyle name="40 % - Akzent1 8 4 2" xfId="830"/>
    <cellStyle name="40 % - Akzent1 8 5" xfId="831"/>
    <cellStyle name="40 % - Akzent1 9" xfId="832"/>
    <cellStyle name="40 % - Akzent1 9 2" xfId="833"/>
    <cellStyle name="40 % - Akzent1 9 2 2" xfId="834"/>
    <cellStyle name="40 % - Akzent1 9 3" xfId="835"/>
    <cellStyle name="40 % - Akzent1 9 3 2" xfId="836"/>
    <cellStyle name="40 % - Akzent1 9 4" xfId="837"/>
    <cellStyle name="40 % - Akzent2" xfId="838"/>
    <cellStyle name="40 % - Akzent2 10" xfId="839"/>
    <cellStyle name="40 % - Akzent2 10 2" xfId="840"/>
    <cellStyle name="40 % - Akzent2 11" xfId="841"/>
    <cellStyle name="40 % - Akzent2 12" xfId="842"/>
    <cellStyle name="40 % - Akzent2 13" xfId="843"/>
    <cellStyle name="40 % - Akzent2 14" xfId="844"/>
    <cellStyle name="40 % - Akzent2 15" xfId="845"/>
    <cellStyle name="40 % - Akzent2 16" xfId="846"/>
    <cellStyle name="40 % - Akzent2 17" xfId="847"/>
    <cellStyle name="40 % - Akzent2 18" xfId="848"/>
    <cellStyle name="40 % - Akzent2 19" xfId="849"/>
    <cellStyle name="40 % - Akzent2 19 2" xfId="850"/>
    <cellStyle name="40 % - Akzent2 2" xfId="851"/>
    <cellStyle name="40 % - Akzent2 2 2" xfId="852"/>
    <cellStyle name="40 % - Akzent2 2 2 2" xfId="853"/>
    <cellStyle name="40 % - Akzent2 2 2 2 2" xfId="854"/>
    <cellStyle name="40 % - Akzent2 2 2 3" xfId="855"/>
    <cellStyle name="40 % - Akzent2 2 2 3 2" xfId="856"/>
    <cellStyle name="40 % - Akzent2 2 2 4" xfId="857"/>
    <cellStyle name="40 % - Akzent2 2 2 4 2" xfId="858"/>
    <cellStyle name="40 % - Akzent2 2 2 5" xfId="859"/>
    <cellStyle name="40 % - Akzent2 2 2 6" xfId="860"/>
    <cellStyle name="40 % - Akzent2 2 3" xfId="861"/>
    <cellStyle name="40 % - Akzent2 2 3 2" xfId="862"/>
    <cellStyle name="40 % - Akzent2 2 3 2 2" xfId="863"/>
    <cellStyle name="40 % - Akzent2 2 3 3" xfId="864"/>
    <cellStyle name="40 % - Akzent2 2 3 3 2" xfId="865"/>
    <cellStyle name="40 % - Akzent2 2 3 4" xfId="866"/>
    <cellStyle name="40 % - Akzent2 2 4" xfId="867"/>
    <cellStyle name="40 % - Akzent2 2 4 2" xfId="868"/>
    <cellStyle name="40 % - Akzent2 2 5" xfId="869"/>
    <cellStyle name="40 % - Akzent2 2 5 2" xfId="870"/>
    <cellStyle name="40 % - Akzent2 2 6" xfId="871"/>
    <cellStyle name="40 % - Akzent2 2 6 2" xfId="872"/>
    <cellStyle name="40 % - Akzent2 2 7" xfId="873"/>
    <cellStyle name="40 % - Akzent2 2 8" xfId="874"/>
    <cellStyle name="40 % - Akzent2 20" xfId="875"/>
    <cellStyle name="40 % - Akzent2 20 2" xfId="876"/>
    <cellStyle name="40 % - Akzent2 21" xfId="877"/>
    <cellStyle name="40 % - Akzent2 22" xfId="878"/>
    <cellStyle name="40 % - Akzent2 23" xfId="879"/>
    <cellStyle name="40 % - Akzent2 3" xfId="880"/>
    <cellStyle name="40 % - Akzent2 3 2" xfId="881"/>
    <cellStyle name="40 % - Akzent2 3 2 2" xfId="882"/>
    <cellStyle name="40 % - Akzent2 3 2 2 2" xfId="883"/>
    <cellStyle name="40 % - Akzent2 3 2 3" xfId="884"/>
    <cellStyle name="40 % - Akzent2 3 2 3 2" xfId="885"/>
    <cellStyle name="40 % - Akzent2 3 2 4" xfId="886"/>
    <cellStyle name="40 % - Akzent2 3 2 4 2" xfId="887"/>
    <cellStyle name="40 % - Akzent2 3 2 5" xfId="888"/>
    <cellStyle name="40 % - Akzent2 3 2 6" xfId="889"/>
    <cellStyle name="40 % - Akzent2 3 3" xfId="890"/>
    <cellStyle name="40 % - Akzent2 3 3 2" xfId="891"/>
    <cellStyle name="40 % - Akzent2 3 3 2 2" xfId="892"/>
    <cellStyle name="40 % - Akzent2 3 3 3" xfId="893"/>
    <cellStyle name="40 % - Akzent2 3 3 3 2" xfId="894"/>
    <cellStyle name="40 % - Akzent2 3 3 4" xfId="895"/>
    <cellStyle name="40 % - Akzent2 3 4" xfId="896"/>
    <cellStyle name="40 % - Akzent2 3 4 2" xfId="897"/>
    <cellStyle name="40 % - Akzent2 3 5" xfId="898"/>
    <cellStyle name="40 % - Akzent2 3 5 2" xfId="899"/>
    <cellStyle name="40 % - Akzent2 3 6" xfId="900"/>
    <cellStyle name="40 % - Akzent2 3 6 2" xfId="901"/>
    <cellStyle name="40 % - Akzent2 3 7" xfId="902"/>
    <cellStyle name="40 % - Akzent2 3 8" xfId="903"/>
    <cellStyle name="40 % - Akzent2 4" xfId="904"/>
    <cellStyle name="40 % - Akzent2 4 2" xfId="905"/>
    <cellStyle name="40 % - Akzent2 4 2 2" xfId="906"/>
    <cellStyle name="40 % - Akzent2 4 3" xfId="907"/>
    <cellStyle name="40 % - Akzent2 4 3 2" xfId="908"/>
    <cellStyle name="40 % - Akzent2 4 4" xfId="909"/>
    <cellStyle name="40 % - Akzent2 4 4 2" xfId="910"/>
    <cellStyle name="40 % - Akzent2 4 5" xfId="911"/>
    <cellStyle name="40 % - Akzent2 4 6" xfId="912"/>
    <cellStyle name="40 % - Akzent2 5" xfId="913"/>
    <cellStyle name="40 % - Akzent2 5 2" xfId="914"/>
    <cellStyle name="40 % - Akzent2 5 2 2" xfId="915"/>
    <cellStyle name="40 % - Akzent2 5 3" xfId="916"/>
    <cellStyle name="40 % - Akzent2 5 3 2" xfId="917"/>
    <cellStyle name="40 % - Akzent2 5 4" xfId="918"/>
    <cellStyle name="40 % - Akzent2 5 4 2" xfId="919"/>
    <cellStyle name="40 % - Akzent2 5 5" xfId="920"/>
    <cellStyle name="40 % - Akzent2 5 6" xfId="921"/>
    <cellStyle name="40 % - Akzent2 6" xfId="922"/>
    <cellStyle name="40 % - Akzent2 6 2" xfId="923"/>
    <cellStyle name="40 % - Akzent2 6 2 2" xfId="924"/>
    <cellStyle name="40 % - Akzent2 6 3" xfId="925"/>
    <cellStyle name="40 % - Akzent2 6 3 2" xfId="926"/>
    <cellStyle name="40 % - Akzent2 6 4" xfId="927"/>
    <cellStyle name="40 % - Akzent2 6 4 2" xfId="928"/>
    <cellStyle name="40 % - Akzent2 6 5" xfId="929"/>
    <cellStyle name="40 % - Akzent2 6 6" xfId="930"/>
    <cellStyle name="40 % - Akzent2 7" xfId="931"/>
    <cellStyle name="40 % - Akzent2 7 2" xfId="932"/>
    <cellStyle name="40 % - Akzent2 7 2 2" xfId="933"/>
    <cellStyle name="40 % - Akzent2 7 3" xfId="934"/>
    <cellStyle name="40 % - Akzent2 7 3 2" xfId="935"/>
    <cellStyle name="40 % - Akzent2 7 4" xfId="936"/>
    <cellStyle name="40 % - Akzent2 7 4 2" xfId="937"/>
    <cellStyle name="40 % - Akzent2 7 5" xfId="938"/>
    <cellStyle name="40 % - Akzent2 7 6" xfId="939"/>
    <cellStyle name="40 % - Akzent2 8" xfId="940"/>
    <cellStyle name="40 % - Akzent2 8 2" xfId="941"/>
    <cellStyle name="40 % - Akzent2 8 2 2" xfId="942"/>
    <cellStyle name="40 % - Akzent2 8 3" xfId="943"/>
    <cellStyle name="40 % - Akzent2 8 3 2" xfId="944"/>
    <cellStyle name="40 % - Akzent2 8 4" xfId="945"/>
    <cellStyle name="40 % - Akzent2 8 4 2" xfId="946"/>
    <cellStyle name="40 % - Akzent2 8 5" xfId="947"/>
    <cellStyle name="40 % - Akzent2 9" xfId="948"/>
    <cellStyle name="40 % - Akzent2 9 2" xfId="949"/>
    <cellStyle name="40 % - Akzent2 9 2 2" xfId="950"/>
    <cellStyle name="40 % - Akzent2 9 3" xfId="951"/>
    <cellStyle name="40 % - Akzent2 9 3 2" xfId="952"/>
    <cellStyle name="40 % - Akzent2 9 4" xfId="953"/>
    <cellStyle name="40 % - Akzent3" xfId="954"/>
    <cellStyle name="40 % - Akzent3 10" xfId="955"/>
    <cellStyle name="40 % - Akzent3 10 2" xfId="956"/>
    <cellStyle name="40 % - Akzent3 11" xfId="957"/>
    <cellStyle name="40 % - Akzent3 12" xfId="958"/>
    <cellStyle name="40 % - Akzent3 13" xfId="959"/>
    <cellStyle name="40 % - Akzent3 14" xfId="960"/>
    <cellStyle name="40 % - Akzent3 15" xfId="961"/>
    <cellStyle name="40 % - Akzent3 16" xfId="962"/>
    <cellStyle name="40 % - Akzent3 17" xfId="963"/>
    <cellStyle name="40 % - Akzent3 18" xfId="964"/>
    <cellStyle name="40 % - Akzent3 19" xfId="965"/>
    <cellStyle name="40 % - Akzent3 19 2" xfId="966"/>
    <cellStyle name="40 % - Akzent3 2" xfId="967"/>
    <cellStyle name="40 % - Akzent3 2 2" xfId="968"/>
    <cellStyle name="40 % - Akzent3 2 2 2" xfId="969"/>
    <cellStyle name="40 % - Akzent3 2 2 2 2" xfId="970"/>
    <cellStyle name="40 % - Akzent3 2 2 3" xfId="971"/>
    <cellStyle name="40 % - Akzent3 2 2 3 2" xfId="972"/>
    <cellStyle name="40 % - Akzent3 2 2 4" xfId="973"/>
    <cellStyle name="40 % - Akzent3 2 2 4 2" xfId="974"/>
    <cellStyle name="40 % - Akzent3 2 2 5" xfId="975"/>
    <cellStyle name="40 % - Akzent3 2 2 6" xfId="976"/>
    <cellStyle name="40 % - Akzent3 2 3" xfId="977"/>
    <cellStyle name="40 % - Akzent3 2 3 2" xfId="978"/>
    <cellStyle name="40 % - Akzent3 2 3 2 2" xfId="979"/>
    <cellStyle name="40 % - Akzent3 2 3 3" xfId="980"/>
    <cellStyle name="40 % - Akzent3 2 3 3 2" xfId="981"/>
    <cellStyle name="40 % - Akzent3 2 3 4" xfId="982"/>
    <cellStyle name="40 % - Akzent3 2 4" xfId="983"/>
    <cellStyle name="40 % - Akzent3 2 4 2" xfId="984"/>
    <cellStyle name="40 % - Akzent3 2 5" xfId="985"/>
    <cellStyle name="40 % - Akzent3 2 5 2" xfId="986"/>
    <cellStyle name="40 % - Akzent3 2 6" xfId="987"/>
    <cellStyle name="40 % - Akzent3 2 6 2" xfId="988"/>
    <cellStyle name="40 % - Akzent3 2 7" xfId="989"/>
    <cellStyle name="40 % - Akzent3 2 8" xfId="990"/>
    <cellStyle name="40 % - Akzent3 20" xfId="991"/>
    <cellStyle name="40 % - Akzent3 20 2" xfId="992"/>
    <cellStyle name="40 % - Akzent3 21" xfId="993"/>
    <cellStyle name="40 % - Akzent3 22" xfId="994"/>
    <cellStyle name="40 % - Akzent3 23" xfId="995"/>
    <cellStyle name="40 % - Akzent3 3" xfId="996"/>
    <cellStyle name="40 % - Akzent3 3 2" xfId="997"/>
    <cellStyle name="40 % - Akzent3 3 2 2" xfId="998"/>
    <cellStyle name="40 % - Akzent3 3 2 2 2" xfId="999"/>
    <cellStyle name="40 % - Akzent3 3 2 3" xfId="1000"/>
    <cellStyle name="40 % - Akzent3 3 2 3 2" xfId="1001"/>
    <cellStyle name="40 % - Akzent3 3 2 4" xfId="1002"/>
    <cellStyle name="40 % - Akzent3 3 2 4 2" xfId="1003"/>
    <cellStyle name="40 % - Akzent3 3 2 5" xfId="1004"/>
    <cellStyle name="40 % - Akzent3 3 2 6" xfId="1005"/>
    <cellStyle name="40 % - Akzent3 3 3" xfId="1006"/>
    <cellStyle name="40 % - Akzent3 3 3 2" xfId="1007"/>
    <cellStyle name="40 % - Akzent3 3 3 2 2" xfId="1008"/>
    <cellStyle name="40 % - Akzent3 3 3 3" xfId="1009"/>
    <cellStyle name="40 % - Akzent3 3 3 3 2" xfId="1010"/>
    <cellStyle name="40 % - Akzent3 3 3 4" xfId="1011"/>
    <cellStyle name="40 % - Akzent3 3 4" xfId="1012"/>
    <cellStyle name="40 % - Akzent3 3 4 2" xfId="1013"/>
    <cellStyle name="40 % - Akzent3 3 5" xfId="1014"/>
    <cellStyle name="40 % - Akzent3 3 5 2" xfId="1015"/>
    <cellStyle name="40 % - Akzent3 3 6" xfId="1016"/>
    <cellStyle name="40 % - Akzent3 3 6 2" xfId="1017"/>
    <cellStyle name="40 % - Akzent3 3 7" xfId="1018"/>
    <cellStyle name="40 % - Akzent3 3 8" xfId="1019"/>
    <cellStyle name="40 % - Akzent3 4" xfId="1020"/>
    <cellStyle name="40 % - Akzent3 4 2" xfId="1021"/>
    <cellStyle name="40 % - Akzent3 4 2 2" xfId="1022"/>
    <cellStyle name="40 % - Akzent3 4 3" xfId="1023"/>
    <cellStyle name="40 % - Akzent3 4 3 2" xfId="1024"/>
    <cellStyle name="40 % - Akzent3 4 4" xfId="1025"/>
    <cellStyle name="40 % - Akzent3 4 4 2" xfId="1026"/>
    <cellStyle name="40 % - Akzent3 4 5" xfId="1027"/>
    <cellStyle name="40 % - Akzent3 4 6" xfId="1028"/>
    <cellStyle name="40 % - Akzent3 5" xfId="1029"/>
    <cellStyle name="40 % - Akzent3 5 2" xfId="1030"/>
    <cellStyle name="40 % - Akzent3 5 2 2" xfId="1031"/>
    <cellStyle name="40 % - Akzent3 5 3" xfId="1032"/>
    <cellStyle name="40 % - Akzent3 5 3 2" xfId="1033"/>
    <cellStyle name="40 % - Akzent3 5 4" xfId="1034"/>
    <cellStyle name="40 % - Akzent3 5 4 2" xfId="1035"/>
    <cellStyle name="40 % - Akzent3 5 5" xfId="1036"/>
    <cellStyle name="40 % - Akzent3 5 6" xfId="1037"/>
    <cellStyle name="40 % - Akzent3 6" xfId="1038"/>
    <cellStyle name="40 % - Akzent3 6 2" xfId="1039"/>
    <cellStyle name="40 % - Akzent3 6 2 2" xfId="1040"/>
    <cellStyle name="40 % - Akzent3 6 3" xfId="1041"/>
    <cellStyle name="40 % - Akzent3 6 3 2" xfId="1042"/>
    <cellStyle name="40 % - Akzent3 6 4" xfId="1043"/>
    <cellStyle name="40 % - Akzent3 6 4 2" xfId="1044"/>
    <cellStyle name="40 % - Akzent3 6 5" xfId="1045"/>
    <cellStyle name="40 % - Akzent3 6 6" xfId="1046"/>
    <cellStyle name="40 % - Akzent3 7" xfId="1047"/>
    <cellStyle name="40 % - Akzent3 7 2" xfId="1048"/>
    <cellStyle name="40 % - Akzent3 7 2 2" xfId="1049"/>
    <cellStyle name="40 % - Akzent3 7 3" xfId="1050"/>
    <cellStyle name="40 % - Akzent3 7 3 2" xfId="1051"/>
    <cellStyle name="40 % - Akzent3 7 4" xfId="1052"/>
    <cellStyle name="40 % - Akzent3 7 4 2" xfId="1053"/>
    <cellStyle name="40 % - Akzent3 7 5" xfId="1054"/>
    <cellStyle name="40 % - Akzent3 7 6" xfId="1055"/>
    <cellStyle name="40 % - Akzent3 8" xfId="1056"/>
    <cellStyle name="40 % - Akzent3 8 2" xfId="1057"/>
    <cellStyle name="40 % - Akzent3 8 2 2" xfId="1058"/>
    <cellStyle name="40 % - Akzent3 8 3" xfId="1059"/>
    <cellStyle name="40 % - Akzent3 8 3 2" xfId="1060"/>
    <cellStyle name="40 % - Akzent3 8 4" xfId="1061"/>
    <cellStyle name="40 % - Akzent3 8 4 2" xfId="1062"/>
    <cellStyle name="40 % - Akzent3 8 5" xfId="1063"/>
    <cellStyle name="40 % - Akzent3 9" xfId="1064"/>
    <cellStyle name="40 % - Akzent3 9 2" xfId="1065"/>
    <cellStyle name="40 % - Akzent3 9 2 2" xfId="1066"/>
    <cellStyle name="40 % - Akzent3 9 3" xfId="1067"/>
    <cellStyle name="40 % - Akzent3 9 3 2" xfId="1068"/>
    <cellStyle name="40 % - Akzent3 9 4" xfId="1069"/>
    <cellStyle name="40 % - Akzent4" xfId="1070"/>
    <cellStyle name="40 % - Akzent4 10" xfId="1071"/>
    <cellStyle name="40 % - Akzent4 10 2" xfId="1072"/>
    <cellStyle name="40 % - Akzent4 11" xfId="1073"/>
    <cellStyle name="40 % - Akzent4 12" xfId="1074"/>
    <cellStyle name="40 % - Akzent4 13" xfId="1075"/>
    <cellStyle name="40 % - Akzent4 14" xfId="1076"/>
    <cellStyle name="40 % - Akzent4 15" xfId="1077"/>
    <cellStyle name="40 % - Akzent4 16" xfId="1078"/>
    <cellStyle name="40 % - Akzent4 17" xfId="1079"/>
    <cellStyle name="40 % - Akzent4 18" xfId="1080"/>
    <cellStyle name="40 % - Akzent4 19" xfId="1081"/>
    <cellStyle name="40 % - Akzent4 19 2" xfId="1082"/>
    <cellStyle name="40 % - Akzent4 2" xfId="1083"/>
    <cellStyle name="40 % - Akzent4 2 2" xfId="1084"/>
    <cellStyle name="40 % - Akzent4 2 2 2" xfId="1085"/>
    <cellStyle name="40 % - Akzent4 2 2 2 2" xfId="1086"/>
    <cellStyle name="40 % - Akzent4 2 2 3" xfId="1087"/>
    <cellStyle name="40 % - Akzent4 2 2 3 2" xfId="1088"/>
    <cellStyle name="40 % - Akzent4 2 2 4" xfId="1089"/>
    <cellStyle name="40 % - Akzent4 2 2 4 2" xfId="1090"/>
    <cellStyle name="40 % - Akzent4 2 2 5" xfId="1091"/>
    <cellStyle name="40 % - Akzent4 2 2 6" xfId="1092"/>
    <cellStyle name="40 % - Akzent4 2 3" xfId="1093"/>
    <cellStyle name="40 % - Akzent4 2 3 2" xfId="1094"/>
    <cellStyle name="40 % - Akzent4 2 3 2 2" xfId="1095"/>
    <cellStyle name="40 % - Akzent4 2 3 3" xfId="1096"/>
    <cellStyle name="40 % - Akzent4 2 3 3 2" xfId="1097"/>
    <cellStyle name="40 % - Akzent4 2 3 4" xfId="1098"/>
    <cellStyle name="40 % - Akzent4 2 4" xfId="1099"/>
    <cellStyle name="40 % - Akzent4 2 4 2" xfId="1100"/>
    <cellStyle name="40 % - Akzent4 2 5" xfId="1101"/>
    <cellStyle name="40 % - Akzent4 2 5 2" xfId="1102"/>
    <cellStyle name="40 % - Akzent4 2 6" xfId="1103"/>
    <cellStyle name="40 % - Akzent4 2 6 2" xfId="1104"/>
    <cellStyle name="40 % - Akzent4 2 7" xfId="1105"/>
    <cellStyle name="40 % - Akzent4 2 8" xfId="1106"/>
    <cellStyle name="40 % - Akzent4 20" xfId="1107"/>
    <cellStyle name="40 % - Akzent4 20 2" xfId="1108"/>
    <cellStyle name="40 % - Akzent4 21" xfId="1109"/>
    <cellStyle name="40 % - Akzent4 22" xfId="1110"/>
    <cellStyle name="40 % - Akzent4 23" xfId="1111"/>
    <cellStyle name="40 % - Akzent4 3" xfId="1112"/>
    <cellStyle name="40 % - Akzent4 3 2" xfId="1113"/>
    <cellStyle name="40 % - Akzent4 3 2 2" xfId="1114"/>
    <cellStyle name="40 % - Akzent4 3 2 2 2" xfId="1115"/>
    <cellStyle name="40 % - Akzent4 3 2 3" xfId="1116"/>
    <cellStyle name="40 % - Akzent4 3 2 3 2" xfId="1117"/>
    <cellStyle name="40 % - Akzent4 3 2 4" xfId="1118"/>
    <cellStyle name="40 % - Akzent4 3 2 4 2" xfId="1119"/>
    <cellStyle name="40 % - Akzent4 3 2 5" xfId="1120"/>
    <cellStyle name="40 % - Akzent4 3 2 6" xfId="1121"/>
    <cellStyle name="40 % - Akzent4 3 3" xfId="1122"/>
    <cellStyle name="40 % - Akzent4 3 3 2" xfId="1123"/>
    <cellStyle name="40 % - Akzent4 3 3 2 2" xfId="1124"/>
    <cellStyle name="40 % - Akzent4 3 3 3" xfId="1125"/>
    <cellStyle name="40 % - Akzent4 3 3 3 2" xfId="1126"/>
    <cellStyle name="40 % - Akzent4 3 3 4" xfId="1127"/>
    <cellStyle name="40 % - Akzent4 3 4" xfId="1128"/>
    <cellStyle name="40 % - Akzent4 3 4 2" xfId="1129"/>
    <cellStyle name="40 % - Akzent4 3 5" xfId="1130"/>
    <cellStyle name="40 % - Akzent4 3 5 2" xfId="1131"/>
    <cellStyle name="40 % - Akzent4 3 6" xfId="1132"/>
    <cellStyle name="40 % - Akzent4 3 6 2" xfId="1133"/>
    <cellStyle name="40 % - Akzent4 3 7" xfId="1134"/>
    <cellStyle name="40 % - Akzent4 3 8" xfId="1135"/>
    <cellStyle name="40 % - Akzent4 4" xfId="1136"/>
    <cellStyle name="40 % - Akzent4 4 2" xfId="1137"/>
    <cellStyle name="40 % - Akzent4 4 2 2" xfId="1138"/>
    <cellStyle name="40 % - Akzent4 4 3" xfId="1139"/>
    <cellStyle name="40 % - Akzent4 4 3 2" xfId="1140"/>
    <cellStyle name="40 % - Akzent4 4 4" xfId="1141"/>
    <cellStyle name="40 % - Akzent4 4 4 2" xfId="1142"/>
    <cellStyle name="40 % - Akzent4 4 5" xfId="1143"/>
    <cellStyle name="40 % - Akzent4 4 6" xfId="1144"/>
    <cellStyle name="40 % - Akzent4 5" xfId="1145"/>
    <cellStyle name="40 % - Akzent4 5 2" xfId="1146"/>
    <cellStyle name="40 % - Akzent4 5 2 2" xfId="1147"/>
    <cellStyle name="40 % - Akzent4 5 3" xfId="1148"/>
    <cellStyle name="40 % - Akzent4 5 3 2" xfId="1149"/>
    <cellStyle name="40 % - Akzent4 5 4" xfId="1150"/>
    <cellStyle name="40 % - Akzent4 5 4 2" xfId="1151"/>
    <cellStyle name="40 % - Akzent4 5 5" xfId="1152"/>
    <cellStyle name="40 % - Akzent4 5 6" xfId="1153"/>
    <cellStyle name="40 % - Akzent4 6" xfId="1154"/>
    <cellStyle name="40 % - Akzent4 6 2" xfId="1155"/>
    <cellStyle name="40 % - Akzent4 6 2 2" xfId="1156"/>
    <cellStyle name="40 % - Akzent4 6 3" xfId="1157"/>
    <cellStyle name="40 % - Akzent4 6 3 2" xfId="1158"/>
    <cellStyle name="40 % - Akzent4 6 4" xfId="1159"/>
    <cellStyle name="40 % - Akzent4 6 4 2" xfId="1160"/>
    <cellStyle name="40 % - Akzent4 6 5" xfId="1161"/>
    <cellStyle name="40 % - Akzent4 6 6" xfId="1162"/>
    <cellStyle name="40 % - Akzent4 7" xfId="1163"/>
    <cellStyle name="40 % - Akzent4 7 2" xfId="1164"/>
    <cellStyle name="40 % - Akzent4 7 2 2" xfId="1165"/>
    <cellStyle name="40 % - Akzent4 7 3" xfId="1166"/>
    <cellStyle name="40 % - Akzent4 7 3 2" xfId="1167"/>
    <cellStyle name="40 % - Akzent4 7 4" xfId="1168"/>
    <cellStyle name="40 % - Akzent4 7 4 2" xfId="1169"/>
    <cellStyle name="40 % - Akzent4 7 5" xfId="1170"/>
    <cellStyle name="40 % - Akzent4 7 6" xfId="1171"/>
    <cellStyle name="40 % - Akzent4 8" xfId="1172"/>
    <cellStyle name="40 % - Akzent4 8 2" xfId="1173"/>
    <cellStyle name="40 % - Akzent4 8 2 2" xfId="1174"/>
    <cellStyle name="40 % - Akzent4 8 3" xfId="1175"/>
    <cellStyle name="40 % - Akzent4 8 3 2" xfId="1176"/>
    <cellStyle name="40 % - Akzent4 8 4" xfId="1177"/>
    <cellStyle name="40 % - Akzent4 8 4 2" xfId="1178"/>
    <cellStyle name="40 % - Akzent4 8 5" xfId="1179"/>
    <cellStyle name="40 % - Akzent4 9" xfId="1180"/>
    <cellStyle name="40 % - Akzent4 9 2" xfId="1181"/>
    <cellStyle name="40 % - Akzent4 9 2 2" xfId="1182"/>
    <cellStyle name="40 % - Akzent4 9 3" xfId="1183"/>
    <cellStyle name="40 % - Akzent4 9 3 2" xfId="1184"/>
    <cellStyle name="40 % - Akzent4 9 4" xfId="1185"/>
    <cellStyle name="40 % - Akzent5" xfId="1186"/>
    <cellStyle name="40 % - Akzent5 10" xfId="1187"/>
    <cellStyle name="40 % - Akzent5 10 2" xfId="1188"/>
    <cellStyle name="40 % - Akzent5 11" xfId="1189"/>
    <cellStyle name="40 % - Akzent5 12" xfId="1190"/>
    <cellStyle name="40 % - Akzent5 13" xfId="1191"/>
    <cellStyle name="40 % - Akzent5 14" xfId="1192"/>
    <cellStyle name="40 % - Akzent5 15" xfId="1193"/>
    <cellStyle name="40 % - Akzent5 16" xfId="1194"/>
    <cellStyle name="40 % - Akzent5 17" xfId="1195"/>
    <cellStyle name="40 % - Akzent5 18" xfId="1196"/>
    <cellStyle name="40 % - Akzent5 19" xfId="1197"/>
    <cellStyle name="40 % - Akzent5 19 2" xfId="1198"/>
    <cellStyle name="40 % - Akzent5 2" xfId="1199"/>
    <cellStyle name="40 % - Akzent5 2 2" xfId="1200"/>
    <cellStyle name="40 % - Akzent5 2 2 2" xfId="1201"/>
    <cellStyle name="40 % - Akzent5 2 2 2 2" xfId="1202"/>
    <cellStyle name="40 % - Akzent5 2 2 3" xfId="1203"/>
    <cellStyle name="40 % - Akzent5 2 2 3 2" xfId="1204"/>
    <cellStyle name="40 % - Akzent5 2 2 4" xfId="1205"/>
    <cellStyle name="40 % - Akzent5 2 2 4 2" xfId="1206"/>
    <cellStyle name="40 % - Akzent5 2 2 5" xfId="1207"/>
    <cellStyle name="40 % - Akzent5 2 2 6" xfId="1208"/>
    <cellStyle name="40 % - Akzent5 2 3" xfId="1209"/>
    <cellStyle name="40 % - Akzent5 2 3 2" xfId="1210"/>
    <cellStyle name="40 % - Akzent5 2 3 2 2" xfId="1211"/>
    <cellStyle name="40 % - Akzent5 2 3 3" xfId="1212"/>
    <cellStyle name="40 % - Akzent5 2 3 3 2" xfId="1213"/>
    <cellStyle name="40 % - Akzent5 2 3 4" xfId="1214"/>
    <cellStyle name="40 % - Akzent5 2 4" xfId="1215"/>
    <cellStyle name="40 % - Akzent5 2 4 2" xfId="1216"/>
    <cellStyle name="40 % - Akzent5 2 5" xfId="1217"/>
    <cellStyle name="40 % - Akzent5 2 5 2" xfId="1218"/>
    <cellStyle name="40 % - Akzent5 2 6" xfId="1219"/>
    <cellStyle name="40 % - Akzent5 2 6 2" xfId="1220"/>
    <cellStyle name="40 % - Akzent5 2 7" xfId="1221"/>
    <cellStyle name="40 % - Akzent5 2 8" xfId="1222"/>
    <cellStyle name="40 % - Akzent5 20" xfId="1223"/>
    <cellStyle name="40 % - Akzent5 20 2" xfId="1224"/>
    <cellStyle name="40 % - Akzent5 21" xfId="1225"/>
    <cellStyle name="40 % - Akzent5 22" xfId="1226"/>
    <cellStyle name="40 % - Akzent5 23" xfId="1227"/>
    <cellStyle name="40 % - Akzent5 3" xfId="1228"/>
    <cellStyle name="40 % - Akzent5 3 2" xfId="1229"/>
    <cellStyle name="40 % - Akzent5 3 2 2" xfId="1230"/>
    <cellStyle name="40 % - Akzent5 3 2 2 2" xfId="1231"/>
    <cellStyle name="40 % - Akzent5 3 2 3" xfId="1232"/>
    <cellStyle name="40 % - Akzent5 3 2 3 2" xfId="1233"/>
    <cellStyle name="40 % - Akzent5 3 2 4" xfId="1234"/>
    <cellStyle name="40 % - Akzent5 3 2 4 2" xfId="1235"/>
    <cellStyle name="40 % - Akzent5 3 2 5" xfId="1236"/>
    <cellStyle name="40 % - Akzent5 3 2 6" xfId="1237"/>
    <cellStyle name="40 % - Akzent5 3 3" xfId="1238"/>
    <cellStyle name="40 % - Akzent5 3 3 2" xfId="1239"/>
    <cellStyle name="40 % - Akzent5 3 3 2 2" xfId="1240"/>
    <cellStyle name="40 % - Akzent5 3 3 3" xfId="1241"/>
    <cellStyle name="40 % - Akzent5 3 3 3 2" xfId="1242"/>
    <cellStyle name="40 % - Akzent5 3 3 4" xfId="1243"/>
    <cellStyle name="40 % - Akzent5 3 4" xfId="1244"/>
    <cellStyle name="40 % - Akzent5 3 4 2" xfId="1245"/>
    <cellStyle name="40 % - Akzent5 3 5" xfId="1246"/>
    <cellStyle name="40 % - Akzent5 3 5 2" xfId="1247"/>
    <cellStyle name="40 % - Akzent5 3 6" xfId="1248"/>
    <cellStyle name="40 % - Akzent5 3 6 2" xfId="1249"/>
    <cellStyle name="40 % - Akzent5 3 7" xfId="1250"/>
    <cellStyle name="40 % - Akzent5 3 8" xfId="1251"/>
    <cellStyle name="40 % - Akzent5 4" xfId="1252"/>
    <cellStyle name="40 % - Akzent5 4 2" xfId="1253"/>
    <cellStyle name="40 % - Akzent5 4 2 2" xfId="1254"/>
    <cellStyle name="40 % - Akzent5 4 3" xfId="1255"/>
    <cellStyle name="40 % - Akzent5 4 3 2" xfId="1256"/>
    <cellStyle name="40 % - Akzent5 4 4" xfId="1257"/>
    <cellStyle name="40 % - Akzent5 4 4 2" xfId="1258"/>
    <cellStyle name="40 % - Akzent5 4 5" xfId="1259"/>
    <cellStyle name="40 % - Akzent5 4 6" xfId="1260"/>
    <cellStyle name="40 % - Akzent5 5" xfId="1261"/>
    <cellStyle name="40 % - Akzent5 5 2" xfId="1262"/>
    <cellStyle name="40 % - Akzent5 5 2 2" xfId="1263"/>
    <cellStyle name="40 % - Akzent5 5 3" xfId="1264"/>
    <cellStyle name="40 % - Akzent5 5 3 2" xfId="1265"/>
    <cellStyle name="40 % - Akzent5 5 4" xfId="1266"/>
    <cellStyle name="40 % - Akzent5 5 4 2" xfId="1267"/>
    <cellStyle name="40 % - Akzent5 5 5" xfId="1268"/>
    <cellStyle name="40 % - Akzent5 5 6" xfId="1269"/>
    <cellStyle name="40 % - Akzent5 6" xfId="1270"/>
    <cellStyle name="40 % - Akzent5 6 2" xfId="1271"/>
    <cellStyle name="40 % - Akzent5 6 2 2" xfId="1272"/>
    <cellStyle name="40 % - Akzent5 6 3" xfId="1273"/>
    <cellStyle name="40 % - Akzent5 6 3 2" xfId="1274"/>
    <cellStyle name="40 % - Akzent5 6 4" xfId="1275"/>
    <cellStyle name="40 % - Akzent5 6 4 2" xfId="1276"/>
    <cellStyle name="40 % - Akzent5 6 5" xfId="1277"/>
    <cellStyle name="40 % - Akzent5 6 6" xfId="1278"/>
    <cellStyle name="40 % - Akzent5 7" xfId="1279"/>
    <cellStyle name="40 % - Akzent5 7 2" xfId="1280"/>
    <cellStyle name="40 % - Akzent5 7 2 2" xfId="1281"/>
    <cellStyle name="40 % - Akzent5 7 3" xfId="1282"/>
    <cellStyle name="40 % - Akzent5 7 3 2" xfId="1283"/>
    <cellStyle name="40 % - Akzent5 7 4" xfId="1284"/>
    <cellStyle name="40 % - Akzent5 7 4 2" xfId="1285"/>
    <cellStyle name="40 % - Akzent5 7 5" xfId="1286"/>
    <cellStyle name="40 % - Akzent5 7 6" xfId="1287"/>
    <cellStyle name="40 % - Akzent5 8" xfId="1288"/>
    <cellStyle name="40 % - Akzent5 8 2" xfId="1289"/>
    <cellStyle name="40 % - Akzent5 8 2 2" xfId="1290"/>
    <cellStyle name="40 % - Akzent5 8 3" xfId="1291"/>
    <cellStyle name="40 % - Akzent5 8 3 2" xfId="1292"/>
    <cellStyle name="40 % - Akzent5 8 4" xfId="1293"/>
    <cellStyle name="40 % - Akzent5 8 4 2" xfId="1294"/>
    <cellStyle name="40 % - Akzent5 8 5" xfId="1295"/>
    <cellStyle name="40 % - Akzent5 9" xfId="1296"/>
    <cellStyle name="40 % - Akzent5 9 2" xfId="1297"/>
    <cellStyle name="40 % - Akzent5 9 2 2" xfId="1298"/>
    <cellStyle name="40 % - Akzent5 9 3" xfId="1299"/>
    <cellStyle name="40 % - Akzent5 9 3 2" xfId="1300"/>
    <cellStyle name="40 % - Akzent5 9 4" xfId="1301"/>
    <cellStyle name="40 % - Akzent6" xfId="1302"/>
    <cellStyle name="40 % - Akzent6 10" xfId="1303"/>
    <cellStyle name="40 % - Akzent6 10 2" xfId="1304"/>
    <cellStyle name="40 % - Akzent6 11" xfId="1305"/>
    <cellStyle name="40 % - Akzent6 12" xfId="1306"/>
    <cellStyle name="40 % - Akzent6 13" xfId="1307"/>
    <cellStyle name="40 % - Akzent6 14" xfId="1308"/>
    <cellStyle name="40 % - Akzent6 15" xfId="1309"/>
    <cellStyle name="40 % - Akzent6 16" xfId="1310"/>
    <cellStyle name="40 % - Akzent6 17" xfId="1311"/>
    <cellStyle name="40 % - Akzent6 18" xfId="1312"/>
    <cellStyle name="40 % - Akzent6 19" xfId="1313"/>
    <cellStyle name="40 % - Akzent6 19 2" xfId="1314"/>
    <cellStyle name="40 % - Akzent6 2" xfId="1315"/>
    <cellStyle name="40 % - Akzent6 2 2" xfId="1316"/>
    <cellStyle name="40 % - Akzent6 2 2 2" xfId="1317"/>
    <cellStyle name="40 % - Akzent6 2 2 2 2" xfId="1318"/>
    <cellStyle name="40 % - Akzent6 2 2 3" xfId="1319"/>
    <cellStyle name="40 % - Akzent6 2 2 3 2" xfId="1320"/>
    <cellStyle name="40 % - Akzent6 2 2 4" xfId="1321"/>
    <cellStyle name="40 % - Akzent6 2 2 4 2" xfId="1322"/>
    <cellStyle name="40 % - Akzent6 2 2 5" xfId="1323"/>
    <cellStyle name="40 % - Akzent6 2 2 6" xfId="1324"/>
    <cellStyle name="40 % - Akzent6 2 3" xfId="1325"/>
    <cellStyle name="40 % - Akzent6 2 3 2" xfId="1326"/>
    <cellStyle name="40 % - Akzent6 2 3 2 2" xfId="1327"/>
    <cellStyle name="40 % - Akzent6 2 3 3" xfId="1328"/>
    <cellStyle name="40 % - Akzent6 2 3 3 2" xfId="1329"/>
    <cellStyle name="40 % - Akzent6 2 3 4" xfId="1330"/>
    <cellStyle name="40 % - Akzent6 2 4" xfId="1331"/>
    <cellStyle name="40 % - Akzent6 2 4 2" xfId="1332"/>
    <cellStyle name="40 % - Akzent6 2 5" xfId="1333"/>
    <cellStyle name="40 % - Akzent6 2 5 2" xfId="1334"/>
    <cellStyle name="40 % - Akzent6 2 6" xfId="1335"/>
    <cellStyle name="40 % - Akzent6 2 6 2" xfId="1336"/>
    <cellStyle name="40 % - Akzent6 2 7" xfId="1337"/>
    <cellStyle name="40 % - Akzent6 2 8" xfId="1338"/>
    <cellStyle name="40 % - Akzent6 20" xfId="1339"/>
    <cellStyle name="40 % - Akzent6 20 2" xfId="1340"/>
    <cellStyle name="40 % - Akzent6 21" xfId="1341"/>
    <cellStyle name="40 % - Akzent6 22" xfId="1342"/>
    <cellStyle name="40 % - Akzent6 23" xfId="1343"/>
    <cellStyle name="40 % - Akzent6 3" xfId="1344"/>
    <cellStyle name="40 % - Akzent6 3 2" xfId="1345"/>
    <cellStyle name="40 % - Akzent6 3 2 2" xfId="1346"/>
    <cellStyle name="40 % - Akzent6 3 2 2 2" xfId="1347"/>
    <cellStyle name="40 % - Akzent6 3 2 3" xfId="1348"/>
    <cellStyle name="40 % - Akzent6 3 2 3 2" xfId="1349"/>
    <cellStyle name="40 % - Akzent6 3 2 4" xfId="1350"/>
    <cellStyle name="40 % - Akzent6 3 2 4 2" xfId="1351"/>
    <cellStyle name="40 % - Akzent6 3 2 5" xfId="1352"/>
    <cellStyle name="40 % - Akzent6 3 2 6" xfId="1353"/>
    <cellStyle name="40 % - Akzent6 3 3" xfId="1354"/>
    <cellStyle name="40 % - Akzent6 3 3 2" xfId="1355"/>
    <cellStyle name="40 % - Akzent6 3 3 2 2" xfId="1356"/>
    <cellStyle name="40 % - Akzent6 3 3 3" xfId="1357"/>
    <cellStyle name="40 % - Akzent6 3 3 3 2" xfId="1358"/>
    <cellStyle name="40 % - Akzent6 3 3 4" xfId="1359"/>
    <cellStyle name="40 % - Akzent6 3 4" xfId="1360"/>
    <cellStyle name="40 % - Akzent6 3 4 2" xfId="1361"/>
    <cellStyle name="40 % - Akzent6 3 5" xfId="1362"/>
    <cellStyle name="40 % - Akzent6 3 5 2" xfId="1363"/>
    <cellStyle name="40 % - Akzent6 3 6" xfId="1364"/>
    <cellStyle name="40 % - Akzent6 3 6 2" xfId="1365"/>
    <cellStyle name="40 % - Akzent6 3 7" xfId="1366"/>
    <cellStyle name="40 % - Akzent6 3 8" xfId="1367"/>
    <cellStyle name="40 % - Akzent6 4" xfId="1368"/>
    <cellStyle name="40 % - Akzent6 4 2" xfId="1369"/>
    <cellStyle name="40 % - Akzent6 4 2 2" xfId="1370"/>
    <cellStyle name="40 % - Akzent6 4 3" xfId="1371"/>
    <cellStyle name="40 % - Akzent6 4 3 2" xfId="1372"/>
    <cellStyle name="40 % - Akzent6 4 4" xfId="1373"/>
    <cellStyle name="40 % - Akzent6 4 4 2" xfId="1374"/>
    <cellStyle name="40 % - Akzent6 4 5" xfId="1375"/>
    <cellStyle name="40 % - Akzent6 4 6" xfId="1376"/>
    <cellStyle name="40 % - Akzent6 5" xfId="1377"/>
    <cellStyle name="40 % - Akzent6 5 2" xfId="1378"/>
    <cellStyle name="40 % - Akzent6 5 2 2" xfId="1379"/>
    <cellStyle name="40 % - Akzent6 5 3" xfId="1380"/>
    <cellStyle name="40 % - Akzent6 5 3 2" xfId="1381"/>
    <cellStyle name="40 % - Akzent6 5 4" xfId="1382"/>
    <cellStyle name="40 % - Akzent6 5 4 2" xfId="1383"/>
    <cellStyle name="40 % - Akzent6 5 5" xfId="1384"/>
    <cellStyle name="40 % - Akzent6 5 6" xfId="1385"/>
    <cellStyle name="40 % - Akzent6 6" xfId="1386"/>
    <cellStyle name="40 % - Akzent6 6 2" xfId="1387"/>
    <cellStyle name="40 % - Akzent6 6 2 2" xfId="1388"/>
    <cellStyle name="40 % - Akzent6 6 3" xfId="1389"/>
    <cellStyle name="40 % - Akzent6 6 3 2" xfId="1390"/>
    <cellStyle name="40 % - Akzent6 6 4" xfId="1391"/>
    <cellStyle name="40 % - Akzent6 6 4 2" xfId="1392"/>
    <cellStyle name="40 % - Akzent6 6 5" xfId="1393"/>
    <cellStyle name="40 % - Akzent6 6 6" xfId="1394"/>
    <cellStyle name="40 % - Akzent6 7" xfId="1395"/>
    <cellStyle name="40 % - Akzent6 7 2" xfId="1396"/>
    <cellStyle name="40 % - Akzent6 7 2 2" xfId="1397"/>
    <cellStyle name="40 % - Akzent6 7 3" xfId="1398"/>
    <cellStyle name="40 % - Akzent6 7 3 2" xfId="1399"/>
    <cellStyle name="40 % - Akzent6 7 4" xfId="1400"/>
    <cellStyle name="40 % - Akzent6 7 4 2" xfId="1401"/>
    <cellStyle name="40 % - Akzent6 7 5" xfId="1402"/>
    <cellStyle name="40 % - Akzent6 7 6" xfId="1403"/>
    <cellStyle name="40 % - Akzent6 8" xfId="1404"/>
    <cellStyle name="40 % - Akzent6 8 2" xfId="1405"/>
    <cellStyle name="40 % - Akzent6 8 2 2" xfId="1406"/>
    <cellStyle name="40 % - Akzent6 8 3" xfId="1407"/>
    <cellStyle name="40 % - Akzent6 8 3 2" xfId="1408"/>
    <cellStyle name="40 % - Akzent6 8 4" xfId="1409"/>
    <cellStyle name="40 % - Akzent6 8 4 2" xfId="1410"/>
    <cellStyle name="40 % - Akzent6 8 5" xfId="1411"/>
    <cellStyle name="40 % - Akzent6 9" xfId="1412"/>
    <cellStyle name="40 % - Akzent6 9 2" xfId="1413"/>
    <cellStyle name="40 % - Akzent6 9 2 2" xfId="1414"/>
    <cellStyle name="40 % - Akzent6 9 3" xfId="1415"/>
    <cellStyle name="40 % - Akzent6 9 3 2" xfId="1416"/>
    <cellStyle name="40 % - Akzent6 9 4" xfId="1417"/>
    <cellStyle name="5" xfId="1418"/>
    <cellStyle name="6" xfId="1419"/>
    <cellStyle name="60 % - Akzent1" xfId="1420"/>
    <cellStyle name="60 % - Akzent1 2" xfId="1421"/>
    <cellStyle name="60 % - Akzent1 3" xfId="1422"/>
    <cellStyle name="60 % - Akzent1 4" xfId="1423"/>
    <cellStyle name="60 % - Akzent2" xfId="1424"/>
    <cellStyle name="60 % - Akzent2 2" xfId="1425"/>
    <cellStyle name="60 % - Akzent2 3" xfId="1426"/>
    <cellStyle name="60 % - Akzent2 4" xfId="1427"/>
    <cellStyle name="60 % - Akzent3" xfId="1428"/>
    <cellStyle name="60 % - Akzent3 2" xfId="1429"/>
    <cellStyle name="60 % - Akzent3 3" xfId="1430"/>
    <cellStyle name="60 % - Akzent3 4" xfId="1431"/>
    <cellStyle name="60 % - Akzent4" xfId="1432"/>
    <cellStyle name="60 % - Akzent4 2" xfId="1433"/>
    <cellStyle name="60 % - Akzent4 3" xfId="1434"/>
    <cellStyle name="60 % - Akzent4 4" xfId="1435"/>
    <cellStyle name="60 % - Akzent5" xfId="1436"/>
    <cellStyle name="60 % - Akzent5 2" xfId="1437"/>
    <cellStyle name="60 % - Akzent5 3" xfId="1438"/>
    <cellStyle name="60 % - Akzent5 4" xfId="1439"/>
    <cellStyle name="60 % - Akzent6" xfId="1440"/>
    <cellStyle name="60 % - Akzent6 2" xfId="1441"/>
    <cellStyle name="60 % - Akzent6 3" xfId="1442"/>
    <cellStyle name="60 % - Akzent6 4" xfId="1443"/>
    <cellStyle name="9" xfId="1444"/>
    <cellStyle name="Akzent1" xfId="1445"/>
    <cellStyle name="Akzent1 2" xfId="1446"/>
    <cellStyle name="Akzent1 3" xfId="1447"/>
    <cellStyle name="Akzent1 4" xfId="1448"/>
    <cellStyle name="Akzent2" xfId="1449"/>
    <cellStyle name="Akzent2 2" xfId="1450"/>
    <cellStyle name="Akzent2 3" xfId="1451"/>
    <cellStyle name="Akzent2 4" xfId="1452"/>
    <cellStyle name="Akzent3" xfId="1453"/>
    <cellStyle name="Akzent3 2" xfId="1454"/>
    <cellStyle name="Akzent3 3" xfId="1455"/>
    <cellStyle name="Akzent3 4" xfId="1456"/>
    <cellStyle name="Akzent4" xfId="1457"/>
    <cellStyle name="Akzent4 2" xfId="1458"/>
    <cellStyle name="Akzent4 3" xfId="1459"/>
    <cellStyle name="Akzent4 4" xfId="1460"/>
    <cellStyle name="Akzent5" xfId="1461"/>
    <cellStyle name="Akzent5 2" xfId="1462"/>
    <cellStyle name="Akzent5 3" xfId="1463"/>
    <cellStyle name="Akzent5 4" xfId="1464"/>
    <cellStyle name="Akzent6" xfId="1465"/>
    <cellStyle name="Akzent6 2" xfId="1466"/>
    <cellStyle name="Akzent6 3" xfId="1467"/>
    <cellStyle name="Akzent6 4" xfId="1468"/>
    <cellStyle name="Ausgabe" xfId="1469"/>
    <cellStyle name="Ausgabe 2" xfId="1470"/>
    <cellStyle name="Ausgabe 3" xfId="1471"/>
    <cellStyle name="Ausgabe 4" xfId="1472"/>
    <cellStyle name="Berechnung" xfId="1473"/>
    <cellStyle name="Berechnung 2" xfId="1474"/>
    <cellStyle name="Berechnung 3" xfId="1475"/>
    <cellStyle name="Berechnung 4" xfId="1476"/>
    <cellStyle name="cell" xfId="1477"/>
    <cellStyle name="Eingabe" xfId="1478"/>
    <cellStyle name="Eingabe 2" xfId="1479"/>
    <cellStyle name="Eingabe 3" xfId="1480"/>
    <cellStyle name="Eingabe 4" xfId="1481"/>
    <cellStyle name="Ergebnis" xfId="1482"/>
    <cellStyle name="Ergebnis 2" xfId="1483"/>
    <cellStyle name="Ergebnis 3" xfId="1484"/>
    <cellStyle name="Ergebnis 4" xfId="1485"/>
    <cellStyle name="Erklärender Text" xfId="1486"/>
    <cellStyle name="Erklärender Text 2" xfId="1487"/>
    <cellStyle name="Erklärender Text 3" xfId="1488"/>
    <cellStyle name="Erklärender Text 4" xfId="1489"/>
    <cellStyle name="Euro" xfId="1490"/>
    <cellStyle name="GreyBackground" xfId="1491"/>
    <cellStyle name="Gut" xfId="1492"/>
    <cellStyle name="Gut 2" xfId="1493"/>
    <cellStyle name="Gut 3" xfId="1494"/>
    <cellStyle name="Gut 4" xfId="1495"/>
    <cellStyle name="Hyperlink 2" xfId="1496"/>
    <cellStyle name="Hyperlink 3" xfId="1497"/>
    <cellStyle name="in Millionen" xfId="1498"/>
    <cellStyle name="in Tausend" xfId="1499"/>
    <cellStyle name="level3" xfId="1500"/>
    <cellStyle name="Link" xfId="1501"/>
    <cellStyle name="Neutral" xfId="1502"/>
    <cellStyle name="Neutral 2" xfId="1503"/>
    <cellStyle name="Neutral 3" xfId="1504"/>
    <cellStyle name="Neutral 4" xfId="1505"/>
    <cellStyle name="Normal_Sheet3" xfId="1506"/>
    <cellStyle name="Notiz" xfId="1507"/>
    <cellStyle name="Notiz 10" xfId="1508"/>
    <cellStyle name="Notiz 11" xfId="1509"/>
    <cellStyle name="Notiz 12" xfId="1510"/>
    <cellStyle name="Notiz 13" xfId="1511"/>
    <cellStyle name="Notiz 14" xfId="1512"/>
    <cellStyle name="Notiz 15" xfId="1513"/>
    <cellStyle name="Notiz 16" xfId="1514"/>
    <cellStyle name="Notiz 16 2" xfId="1515"/>
    <cellStyle name="Notiz 17" xfId="1516"/>
    <cellStyle name="Notiz 17 2" xfId="1517"/>
    <cellStyle name="Notiz 18" xfId="1518"/>
    <cellStyle name="Notiz 19" xfId="1519"/>
    <cellStyle name="Notiz 2" xfId="1520"/>
    <cellStyle name="Notiz 2 2" xfId="1521"/>
    <cellStyle name="Notiz 2 2 2" xfId="1522"/>
    <cellStyle name="Notiz 2 2 2 2" xfId="1523"/>
    <cellStyle name="Notiz 2 2 3" xfId="1524"/>
    <cellStyle name="Notiz 2 2 3 2" xfId="1525"/>
    <cellStyle name="Notiz 2 2 4" xfId="1526"/>
    <cellStyle name="Notiz 2 2 4 2" xfId="1527"/>
    <cellStyle name="Notiz 2 2 5" xfId="1528"/>
    <cellStyle name="Notiz 2 2 6" xfId="1529"/>
    <cellStyle name="Notiz 2 3" xfId="1530"/>
    <cellStyle name="Notiz 2 3 2" xfId="1531"/>
    <cellStyle name="Notiz 2 3 2 2" xfId="1532"/>
    <cellStyle name="Notiz 2 3 3" xfId="1533"/>
    <cellStyle name="Notiz 2 3 3 2" xfId="1534"/>
    <cellStyle name="Notiz 2 3 4" xfId="1535"/>
    <cellStyle name="Notiz 2 3 4 2" xfId="1536"/>
    <cellStyle name="Notiz 2 3 5" xfId="1537"/>
    <cellStyle name="Notiz 2 3 6" xfId="1538"/>
    <cellStyle name="Notiz 2 4" xfId="1539"/>
    <cellStyle name="Notiz 2 4 2" xfId="1540"/>
    <cellStyle name="Notiz 2 4 2 2" xfId="1541"/>
    <cellStyle name="Notiz 2 4 3" xfId="1542"/>
    <cellStyle name="Notiz 2 4 3 2" xfId="1543"/>
    <cellStyle name="Notiz 2 4 4" xfId="1544"/>
    <cellStyle name="Notiz 2 5" xfId="1545"/>
    <cellStyle name="Notiz 2 5 2" xfId="1546"/>
    <cellStyle name="Notiz 2 5 2 2" xfId="1547"/>
    <cellStyle name="Notiz 2 5 3" xfId="1548"/>
    <cellStyle name="Notiz 2 5 4" xfId="1549"/>
    <cellStyle name="Notiz 2 6" xfId="1550"/>
    <cellStyle name="Notiz 2 6 2" xfId="1551"/>
    <cellStyle name="Notiz 2 7" xfId="1552"/>
    <cellStyle name="Notiz 2 7 2" xfId="1553"/>
    <cellStyle name="Notiz 2 8" xfId="1554"/>
    <cellStyle name="Notiz 2 9" xfId="1555"/>
    <cellStyle name="Notiz 20" xfId="1556"/>
    <cellStyle name="Notiz 3" xfId="1557"/>
    <cellStyle name="Notiz 3 2" xfId="1558"/>
    <cellStyle name="Notiz 3 2 2" xfId="1559"/>
    <cellStyle name="Notiz 3 3" xfId="1560"/>
    <cellStyle name="Notiz 3 3 2" xfId="1561"/>
    <cellStyle name="Notiz 3 4" xfId="1562"/>
    <cellStyle name="Notiz 3 4 2" xfId="1563"/>
    <cellStyle name="Notiz 3 5" xfId="1564"/>
    <cellStyle name="Notiz 3 6" xfId="1565"/>
    <cellStyle name="Notiz 4" xfId="1566"/>
    <cellStyle name="Notiz 4 2" xfId="1567"/>
    <cellStyle name="Notiz 4 2 2" xfId="1568"/>
    <cellStyle name="Notiz 4 3" xfId="1569"/>
    <cellStyle name="Notiz 4 3 2" xfId="1570"/>
    <cellStyle name="Notiz 4 4" xfId="1571"/>
    <cellStyle name="Notiz 4 4 2" xfId="1572"/>
    <cellStyle name="Notiz 4 5" xfId="1573"/>
    <cellStyle name="Notiz 4 6" xfId="1574"/>
    <cellStyle name="Notiz 5" xfId="1575"/>
    <cellStyle name="Notiz 5 2" xfId="1576"/>
    <cellStyle name="Notiz 5 2 2" xfId="1577"/>
    <cellStyle name="Notiz 5 3" xfId="1578"/>
    <cellStyle name="Notiz 5 3 2" xfId="1579"/>
    <cellStyle name="Notiz 5 4" xfId="1580"/>
    <cellStyle name="Notiz 5 4 2" xfId="1581"/>
    <cellStyle name="Notiz 5 5" xfId="1582"/>
    <cellStyle name="Notiz 5 6" xfId="1583"/>
    <cellStyle name="Notiz 6" xfId="1584"/>
    <cellStyle name="Notiz 6 2" xfId="1585"/>
    <cellStyle name="Notiz 6 2 2" xfId="1586"/>
    <cellStyle name="Notiz 6 3" xfId="1587"/>
    <cellStyle name="Notiz 6 3 2" xfId="1588"/>
    <cellStyle name="Notiz 6 4" xfId="1589"/>
    <cellStyle name="Notiz 6 4 2" xfId="1590"/>
    <cellStyle name="Notiz 6 5" xfId="1591"/>
    <cellStyle name="Notiz 7" xfId="1592"/>
    <cellStyle name="Notiz 7 2" xfId="1593"/>
    <cellStyle name="Notiz 7 2 2" xfId="1594"/>
    <cellStyle name="Notiz 7 3" xfId="1595"/>
    <cellStyle name="Notiz 7 4" xfId="1596"/>
    <cellStyle name="Notiz 8" xfId="1597"/>
    <cellStyle name="Notiz 9" xfId="1598"/>
    <cellStyle name="row" xfId="1599"/>
    <cellStyle name="Schlecht" xfId="1600"/>
    <cellStyle name="Schlecht 2" xfId="1601"/>
    <cellStyle name="Schlecht 3" xfId="1602"/>
    <cellStyle name="Schlecht 4" xfId="1603"/>
    <cellStyle name="Standard 10" xfId="1604"/>
    <cellStyle name="Standard 10 2" xfId="1605"/>
    <cellStyle name="Standard 10 2 2" xfId="1606"/>
    <cellStyle name="Standard 10 3" xfId="1607"/>
    <cellStyle name="Standard 10 3 2" xfId="1608"/>
    <cellStyle name="Standard 10 4" xfId="1609"/>
    <cellStyle name="Standard 10 4 2" xfId="1610"/>
    <cellStyle name="Standard 10 5" xfId="1611"/>
    <cellStyle name="Standard 10 5 12" xfId="1612"/>
    <cellStyle name="Standard 10 5 2" xfId="1613"/>
    <cellStyle name="Standard 11" xfId="1614"/>
    <cellStyle name="Standard 11 2" xfId="1615"/>
    <cellStyle name="Standard 11 2 2" xfId="1616"/>
    <cellStyle name="Standard 12" xfId="1617"/>
    <cellStyle name="Standard 12 2" xfId="1618"/>
    <cellStyle name="Standard 12 3" xfId="1619"/>
    <cellStyle name="Standard 13" xfId="1620"/>
    <cellStyle name="Standard 13 2" xfId="1621"/>
    <cellStyle name="Standard 14" xfId="1622"/>
    <cellStyle name="Standard 14 2" xfId="1623"/>
    <cellStyle name="Standard 14 3" xfId="1624"/>
    <cellStyle name="Standard 15" xfId="1625"/>
    <cellStyle name="Standard 15 2" xfId="1626"/>
    <cellStyle name="Standard 15 3" xfId="1627"/>
    <cellStyle name="Standard 15 4" xfId="1628"/>
    <cellStyle name="Standard 15 5" xfId="1629"/>
    <cellStyle name="Standard 15 5 2" xfId="1630"/>
    <cellStyle name="Standard 16" xfId="1631"/>
    <cellStyle name="Standard 17" xfId="1632"/>
    <cellStyle name="Standard 18" xfId="1633"/>
    <cellStyle name="Standard 18 2" xfId="1634"/>
    <cellStyle name="Standard 2" xfId="1635"/>
    <cellStyle name="Standard 2 2" xfId="1636"/>
    <cellStyle name="Standard 2 2 2" xfId="1637"/>
    <cellStyle name="Standard 2 3" xfId="1638"/>
    <cellStyle name="Standard 2 3 2" xfId="1639"/>
    <cellStyle name="Standard 2 3 2 2" xfId="1640"/>
    <cellStyle name="Standard 2 3 3" xfId="1641"/>
    <cellStyle name="Standard 2 3 4" xfId="1642"/>
    <cellStyle name="Standard 3" xfId="1643"/>
    <cellStyle name="Standard 3 2" xfId="1644"/>
    <cellStyle name="Standard 3 2 2" xfId="1645"/>
    <cellStyle name="Standard 3 2 3" xfId="1646"/>
    <cellStyle name="Standard 3 2 4" xfId="1647"/>
    <cellStyle name="Standard 3 3" xfId="1648"/>
    <cellStyle name="Standard 3 3 2" xfId="1649"/>
    <cellStyle name="Standard 4" xfId="1650"/>
    <cellStyle name="Standard 4 2" xfId="1651"/>
    <cellStyle name="Standard 4 2 2" xfId="1652"/>
    <cellStyle name="Standard 4 2 3" xfId="1653"/>
    <cellStyle name="Standard 4 3" xfId="1654"/>
    <cellStyle name="Standard 4 3 2" xfId="1655"/>
    <cellStyle name="Standard 4 3 3" xfId="1656"/>
    <cellStyle name="Standard 4 4" xfId="1657"/>
    <cellStyle name="Standard 4 5" xfId="1658"/>
    <cellStyle name="Standard 4 6" xfId="1659"/>
    <cellStyle name="Standard 5" xfId="1660"/>
    <cellStyle name="Standard 5 2" xfId="1661"/>
    <cellStyle name="Standard 5 3" xfId="1662"/>
    <cellStyle name="Standard 5 3 2" xfId="1663"/>
    <cellStyle name="Standard 5 3 2 2" xfId="1664"/>
    <cellStyle name="Standard 5 3 2 3" xfId="1665"/>
    <cellStyle name="Standard 5 3 3" xfId="1666"/>
    <cellStyle name="Standard 5 3 3 2" xfId="1667"/>
    <cellStyle name="Standard 5 3 3 2 2" xfId="1668"/>
    <cellStyle name="Standard 5 3 3 3" xfId="1669"/>
    <cellStyle name="Standard 5 3 3 3 2" xfId="1670"/>
    <cellStyle name="Standard 5 3 3 4" xfId="1671"/>
    <cellStyle name="Standard 5 3 4" xfId="1672"/>
    <cellStyle name="Standard 5 3 5" xfId="1673"/>
    <cellStyle name="Standard 5 4" xfId="1674"/>
    <cellStyle name="Standard 5 4 2" xfId="1675"/>
    <cellStyle name="Standard 5 4 2 2" xfId="1676"/>
    <cellStyle name="Standard 5 4 3" xfId="1677"/>
    <cellStyle name="Standard 5 4 3 2" xfId="1678"/>
    <cellStyle name="Standard 5 4 4" xfId="1679"/>
    <cellStyle name="Standard 5 4 4 2" xfId="1680"/>
    <cellStyle name="Standard 5 4 5" xfId="1681"/>
    <cellStyle name="Standard 5 4 6" xfId="1682"/>
    <cellStyle name="Standard 5 5" xfId="1683"/>
    <cellStyle name="Standard 5 5 2" xfId="1684"/>
    <cellStyle name="Standard 5 6" xfId="1685"/>
    <cellStyle name="Standard 5 6 2" xfId="1686"/>
    <cellStyle name="Standard 5 7" xfId="1687"/>
    <cellStyle name="Standard 5 7 2" xfId="1688"/>
    <cellStyle name="Standard 6" xfId="1689"/>
    <cellStyle name="Standard 6 2" xfId="1690"/>
    <cellStyle name="Standard 6 3" xfId="1691"/>
    <cellStyle name="Standard 6 4" xfId="1692"/>
    <cellStyle name="Standard 7" xfId="1693"/>
    <cellStyle name="Standard 7 2" xfId="1694"/>
    <cellStyle name="Standard 7 2 2" xfId="1695"/>
    <cellStyle name="Standard 7 2 3" xfId="1696"/>
    <cellStyle name="Standard 7 3" xfId="1697"/>
    <cellStyle name="Standard 8" xfId="1698"/>
    <cellStyle name="Standard 8 2" xfId="1699"/>
    <cellStyle name="Standard 8 2 2" xfId="1700"/>
    <cellStyle name="Standard 8 2 2 2" xfId="1701"/>
    <cellStyle name="Standard 8 2 3" xfId="1702"/>
    <cellStyle name="Standard 8 2 3 2" xfId="1703"/>
    <cellStyle name="Standard 8 2 4" xfId="1704"/>
    <cellStyle name="Standard 8 2 4 2" xfId="1705"/>
    <cellStyle name="Standard 8 2 5" xfId="1706"/>
    <cellStyle name="Standard 8 2 6" xfId="1707"/>
    <cellStyle name="Standard 8 3" xfId="1708"/>
    <cellStyle name="Standard 8 4" xfId="1709"/>
    <cellStyle name="Standard 8 4 2" xfId="1710"/>
    <cellStyle name="Standard 8 5" xfId="1711"/>
    <cellStyle name="Standard 8 5 2" xfId="1712"/>
    <cellStyle name="Standard 8 6" xfId="1713"/>
    <cellStyle name="Standard 8 6 2" xfId="1714"/>
    <cellStyle name="Standard 9" xfId="1715"/>
    <cellStyle name="Standard 9 2" xfId="1716"/>
    <cellStyle name="Standard 9 3" xfId="1717"/>
    <cellStyle name="Standard_B31103 201022-Ü 1" xfId="1718"/>
    <cellStyle name="Text mit Füllzeichen" xfId="1719"/>
    <cellStyle name="title1" xfId="1720"/>
    <cellStyle name="Überschrift" xfId="1721"/>
    <cellStyle name="Überschrift 1" xfId="1722"/>
    <cellStyle name="Überschrift 1 2" xfId="1723"/>
    <cellStyle name="Überschrift 1 3" xfId="1724"/>
    <cellStyle name="Überschrift 2" xfId="1725"/>
    <cellStyle name="Überschrift 2 2" xfId="1726"/>
    <cellStyle name="Überschrift 2 3" xfId="1727"/>
    <cellStyle name="Überschrift 3" xfId="1728"/>
    <cellStyle name="Überschrift 3 2" xfId="1729"/>
    <cellStyle name="Überschrift 3 3" xfId="1730"/>
    <cellStyle name="Überschrift 4" xfId="1731"/>
    <cellStyle name="Überschrift 4 2" xfId="1732"/>
    <cellStyle name="Überschrift 4 3" xfId="1733"/>
    <cellStyle name="Ü-Haupt[I,II]" xfId="1734"/>
    <cellStyle name="Ü-Tabellen[1.,2.]" xfId="1735"/>
    <cellStyle name="Ü-Zwischen[A,B]" xfId="1736"/>
    <cellStyle name="Verknüpfte Zelle" xfId="1737"/>
    <cellStyle name="Verknüpfte Zelle 2" xfId="1738"/>
    <cellStyle name="Verknüpfte Zelle 3" xfId="1739"/>
    <cellStyle name="Verknüpfte Zelle 4" xfId="1740"/>
    <cellStyle name="Vorspalte" xfId="1741"/>
    <cellStyle name="Warnender Text" xfId="1742"/>
    <cellStyle name="Warnender Text 2" xfId="1743"/>
    <cellStyle name="Warnender Text 3" xfId="1744"/>
    <cellStyle name="Warnender Text 4" xfId="1745"/>
    <cellStyle name="Zelle überprüfen" xfId="1746"/>
    <cellStyle name="Zelle überprüfen 2" xfId="1747"/>
    <cellStyle name="Zelle überprüfen 3" xfId="1748"/>
    <cellStyle name="Zelle überprüfen 4" xfId="17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topLeftCell="A1">
      <selection activeCell="C1" sqref="C1"/>
    </sheetView>
  </sheetViews>
  <sheetFormatPr defaultColWidth="11.421875" defaultRowHeight="15"/>
  <cols>
    <col min="1" max="1" width="84.57421875" style="189" customWidth="1"/>
    <col min="2" max="2" width="0.5625" style="189" customWidth="1"/>
    <col min="3" max="16384" width="11.421875" style="189" customWidth="1"/>
  </cols>
  <sheetData>
    <row r="1" spans="1:2" ht="14.25" customHeight="1">
      <c r="A1" s="31" t="s">
        <v>349</v>
      </c>
      <c r="B1" s="202"/>
    </row>
    <row r="2" spans="1:2" ht="14.25" customHeight="1">
      <c r="A2" s="32"/>
      <c r="B2" s="202"/>
    </row>
    <row r="3" spans="1:2" ht="14.25" customHeight="1">
      <c r="A3" s="33" t="s">
        <v>350</v>
      </c>
      <c r="B3" s="202"/>
    </row>
    <row r="4" spans="1:3" ht="14.25" customHeight="1">
      <c r="A4" s="151" t="s">
        <v>351</v>
      </c>
      <c r="B4" s="202"/>
      <c r="C4" s="57"/>
    </row>
    <row r="5" spans="1:3" ht="14.25" customHeight="1">
      <c r="A5" s="34"/>
      <c r="B5" s="202"/>
      <c r="C5" s="58"/>
    </row>
    <row r="6" spans="1:3" ht="14.25" customHeight="1">
      <c r="A6" s="151" t="s">
        <v>471</v>
      </c>
      <c r="B6" s="202"/>
      <c r="C6" s="59"/>
    </row>
    <row r="7" spans="1:3" ht="14.25" customHeight="1">
      <c r="A7" s="34"/>
      <c r="B7" s="202"/>
      <c r="C7" s="59"/>
    </row>
    <row r="8" spans="1:3" ht="14.25" customHeight="1">
      <c r="A8" s="35" t="s">
        <v>633</v>
      </c>
      <c r="B8" s="202"/>
      <c r="C8" s="60"/>
    </row>
    <row r="9" spans="1:3" ht="14.25" customHeight="1">
      <c r="A9" s="35"/>
      <c r="B9" s="202"/>
      <c r="C9" s="60"/>
    </row>
    <row r="10" spans="1:3" ht="14.25" customHeight="1">
      <c r="A10" s="36" t="s">
        <v>634</v>
      </c>
      <c r="B10" s="202"/>
      <c r="C10" s="37"/>
    </row>
    <row r="11" spans="1:3" ht="14.25" customHeight="1">
      <c r="A11" s="38" t="s">
        <v>637</v>
      </c>
      <c r="B11" s="202"/>
      <c r="C11" s="61"/>
    </row>
    <row r="12" spans="1:3" ht="14.25" customHeight="1">
      <c r="A12" s="34"/>
      <c r="B12" s="202"/>
      <c r="C12" s="37"/>
    </row>
    <row r="13" spans="1:3" ht="14.25" customHeight="1">
      <c r="A13" s="35" t="s">
        <v>635</v>
      </c>
      <c r="B13" s="202"/>
      <c r="C13" s="60"/>
    </row>
    <row r="14" spans="1:4" ht="14.25" customHeight="1">
      <c r="A14" s="35"/>
      <c r="B14" s="202"/>
      <c r="C14" s="60"/>
      <c r="D14" s="119"/>
    </row>
    <row r="15" spans="1:3" ht="14.25" customHeight="1">
      <c r="A15" s="135" t="s">
        <v>638</v>
      </c>
      <c r="B15" s="202"/>
      <c r="C15" s="38"/>
    </row>
    <row r="16" spans="1:3" ht="14.25" customHeight="1">
      <c r="A16" s="39"/>
      <c r="B16" s="202"/>
      <c r="C16" s="39"/>
    </row>
    <row r="17" spans="1:3" ht="14.25" customHeight="1">
      <c r="A17" s="135" t="s">
        <v>639</v>
      </c>
      <c r="B17" s="202"/>
      <c r="C17" s="135"/>
    </row>
    <row r="18" spans="1:3" ht="14.25" customHeight="1">
      <c r="A18" s="39"/>
      <c r="B18" s="202"/>
      <c r="C18" s="39"/>
    </row>
    <row r="19" spans="1:3" ht="14.25" customHeight="1">
      <c r="A19" s="137" t="s">
        <v>640</v>
      </c>
      <c r="B19" s="202"/>
      <c r="C19" s="137"/>
    </row>
    <row r="20" spans="1:3" ht="14.25" customHeight="1">
      <c r="A20" s="136" t="s">
        <v>443</v>
      </c>
      <c r="B20" s="202"/>
      <c r="C20" s="136"/>
    </row>
    <row r="21" spans="1:3" ht="14.25" customHeight="1">
      <c r="A21" s="135" t="s">
        <v>444</v>
      </c>
      <c r="B21" s="202"/>
      <c r="C21" s="135"/>
    </row>
    <row r="22" spans="1:3" ht="14.25" customHeight="1">
      <c r="A22" s="39"/>
      <c r="B22" s="202"/>
      <c r="C22" s="39"/>
    </row>
    <row r="23" spans="1:3" ht="14.25" customHeight="1">
      <c r="A23" s="137" t="s">
        <v>641</v>
      </c>
      <c r="B23" s="202"/>
      <c r="C23" s="137"/>
    </row>
    <row r="24" spans="1:3" ht="14.25" customHeight="1">
      <c r="A24" s="135" t="s">
        <v>352</v>
      </c>
      <c r="B24" s="202"/>
      <c r="C24" s="135"/>
    </row>
    <row r="25" spans="1:3" ht="14.25" customHeight="1">
      <c r="A25" s="39"/>
      <c r="B25" s="39"/>
      <c r="C25" s="39"/>
    </row>
    <row r="26" spans="1:3" ht="14.25" customHeight="1">
      <c r="A26" s="39" t="s">
        <v>642</v>
      </c>
      <c r="B26" s="202"/>
      <c r="C26" s="39"/>
    </row>
    <row r="27" spans="1:3" ht="14.25" customHeight="1">
      <c r="A27" s="38" t="s">
        <v>464</v>
      </c>
      <c r="B27" s="202"/>
      <c r="C27" s="38"/>
    </row>
    <row r="28" spans="1:3" ht="14.25" customHeight="1">
      <c r="A28" s="39"/>
      <c r="B28" s="202"/>
      <c r="C28" s="39"/>
    </row>
    <row r="29" spans="1:3" ht="14.25" customHeight="1">
      <c r="A29" s="39" t="s">
        <v>643</v>
      </c>
      <c r="B29" s="202"/>
      <c r="C29" s="39"/>
    </row>
    <row r="30" spans="1:3" ht="14.25" customHeight="1">
      <c r="A30" s="38" t="s">
        <v>442</v>
      </c>
      <c r="B30" s="202"/>
      <c r="C30" s="38"/>
    </row>
    <row r="31" spans="1:3" ht="14.25" customHeight="1">
      <c r="A31" s="39"/>
      <c r="B31" s="202"/>
      <c r="C31" s="39"/>
    </row>
    <row r="32" spans="1:3" ht="14.25" customHeight="1">
      <c r="A32" s="39" t="s">
        <v>644</v>
      </c>
      <c r="B32" s="202"/>
      <c r="C32" s="137"/>
    </row>
    <row r="33" spans="1:3" ht="14.25" customHeight="1">
      <c r="A33" s="38" t="s">
        <v>441</v>
      </c>
      <c r="B33" s="202"/>
      <c r="C33" s="135"/>
    </row>
    <row r="34" spans="1:3" ht="14.25" customHeight="1">
      <c r="A34" s="39"/>
      <c r="B34" s="202"/>
      <c r="C34" s="39"/>
    </row>
    <row r="35" spans="1:3" ht="14.25" customHeight="1">
      <c r="A35" s="137" t="s">
        <v>636</v>
      </c>
      <c r="B35" s="202"/>
      <c r="C35" s="137"/>
    </row>
    <row r="36" spans="1:3" ht="14.25" customHeight="1">
      <c r="A36" s="137" t="s">
        <v>645</v>
      </c>
      <c r="B36" s="202"/>
      <c r="C36" s="137"/>
    </row>
    <row r="37" spans="1:3" ht="14.25" customHeight="1">
      <c r="A37" s="135" t="s">
        <v>445</v>
      </c>
      <c r="B37" s="202"/>
      <c r="C37" s="135"/>
    </row>
    <row r="38" spans="1:3" ht="14.25" customHeight="1">
      <c r="A38" s="39"/>
      <c r="B38" s="202"/>
      <c r="C38" s="39"/>
    </row>
    <row r="39" spans="1:3" ht="14.25" customHeight="1">
      <c r="A39" s="137" t="s">
        <v>646</v>
      </c>
      <c r="B39" s="202"/>
      <c r="C39" s="137"/>
    </row>
    <row r="40" spans="1:3" ht="14.25" customHeight="1">
      <c r="A40" s="135" t="s">
        <v>353</v>
      </c>
      <c r="B40" s="202"/>
      <c r="C40" s="135"/>
    </row>
    <row r="41" spans="1:2" ht="15">
      <c r="A41" s="39"/>
      <c r="B41" s="202"/>
    </row>
  </sheetData>
  <hyperlinks>
    <hyperlink ref="A15" location="'Übersicht 1'!A1" tooltip="Übersicht 1" display="Übersicht 1. Bestandene Abschlussprüfungen an Hochschulen in Bayern im Prüfungsjahr 2018"/>
    <hyperlink ref="A17" location="'Tabelle 2'!A1" tooltip="Übersicht 2" display="2. Bestandene Abschlussprüfungen an Hochschulen in Bayern seit dem Prüfungsjahr 1981"/>
    <hyperlink ref="A19:A21" location="'Tabelle 3 '!A1" tooltip="Tabelle 1" display="3. Bestandene Abschlussprüfungen an Hochschulen in Bayern im Prüfungsjahr 2022 nach"/>
    <hyperlink ref="A29:A30" location="'Tabelle 6'!A1" tooltip="Tabelle 4" display="6. Bestandene Abschlussprüfungen an Hochschulen in Bayern im Prüfungsjahr 2022 nach "/>
    <hyperlink ref="A35:A37" location="'Tabelle 8'!A1" tooltip="Tabelle 6" display="8. Bestandene Abschlussprüfungen im Erst- und Zweitstudium sowie konsekutivem Masterstudium "/>
    <hyperlink ref="A26" location="'Tabelle 3'!A1" tooltip="Tabelle 3" display="3. Bestandene Abschlussprüfungen an Hochschulen in Bayern im Prüfungsjahr 2018 nach"/>
    <hyperlink ref="A27" location="'Tabelle 3'!A1" tooltip="Tabelle 3" display="    ausgewählten Studienfächern sowie grundständigem Studium und weiteren Abschlüssen"/>
    <hyperlink ref="A32:A33" location="'Tabelle 7'!A1" tooltip="Tabelle 5" display="7. Bestandene Abschlussprüfungen an Hochschulen in Bayern im Prüfungsjahr 2022 nach "/>
    <hyperlink ref="A39:A40" location="'Tabelle 9 '!A1" tooltip="Tabelle 7" display="9. Bestandene Promotionen an Hochschulen in Bayern im Prüfungsjahr 2022 nach Fächergruppen "/>
    <hyperlink ref="A15" location="'Tabelle 1'!A1" tooltip="Übersicht 1" display="1. Bestandene Abschlussprüfungen an Hochschulen in Bayern in den Prüfungsjahren 2021 und 2022"/>
    <hyperlink ref="A4" location="Vorbemerkungen!A1" display="Vorbemerkungen, Definitionen, Abkürzungen"/>
    <hyperlink ref="A6" location="'noch Vorbemerkungen'!A1" display="Änderung der Fächersystematik"/>
    <hyperlink ref="A26:A27" location="'Tabelle 5'!A1" tooltip="Tabelle 3" display="5. Bestandene Abschlussprüfungen an Hochschulen in Bayern im Prüfungsjahr 2022 nach"/>
    <hyperlink ref="A23:A24" location="'Tabelle 4'!A1" tooltip="Tabelle 2" display="4. Bestandene Abschlussprüfungen an Hochschulen in Bayern im Prüfungsjahr 2022 nach "/>
  </hyperlinks>
  <printOptions/>
  <pageMargins left="0.5118110236220472" right="0.5118110236220472" top="0.5905511811023623" bottom="0.7874015748031497" header="0.31496062992125984" footer="0.31496062992125984"/>
  <pageSetup firstPageNumber="3" useFirstPageNumber="1" horizontalDpi="600" verticalDpi="600" orientation="portrait" paperSize="9" r:id="rId1"/>
  <headerFooter>
    <oddFooter>&amp;C&amp;"Arial,Standard"&amp;8-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F4B71-120D-48C3-BB7E-9E6EE3A16ACD}">
  <dimension ref="A1:L87"/>
  <sheetViews>
    <sheetView workbookViewId="0" topLeftCell="B1">
      <selection activeCell="K1" sqref="K1"/>
    </sheetView>
  </sheetViews>
  <sheetFormatPr defaultColWidth="11.421875" defaultRowHeight="15"/>
  <cols>
    <col min="1" max="1" width="12.7109375" style="189" hidden="1" customWidth="1"/>
    <col min="2" max="2" width="0.71875" style="189" customWidth="1"/>
    <col min="3" max="3" width="32.140625" style="189" customWidth="1"/>
    <col min="4" max="4" width="8.00390625" style="189" customWidth="1"/>
    <col min="5" max="8" width="7.7109375" style="189" customWidth="1"/>
    <col min="9" max="9" width="7.28125" style="189" customWidth="1"/>
    <col min="10" max="10" width="8.140625" style="189" customWidth="1"/>
    <col min="11" max="16384" width="11.421875" style="189" customWidth="1"/>
  </cols>
  <sheetData>
    <row r="1" spans="2:10" ht="28.5" customHeight="1">
      <c r="B1" s="398" t="s">
        <v>669</v>
      </c>
      <c r="C1" s="398"/>
      <c r="D1" s="398"/>
      <c r="E1" s="398"/>
      <c r="F1" s="398"/>
      <c r="G1" s="398"/>
      <c r="H1" s="398"/>
      <c r="I1" s="398"/>
      <c r="J1" s="398"/>
    </row>
    <row r="2" spans="2:10" ht="18.75" customHeight="1">
      <c r="B2" s="399" t="s">
        <v>292</v>
      </c>
      <c r="C2" s="400"/>
      <c r="D2" s="400" t="s">
        <v>293</v>
      </c>
      <c r="E2" s="401" t="s">
        <v>294</v>
      </c>
      <c r="F2" s="401"/>
      <c r="G2" s="401"/>
      <c r="H2" s="401"/>
      <c r="I2" s="401"/>
      <c r="J2" s="402"/>
    </row>
    <row r="3" spans="2:10" ht="21.6">
      <c r="B3" s="399"/>
      <c r="C3" s="400"/>
      <c r="D3" s="400"/>
      <c r="E3" s="186" t="s">
        <v>295</v>
      </c>
      <c r="F3" s="186" t="s">
        <v>296</v>
      </c>
      <c r="G3" s="186" t="s">
        <v>297</v>
      </c>
      <c r="H3" s="186" t="s">
        <v>623</v>
      </c>
      <c r="I3" s="186" t="s">
        <v>298</v>
      </c>
      <c r="J3" s="183" t="s">
        <v>299</v>
      </c>
    </row>
    <row r="4" spans="1:10" ht="22.2" customHeight="1">
      <c r="A4" s="185"/>
      <c r="B4" s="347" t="s">
        <v>76</v>
      </c>
      <c r="C4" s="347"/>
      <c r="D4" s="347"/>
      <c r="E4" s="347"/>
      <c r="F4" s="347"/>
      <c r="G4" s="347"/>
      <c r="H4" s="347"/>
      <c r="I4" s="347"/>
      <c r="J4" s="347"/>
    </row>
    <row r="5" spans="1:10" ht="12.75" customHeight="1">
      <c r="A5" s="185"/>
      <c r="B5" s="396" t="s">
        <v>625</v>
      </c>
      <c r="C5" s="397"/>
      <c r="D5" s="81">
        <v>411</v>
      </c>
      <c r="E5" s="82" t="s">
        <v>92</v>
      </c>
      <c r="F5" s="82">
        <v>66</v>
      </c>
      <c r="G5" s="82">
        <v>296</v>
      </c>
      <c r="H5" s="82">
        <v>49</v>
      </c>
      <c r="I5" s="82" t="s">
        <v>92</v>
      </c>
      <c r="J5" s="82" t="s">
        <v>92</v>
      </c>
    </row>
    <row r="6" spans="1:10" s="104" customFormat="1" ht="12.75" customHeight="1">
      <c r="A6" s="185"/>
      <c r="B6" s="185"/>
      <c r="C6" s="187" t="s">
        <v>560</v>
      </c>
      <c r="D6" s="81">
        <v>295</v>
      </c>
      <c r="E6" s="82" t="s">
        <v>92</v>
      </c>
      <c r="F6" s="82">
        <v>26</v>
      </c>
      <c r="G6" s="82">
        <v>223</v>
      </c>
      <c r="H6" s="82">
        <v>46</v>
      </c>
      <c r="I6" s="82" t="s">
        <v>92</v>
      </c>
      <c r="J6" s="82" t="s">
        <v>92</v>
      </c>
    </row>
    <row r="7" spans="1:10" ht="12.75" customHeight="1">
      <c r="A7" s="185"/>
      <c r="B7" s="185"/>
      <c r="C7" s="187" t="s">
        <v>605</v>
      </c>
      <c r="D7" s="81">
        <v>116</v>
      </c>
      <c r="E7" s="82" t="s">
        <v>92</v>
      </c>
      <c r="F7" s="82">
        <v>40</v>
      </c>
      <c r="G7" s="82">
        <v>73</v>
      </c>
      <c r="H7" s="82">
        <v>3</v>
      </c>
      <c r="I7" s="82" t="s">
        <v>92</v>
      </c>
      <c r="J7" s="82" t="s">
        <v>92</v>
      </c>
    </row>
    <row r="8" spans="1:10" ht="12.75" customHeight="1">
      <c r="A8" s="185"/>
      <c r="B8" s="403" t="s">
        <v>600</v>
      </c>
      <c r="C8" s="404"/>
      <c r="D8" s="81">
        <v>16</v>
      </c>
      <c r="E8" s="82" t="s">
        <v>610</v>
      </c>
      <c r="F8" s="82">
        <v>6</v>
      </c>
      <c r="G8" s="82" t="s">
        <v>610</v>
      </c>
      <c r="H8" s="82" t="s">
        <v>92</v>
      </c>
      <c r="I8" s="82" t="s">
        <v>92</v>
      </c>
      <c r="J8" s="82">
        <v>6</v>
      </c>
    </row>
    <row r="9" spans="1:10" ht="12.75" customHeight="1">
      <c r="A9" s="185"/>
      <c r="B9" s="396" t="s">
        <v>626</v>
      </c>
      <c r="C9" s="397"/>
      <c r="D9" s="81">
        <v>145</v>
      </c>
      <c r="E9" s="82" t="s">
        <v>92</v>
      </c>
      <c r="F9" s="82" t="s">
        <v>610</v>
      </c>
      <c r="G9" s="82">
        <v>75</v>
      </c>
      <c r="H9" s="82">
        <v>64</v>
      </c>
      <c r="I9" s="82" t="s">
        <v>610</v>
      </c>
      <c r="J9" s="82">
        <v>3</v>
      </c>
    </row>
    <row r="10" spans="1:10" ht="12.75" customHeight="1">
      <c r="A10" s="185"/>
      <c r="B10" s="403" t="s">
        <v>603</v>
      </c>
      <c r="C10" s="404"/>
      <c r="D10" s="81">
        <v>107</v>
      </c>
      <c r="E10" s="82" t="s">
        <v>610</v>
      </c>
      <c r="F10" s="82">
        <v>40</v>
      </c>
      <c r="G10" s="82">
        <v>62</v>
      </c>
      <c r="H10" s="82" t="s">
        <v>610</v>
      </c>
      <c r="I10" s="82" t="s">
        <v>92</v>
      </c>
      <c r="J10" s="82" t="s">
        <v>92</v>
      </c>
    </row>
    <row r="11" spans="1:10" ht="12.75" customHeight="1">
      <c r="A11" s="185"/>
      <c r="B11" s="185"/>
      <c r="C11" s="187" t="s">
        <v>560</v>
      </c>
      <c r="D11" s="81">
        <v>88</v>
      </c>
      <c r="E11" s="82" t="s">
        <v>610</v>
      </c>
      <c r="F11" s="82">
        <v>26</v>
      </c>
      <c r="G11" s="82">
        <v>57</v>
      </c>
      <c r="H11" s="82" t="s">
        <v>610</v>
      </c>
      <c r="I11" s="82" t="s">
        <v>92</v>
      </c>
      <c r="J11" s="82" t="s">
        <v>92</v>
      </c>
    </row>
    <row r="12" spans="1:10" ht="12.75" customHeight="1">
      <c r="A12" s="185"/>
      <c r="B12" s="185"/>
      <c r="C12" s="187" t="s">
        <v>599</v>
      </c>
      <c r="D12" s="81">
        <v>19</v>
      </c>
      <c r="E12" s="82" t="s">
        <v>92</v>
      </c>
      <c r="F12" s="82">
        <v>14</v>
      </c>
      <c r="G12" s="82">
        <v>5</v>
      </c>
      <c r="H12" s="82" t="s">
        <v>92</v>
      </c>
      <c r="I12" s="82" t="s">
        <v>92</v>
      </c>
      <c r="J12" s="82" t="s">
        <v>92</v>
      </c>
    </row>
    <row r="13" spans="1:10" ht="22.2" customHeight="1">
      <c r="A13" s="185"/>
      <c r="B13" s="347" t="s">
        <v>77</v>
      </c>
      <c r="C13" s="347"/>
      <c r="D13" s="347"/>
      <c r="E13" s="347"/>
      <c r="F13" s="347"/>
      <c r="G13" s="347"/>
      <c r="H13" s="347"/>
      <c r="I13" s="347"/>
      <c r="J13" s="347"/>
    </row>
    <row r="14" spans="1:10" ht="12.75" customHeight="1">
      <c r="A14" s="185"/>
      <c r="B14" s="396" t="s">
        <v>625</v>
      </c>
      <c r="C14" s="397"/>
      <c r="D14" s="203">
        <v>13467</v>
      </c>
      <c r="E14" s="82">
        <v>3</v>
      </c>
      <c r="F14" s="82">
        <v>3524</v>
      </c>
      <c r="G14" s="82">
        <v>6781</v>
      </c>
      <c r="H14" s="82">
        <v>2795</v>
      </c>
      <c r="I14" s="82">
        <v>318</v>
      </c>
      <c r="J14" s="82">
        <v>46</v>
      </c>
    </row>
    <row r="15" spans="1:10" ht="12.75" customHeight="1">
      <c r="A15" s="185"/>
      <c r="B15" s="185"/>
      <c r="C15" s="187" t="s">
        <v>560</v>
      </c>
      <c r="D15" s="81">
        <v>6079</v>
      </c>
      <c r="E15" s="82" t="s">
        <v>92</v>
      </c>
      <c r="F15" s="82">
        <v>1243</v>
      </c>
      <c r="G15" s="82">
        <v>3656</v>
      </c>
      <c r="H15" s="82">
        <v>1173</v>
      </c>
      <c r="I15" s="82" t="s">
        <v>610</v>
      </c>
      <c r="J15" s="82" t="s">
        <v>610</v>
      </c>
    </row>
    <row r="16" spans="1:10" ht="12.75" customHeight="1">
      <c r="A16" s="185"/>
      <c r="B16" s="185"/>
      <c r="C16" s="187" t="s">
        <v>605</v>
      </c>
      <c r="D16" s="81">
        <v>5675</v>
      </c>
      <c r="E16" s="82" t="s">
        <v>92</v>
      </c>
      <c r="F16" s="82">
        <v>2266</v>
      </c>
      <c r="G16" s="82">
        <v>2981</v>
      </c>
      <c r="H16" s="82">
        <v>381</v>
      </c>
      <c r="I16" s="82">
        <v>6</v>
      </c>
      <c r="J16" s="82">
        <v>41</v>
      </c>
    </row>
    <row r="17" spans="1:10" ht="12.75" customHeight="1">
      <c r="A17" s="185"/>
      <c r="B17" s="403" t="s">
        <v>600</v>
      </c>
      <c r="C17" s="404"/>
      <c r="D17" s="81">
        <v>639</v>
      </c>
      <c r="E17" s="82">
        <v>156</v>
      </c>
      <c r="F17" s="82">
        <v>299</v>
      </c>
      <c r="G17" s="82">
        <v>91</v>
      </c>
      <c r="H17" s="82" t="s">
        <v>610</v>
      </c>
      <c r="I17" s="82" t="s">
        <v>610</v>
      </c>
      <c r="J17" s="82">
        <v>81</v>
      </c>
    </row>
    <row r="18" spans="1:10" ht="12.75" customHeight="1">
      <c r="A18" s="185"/>
      <c r="B18" s="396" t="s">
        <v>626</v>
      </c>
      <c r="C18" s="397"/>
      <c r="D18" s="81">
        <v>957</v>
      </c>
      <c r="E18" s="82" t="s">
        <v>92</v>
      </c>
      <c r="F18" s="82">
        <v>69</v>
      </c>
      <c r="G18" s="82">
        <v>506</v>
      </c>
      <c r="H18" s="82">
        <v>324</v>
      </c>
      <c r="I18" s="82">
        <v>43</v>
      </c>
      <c r="J18" s="82">
        <v>15</v>
      </c>
    </row>
    <row r="19" spans="1:10" ht="12.75" customHeight="1">
      <c r="A19" s="185"/>
      <c r="B19" s="403" t="s">
        <v>602</v>
      </c>
      <c r="C19" s="404"/>
      <c r="D19" s="81">
        <v>20</v>
      </c>
      <c r="E19" s="82" t="s">
        <v>92</v>
      </c>
      <c r="F19" s="82">
        <v>6</v>
      </c>
      <c r="G19" s="82">
        <v>14</v>
      </c>
      <c r="H19" s="82" t="s">
        <v>92</v>
      </c>
      <c r="I19" s="82" t="s">
        <v>92</v>
      </c>
      <c r="J19" s="82" t="s">
        <v>92</v>
      </c>
    </row>
    <row r="20" spans="1:10" ht="12.75" customHeight="1">
      <c r="A20" s="185"/>
      <c r="B20" s="403" t="s">
        <v>603</v>
      </c>
      <c r="C20" s="404"/>
      <c r="D20" s="81">
        <v>13300</v>
      </c>
      <c r="E20" s="82">
        <v>178</v>
      </c>
      <c r="F20" s="82">
        <v>3428</v>
      </c>
      <c r="G20" s="82">
        <v>7692</v>
      </c>
      <c r="H20" s="82">
        <v>1689</v>
      </c>
      <c r="I20" s="82">
        <v>313</v>
      </c>
      <c r="J20" s="82" t="s">
        <v>92</v>
      </c>
    </row>
    <row r="21" spans="1:10" ht="12.75" customHeight="1">
      <c r="A21" s="185"/>
      <c r="B21" s="185"/>
      <c r="C21" s="187" t="s">
        <v>560</v>
      </c>
      <c r="D21" s="81">
        <v>8464</v>
      </c>
      <c r="E21" s="82">
        <v>61</v>
      </c>
      <c r="F21" s="82">
        <v>1870</v>
      </c>
      <c r="G21" s="82">
        <v>5809</v>
      </c>
      <c r="H21" s="82">
        <v>724</v>
      </c>
      <c r="I21" s="82" t="s">
        <v>92</v>
      </c>
      <c r="J21" s="82" t="s">
        <v>92</v>
      </c>
    </row>
    <row r="22" spans="1:10" ht="12.75" customHeight="1">
      <c r="A22" s="185"/>
      <c r="B22" s="185"/>
      <c r="C22" s="187" t="s">
        <v>605</v>
      </c>
      <c r="D22" s="81">
        <v>3300</v>
      </c>
      <c r="E22" s="82">
        <v>117</v>
      </c>
      <c r="F22" s="82">
        <v>1553</v>
      </c>
      <c r="G22" s="82">
        <v>1531</v>
      </c>
      <c r="H22" s="82" t="s">
        <v>610</v>
      </c>
      <c r="I22" s="82" t="s">
        <v>610</v>
      </c>
      <c r="J22" s="82" t="s">
        <v>92</v>
      </c>
    </row>
    <row r="23" spans="1:10" ht="12.75" customHeight="1">
      <c r="A23" s="185"/>
      <c r="B23" s="403" t="s">
        <v>601</v>
      </c>
      <c r="C23" s="404"/>
      <c r="D23" s="81">
        <v>286</v>
      </c>
      <c r="E23" s="82">
        <v>20</v>
      </c>
      <c r="F23" s="82">
        <v>65</v>
      </c>
      <c r="G23" s="82">
        <v>92</v>
      </c>
      <c r="H23" s="82">
        <v>55</v>
      </c>
      <c r="I23" s="82">
        <v>19</v>
      </c>
      <c r="J23" s="82">
        <v>35</v>
      </c>
    </row>
    <row r="24" spans="1:10" ht="22.2" customHeight="1">
      <c r="A24" s="185"/>
      <c r="B24" s="347" t="s">
        <v>78</v>
      </c>
      <c r="C24" s="347"/>
      <c r="D24" s="347"/>
      <c r="E24" s="347"/>
      <c r="F24" s="347"/>
      <c r="G24" s="347"/>
      <c r="H24" s="347"/>
      <c r="I24" s="347"/>
      <c r="J24" s="347"/>
    </row>
    <row r="25" spans="1:10" ht="12.75" customHeight="1">
      <c r="A25" s="185"/>
      <c r="B25" s="396" t="s">
        <v>627</v>
      </c>
      <c r="C25" s="397"/>
      <c r="D25" s="81">
        <v>5280</v>
      </c>
      <c r="E25" s="82" t="s">
        <v>92</v>
      </c>
      <c r="F25" s="82">
        <v>2127</v>
      </c>
      <c r="G25" s="82">
        <v>2538</v>
      </c>
      <c r="H25" s="82">
        <v>588</v>
      </c>
      <c r="I25" s="82">
        <v>15</v>
      </c>
      <c r="J25" s="82">
        <v>12</v>
      </c>
    </row>
    <row r="26" spans="1:10" ht="12.75" customHeight="1">
      <c r="A26" s="185"/>
      <c r="B26" s="185"/>
      <c r="C26" s="187" t="s">
        <v>560</v>
      </c>
      <c r="D26" s="81">
        <v>2416</v>
      </c>
      <c r="E26" s="82" t="s">
        <v>92</v>
      </c>
      <c r="F26" s="82">
        <v>475</v>
      </c>
      <c r="G26" s="82">
        <v>1524</v>
      </c>
      <c r="H26" s="82" t="s">
        <v>610</v>
      </c>
      <c r="I26" s="82" t="s">
        <v>610</v>
      </c>
      <c r="J26" s="82" t="s">
        <v>92</v>
      </c>
    </row>
    <row r="27" spans="1:10" ht="12.75" customHeight="1">
      <c r="A27" s="185"/>
      <c r="B27" s="185"/>
      <c r="C27" s="187" t="s">
        <v>604</v>
      </c>
      <c r="D27" s="81">
        <v>2480</v>
      </c>
      <c r="E27" s="82" t="s">
        <v>92</v>
      </c>
      <c r="F27" s="82">
        <v>1580</v>
      </c>
      <c r="G27" s="82">
        <v>836</v>
      </c>
      <c r="H27" s="82" t="s">
        <v>610</v>
      </c>
      <c r="I27" s="82" t="s">
        <v>610</v>
      </c>
      <c r="J27" s="82" t="s">
        <v>92</v>
      </c>
    </row>
    <row r="28" spans="1:10" ht="12.75" customHeight="1">
      <c r="A28" s="185"/>
      <c r="B28" s="403" t="s">
        <v>94</v>
      </c>
      <c r="C28" s="404"/>
      <c r="D28" s="81">
        <v>1293</v>
      </c>
      <c r="E28" s="82">
        <v>98</v>
      </c>
      <c r="F28" s="82">
        <v>738</v>
      </c>
      <c r="G28" s="82">
        <v>79</v>
      </c>
      <c r="H28" s="82">
        <v>4</v>
      </c>
      <c r="I28" s="82" t="s">
        <v>92</v>
      </c>
      <c r="J28" s="82">
        <v>374</v>
      </c>
    </row>
    <row r="29" spans="1:10" ht="12.75" customHeight="1">
      <c r="A29" s="185"/>
      <c r="B29" s="396" t="s">
        <v>626</v>
      </c>
      <c r="C29" s="397"/>
      <c r="D29" s="81">
        <v>986</v>
      </c>
      <c r="E29" s="82" t="s">
        <v>92</v>
      </c>
      <c r="F29" s="82">
        <v>48</v>
      </c>
      <c r="G29" s="82">
        <v>498</v>
      </c>
      <c r="H29" s="82">
        <v>424</v>
      </c>
      <c r="I29" s="82" t="s">
        <v>610</v>
      </c>
      <c r="J29" s="82" t="s">
        <v>610</v>
      </c>
    </row>
    <row r="30" spans="1:10" ht="12.75" customHeight="1">
      <c r="A30" s="185"/>
      <c r="B30" s="403" t="s">
        <v>603</v>
      </c>
      <c r="C30" s="404"/>
      <c r="D30" s="81">
        <v>353</v>
      </c>
      <c r="E30" s="82">
        <v>11</v>
      </c>
      <c r="F30" s="82">
        <v>109</v>
      </c>
      <c r="G30" s="82">
        <v>206</v>
      </c>
      <c r="H30" s="82">
        <v>27</v>
      </c>
      <c r="I30" s="82" t="s">
        <v>92</v>
      </c>
      <c r="J30" s="82" t="s">
        <v>92</v>
      </c>
    </row>
    <row r="31" spans="1:10" ht="12.75" customHeight="1">
      <c r="A31" s="185"/>
      <c r="B31" s="185"/>
      <c r="C31" s="187" t="s">
        <v>560</v>
      </c>
      <c r="D31" s="81">
        <v>225</v>
      </c>
      <c r="E31" s="82" t="s">
        <v>610</v>
      </c>
      <c r="F31" s="82">
        <v>47</v>
      </c>
      <c r="G31" s="82">
        <v>153</v>
      </c>
      <c r="H31" s="82" t="s">
        <v>610</v>
      </c>
      <c r="I31" s="82" t="s">
        <v>92</v>
      </c>
      <c r="J31" s="82" t="s">
        <v>92</v>
      </c>
    </row>
    <row r="32" spans="1:10" ht="12.75" customHeight="1">
      <c r="A32" s="185"/>
      <c r="B32" s="185"/>
      <c r="C32" s="187" t="s">
        <v>605</v>
      </c>
      <c r="D32" s="81">
        <v>128</v>
      </c>
      <c r="E32" s="82">
        <v>10</v>
      </c>
      <c r="F32" s="82">
        <v>62</v>
      </c>
      <c r="G32" s="82">
        <v>53</v>
      </c>
      <c r="H32" s="82">
        <v>3</v>
      </c>
      <c r="I32" s="82" t="s">
        <v>92</v>
      </c>
      <c r="J32" s="82" t="s">
        <v>92</v>
      </c>
    </row>
    <row r="33" spans="1:10" ht="12.75" customHeight="1">
      <c r="A33" s="185"/>
      <c r="B33" s="403" t="s">
        <v>601</v>
      </c>
      <c r="C33" s="404"/>
      <c r="D33" s="81">
        <v>8</v>
      </c>
      <c r="E33" s="82" t="s">
        <v>92</v>
      </c>
      <c r="F33" s="82" t="s">
        <v>610</v>
      </c>
      <c r="G33" s="82" t="s">
        <v>610</v>
      </c>
      <c r="H33" s="82" t="s">
        <v>92</v>
      </c>
      <c r="I33" s="82" t="s">
        <v>92</v>
      </c>
      <c r="J33" s="82">
        <v>3</v>
      </c>
    </row>
    <row r="34" spans="1:10" ht="22.2" customHeight="1">
      <c r="A34" s="185"/>
      <c r="B34" s="347" t="s">
        <v>79</v>
      </c>
      <c r="C34" s="347"/>
      <c r="D34" s="347"/>
      <c r="E34" s="347"/>
      <c r="F34" s="347"/>
      <c r="G34" s="347"/>
      <c r="H34" s="347"/>
      <c r="I34" s="347"/>
      <c r="J34" s="347"/>
    </row>
    <row r="35" spans="1:10" ht="12.75" customHeight="1">
      <c r="A35" s="185"/>
      <c r="B35" s="396" t="s">
        <v>628</v>
      </c>
      <c r="C35" s="397"/>
      <c r="D35" s="81">
        <v>2545</v>
      </c>
      <c r="E35" s="82" t="s">
        <v>92</v>
      </c>
      <c r="F35" s="82">
        <v>400</v>
      </c>
      <c r="G35" s="82">
        <v>1247</v>
      </c>
      <c r="H35" s="82">
        <v>527</v>
      </c>
      <c r="I35" s="82">
        <v>30</v>
      </c>
      <c r="J35" s="82">
        <v>341</v>
      </c>
    </row>
    <row r="36" spans="1:10" ht="12.75" customHeight="1">
      <c r="A36" s="185"/>
      <c r="B36" s="185"/>
      <c r="C36" s="187" t="s">
        <v>560</v>
      </c>
      <c r="D36" s="81">
        <v>203</v>
      </c>
      <c r="E36" s="82" t="s">
        <v>92</v>
      </c>
      <c r="F36" s="82">
        <v>20</v>
      </c>
      <c r="G36" s="82">
        <v>152</v>
      </c>
      <c r="H36" s="82">
        <v>31</v>
      </c>
      <c r="I36" s="82" t="s">
        <v>92</v>
      </c>
      <c r="J36" s="82" t="s">
        <v>92</v>
      </c>
    </row>
    <row r="37" spans="1:10" ht="12.75" customHeight="1">
      <c r="A37" s="185"/>
      <c r="B37" s="185"/>
      <c r="C37" s="187" t="s">
        <v>605</v>
      </c>
      <c r="D37" s="81">
        <v>340</v>
      </c>
      <c r="E37" s="82" t="s">
        <v>92</v>
      </c>
      <c r="F37" s="82">
        <v>153</v>
      </c>
      <c r="G37" s="82">
        <v>174</v>
      </c>
      <c r="H37" s="82">
        <v>13</v>
      </c>
      <c r="I37" s="82" t="s">
        <v>92</v>
      </c>
      <c r="J37" s="82" t="s">
        <v>92</v>
      </c>
    </row>
    <row r="38" spans="1:10" ht="12.75" customHeight="1">
      <c r="A38" s="185"/>
      <c r="B38" s="403" t="s">
        <v>600</v>
      </c>
      <c r="C38" s="404"/>
      <c r="D38" s="81">
        <v>1755</v>
      </c>
      <c r="E38" s="82">
        <v>70</v>
      </c>
      <c r="F38" s="82">
        <v>843</v>
      </c>
      <c r="G38" s="82">
        <v>466</v>
      </c>
      <c r="H38" s="82">
        <v>41</v>
      </c>
      <c r="I38" s="82">
        <v>19</v>
      </c>
      <c r="J38" s="82">
        <v>316</v>
      </c>
    </row>
    <row r="39" spans="1:10" ht="12.75" customHeight="1">
      <c r="A39" s="185"/>
      <c r="B39" s="396" t="s">
        <v>677</v>
      </c>
      <c r="C39" s="397"/>
      <c r="D39" s="81">
        <v>105</v>
      </c>
      <c r="E39" s="82" t="s">
        <v>92</v>
      </c>
      <c r="F39" s="82">
        <v>8</v>
      </c>
      <c r="G39" s="82">
        <v>60</v>
      </c>
      <c r="H39" s="82">
        <v>37</v>
      </c>
      <c r="I39" s="82" t="s">
        <v>92</v>
      </c>
      <c r="J39" s="82" t="s">
        <v>92</v>
      </c>
    </row>
    <row r="40" spans="1:10" ht="12.75" customHeight="1">
      <c r="A40" s="185"/>
      <c r="B40" s="403" t="s">
        <v>602</v>
      </c>
      <c r="C40" s="404"/>
      <c r="D40" s="81">
        <v>7</v>
      </c>
      <c r="E40" s="82" t="s">
        <v>92</v>
      </c>
      <c r="F40" s="82" t="s">
        <v>92</v>
      </c>
      <c r="G40" s="82" t="s">
        <v>92</v>
      </c>
      <c r="H40" s="82" t="s">
        <v>92</v>
      </c>
      <c r="I40" s="82" t="s">
        <v>92</v>
      </c>
      <c r="J40" s="82">
        <v>7</v>
      </c>
    </row>
    <row r="41" spans="1:10" ht="12.75" customHeight="1">
      <c r="A41" s="185"/>
      <c r="B41" s="403" t="s">
        <v>603</v>
      </c>
      <c r="C41" s="404"/>
      <c r="D41" s="81">
        <v>1076</v>
      </c>
      <c r="E41" s="82" t="s">
        <v>610</v>
      </c>
      <c r="F41" s="82">
        <v>213</v>
      </c>
      <c r="G41" s="82">
        <v>723</v>
      </c>
      <c r="H41" s="82">
        <v>128</v>
      </c>
      <c r="I41" s="82" t="s">
        <v>610</v>
      </c>
      <c r="J41" s="82" t="s">
        <v>92</v>
      </c>
    </row>
    <row r="42" spans="1:10" ht="12.75" customHeight="1">
      <c r="A42" s="185"/>
      <c r="B42" s="185"/>
      <c r="C42" s="187" t="s">
        <v>560</v>
      </c>
      <c r="D42" s="81">
        <v>918</v>
      </c>
      <c r="E42" s="82" t="s">
        <v>610</v>
      </c>
      <c r="F42" s="82">
        <v>163</v>
      </c>
      <c r="G42" s="82">
        <v>623</v>
      </c>
      <c r="H42" s="82">
        <v>124</v>
      </c>
      <c r="I42" s="82" t="s">
        <v>610</v>
      </c>
      <c r="J42" s="82" t="s">
        <v>92</v>
      </c>
    </row>
    <row r="43" spans="1:10" ht="12.75" customHeight="1">
      <c r="A43" s="185"/>
      <c r="B43" s="185"/>
      <c r="C43" s="187" t="s">
        <v>605</v>
      </c>
      <c r="D43" s="81">
        <v>158</v>
      </c>
      <c r="E43" s="82">
        <v>4</v>
      </c>
      <c r="F43" s="82">
        <v>50</v>
      </c>
      <c r="G43" s="82">
        <v>100</v>
      </c>
      <c r="H43" s="82">
        <v>4</v>
      </c>
      <c r="I43" s="82" t="s">
        <v>92</v>
      </c>
      <c r="J43" s="82" t="s">
        <v>92</v>
      </c>
    </row>
    <row r="44" spans="1:10" ht="22.2" customHeight="1">
      <c r="A44" s="185"/>
      <c r="B44" s="347" t="s">
        <v>81</v>
      </c>
      <c r="C44" s="347"/>
      <c r="D44" s="347"/>
      <c r="E44" s="347"/>
      <c r="F44" s="347"/>
      <c r="G44" s="347"/>
      <c r="H44" s="347"/>
      <c r="I44" s="347"/>
      <c r="J44" s="347"/>
    </row>
    <row r="45" spans="1:10" ht="12.75" customHeight="1">
      <c r="A45" s="185"/>
      <c r="B45" s="396" t="s">
        <v>628</v>
      </c>
      <c r="C45" s="397"/>
      <c r="D45" s="81">
        <v>8844</v>
      </c>
      <c r="E45" s="82" t="s">
        <v>92</v>
      </c>
      <c r="F45" s="82">
        <v>2129</v>
      </c>
      <c r="G45" s="82">
        <v>5068</v>
      </c>
      <c r="H45" s="82" t="s">
        <v>610</v>
      </c>
      <c r="I45" s="82" t="s">
        <v>610</v>
      </c>
      <c r="J45" s="82" t="s">
        <v>92</v>
      </c>
    </row>
    <row r="46" spans="1:11" ht="12.75" customHeight="1">
      <c r="A46" s="185"/>
      <c r="B46" s="185"/>
      <c r="C46" s="187" t="s">
        <v>560</v>
      </c>
      <c r="D46" s="81">
        <v>3731</v>
      </c>
      <c r="E46" s="82" t="s">
        <v>92</v>
      </c>
      <c r="F46" s="82" t="s">
        <v>610</v>
      </c>
      <c r="G46" s="82">
        <v>1912</v>
      </c>
      <c r="H46" s="82">
        <v>1332</v>
      </c>
      <c r="I46" s="82" t="s">
        <v>610</v>
      </c>
      <c r="J46" s="82" t="s">
        <v>92</v>
      </c>
      <c r="K46" s="106"/>
    </row>
    <row r="47" spans="1:10" ht="12.75" customHeight="1">
      <c r="A47" s="185"/>
      <c r="B47" s="185"/>
      <c r="C47" s="187" t="s">
        <v>605</v>
      </c>
      <c r="D47" s="81">
        <v>5113</v>
      </c>
      <c r="E47" s="82" t="s">
        <v>92</v>
      </c>
      <c r="F47" s="82">
        <v>1643</v>
      </c>
      <c r="G47" s="82">
        <v>3156</v>
      </c>
      <c r="H47" s="82">
        <v>314</v>
      </c>
      <c r="I47" s="82" t="s">
        <v>92</v>
      </c>
      <c r="J47" s="82" t="s">
        <v>92</v>
      </c>
    </row>
    <row r="48" spans="1:10" ht="12.75" customHeight="1">
      <c r="A48" s="185"/>
      <c r="B48" s="403" t="s">
        <v>94</v>
      </c>
      <c r="C48" s="404"/>
      <c r="D48" s="81">
        <v>768</v>
      </c>
      <c r="E48" s="82">
        <v>114</v>
      </c>
      <c r="F48" s="82">
        <v>259</v>
      </c>
      <c r="G48" s="82">
        <v>56</v>
      </c>
      <c r="H48" s="82">
        <v>6</v>
      </c>
      <c r="I48" s="82" t="s">
        <v>92</v>
      </c>
      <c r="J48" s="82">
        <v>333</v>
      </c>
    </row>
    <row r="49" spans="1:10" ht="12.75" customHeight="1">
      <c r="A49" s="185"/>
      <c r="B49" s="396" t="s">
        <v>626</v>
      </c>
      <c r="C49" s="397"/>
      <c r="D49" s="81">
        <v>190</v>
      </c>
      <c r="E49" s="82" t="s">
        <v>92</v>
      </c>
      <c r="F49" s="82" t="s">
        <v>610</v>
      </c>
      <c r="G49" s="82">
        <v>75</v>
      </c>
      <c r="H49" s="82">
        <v>75</v>
      </c>
      <c r="I49" s="82">
        <v>21</v>
      </c>
      <c r="J49" s="82" t="s">
        <v>610</v>
      </c>
    </row>
    <row r="50" spans="1:10" ht="12.75" customHeight="1">
      <c r="A50" s="185"/>
      <c r="B50" s="403" t="s">
        <v>97</v>
      </c>
      <c r="C50" s="404"/>
      <c r="D50" s="81">
        <v>22</v>
      </c>
      <c r="E50" s="82" t="s">
        <v>92</v>
      </c>
      <c r="F50" s="82">
        <v>10</v>
      </c>
      <c r="G50" s="82" t="s">
        <v>610</v>
      </c>
      <c r="H50" s="82" t="s">
        <v>610</v>
      </c>
      <c r="I50" s="82" t="s">
        <v>610</v>
      </c>
      <c r="J50" s="82" t="s">
        <v>92</v>
      </c>
    </row>
    <row r="51" spans="1:10" ht="12.75" customHeight="1">
      <c r="A51" s="185"/>
      <c r="B51" s="403" t="s">
        <v>95</v>
      </c>
      <c r="C51" s="404"/>
      <c r="D51" s="81">
        <v>12286</v>
      </c>
      <c r="E51" s="82" t="s">
        <v>610</v>
      </c>
      <c r="F51" s="82">
        <v>3178</v>
      </c>
      <c r="G51" s="82">
        <v>7115</v>
      </c>
      <c r="H51" s="82">
        <v>1645</v>
      </c>
      <c r="I51" s="82" t="s">
        <v>610</v>
      </c>
      <c r="J51" s="82" t="s">
        <v>92</v>
      </c>
    </row>
    <row r="52" spans="1:10" ht="12.75" customHeight="1">
      <c r="A52" s="185"/>
      <c r="B52" s="185"/>
      <c r="C52" s="187" t="s">
        <v>91</v>
      </c>
      <c r="D52" s="81">
        <v>8119</v>
      </c>
      <c r="E52" s="82">
        <v>95</v>
      </c>
      <c r="F52" s="82">
        <v>1292</v>
      </c>
      <c r="G52" s="82">
        <v>5247</v>
      </c>
      <c r="H52" s="82">
        <v>1485</v>
      </c>
      <c r="I52" s="82" t="s">
        <v>92</v>
      </c>
      <c r="J52" s="82" t="s">
        <v>92</v>
      </c>
    </row>
    <row r="53" spans="1:10" ht="12.75" customHeight="1">
      <c r="A53" s="185"/>
      <c r="B53" s="185"/>
      <c r="C53" s="187" t="s">
        <v>604</v>
      </c>
      <c r="D53" s="81">
        <v>4166</v>
      </c>
      <c r="E53" s="82">
        <v>252</v>
      </c>
      <c r="F53" s="82">
        <v>1886</v>
      </c>
      <c r="G53" s="82">
        <v>1868</v>
      </c>
      <c r="H53" s="82" t="s">
        <v>610</v>
      </c>
      <c r="I53" s="82" t="s">
        <v>610</v>
      </c>
      <c r="J53" s="82" t="s">
        <v>92</v>
      </c>
    </row>
    <row r="54" spans="1:10" ht="15">
      <c r="A54" s="185"/>
      <c r="B54" s="403" t="s">
        <v>601</v>
      </c>
      <c r="C54" s="404"/>
      <c r="D54" s="81">
        <v>150</v>
      </c>
      <c r="E54" s="82" t="s">
        <v>92</v>
      </c>
      <c r="F54" s="82">
        <v>45</v>
      </c>
      <c r="G54" s="82">
        <v>49</v>
      </c>
      <c r="H54" s="82">
        <v>9</v>
      </c>
      <c r="I54" s="82" t="s">
        <v>92</v>
      </c>
      <c r="J54" s="82">
        <v>47</v>
      </c>
    </row>
    <row r="55" spans="1:10" ht="22.2" customHeight="1">
      <c r="A55" s="185"/>
      <c r="B55" s="347" t="s">
        <v>98</v>
      </c>
      <c r="C55" s="347"/>
      <c r="D55" s="347"/>
      <c r="E55" s="347"/>
      <c r="F55" s="347"/>
      <c r="G55" s="347"/>
      <c r="H55" s="347"/>
      <c r="I55" s="347"/>
      <c r="J55" s="347"/>
    </row>
    <row r="56" spans="1:10" ht="12.75" customHeight="1">
      <c r="A56" s="185"/>
      <c r="B56" s="396" t="s">
        <v>628</v>
      </c>
      <c r="C56" s="397"/>
      <c r="D56" s="81">
        <v>419</v>
      </c>
      <c r="E56" s="82" t="s">
        <v>92</v>
      </c>
      <c r="F56" s="82">
        <v>245</v>
      </c>
      <c r="G56" s="82">
        <v>159</v>
      </c>
      <c r="H56" s="82" t="s">
        <v>610</v>
      </c>
      <c r="I56" s="82" t="s">
        <v>610</v>
      </c>
      <c r="J56" s="82" t="s">
        <v>92</v>
      </c>
    </row>
    <row r="57" spans="1:10" ht="12.75" customHeight="1">
      <c r="A57" s="185"/>
      <c r="B57" s="185"/>
      <c r="C57" s="187" t="s">
        <v>560</v>
      </c>
      <c r="D57" s="81">
        <v>271</v>
      </c>
      <c r="E57" s="82" t="s">
        <v>92</v>
      </c>
      <c r="F57" s="82">
        <v>131</v>
      </c>
      <c r="G57" s="82">
        <v>128</v>
      </c>
      <c r="H57" s="82">
        <v>12</v>
      </c>
      <c r="I57" s="82" t="s">
        <v>92</v>
      </c>
      <c r="J57" s="82" t="s">
        <v>92</v>
      </c>
    </row>
    <row r="58" spans="1:10" ht="12.75" customHeight="1">
      <c r="A58" s="185"/>
      <c r="B58" s="185"/>
      <c r="C58" s="187" t="s">
        <v>605</v>
      </c>
      <c r="D58" s="81">
        <v>145</v>
      </c>
      <c r="E58" s="82" t="s">
        <v>92</v>
      </c>
      <c r="F58" s="82">
        <v>113</v>
      </c>
      <c r="G58" s="82" t="s">
        <v>610</v>
      </c>
      <c r="H58" s="82" t="s">
        <v>610</v>
      </c>
      <c r="I58" s="82" t="s">
        <v>92</v>
      </c>
      <c r="J58" s="82" t="s">
        <v>92</v>
      </c>
    </row>
    <row r="59" spans="1:10" ht="12.75" customHeight="1">
      <c r="A59" s="185"/>
      <c r="B59" s="403" t="s">
        <v>600</v>
      </c>
      <c r="C59" s="404"/>
      <c r="D59" s="81">
        <v>20</v>
      </c>
      <c r="E59" s="82" t="s">
        <v>92</v>
      </c>
      <c r="F59" s="82">
        <v>13</v>
      </c>
      <c r="G59" s="82" t="s">
        <v>610</v>
      </c>
      <c r="H59" s="82" t="s">
        <v>610</v>
      </c>
      <c r="I59" s="82" t="s">
        <v>92</v>
      </c>
      <c r="J59" s="82" t="s">
        <v>610</v>
      </c>
    </row>
    <row r="60" spans="1:10" ht="12.75" customHeight="1">
      <c r="A60" s="185"/>
      <c r="B60" s="396" t="s">
        <v>626</v>
      </c>
      <c r="C60" s="397"/>
      <c r="D60" s="81">
        <v>206</v>
      </c>
      <c r="E60" s="82" t="s">
        <v>92</v>
      </c>
      <c r="F60" s="82">
        <v>22</v>
      </c>
      <c r="G60" s="82">
        <v>137</v>
      </c>
      <c r="H60" s="82">
        <v>40</v>
      </c>
      <c r="I60" s="82" t="s">
        <v>610</v>
      </c>
      <c r="J60" s="82" t="s">
        <v>610</v>
      </c>
    </row>
    <row r="61" spans="1:10" ht="12.75" customHeight="1">
      <c r="A61" s="185"/>
      <c r="B61" s="403" t="s">
        <v>602</v>
      </c>
      <c r="C61" s="404"/>
      <c r="D61" s="81">
        <v>627</v>
      </c>
      <c r="E61" s="82" t="s">
        <v>610</v>
      </c>
      <c r="F61" s="82">
        <v>283</v>
      </c>
      <c r="G61" s="82">
        <v>209</v>
      </c>
      <c r="H61" s="82">
        <v>9</v>
      </c>
      <c r="I61" s="82" t="s">
        <v>610</v>
      </c>
      <c r="J61" s="82">
        <v>118</v>
      </c>
    </row>
    <row r="62" spans="1:10" ht="12.75" customHeight="1">
      <c r="A62" s="185"/>
      <c r="B62" s="403" t="s">
        <v>603</v>
      </c>
      <c r="C62" s="404"/>
      <c r="D62" s="81">
        <v>714</v>
      </c>
      <c r="E62" s="82">
        <v>47</v>
      </c>
      <c r="F62" s="82">
        <v>346</v>
      </c>
      <c r="G62" s="82">
        <v>306</v>
      </c>
      <c r="H62" s="82">
        <v>15</v>
      </c>
      <c r="I62" s="82" t="s">
        <v>92</v>
      </c>
      <c r="J62" s="82" t="s">
        <v>92</v>
      </c>
    </row>
    <row r="63" spans="1:10" ht="12.75" customHeight="1">
      <c r="A63" s="185"/>
      <c r="B63" s="185"/>
      <c r="C63" s="187" t="s">
        <v>560</v>
      </c>
      <c r="D63" s="81">
        <v>614</v>
      </c>
      <c r="E63" s="82">
        <v>34</v>
      </c>
      <c r="F63" s="82">
        <v>292</v>
      </c>
      <c r="G63" s="82">
        <v>276</v>
      </c>
      <c r="H63" s="82">
        <v>12</v>
      </c>
      <c r="I63" s="82" t="s">
        <v>92</v>
      </c>
      <c r="J63" s="82" t="s">
        <v>92</v>
      </c>
    </row>
    <row r="64" spans="1:10" ht="12.75" customHeight="1">
      <c r="A64" s="185"/>
      <c r="B64" s="185"/>
      <c r="C64" s="187" t="s">
        <v>605</v>
      </c>
      <c r="D64" s="81">
        <v>100</v>
      </c>
      <c r="E64" s="82">
        <v>13</v>
      </c>
      <c r="F64" s="82">
        <v>54</v>
      </c>
      <c r="G64" s="82">
        <v>30</v>
      </c>
      <c r="H64" s="82">
        <v>3</v>
      </c>
      <c r="I64" s="82" t="s">
        <v>92</v>
      </c>
      <c r="J64" s="82" t="s">
        <v>92</v>
      </c>
    </row>
    <row r="65" spans="1:10" ht="12.75" customHeight="1">
      <c r="A65" s="185"/>
      <c r="B65" s="403" t="s">
        <v>601</v>
      </c>
      <c r="C65" s="404"/>
      <c r="D65" s="81">
        <v>5</v>
      </c>
      <c r="E65" s="82" t="s">
        <v>610</v>
      </c>
      <c r="F65" s="82" t="s">
        <v>610</v>
      </c>
      <c r="G65" s="82" t="s">
        <v>92</v>
      </c>
      <c r="H65" s="82" t="s">
        <v>92</v>
      </c>
      <c r="I65" s="82" t="s">
        <v>92</v>
      </c>
      <c r="J65" s="82" t="s">
        <v>92</v>
      </c>
    </row>
    <row r="66" spans="1:10" ht="22.95" customHeight="1">
      <c r="A66" s="185"/>
      <c r="B66" s="347" t="s">
        <v>89</v>
      </c>
      <c r="C66" s="347"/>
      <c r="D66" s="347"/>
      <c r="E66" s="347"/>
      <c r="F66" s="347"/>
      <c r="G66" s="347"/>
      <c r="H66" s="347"/>
      <c r="I66" s="347"/>
      <c r="J66" s="347"/>
    </row>
    <row r="67" spans="1:10" ht="12.75" customHeight="1">
      <c r="A67" s="185"/>
      <c r="B67" s="396" t="s">
        <v>628</v>
      </c>
      <c r="C67" s="397"/>
      <c r="D67" s="81">
        <v>3364</v>
      </c>
      <c r="E67" s="82" t="s">
        <v>610</v>
      </c>
      <c r="F67" s="82">
        <v>1669</v>
      </c>
      <c r="G67" s="82">
        <v>1495</v>
      </c>
      <c r="H67" s="82">
        <v>184</v>
      </c>
      <c r="I67" s="82" t="s">
        <v>610</v>
      </c>
      <c r="J67" s="82">
        <v>11</v>
      </c>
    </row>
    <row r="68" spans="1:10" ht="12.75" customHeight="1">
      <c r="A68" s="185"/>
      <c r="B68" s="185"/>
      <c r="C68" s="187" t="s">
        <v>560</v>
      </c>
      <c r="D68" s="81">
        <v>1990</v>
      </c>
      <c r="E68" s="82" t="s">
        <v>92</v>
      </c>
      <c r="F68" s="82">
        <v>840</v>
      </c>
      <c r="G68" s="82">
        <v>1024</v>
      </c>
      <c r="H68" s="82">
        <v>116</v>
      </c>
      <c r="I68" s="82" t="s">
        <v>610</v>
      </c>
      <c r="J68" s="82" t="s">
        <v>610</v>
      </c>
    </row>
    <row r="69" spans="1:10" ht="12.75" customHeight="1">
      <c r="A69" s="185"/>
      <c r="B69" s="185"/>
      <c r="C69" s="187" t="s">
        <v>605</v>
      </c>
      <c r="D69" s="81">
        <v>1272</v>
      </c>
      <c r="E69" s="82" t="s">
        <v>610</v>
      </c>
      <c r="F69" s="82">
        <v>796</v>
      </c>
      <c r="G69" s="82">
        <v>424</v>
      </c>
      <c r="H69" s="82">
        <v>46</v>
      </c>
      <c r="I69" s="82" t="s">
        <v>610</v>
      </c>
      <c r="J69" s="82" t="s">
        <v>610</v>
      </c>
    </row>
    <row r="70" spans="1:10" ht="12.75" customHeight="1">
      <c r="A70" s="185"/>
      <c r="B70" s="403" t="s">
        <v>600</v>
      </c>
      <c r="C70" s="404"/>
      <c r="D70" s="81">
        <v>273</v>
      </c>
      <c r="E70" s="82">
        <v>39</v>
      </c>
      <c r="F70" s="82">
        <v>141</v>
      </c>
      <c r="G70" s="82">
        <v>52</v>
      </c>
      <c r="H70" s="82">
        <v>8</v>
      </c>
      <c r="I70" s="82" t="s">
        <v>92</v>
      </c>
      <c r="J70" s="82">
        <v>33</v>
      </c>
    </row>
    <row r="71" spans="1:10" ht="12.75" customHeight="1">
      <c r="A71" s="185"/>
      <c r="B71" s="396" t="s">
        <v>626</v>
      </c>
      <c r="C71" s="397"/>
      <c r="D71" s="81">
        <v>2125</v>
      </c>
      <c r="E71" s="82" t="s">
        <v>610</v>
      </c>
      <c r="F71" s="82">
        <v>87</v>
      </c>
      <c r="G71" s="82">
        <v>1070</v>
      </c>
      <c r="H71" s="82">
        <v>890</v>
      </c>
      <c r="I71" s="82">
        <v>55</v>
      </c>
      <c r="J71" s="82" t="s">
        <v>610</v>
      </c>
    </row>
    <row r="72" spans="1:10" ht="12.75" customHeight="1">
      <c r="A72" s="185"/>
      <c r="B72" s="403" t="s">
        <v>603</v>
      </c>
      <c r="C72" s="404"/>
      <c r="D72" s="81">
        <v>223</v>
      </c>
      <c r="E72" s="82" t="s">
        <v>610</v>
      </c>
      <c r="F72" s="82">
        <v>42</v>
      </c>
      <c r="G72" s="82">
        <v>107</v>
      </c>
      <c r="H72" s="82">
        <v>67</v>
      </c>
      <c r="I72" s="82" t="s">
        <v>610</v>
      </c>
      <c r="J72" s="82" t="s">
        <v>92</v>
      </c>
    </row>
    <row r="73" spans="1:10" ht="12.75" customHeight="1">
      <c r="A73" s="185"/>
      <c r="B73" s="185"/>
      <c r="C73" s="187" t="s">
        <v>560</v>
      </c>
      <c r="D73" s="81">
        <v>187</v>
      </c>
      <c r="E73" s="82" t="s">
        <v>610</v>
      </c>
      <c r="F73" s="82">
        <v>29</v>
      </c>
      <c r="G73" s="82">
        <v>96</v>
      </c>
      <c r="H73" s="82">
        <v>57</v>
      </c>
      <c r="I73" s="82" t="s">
        <v>610</v>
      </c>
      <c r="J73" s="82" t="s">
        <v>92</v>
      </c>
    </row>
    <row r="74" spans="1:10" ht="12.75" customHeight="1">
      <c r="A74" s="185"/>
      <c r="B74" s="185"/>
      <c r="C74" s="187" t="s">
        <v>605</v>
      </c>
      <c r="D74" s="81">
        <v>36</v>
      </c>
      <c r="E74" s="82" t="s">
        <v>92</v>
      </c>
      <c r="F74" s="82">
        <v>13</v>
      </c>
      <c r="G74" s="82">
        <v>11</v>
      </c>
      <c r="H74" s="82" t="s">
        <v>610</v>
      </c>
      <c r="I74" s="82" t="s">
        <v>610</v>
      </c>
      <c r="J74" s="82" t="s">
        <v>92</v>
      </c>
    </row>
    <row r="75" spans="1:10" ht="12.75" customHeight="1">
      <c r="A75" s="185"/>
      <c r="B75" s="403" t="s">
        <v>601</v>
      </c>
      <c r="C75" s="404"/>
      <c r="D75" s="81">
        <v>207</v>
      </c>
      <c r="E75" s="82">
        <v>8</v>
      </c>
      <c r="F75" s="82">
        <v>64</v>
      </c>
      <c r="G75" s="82">
        <v>39</v>
      </c>
      <c r="H75" s="82">
        <v>5</v>
      </c>
      <c r="I75" s="82" t="s">
        <v>92</v>
      </c>
      <c r="J75" s="82">
        <v>91</v>
      </c>
    </row>
    <row r="76" spans="1:10" ht="22.2" customHeight="1">
      <c r="A76" s="185"/>
      <c r="B76" s="347" t="s">
        <v>300</v>
      </c>
      <c r="C76" s="347"/>
      <c r="D76" s="347"/>
      <c r="E76" s="347"/>
      <c r="F76" s="347"/>
      <c r="G76" s="347"/>
      <c r="H76" s="347"/>
      <c r="I76" s="347"/>
      <c r="J76" s="347"/>
    </row>
    <row r="77" spans="1:10" ht="12.75" customHeight="1">
      <c r="A77" s="185"/>
      <c r="B77" s="396" t="s">
        <v>628</v>
      </c>
      <c r="C77" s="397"/>
      <c r="D77" s="81">
        <v>789</v>
      </c>
      <c r="E77" s="82" t="s">
        <v>92</v>
      </c>
      <c r="F77" s="82">
        <v>96</v>
      </c>
      <c r="G77" s="82">
        <v>359</v>
      </c>
      <c r="H77" s="82">
        <v>100</v>
      </c>
      <c r="I77" s="82" t="s">
        <v>92</v>
      </c>
      <c r="J77" s="82">
        <v>234</v>
      </c>
    </row>
    <row r="78" spans="1:10" ht="12.75" customHeight="1">
      <c r="A78" s="185"/>
      <c r="B78" s="185"/>
      <c r="C78" s="187" t="s">
        <v>560</v>
      </c>
      <c r="D78" s="81">
        <v>203</v>
      </c>
      <c r="E78" s="82" t="s">
        <v>92</v>
      </c>
      <c r="F78" s="82">
        <v>13</v>
      </c>
      <c r="G78" s="82">
        <v>114</v>
      </c>
      <c r="H78" s="82">
        <v>76</v>
      </c>
      <c r="I78" s="82" t="s">
        <v>92</v>
      </c>
      <c r="J78" s="82" t="s">
        <v>92</v>
      </c>
    </row>
    <row r="79" spans="1:10" ht="12.75" customHeight="1">
      <c r="A79" s="185"/>
      <c r="B79" s="185"/>
      <c r="C79" s="187" t="s">
        <v>605</v>
      </c>
      <c r="D79" s="81">
        <v>353</v>
      </c>
      <c r="E79" s="82" t="s">
        <v>92</v>
      </c>
      <c r="F79" s="82">
        <v>83</v>
      </c>
      <c r="G79" s="82">
        <v>245</v>
      </c>
      <c r="H79" s="82" t="s">
        <v>610</v>
      </c>
      <c r="I79" s="82" t="s">
        <v>92</v>
      </c>
      <c r="J79" s="82" t="s">
        <v>610</v>
      </c>
    </row>
    <row r="80" spans="1:10" ht="12.75" customHeight="1">
      <c r="A80" s="185"/>
      <c r="B80" s="403" t="s">
        <v>600</v>
      </c>
      <c r="C80" s="404"/>
      <c r="D80" s="81">
        <v>144</v>
      </c>
      <c r="E80" s="82" t="s">
        <v>610</v>
      </c>
      <c r="F80" s="82">
        <v>62</v>
      </c>
      <c r="G80" s="82" t="s">
        <v>610</v>
      </c>
      <c r="H80" s="82" t="s">
        <v>92</v>
      </c>
      <c r="I80" s="82" t="s">
        <v>92</v>
      </c>
      <c r="J80" s="82">
        <v>65</v>
      </c>
    </row>
    <row r="81" spans="1:10" ht="12.75" customHeight="1">
      <c r="A81" s="185"/>
      <c r="B81" s="396" t="s">
        <v>626</v>
      </c>
      <c r="C81" s="397"/>
      <c r="D81" s="81">
        <v>42</v>
      </c>
      <c r="E81" s="82" t="s">
        <v>92</v>
      </c>
      <c r="F81" s="82">
        <v>5</v>
      </c>
      <c r="G81" s="82">
        <v>26</v>
      </c>
      <c r="H81" s="82">
        <v>11</v>
      </c>
      <c r="I81" s="82" t="s">
        <v>92</v>
      </c>
      <c r="J81" s="82" t="s">
        <v>92</v>
      </c>
    </row>
    <row r="82" spans="1:10" ht="12.75" customHeight="1">
      <c r="A82" s="185"/>
      <c r="B82" s="403" t="s">
        <v>603</v>
      </c>
      <c r="C82" s="404"/>
      <c r="D82" s="81">
        <v>751</v>
      </c>
      <c r="E82" s="82" t="s">
        <v>92</v>
      </c>
      <c r="F82" s="82">
        <v>69</v>
      </c>
      <c r="G82" s="82">
        <v>492</v>
      </c>
      <c r="H82" s="82">
        <v>190</v>
      </c>
      <c r="I82" s="82" t="s">
        <v>92</v>
      </c>
      <c r="J82" s="82" t="s">
        <v>92</v>
      </c>
    </row>
    <row r="83" spans="1:10" ht="12.75" customHeight="1">
      <c r="A83" s="185"/>
      <c r="B83" s="185"/>
      <c r="C83" s="187" t="s">
        <v>560</v>
      </c>
      <c r="D83" s="81">
        <v>644</v>
      </c>
      <c r="E83" s="82" t="s">
        <v>92</v>
      </c>
      <c r="F83" s="82">
        <v>39</v>
      </c>
      <c r="G83" s="82">
        <v>434</v>
      </c>
      <c r="H83" s="82">
        <v>171</v>
      </c>
      <c r="I83" s="82" t="s">
        <v>92</v>
      </c>
      <c r="J83" s="82" t="s">
        <v>92</v>
      </c>
    </row>
    <row r="84" spans="1:10" ht="12.75" customHeight="1">
      <c r="A84" s="185"/>
      <c r="B84" s="185"/>
      <c r="C84" s="187" t="s">
        <v>605</v>
      </c>
      <c r="D84" s="81">
        <v>107</v>
      </c>
      <c r="E84" s="82" t="s">
        <v>92</v>
      </c>
      <c r="F84" s="82">
        <v>30</v>
      </c>
      <c r="G84" s="82">
        <v>58</v>
      </c>
      <c r="H84" s="82">
        <v>19</v>
      </c>
      <c r="I84" s="82" t="s">
        <v>92</v>
      </c>
      <c r="J84" s="82" t="s">
        <v>92</v>
      </c>
    </row>
    <row r="85" spans="1:10" ht="12.75" customHeight="1">
      <c r="A85" s="185"/>
      <c r="B85" s="187"/>
      <c r="C85" s="187" t="s">
        <v>96</v>
      </c>
      <c r="D85" s="81">
        <v>30</v>
      </c>
      <c r="E85" s="82" t="s">
        <v>92</v>
      </c>
      <c r="F85" s="82" t="s">
        <v>92</v>
      </c>
      <c r="G85" s="82">
        <v>10</v>
      </c>
      <c r="H85" s="82">
        <v>20</v>
      </c>
      <c r="I85" s="82" t="s">
        <v>92</v>
      </c>
      <c r="J85" s="82" t="s">
        <v>92</v>
      </c>
    </row>
    <row r="86" ht="15">
      <c r="B86" s="105" t="s">
        <v>301</v>
      </c>
    </row>
    <row r="87" spans="2:12" ht="45.75" customHeight="1">
      <c r="B87" s="405" t="s">
        <v>624</v>
      </c>
      <c r="C87" s="405"/>
      <c r="D87" s="405"/>
      <c r="E87" s="405"/>
      <c r="F87" s="405"/>
      <c r="G87" s="405"/>
      <c r="H87" s="405"/>
      <c r="I87" s="405"/>
      <c r="J87" s="405"/>
      <c r="L87" s="106"/>
    </row>
  </sheetData>
  <mergeCells count="54">
    <mergeCell ref="B80:C80"/>
    <mergeCell ref="B81:C81"/>
    <mergeCell ref="B82:C82"/>
    <mergeCell ref="B87:J87"/>
    <mergeCell ref="B70:C70"/>
    <mergeCell ref="B71:C71"/>
    <mergeCell ref="B72:C72"/>
    <mergeCell ref="B75:C75"/>
    <mergeCell ref="B76:J76"/>
    <mergeCell ref="B77:C77"/>
    <mergeCell ref="B67:C67"/>
    <mergeCell ref="B51:C51"/>
    <mergeCell ref="B54:C54"/>
    <mergeCell ref="B55:J55"/>
    <mergeCell ref="B56:C56"/>
    <mergeCell ref="B59:C59"/>
    <mergeCell ref="B60:C60"/>
    <mergeCell ref="B61:C61"/>
    <mergeCell ref="B62:C62"/>
    <mergeCell ref="B65:C65"/>
    <mergeCell ref="B66:J66"/>
    <mergeCell ref="B48:C48"/>
    <mergeCell ref="B49:C49"/>
    <mergeCell ref="B50:C50"/>
    <mergeCell ref="B45:C45"/>
    <mergeCell ref="B28:C28"/>
    <mergeCell ref="B29:C29"/>
    <mergeCell ref="B30:C30"/>
    <mergeCell ref="B33:C33"/>
    <mergeCell ref="B34:J34"/>
    <mergeCell ref="B35:C35"/>
    <mergeCell ref="B38:C38"/>
    <mergeCell ref="B39:C39"/>
    <mergeCell ref="B40:C40"/>
    <mergeCell ref="B41:C41"/>
    <mergeCell ref="B44:J44"/>
    <mergeCell ref="B25:C25"/>
    <mergeCell ref="B8:C8"/>
    <mergeCell ref="B9:C9"/>
    <mergeCell ref="B10:C10"/>
    <mergeCell ref="B13:J13"/>
    <mergeCell ref="B14:C14"/>
    <mergeCell ref="B17:C17"/>
    <mergeCell ref="B18:C18"/>
    <mergeCell ref="B19:C19"/>
    <mergeCell ref="B20:C20"/>
    <mergeCell ref="B23:C23"/>
    <mergeCell ref="B24:J24"/>
    <mergeCell ref="B5:C5"/>
    <mergeCell ref="B1:J1"/>
    <mergeCell ref="B2:C3"/>
    <mergeCell ref="D2:D3"/>
    <mergeCell ref="E2:J2"/>
    <mergeCell ref="B4:J4"/>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81"/>
  <sheetViews>
    <sheetView workbookViewId="0" topLeftCell="B1">
      <selection activeCell="L1" sqref="L1"/>
    </sheetView>
  </sheetViews>
  <sheetFormatPr defaultColWidth="11.421875" defaultRowHeight="15"/>
  <cols>
    <col min="1" max="1" width="13.28125" style="189" hidden="1" customWidth="1"/>
    <col min="2" max="2" width="0.9921875" style="189" customWidth="1"/>
    <col min="3" max="3" width="28.140625" style="189" customWidth="1"/>
    <col min="4" max="4" width="8.00390625" style="189" customWidth="1"/>
    <col min="5" max="10" width="6.421875" style="189" customWidth="1"/>
    <col min="11" max="11" width="9.28125" style="189" customWidth="1"/>
    <col min="12" max="16384" width="11.421875" style="189" customWidth="1"/>
  </cols>
  <sheetData>
    <row r="1" spans="2:11" ht="42.75" customHeight="1">
      <c r="B1" s="407" t="s">
        <v>670</v>
      </c>
      <c r="C1" s="407"/>
      <c r="D1" s="407"/>
      <c r="E1" s="407"/>
      <c r="F1" s="407"/>
      <c r="G1" s="407"/>
      <c r="H1" s="407"/>
      <c r="I1" s="407"/>
      <c r="J1" s="407"/>
      <c r="K1" s="407"/>
    </row>
    <row r="2" spans="2:13" ht="14.25" customHeight="1">
      <c r="B2" s="399" t="s">
        <v>292</v>
      </c>
      <c r="C2" s="400"/>
      <c r="D2" s="400" t="s">
        <v>302</v>
      </c>
      <c r="E2" s="400"/>
      <c r="F2" s="400"/>
      <c r="G2" s="400"/>
      <c r="H2" s="400"/>
      <c r="I2" s="400"/>
      <c r="J2" s="400"/>
      <c r="K2" s="384" t="s">
        <v>551</v>
      </c>
      <c r="M2" s="106"/>
    </row>
    <row r="3" spans="2:13" ht="14.25" customHeight="1">
      <c r="B3" s="399"/>
      <c r="C3" s="400"/>
      <c r="D3" s="400" t="s">
        <v>303</v>
      </c>
      <c r="E3" s="402" t="s">
        <v>304</v>
      </c>
      <c r="F3" s="408"/>
      <c r="G3" s="408"/>
      <c r="H3" s="408"/>
      <c r="I3" s="408"/>
      <c r="J3" s="409"/>
      <c r="K3" s="384"/>
      <c r="M3" s="106"/>
    </row>
    <row r="4" spans="2:13" ht="28.5" customHeight="1">
      <c r="B4" s="399"/>
      <c r="C4" s="400"/>
      <c r="D4" s="400"/>
      <c r="E4" s="400" t="s">
        <v>305</v>
      </c>
      <c r="F4" s="108" t="s">
        <v>306</v>
      </c>
      <c r="G4" s="108" t="s">
        <v>307</v>
      </c>
      <c r="H4" s="108" t="s">
        <v>308</v>
      </c>
      <c r="I4" s="108" t="s">
        <v>309</v>
      </c>
      <c r="J4" s="108" t="s">
        <v>310</v>
      </c>
      <c r="K4" s="384"/>
      <c r="M4" s="107"/>
    </row>
    <row r="5" spans="2:29" ht="15">
      <c r="B5" s="399"/>
      <c r="C5" s="400"/>
      <c r="D5" s="400"/>
      <c r="E5" s="400"/>
      <c r="F5" s="400" t="s">
        <v>311</v>
      </c>
      <c r="G5" s="400"/>
      <c r="H5" s="400"/>
      <c r="I5" s="400"/>
      <c r="J5" s="400"/>
      <c r="K5" s="384"/>
      <c r="M5" s="116"/>
      <c r="N5" s="191"/>
      <c r="O5" s="191"/>
      <c r="P5" s="191"/>
      <c r="Q5" s="191"/>
      <c r="R5" s="191"/>
      <c r="S5" s="191"/>
      <c r="T5" s="191"/>
      <c r="U5" s="191"/>
      <c r="V5" s="191"/>
      <c r="W5" s="191"/>
      <c r="X5" s="191"/>
      <c r="Y5" s="191"/>
      <c r="Z5" s="191"/>
      <c r="AA5" s="191"/>
      <c r="AB5" s="191"/>
      <c r="AC5" s="191"/>
    </row>
    <row r="6" spans="13:29" ht="0.75" customHeight="1">
      <c r="M6" s="191"/>
      <c r="N6" s="191"/>
      <c r="O6" s="191"/>
      <c r="P6" s="191"/>
      <c r="Q6" s="191"/>
      <c r="R6" s="191"/>
      <c r="S6" s="191"/>
      <c r="T6" s="191"/>
      <c r="U6" s="191"/>
      <c r="V6" s="191"/>
      <c r="W6" s="191"/>
      <c r="X6" s="191"/>
      <c r="Y6" s="191"/>
      <c r="Z6" s="191"/>
      <c r="AA6" s="191"/>
      <c r="AB6" s="191"/>
      <c r="AC6" s="191"/>
    </row>
    <row r="7" spans="2:29" ht="22.35" customHeight="1">
      <c r="B7" s="406" t="s">
        <v>76</v>
      </c>
      <c r="C7" s="406"/>
      <c r="D7" s="406"/>
      <c r="E7" s="406"/>
      <c r="F7" s="406"/>
      <c r="G7" s="406"/>
      <c r="H7" s="406"/>
      <c r="I7" s="406"/>
      <c r="J7" s="406"/>
      <c r="K7" s="406"/>
      <c r="M7" s="191"/>
      <c r="N7" s="191"/>
      <c r="O7" s="191"/>
      <c r="P7" s="191"/>
      <c r="Q7" s="191"/>
      <c r="R7" s="191"/>
      <c r="S7" s="191"/>
      <c r="T7" s="191"/>
      <c r="U7" s="191"/>
      <c r="V7" s="191"/>
      <c r="W7" s="191"/>
      <c r="X7" s="191"/>
      <c r="Y7" s="191"/>
      <c r="Z7" s="191"/>
      <c r="AA7" s="191"/>
      <c r="AB7" s="191"/>
      <c r="AC7" s="191"/>
    </row>
    <row r="8" spans="1:29" ht="12.75" customHeight="1">
      <c r="A8" s="185"/>
      <c r="B8" s="403" t="s">
        <v>562</v>
      </c>
      <c r="C8" s="404"/>
      <c r="D8" s="81">
        <v>405</v>
      </c>
      <c r="E8" s="82">
        <v>129</v>
      </c>
      <c r="F8" s="82">
        <v>92</v>
      </c>
      <c r="G8" s="82">
        <v>120</v>
      </c>
      <c r="H8" s="82">
        <v>34</v>
      </c>
      <c r="I8" s="82">
        <v>26</v>
      </c>
      <c r="J8" s="100">
        <v>4</v>
      </c>
      <c r="K8" s="147">
        <v>24.7135802469136</v>
      </c>
      <c r="L8" s="100"/>
      <c r="M8" s="100"/>
      <c r="N8" s="191"/>
      <c r="O8" s="191"/>
      <c r="P8" s="191"/>
      <c r="Q8" s="191"/>
      <c r="R8" s="191"/>
      <c r="S8" s="191"/>
      <c r="T8" s="191"/>
      <c r="U8" s="191"/>
      <c r="V8" s="191"/>
      <c r="W8" s="191"/>
      <c r="X8" s="191"/>
      <c r="Y8" s="191"/>
      <c r="Z8" s="191"/>
      <c r="AA8" s="191"/>
      <c r="AB8" s="191"/>
      <c r="AC8" s="191"/>
    </row>
    <row r="9" spans="1:29" ht="12.75" customHeight="1">
      <c r="A9" s="185"/>
      <c r="B9" s="185"/>
      <c r="C9" s="187" t="s">
        <v>91</v>
      </c>
      <c r="D9" s="81">
        <v>289</v>
      </c>
      <c r="E9" s="82">
        <v>84</v>
      </c>
      <c r="F9" s="82">
        <v>67</v>
      </c>
      <c r="G9" s="82">
        <v>99</v>
      </c>
      <c r="H9" s="82">
        <v>21</v>
      </c>
      <c r="I9" s="82">
        <v>16</v>
      </c>
      <c r="J9" s="100">
        <v>2</v>
      </c>
      <c r="K9" s="147">
        <v>23.7923875432526</v>
      </c>
      <c r="L9" s="100"/>
      <c r="M9" s="100"/>
      <c r="N9" s="191"/>
      <c r="O9" s="191"/>
      <c r="P9" s="191"/>
      <c r="Q9" s="191"/>
      <c r="R9" s="191"/>
      <c r="S9" s="191"/>
      <c r="T9" s="191"/>
      <c r="U9" s="191"/>
      <c r="V9" s="191"/>
      <c r="W9" s="191"/>
      <c r="X9" s="191"/>
      <c r="Y9" s="191"/>
      <c r="Z9" s="191"/>
      <c r="AA9" s="191"/>
      <c r="AB9" s="191"/>
      <c r="AC9" s="191"/>
    </row>
    <row r="10" spans="1:13" ht="12.75" customHeight="1">
      <c r="A10" s="185"/>
      <c r="B10" s="185"/>
      <c r="C10" s="187" t="s">
        <v>93</v>
      </c>
      <c r="D10" s="81">
        <v>116</v>
      </c>
      <c r="E10" s="82">
        <v>45</v>
      </c>
      <c r="F10" s="82">
        <v>25</v>
      </c>
      <c r="G10" s="82">
        <v>21</v>
      </c>
      <c r="H10" s="82">
        <v>13</v>
      </c>
      <c r="I10" s="82">
        <v>10</v>
      </c>
      <c r="J10" s="100">
        <v>2</v>
      </c>
      <c r="K10" s="147">
        <v>27.0086206896552</v>
      </c>
      <c r="L10" s="100"/>
      <c r="M10" s="100"/>
    </row>
    <row r="11" spans="1:13" ht="12.75" customHeight="1">
      <c r="A11" s="185"/>
      <c r="B11" s="396" t="s">
        <v>629</v>
      </c>
      <c r="C11" s="397"/>
      <c r="D11" s="81">
        <v>137</v>
      </c>
      <c r="E11" s="82">
        <v>8</v>
      </c>
      <c r="F11" s="82">
        <v>17</v>
      </c>
      <c r="G11" s="82">
        <v>35</v>
      </c>
      <c r="H11" s="82">
        <v>37</v>
      </c>
      <c r="I11" s="82">
        <v>16</v>
      </c>
      <c r="J11" s="100">
        <v>24</v>
      </c>
      <c r="K11" s="147">
        <v>25.8321167883212</v>
      </c>
      <c r="L11" s="100"/>
      <c r="M11" s="100"/>
    </row>
    <row r="12" spans="1:13" ht="12.75" customHeight="1">
      <c r="A12" s="185"/>
      <c r="B12" s="403" t="s">
        <v>95</v>
      </c>
      <c r="C12" s="404"/>
      <c r="D12" s="81">
        <v>107</v>
      </c>
      <c r="E12" s="82">
        <v>29</v>
      </c>
      <c r="F12" s="82">
        <v>46</v>
      </c>
      <c r="G12" s="82">
        <v>19</v>
      </c>
      <c r="H12" s="82">
        <v>5</v>
      </c>
      <c r="I12" s="82">
        <v>2</v>
      </c>
      <c r="J12" s="100">
        <v>6</v>
      </c>
      <c r="K12" s="147">
        <v>25.6915887850467</v>
      </c>
      <c r="L12" s="100"/>
      <c r="M12" s="100"/>
    </row>
    <row r="13" spans="1:13" ht="12.75" customHeight="1">
      <c r="A13" s="185"/>
      <c r="B13" s="185"/>
      <c r="C13" s="187" t="s">
        <v>91</v>
      </c>
      <c r="D13" s="81">
        <v>88</v>
      </c>
      <c r="E13" s="82">
        <v>28</v>
      </c>
      <c r="F13" s="82">
        <v>41</v>
      </c>
      <c r="G13" s="82">
        <v>9</v>
      </c>
      <c r="H13" s="82">
        <v>3</v>
      </c>
      <c r="I13" s="82">
        <v>2</v>
      </c>
      <c r="J13" s="100">
        <v>5</v>
      </c>
      <c r="K13" s="147">
        <v>25.2386363636364</v>
      </c>
      <c r="L13" s="100"/>
      <c r="M13" s="100"/>
    </row>
    <row r="14" spans="1:13" ht="12.75" customHeight="1">
      <c r="A14" s="185"/>
      <c r="B14" s="185"/>
      <c r="C14" s="187" t="s">
        <v>604</v>
      </c>
      <c r="D14" s="203">
        <v>19</v>
      </c>
      <c r="E14" s="82">
        <v>1</v>
      </c>
      <c r="F14" s="82">
        <v>5</v>
      </c>
      <c r="G14" s="82">
        <v>10</v>
      </c>
      <c r="H14" s="82">
        <v>2</v>
      </c>
      <c r="I14" s="82" t="s">
        <v>92</v>
      </c>
      <c r="J14" s="100">
        <v>1</v>
      </c>
      <c r="K14" s="147">
        <v>27.7894736842105</v>
      </c>
      <c r="L14" s="100"/>
      <c r="M14" s="100"/>
    </row>
    <row r="15" spans="1:13" ht="22.35" customHeight="1">
      <c r="A15" s="185"/>
      <c r="B15" s="347" t="s">
        <v>77</v>
      </c>
      <c r="C15" s="347"/>
      <c r="D15" s="347"/>
      <c r="E15" s="347"/>
      <c r="F15" s="347"/>
      <c r="G15" s="347"/>
      <c r="H15" s="347"/>
      <c r="I15" s="347"/>
      <c r="J15" s="347"/>
      <c r="K15" s="347"/>
      <c r="L15" s="100"/>
      <c r="M15" s="100"/>
    </row>
    <row r="16" spans="1:13" ht="12.75" customHeight="1">
      <c r="A16" s="185"/>
      <c r="B16" s="403" t="s">
        <v>90</v>
      </c>
      <c r="C16" s="404"/>
      <c r="D16" s="81">
        <v>12366</v>
      </c>
      <c r="E16" s="82">
        <v>3015</v>
      </c>
      <c r="F16" s="82">
        <v>3434</v>
      </c>
      <c r="G16" s="82">
        <v>3206</v>
      </c>
      <c r="H16" s="82">
        <v>1404</v>
      </c>
      <c r="I16" s="82">
        <v>706</v>
      </c>
      <c r="J16" s="100">
        <v>601</v>
      </c>
      <c r="K16" s="147">
        <v>25.2680737506065</v>
      </c>
      <c r="L16" s="100"/>
      <c r="M16" s="100"/>
    </row>
    <row r="17" spans="1:13" ht="12.75" customHeight="1">
      <c r="A17" s="185"/>
      <c r="B17" s="185"/>
      <c r="C17" s="187" t="s">
        <v>91</v>
      </c>
      <c r="D17" s="81">
        <v>6078</v>
      </c>
      <c r="E17" s="82">
        <v>1639</v>
      </c>
      <c r="F17" s="82">
        <v>1643</v>
      </c>
      <c r="G17" s="82">
        <v>1575</v>
      </c>
      <c r="H17" s="82">
        <v>646</v>
      </c>
      <c r="I17" s="82">
        <v>349</v>
      </c>
      <c r="J17" s="100">
        <v>226</v>
      </c>
      <c r="K17" s="147">
        <v>24.0732148733136</v>
      </c>
      <c r="L17" s="100"/>
      <c r="M17" s="100"/>
    </row>
    <row r="18" spans="1:13" ht="12.75" customHeight="1">
      <c r="A18" s="185"/>
      <c r="B18" s="185"/>
      <c r="C18" s="187" t="s">
        <v>604</v>
      </c>
      <c r="D18" s="81">
        <v>4597</v>
      </c>
      <c r="E18" s="82">
        <v>992</v>
      </c>
      <c r="F18" s="82">
        <v>1400</v>
      </c>
      <c r="G18" s="82">
        <v>1293</v>
      </c>
      <c r="H18" s="82">
        <v>565</v>
      </c>
      <c r="I18" s="82">
        <v>227</v>
      </c>
      <c r="J18" s="100">
        <v>120</v>
      </c>
      <c r="K18" s="147">
        <v>26.7591907765934</v>
      </c>
      <c r="L18" s="100"/>
      <c r="M18" s="100"/>
    </row>
    <row r="19" spans="1:13" ht="12.75" customHeight="1">
      <c r="A19" s="185"/>
      <c r="B19" s="396" t="s">
        <v>629</v>
      </c>
      <c r="C19" s="397"/>
      <c r="D19" s="81">
        <v>793</v>
      </c>
      <c r="E19" s="82">
        <v>90</v>
      </c>
      <c r="F19" s="82">
        <v>239</v>
      </c>
      <c r="G19" s="82">
        <v>187</v>
      </c>
      <c r="H19" s="82">
        <v>152</v>
      </c>
      <c r="I19" s="82">
        <v>54</v>
      </c>
      <c r="J19" s="100">
        <v>71</v>
      </c>
      <c r="K19" s="147">
        <v>26.2887767969735</v>
      </c>
      <c r="L19" s="100"/>
      <c r="M19" s="100"/>
    </row>
    <row r="20" spans="1:13" ht="12.75" customHeight="1">
      <c r="A20" s="185"/>
      <c r="B20" s="403" t="s">
        <v>97</v>
      </c>
      <c r="C20" s="404"/>
      <c r="D20" s="81">
        <v>20</v>
      </c>
      <c r="E20" s="82">
        <v>13</v>
      </c>
      <c r="F20" s="82">
        <v>5</v>
      </c>
      <c r="G20" s="82">
        <v>2</v>
      </c>
      <c r="H20" s="82" t="s">
        <v>92</v>
      </c>
      <c r="I20" s="82" t="s">
        <v>92</v>
      </c>
      <c r="J20" s="100" t="s">
        <v>92</v>
      </c>
      <c r="K20" s="147">
        <v>27.5</v>
      </c>
      <c r="L20" s="100"/>
      <c r="M20" s="100"/>
    </row>
    <row r="21" spans="1:13" ht="12.75" customHeight="1">
      <c r="A21" s="185"/>
      <c r="B21" s="403" t="s">
        <v>95</v>
      </c>
      <c r="C21" s="404"/>
      <c r="D21" s="81">
        <v>12669</v>
      </c>
      <c r="E21" s="82">
        <v>4196</v>
      </c>
      <c r="F21" s="82">
        <v>4308</v>
      </c>
      <c r="G21" s="82">
        <v>2258</v>
      </c>
      <c r="H21" s="82">
        <v>1112</v>
      </c>
      <c r="I21" s="82">
        <v>432</v>
      </c>
      <c r="J21" s="100">
        <v>363</v>
      </c>
      <c r="K21" s="147">
        <v>26.6084142394822</v>
      </c>
      <c r="L21" s="100"/>
      <c r="M21" s="100"/>
    </row>
    <row r="22" spans="1:13" ht="12.75" customHeight="1">
      <c r="A22" s="185"/>
      <c r="B22" s="185"/>
      <c r="C22" s="187" t="s">
        <v>91</v>
      </c>
      <c r="D22" s="81">
        <v>8442</v>
      </c>
      <c r="E22" s="82">
        <v>2171</v>
      </c>
      <c r="F22" s="82">
        <v>3288</v>
      </c>
      <c r="G22" s="82">
        <v>1553</v>
      </c>
      <c r="H22" s="82">
        <v>831</v>
      </c>
      <c r="I22" s="82">
        <v>304</v>
      </c>
      <c r="J22" s="100">
        <v>295</v>
      </c>
      <c r="K22" s="147">
        <v>26.1158493248046</v>
      </c>
      <c r="L22" s="100"/>
      <c r="M22" s="100"/>
    </row>
    <row r="23" spans="1:13" ht="12.75" customHeight="1">
      <c r="A23" s="185"/>
      <c r="B23" s="185"/>
      <c r="C23" s="187" t="s">
        <v>604</v>
      </c>
      <c r="D23" s="81">
        <v>2691</v>
      </c>
      <c r="E23" s="82">
        <v>511</v>
      </c>
      <c r="F23" s="82">
        <v>1019</v>
      </c>
      <c r="G23" s="82">
        <v>691</v>
      </c>
      <c r="H23" s="82">
        <v>281</v>
      </c>
      <c r="I23" s="82">
        <v>121</v>
      </c>
      <c r="J23" s="100">
        <v>68</v>
      </c>
      <c r="K23" s="147">
        <v>27.7948717948718</v>
      </c>
      <c r="L23" s="100"/>
      <c r="M23" s="100"/>
    </row>
    <row r="24" spans="1:13" ht="12.75" customHeight="1">
      <c r="A24" s="185"/>
      <c r="B24" s="403" t="s">
        <v>96</v>
      </c>
      <c r="C24" s="404"/>
      <c r="D24" s="82">
        <v>1</v>
      </c>
      <c r="E24" s="82" t="s">
        <v>92</v>
      </c>
      <c r="F24" s="82" t="s">
        <v>92</v>
      </c>
      <c r="G24" s="82">
        <v>1</v>
      </c>
      <c r="H24" s="82" t="s">
        <v>92</v>
      </c>
      <c r="I24" s="82" t="s">
        <v>92</v>
      </c>
      <c r="J24" s="100" t="s">
        <v>92</v>
      </c>
      <c r="K24" s="147" t="s">
        <v>610</v>
      </c>
      <c r="L24" s="100"/>
      <c r="M24" s="100"/>
    </row>
    <row r="25" spans="1:13" ht="22.35" customHeight="1">
      <c r="A25" s="185"/>
      <c r="B25" s="347" t="s">
        <v>78</v>
      </c>
      <c r="C25" s="347"/>
      <c r="D25" s="347"/>
      <c r="E25" s="347"/>
      <c r="F25" s="347"/>
      <c r="G25" s="347"/>
      <c r="H25" s="347"/>
      <c r="I25" s="347"/>
      <c r="J25" s="347"/>
      <c r="K25" s="347"/>
      <c r="L25" s="100"/>
      <c r="M25" s="100"/>
    </row>
    <row r="26" spans="1:13" ht="12.75" customHeight="1">
      <c r="A26" s="185"/>
      <c r="B26" s="403" t="s">
        <v>90</v>
      </c>
      <c r="C26" s="404"/>
      <c r="D26" s="81">
        <v>5257</v>
      </c>
      <c r="E26" s="82">
        <v>940</v>
      </c>
      <c r="F26" s="82">
        <v>1564</v>
      </c>
      <c r="G26" s="82">
        <v>1430</v>
      </c>
      <c r="H26" s="82">
        <v>717</v>
      </c>
      <c r="I26" s="82">
        <v>334</v>
      </c>
      <c r="J26" s="100">
        <v>272</v>
      </c>
      <c r="K26" s="147">
        <v>24.7877116225984</v>
      </c>
      <c r="L26" s="100"/>
      <c r="M26" s="100"/>
    </row>
    <row r="27" spans="1:13" ht="12.75" customHeight="1">
      <c r="A27" s="185"/>
      <c r="B27" s="185"/>
      <c r="C27" s="187" t="s">
        <v>91</v>
      </c>
      <c r="D27" s="81">
        <v>2416</v>
      </c>
      <c r="E27" s="82">
        <v>591</v>
      </c>
      <c r="F27" s="82">
        <v>659</v>
      </c>
      <c r="G27" s="82">
        <v>610</v>
      </c>
      <c r="H27" s="82">
        <v>283</v>
      </c>
      <c r="I27" s="82">
        <v>154</v>
      </c>
      <c r="J27" s="100">
        <v>119</v>
      </c>
      <c r="K27" s="147">
        <v>23.4933774834437</v>
      </c>
      <c r="L27" s="100"/>
      <c r="M27" s="100"/>
    </row>
    <row r="28" spans="1:13" ht="12.75" customHeight="1">
      <c r="A28" s="185"/>
      <c r="B28" s="185"/>
      <c r="C28" s="187" t="s">
        <v>604</v>
      </c>
      <c r="D28" s="81">
        <v>2457</v>
      </c>
      <c r="E28" s="82">
        <v>339</v>
      </c>
      <c r="F28" s="82">
        <v>800</v>
      </c>
      <c r="G28" s="82">
        <v>725</v>
      </c>
      <c r="H28" s="82">
        <v>359</v>
      </c>
      <c r="I28" s="82">
        <v>147</v>
      </c>
      <c r="J28" s="100">
        <v>87</v>
      </c>
      <c r="K28" s="147">
        <v>25.98371998372</v>
      </c>
      <c r="L28" s="100"/>
      <c r="M28" s="100"/>
    </row>
    <row r="29" spans="1:13" ht="12.75" customHeight="1">
      <c r="A29" s="185"/>
      <c r="B29" s="396" t="s">
        <v>629</v>
      </c>
      <c r="C29" s="397"/>
      <c r="D29" s="81">
        <v>973</v>
      </c>
      <c r="E29" s="82">
        <v>58</v>
      </c>
      <c r="F29" s="82">
        <v>160</v>
      </c>
      <c r="G29" s="82">
        <v>213</v>
      </c>
      <c r="H29" s="82">
        <v>280</v>
      </c>
      <c r="I29" s="82">
        <v>122</v>
      </c>
      <c r="J29" s="100">
        <v>140</v>
      </c>
      <c r="K29" s="147">
        <v>25.5662898252826</v>
      </c>
      <c r="L29" s="100"/>
      <c r="M29" s="100"/>
    </row>
    <row r="30" spans="1:13" ht="12.75" customHeight="1">
      <c r="A30" s="185"/>
      <c r="B30" s="403" t="s">
        <v>95</v>
      </c>
      <c r="C30" s="404"/>
      <c r="D30" s="81">
        <v>353</v>
      </c>
      <c r="E30" s="82">
        <v>38</v>
      </c>
      <c r="F30" s="82">
        <v>164</v>
      </c>
      <c r="G30" s="82">
        <v>74</v>
      </c>
      <c r="H30" s="82">
        <v>53</v>
      </c>
      <c r="I30" s="82">
        <v>7</v>
      </c>
      <c r="J30" s="100">
        <v>17</v>
      </c>
      <c r="K30" s="147">
        <v>25.4844192634561</v>
      </c>
      <c r="L30" s="100"/>
      <c r="M30" s="100"/>
    </row>
    <row r="31" spans="1:13" ht="12.75" customHeight="1">
      <c r="A31" s="185"/>
      <c r="B31" s="185"/>
      <c r="C31" s="187" t="s">
        <v>91</v>
      </c>
      <c r="D31" s="81">
        <v>225</v>
      </c>
      <c r="E31" s="82">
        <v>28</v>
      </c>
      <c r="F31" s="82">
        <v>101</v>
      </c>
      <c r="G31" s="82">
        <v>41</v>
      </c>
      <c r="H31" s="82">
        <v>40</v>
      </c>
      <c r="I31" s="82">
        <v>5</v>
      </c>
      <c r="J31" s="100">
        <v>10</v>
      </c>
      <c r="K31" s="147">
        <v>24.6044444444444</v>
      </c>
      <c r="L31" s="100"/>
      <c r="M31" s="100"/>
    </row>
    <row r="32" spans="1:13" ht="12.75" customHeight="1">
      <c r="A32" s="185"/>
      <c r="B32" s="185"/>
      <c r="C32" s="187" t="s">
        <v>604</v>
      </c>
      <c r="D32" s="81">
        <v>128</v>
      </c>
      <c r="E32" s="82">
        <v>10</v>
      </c>
      <c r="F32" s="82">
        <v>63</v>
      </c>
      <c r="G32" s="82">
        <v>33</v>
      </c>
      <c r="H32" s="82">
        <v>13</v>
      </c>
      <c r="I32" s="82">
        <v>2</v>
      </c>
      <c r="J32" s="100">
        <v>7</v>
      </c>
      <c r="K32" s="147">
        <v>27.03125</v>
      </c>
      <c r="L32" s="100"/>
      <c r="M32" s="100"/>
    </row>
    <row r="33" spans="1:13" ht="22.35" customHeight="1">
      <c r="A33" s="185"/>
      <c r="B33" s="347" t="s">
        <v>79</v>
      </c>
      <c r="C33" s="347"/>
      <c r="D33" s="347"/>
      <c r="E33" s="347"/>
      <c r="F33" s="347"/>
      <c r="G33" s="347"/>
      <c r="H33" s="347"/>
      <c r="I33" s="347"/>
      <c r="J33" s="347"/>
      <c r="K33" s="347"/>
      <c r="L33" s="100"/>
      <c r="M33" s="100"/>
    </row>
    <row r="34" spans="1:13" ht="12.75" customHeight="1">
      <c r="A34" s="185"/>
      <c r="B34" s="403" t="s">
        <v>90</v>
      </c>
      <c r="C34" s="404"/>
      <c r="D34" s="81">
        <v>2375</v>
      </c>
      <c r="E34" s="82">
        <v>608</v>
      </c>
      <c r="F34" s="82">
        <v>810</v>
      </c>
      <c r="G34" s="82">
        <v>561</v>
      </c>
      <c r="H34" s="82">
        <v>207</v>
      </c>
      <c r="I34" s="82">
        <v>88</v>
      </c>
      <c r="J34" s="100">
        <v>101</v>
      </c>
      <c r="K34" s="147">
        <v>27.576</v>
      </c>
      <c r="L34" s="100"/>
      <c r="M34" s="100"/>
    </row>
    <row r="35" spans="1:13" ht="12.75" customHeight="1">
      <c r="A35" s="185"/>
      <c r="B35" s="185"/>
      <c r="C35" s="187" t="s">
        <v>91</v>
      </c>
      <c r="D35" s="81">
        <v>203</v>
      </c>
      <c r="E35" s="82">
        <v>43</v>
      </c>
      <c r="F35" s="82">
        <v>75</v>
      </c>
      <c r="G35" s="82">
        <v>59</v>
      </c>
      <c r="H35" s="82">
        <v>15</v>
      </c>
      <c r="I35" s="82">
        <v>7</v>
      </c>
      <c r="J35" s="100">
        <v>4</v>
      </c>
      <c r="K35" s="147">
        <v>24.0541871921182</v>
      </c>
      <c r="L35" s="100"/>
      <c r="M35" s="100"/>
    </row>
    <row r="36" spans="1:13" ht="12.75" customHeight="1">
      <c r="A36" s="185"/>
      <c r="B36" s="185"/>
      <c r="C36" s="187" t="s">
        <v>604</v>
      </c>
      <c r="D36" s="81">
        <v>170</v>
      </c>
      <c r="E36" s="82">
        <v>25</v>
      </c>
      <c r="F36" s="82">
        <v>72</v>
      </c>
      <c r="G36" s="82">
        <v>38</v>
      </c>
      <c r="H36" s="82">
        <v>22</v>
      </c>
      <c r="I36" s="82">
        <v>9</v>
      </c>
      <c r="J36" s="100">
        <v>4</v>
      </c>
      <c r="K36" s="147">
        <v>26.6647058823529</v>
      </c>
      <c r="L36" s="100"/>
      <c r="M36" s="100"/>
    </row>
    <row r="37" spans="1:13" ht="12.75" customHeight="1">
      <c r="A37" s="185"/>
      <c r="B37" s="396" t="s">
        <v>629</v>
      </c>
      <c r="C37" s="397"/>
      <c r="D37" s="81">
        <v>105</v>
      </c>
      <c r="E37" s="82">
        <v>52</v>
      </c>
      <c r="F37" s="82">
        <v>27</v>
      </c>
      <c r="G37" s="82">
        <v>17</v>
      </c>
      <c r="H37" s="82">
        <v>5</v>
      </c>
      <c r="I37" s="82">
        <v>2</v>
      </c>
      <c r="J37" s="100">
        <v>2</v>
      </c>
      <c r="K37" s="147">
        <v>26.952380952381</v>
      </c>
      <c r="L37" s="100"/>
      <c r="M37" s="100"/>
    </row>
    <row r="38" spans="1:13" ht="12.75" customHeight="1">
      <c r="A38" s="185"/>
      <c r="B38" s="403" t="s">
        <v>97</v>
      </c>
      <c r="C38" s="404"/>
      <c r="D38" s="81">
        <v>7</v>
      </c>
      <c r="E38" s="82">
        <v>1</v>
      </c>
      <c r="F38" s="82">
        <v>3</v>
      </c>
      <c r="G38" s="82">
        <v>2</v>
      </c>
      <c r="H38" s="82">
        <v>1</v>
      </c>
      <c r="I38" s="82" t="s">
        <v>92</v>
      </c>
      <c r="J38" s="100" t="s">
        <v>92</v>
      </c>
      <c r="K38" s="147">
        <v>40.5714285714286</v>
      </c>
      <c r="L38" s="100"/>
      <c r="M38" s="100"/>
    </row>
    <row r="39" spans="1:13" ht="12.75" customHeight="1">
      <c r="A39" s="185"/>
      <c r="B39" s="403" t="s">
        <v>95</v>
      </c>
      <c r="C39" s="404"/>
      <c r="D39" s="81">
        <v>1021</v>
      </c>
      <c r="E39" s="82">
        <v>356</v>
      </c>
      <c r="F39" s="82">
        <v>342</v>
      </c>
      <c r="G39" s="82">
        <v>193</v>
      </c>
      <c r="H39" s="82">
        <v>66</v>
      </c>
      <c r="I39" s="82">
        <v>35</v>
      </c>
      <c r="J39" s="100">
        <v>29</v>
      </c>
      <c r="K39" s="147">
        <v>27.9745347698335</v>
      </c>
      <c r="L39" s="100"/>
      <c r="M39" s="100"/>
    </row>
    <row r="40" spans="1:13" ht="12.75" customHeight="1">
      <c r="A40" s="185"/>
      <c r="B40" s="185"/>
      <c r="C40" s="187" t="s">
        <v>91</v>
      </c>
      <c r="D40" s="81">
        <v>903</v>
      </c>
      <c r="E40" s="82">
        <v>340</v>
      </c>
      <c r="F40" s="82">
        <v>295</v>
      </c>
      <c r="G40" s="82">
        <v>163</v>
      </c>
      <c r="H40" s="82">
        <v>56</v>
      </c>
      <c r="I40" s="82">
        <v>29</v>
      </c>
      <c r="J40" s="100">
        <v>20</v>
      </c>
      <c r="K40" s="147">
        <v>27.7674418604651</v>
      </c>
      <c r="L40" s="100"/>
      <c r="M40" s="100"/>
    </row>
    <row r="41" spans="1:13" ht="12.75" customHeight="1">
      <c r="A41" s="185"/>
      <c r="B41" s="185"/>
      <c r="C41" s="187" t="s">
        <v>604</v>
      </c>
      <c r="D41" s="81">
        <v>118</v>
      </c>
      <c r="E41" s="82">
        <v>16</v>
      </c>
      <c r="F41" s="82">
        <v>47</v>
      </c>
      <c r="G41" s="82">
        <v>30</v>
      </c>
      <c r="H41" s="82">
        <v>10</v>
      </c>
      <c r="I41" s="82">
        <v>6</v>
      </c>
      <c r="J41" s="100">
        <v>9</v>
      </c>
      <c r="K41" s="147">
        <v>29.5593220338983</v>
      </c>
      <c r="L41" s="100"/>
      <c r="M41" s="100"/>
    </row>
    <row r="42" spans="1:13" ht="22.35" customHeight="1">
      <c r="A42" s="185"/>
      <c r="B42" s="347" t="s">
        <v>81</v>
      </c>
      <c r="C42" s="347"/>
      <c r="D42" s="347"/>
      <c r="E42" s="347"/>
      <c r="F42" s="347"/>
      <c r="G42" s="347"/>
      <c r="H42" s="347"/>
      <c r="I42" s="347"/>
      <c r="J42" s="347"/>
      <c r="K42" s="347"/>
      <c r="L42" s="100"/>
      <c r="M42" s="100"/>
    </row>
    <row r="43" spans="1:13" ht="12.75" customHeight="1">
      <c r="A43" s="185"/>
      <c r="B43" s="403" t="s">
        <v>90</v>
      </c>
      <c r="C43" s="404"/>
      <c r="D43" s="81">
        <v>8798</v>
      </c>
      <c r="E43" s="82">
        <v>1225</v>
      </c>
      <c r="F43" s="82">
        <v>2146</v>
      </c>
      <c r="G43" s="82">
        <v>2724</v>
      </c>
      <c r="H43" s="82">
        <v>1466</v>
      </c>
      <c r="I43" s="82">
        <v>704</v>
      </c>
      <c r="J43" s="100">
        <v>533</v>
      </c>
      <c r="K43" s="147">
        <v>25.5467151625369</v>
      </c>
      <c r="L43" s="100"/>
      <c r="M43" s="100"/>
    </row>
    <row r="44" spans="1:13" ht="12.75" customHeight="1">
      <c r="A44" s="185"/>
      <c r="B44" s="185"/>
      <c r="C44" s="187" t="s">
        <v>91</v>
      </c>
      <c r="D44" s="81">
        <v>3728</v>
      </c>
      <c r="E44" s="82">
        <v>671</v>
      </c>
      <c r="F44" s="82">
        <v>885</v>
      </c>
      <c r="G44" s="82">
        <v>1001</v>
      </c>
      <c r="H44" s="82">
        <v>572</v>
      </c>
      <c r="I44" s="82">
        <v>316</v>
      </c>
      <c r="J44" s="100">
        <v>283</v>
      </c>
      <c r="K44" s="147">
        <v>23.9670064377682</v>
      </c>
      <c r="L44" s="100"/>
      <c r="M44" s="100"/>
    </row>
    <row r="45" spans="1:13" ht="12.75" customHeight="1">
      <c r="A45" s="185"/>
      <c r="B45" s="185"/>
      <c r="C45" s="187" t="s">
        <v>604</v>
      </c>
      <c r="D45" s="81">
        <v>5070</v>
      </c>
      <c r="E45" s="82">
        <v>554</v>
      </c>
      <c r="F45" s="82">
        <v>1261</v>
      </c>
      <c r="G45" s="82">
        <v>1723</v>
      </c>
      <c r="H45" s="82">
        <v>894</v>
      </c>
      <c r="I45" s="82">
        <v>388</v>
      </c>
      <c r="J45" s="100">
        <v>250</v>
      </c>
      <c r="K45" s="147">
        <v>26.7082840236686</v>
      </c>
      <c r="L45" s="100"/>
      <c r="M45" s="100"/>
    </row>
    <row r="46" spans="1:13" ht="12.75" customHeight="1">
      <c r="A46" s="185"/>
      <c r="B46" s="396" t="s">
        <v>629</v>
      </c>
      <c r="C46" s="397"/>
      <c r="D46" s="81">
        <v>97</v>
      </c>
      <c r="E46" s="82">
        <v>43</v>
      </c>
      <c r="F46" s="82">
        <v>17</v>
      </c>
      <c r="G46" s="82">
        <v>15</v>
      </c>
      <c r="H46" s="82">
        <v>6</v>
      </c>
      <c r="I46" s="82">
        <v>5</v>
      </c>
      <c r="J46" s="100">
        <v>11</v>
      </c>
      <c r="K46" s="147">
        <v>28.5670103092784</v>
      </c>
      <c r="L46" s="100"/>
      <c r="M46" s="100"/>
    </row>
    <row r="47" spans="1:13" ht="12.75" customHeight="1">
      <c r="A47" s="185"/>
      <c r="B47" s="403" t="s">
        <v>97</v>
      </c>
      <c r="C47" s="404"/>
      <c r="D47" s="81">
        <v>22</v>
      </c>
      <c r="E47" s="82">
        <v>17</v>
      </c>
      <c r="F47" s="82">
        <v>5</v>
      </c>
      <c r="G47" s="82" t="s">
        <v>92</v>
      </c>
      <c r="H47" s="82" t="s">
        <v>92</v>
      </c>
      <c r="I47" s="82" t="s">
        <v>92</v>
      </c>
      <c r="J47" s="100" t="s">
        <v>92</v>
      </c>
      <c r="K47" s="147">
        <v>26.2272727272727</v>
      </c>
      <c r="L47" s="100"/>
      <c r="M47" s="100"/>
    </row>
    <row r="48" spans="1:13" ht="12.75" customHeight="1">
      <c r="A48" s="185"/>
      <c r="B48" s="403" t="s">
        <v>95</v>
      </c>
      <c r="C48" s="404"/>
      <c r="D48" s="81">
        <v>11799</v>
      </c>
      <c r="E48" s="82">
        <v>2479</v>
      </c>
      <c r="F48" s="82">
        <v>4434</v>
      </c>
      <c r="G48" s="82">
        <v>2473</v>
      </c>
      <c r="H48" s="82">
        <v>1353</v>
      </c>
      <c r="I48" s="82">
        <v>584</v>
      </c>
      <c r="J48" s="100">
        <v>476</v>
      </c>
      <c r="K48" s="147">
        <v>25.9063479955928</v>
      </c>
      <c r="L48" s="100"/>
      <c r="M48" s="100"/>
    </row>
    <row r="49" spans="1:13" ht="12.75" customHeight="1">
      <c r="A49" s="185"/>
      <c r="B49" s="185"/>
      <c r="C49" s="187" t="s">
        <v>91</v>
      </c>
      <c r="D49" s="81">
        <v>8078</v>
      </c>
      <c r="E49" s="82">
        <v>1830</v>
      </c>
      <c r="F49" s="82">
        <v>2945</v>
      </c>
      <c r="G49" s="82">
        <v>1596</v>
      </c>
      <c r="H49" s="82">
        <v>943</v>
      </c>
      <c r="I49" s="82">
        <v>397</v>
      </c>
      <c r="J49" s="100">
        <v>367</v>
      </c>
      <c r="K49" s="147">
        <v>25.3300321861847</v>
      </c>
      <c r="L49" s="100"/>
      <c r="M49" s="100"/>
    </row>
    <row r="50" spans="1:13" ht="12.75" customHeight="1">
      <c r="A50" s="185"/>
      <c r="B50" s="185"/>
      <c r="C50" s="187" t="s">
        <v>604</v>
      </c>
      <c r="D50" s="81">
        <v>3720</v>
      </c>
      <c r="E50" s="82">
        <v>649</v>
      </c>
      <c r="F50" s="82">
        <v>1489</v>
      </c>
      <c r="G50" s="82">
        <v>877</v>
      </c>
      <c r="H50" s="82">
        <v>410</v>
      </c>
      <c r="I50" s="82">
        <v>187</v>
      </c>
      <c r="J50" s="100">
        <v>108</v>
      </c>
      <c r="K50" s="147">
        <v>27.1556451612903</v>
      </c>
      <c r="L50" s="100"/>
      <c r="M50" s="100"/>
    </row>
    <row r="51" spans="1:13" ht="12.75" customHeight="1">
      <c r="A51" s="185"/>
      <c r="B51" s="403" t="s">
        <v>96</v>
      </c>
      <c r="C51" s="404"/>
      <c r="D51" s="81">
        <v>34</v>
      </c>
      <c r="E51" s="82">
        <v>34</v>
      </c>
      <c r="F51" s="82" t="s">
        <v>92</v>
      </c>
      <c r="G51" s="82" t="s">
        <v>92</v>
      </c>
      <c r="H51" s="82" t="s">
        <v>92</v>
      </c>
      <c r="I51" s="82" t="s">
        <v>92</v>
      </c>
      <c r="J51" s="100" t="s">
        <v>92</v>
      </c>
      <c r="K51" s="147">
        <v>19.5882352941176</v>
      </c>
      <c r="L51" s="100"/>
      <c r="M51" s="100"/>
    </row>
    <row r="52" spans="1:13" ht="22.35" customHeight="1">
      <c r="A52" s="185"/>
      <c r="B52" s="347" t="s">
        <v>98</v>
      </c>
      <c r="C52" s="347"/>
      <c r="D52" s="347"/>
      <c r="E52" s="347"/>
      <c r="F52" s="347"/>
      <c r="G52" s="347"/>
      <c r="H52" s="347"/>
      <c r="I52" s="347"/>
      <c r="J52" s="347"/>
      <c r="K52" s="347"/>
      <c r="L52" s="100"/>
      <c r="M52" s="100"/>
    </row>
    <row r="53" spans="1:13" ht="12.75" customHeight="1">
      <c r="A53" s="185"/>
      <c r="B53" s="403" t="s">
        <v>90</v>
      </c>
      <c r="C53" s="404"/>
      <c r="D53" s="81">
        <v>410</v>
      </c>
      <c r="E53" s="82">
        <v>77</v>
      </c>
      <c r="F53" s="82">
        <v>84</v>
      </c>
      <c r="G53" s="82">
        <v>110</v>
      </c>
      <c r="H53" s="82">
        <v>54</v>
      </c>
      <c r="I53" s="82">
        <v>50</v>
      </c>
      <c r="J53" s="100">
        <v>35</v>
      </c>
      <c r="K53" s="147">
        <v>27.4292682926829</v>
      </c>
      <c r="L53" s="100"/>
      <c r="M53" s="100"/>
    </row>
    <row r="54" spans="1:13" ht="12.75" customHeight="1">
      <c r="A54" s="185"/>
      <c r="B54" s="185"/>
      <c r="C54" s="187" t="s">
        <v>91</v>
      </c>
      <c r="D54" s="81">
        <v>271</v>
      </c>
      <c r="E54" s="82">
        <v>53</v>
      </c>
      <c r="F54" s="82">
        <v>51</v>
      </c>
      <c r="G54" s="82">
        <v>69</v>
      </c>
      <c r="H54" s="82">
        <v>36</v>
      </c>
      <c r="I54" s="82">
        <v>34</v>
      </c>
      <c r="J54" s="100">
        <v>28</v>
      </c>
      <c r="K54" s="147">
        <v>26.5830258302583</v>
      </c>
      <c r="L54" s="100"/>
      <c r="M54" s="100"/>
    </row>
    <row r="55" spans="1:13" ht="12.75" customHeight="1">
      <c r="A55" s="185"/>
      <c r="B55" s="185"/>
      <c r="C55" s="187" t="s">
        <v>604</v>
      </c>
      <c r="D55" s="81">
        <v>136</v>
      </c>
      <c r="E55" s="82">
        <v>24</v>
      </c>
      <c r="F55" s="82">
        <v>33</v>
      </c>
      <c r="G55" s="82">
        <v>41</v>
      </c>
      <c r="H55" s="82">
        <v>16</v>
      </c>
      <c r="I55" s="82">
        <v>16</v>
      </c>
      <c r="J55" s="100">
        <v>6</v>
      </c>
      <c r="K55" s="147">
        <v>29.0661764705882</v>
      </c>
      <c r="L55" s="100"/>
      <c r="M55" s="100"/>
    </row>
    <row r="56" spans="1:13" ht="12.75" customHeight="1">
      <c r="A56" s="185"/>
      <c r="B56" s="396" t="s">
        <v>629</v>
      </c>
      <c r="C56" s="397"/>
      <c r="D56" s="81">
        <v>202</v>
      </c>
      <c r="E56" s="82">
        <v>9</v>
      </c>
      <c r="F56" s="82">
        <v>31</v>
      </c>
      <c r="G56" s="82">
        <v>43</v>
      </c>
      <c r="H56" s="82">
        <v>61</v>
      </c>
      <c r="I56" s="82">
        <v>28</v>
      </c>
      <c r="J56" s="100">
        <v>30</v>
      </c>
      <c r="K56" s="147">
        <v>27.4752475247525</v>
      </c>
      <c r="L56" s="100"/>
      <c r="M56" s="100"/>
    </row>
    <row r="57" spans="1:13" ht="12.75" customHeight="1">
      <c r="A57" s="185"/>
      <c r="B57" s="403" t="s">
        <v>97</v>
      </c>
      <c r="C57" s="404"/>
      <c r="D57" s="81">
        <v>588</v>
      </c>
      <c r="E57" s="82">
        <v>233</v>
      </c>
      <c r="F57" s="82">
        <v>180</v>
      </c>
      <c r="G57" s="82">
        <v>103</v>
      </c>
      <c r="H57" s="82">
        <v>33</v>
      </c>
      <c r="I57" s="82">
        <v>13</v>
      </c>
      <c r="J57" s="100">
        <v>26</v>
      </c>
      <c r="K57" s="147">
        <v>28.3894557823129</v>
      </c>
      <c r="L57" s="100"/>
      <c r="M57" s="100"/>
    </row>
    <row r="58" spans="1:13" ht="12.75" customHeight="1">
      <c r="A58" s="185"/>
      <c r="B58" s="403" t="s">
        <v>95</v>
      </c>
      <c r="C58" s="404"/>
      <c r="D58" s="81">
        <v>714</v>
      </c>
      <c r="E58" s="82">
        <v>209</v>
      </c>
      <c r="F58" s="82">
        <v>214</v>
      </c>
      <c r="G58" s="82">
        <v>146</v>
      </c>
      <c r="H58" s="82">
        <v>90</v>
      </c>
      <c r="I58" s="82">
        <v>29</v>
      </c>
      <c r="J58" s="100">
        <v>26</v>
      </c>
      <c r="K58" s="147">
        <v>25.624649859944</v>
      </c>
      <c r="L58" s="100"/>
      <c r="M58" s="100"/>
    </row>
    <row r="59" spans="1:13" ht="12.75" customHeight="1">
      <c r="A59" s="185"/>
      <c r="B59" s="185"/>
      <c r="C59" s="187" t="s">
        <v>91</v>
      </c>
      <c r="D59" s="81">
        <v>614</v>
      </c>
      <c r="E59" s="82">
        <v>174</v>
      </c>
      <c r="F59" s="82">
        <v>184</v>
      </c>
      <c r="G59" s="82">
        <v>131</v>
      </c>
      <c r="H59" s="82">
        <v>76</v>
      </c>
      <c r="I59" s="82">
        <v>23</v>
      </c>
      <c r="J59" s="100">
        <v>26</v>
      </c>
      <c r="K59" s="147">
        <v>25.3094462540717</v>
      </c>
      <c r="L59" s="100"/>
      <c r="M59" s="100"/>
    </row>
    <row r="60" spans="1:13" ht="12.75" customHeight="1">
      <c r="A60" s="185"/>
      <c r="B60" s="185"/>
      <c r="C60" s="187" t="s">
        <v>604</v>
      </c>
      <c r="D60" s="81">
        <v>100</v>
      </c>
      <c r="E60" s="82">
        <v>35</v>
      </c>
      <c r="F60" s="82">
        <v>30</v>
      </c>
      <c r="G60" s="82">
        <v>15</v>
      </c>
      <c r="H60" s="82">
        <v>14</v>
      </c>
      <c r="I60" s="82">
        <v>6</v>
      </c>
      <c r="J60" s="100" t="s">
        <v>92</v>
      </c>
      <c r="K60" s="147">
        <v>27.56</v>
      </c>
      <c r="L60" s="100"/>
      <c r="M60" s="100"/>
    </row>
    <row r="61" spans="1:13" ht="12.75" customHeight="1">
      <c r="A61" s="185"/>
      <c r="B61" s="403" t="s">
        <v>96</v>
      </c>
      <c r="C61" s="404"/>
      <c r="D61" s="81">
        <v>5</v>
      </c>
      <c r="E61" s="82" t="s">
        <v>92</v>
      </c>
      <c r="F61" s="82">
        <v>2</v>
      </c>
      <c r="G61" s="82" t="s">
        <v>92</v>
      </c>
      <c r="H61" s="82" t="s">
        <v>92</v>
      </c>
      <c r="I61" s="82">
        <v>1</v>
      </c>
      <c r="J61" s="100">
        <v>2</v>
      </c>
      <c r="K61" s="147">
        <v>31</v>
      </c>
      <c r="L61" s="100"/>
      <c r="M61" s="100"/>
    </row>
    <row r="62" spans="1:13" ht="22.35" customHeight="1">
      <c r="A62" s="185"/>
      <c r="B62" s="347" t="s">
        <v>89</v>
      </c>
      <c r="C62" s="347"/>
      <c r="D62" s="347"/>
      <c r="E62" s="347"/>
      <c r="F62" s="347"/>
      <c r="G62" s="347"/>
      <c r="H62" s="347"/>
      <c r="I62" s="347"/>
      <c r="J62" s="347"/>
      <c r="K62" s="347"/>
      <c r="L62" s="100"/>
      <c r="M62" s="100"/>
    </row>
    <row r="63" spans="1:13" ht="12.75" customHeight="1">
      <c r="A63" s="185"/>
      <c r="B63" s="403" t="s">
        <v>90</v>
      </c>
      <c r="C63" s="404"/>
      <c r="D63" s="81">
        <v>3274</v>
      </c>
      <c r="E63" s="82">
        <v>670</v>
      </c>
      <c r="F63" s="82">
        <v>788</v>
      </c>
      <c r="G63" s="82">
        <v>832</v>
      </c>
      <c r="H63" s="82">
        <v>441</v>
      </c>
      <c r="I63" s="82">
        <v>257</v>
      </c>
      <c r="J63" s="100">
        <v>286</v>
      </c>
      <c r="K63" s="147">
        <v>26.5</v>
      </c>
      <c r="L63" s="100"/>
      <c r="M63" s="100"/>
    </row>
    <row r="64" spans="1:13" ht="12.75" customHeight="1">
      <c r="A64" s="185"/>
      <c r="B64" s="185"/>
      <c r="C64" s="187" t="s">
        <v>91</v>
      </c>
      <c r="D64" s="81">
        <v>1990</v>
      </c>
      <c r="E64" s="82">
        <v>371</v>
      </c>
      <c r="F64" s="82">
        <v>490</v>
      </c>
      <c r="G64" s="82">
        <v>539</v>
      </c>
      <c r="H64" s="82">
        <v>258</v>
      </c>
      <c r="I64" s="82">
        <v>146</v>
      </c>
      <c r="J64" s="100">
        <v>186</v>
      </c>
      <c r="K64" s="147">
        <v>25.3834170854271</v>
      </c>
      <c r="L64" s="100"/>
      <c r="M64" s="100"/>
    </row>
    <row r="65" spans="1:13" ht="12.75" customHeight="1">
      <c r="A65" s="185"/>
      <c r="B65" s="185"/>
      <c r="C65" s="187" t="s">
        <v>604</v>
      </c>
      <c r="D65" s="81">
        <v>1194</v>
      </c>
      <c r="E65" s="82">
        <v>268</v>
      </c>
      <c r="F65" s="82">
        <v>288</v>
      </c>
      <c r="G65" s="82">
        <v>283</v>
      </c>
      <c r="H65" s="82">
        <v>172</v>
      </c>
      <c r="I65" s="82">
        <v>106</v>
      </c>
      <c r="J65" s="100">
        <v>77</v>
      </c>
      <c r="K65" s="147">
        <v>28.2445561139028</v>
      </c>
      <c r="L65" s="100"/>
      <c r="M65" s="100"/>
    </row>
    <row r="66" spans="1:13" ht="12.75" customHeight="1">
      <c r="A66" s="185"/>
      <c r="B66" s="396" t="s">
        <v>629</v>
      </c>
      <c r="C66" s="397"/>
      <c r="D66" s="81">
        <v>2008</v>
      </c>
      <c r="E66" s="82">
        <v>92</v>
      </c>
      <c r="F66" s="82">
        <v>343</v>
      </c>
      <c r="G66" s="82">
        <v>427</v>
      </c>
      <c r="H66" s="82">
        <v>525</v>
      </c>
      <c r="I66" s="82">
        <v>277</v>
      </c>
      <c r="J66" s="100">
        <v>344</v>
      </c>
      <c r="K66" s="147">
        <v>25.855577689243</v>
      </c>
      <c r="L66" s="100"/>
      <c r="M66" s="100"/>
    </row>
    <row r="67" spans="1:13" ht="12.75" customHeight="1">
      <c r="A67" s="185"/>
      <c r="B67" s="403" t="s">
        <v>95</v>
      </c>
      <c r="C67" s="404"/>
      <c r="D67" s="81">
        <v>190</v>
      </c>
      <c r="E67" s="82">
        <v>109</v>
      </c>
      <c r="F67" s="82">
        <v>33</v>
      </c>
      <c r="G67" s="82">
        <v>25</v>
      </c>
      <c r="H67" s="82">
        <v>10</v>
      </c>
      <c r="I67" s="82">
        <v>9</v>
      </c>
      <c r="J67" s="100">
        <v>4</v>
      </c>
      <c r="K67" s="147">
        <v>25.7526315789474</v>
      </c>
      <c r="L67" s="100"/>
      <c r="M67" s="100"/>
    </row>
    <row r="68" spans="1:13" ht="12.75" customHeight="1">
      <c r="A68" s="185"/>
      <c r="B68" s="185"/>
      <c r="C68" s="187" t="s">
        <v>91</v>
      </c>
      <c r="D68" s="81">
        <v>187</v>
      </c>
      <c r="E68" s="82">
        <v>109</v>
      </c>
      <c r="F68" s="82">
        <v>30</v>
      </c>
      <c r="G68" s="82">
        <v>25</v>
      </c>
      <c r="H68" s="82">
        <v>10</v>
      </c>
      <c r="I68" s="82">
        <v>9</v>
      </c>
      <c r="J68" s="100">
        <v>4</v>
      </c>
      <c r="K68" s="147">
        <v>25.7593582887701</v>
      </c>
      <c r="L68" s="100"/>
      <c r="M68" s="100"/>
    </row>
    <row r="69" spans="1:13" ht="12.75" customHeight="1">
      <c r="A69" s="185"/>
      <c r="B69" s="185"/>
      <c r="C69" s="187" t="s">
        <v>604</v>
      </c>
      <c r="D69" s="81">
        <v>3</v>
      </c>
      <c r="E69" s="82" t="s">
        <v>92</v>
      </c>
      <c r="F69" s="82">
        <v>3</v>
      </c>
      <c r="G69" s="82" t="s">
        <v>92</v>
      </c>
      <c r="H69" s="82" t="s">
        <v>92</v>
      </c>
      <c r="I69" s="82" t="s">
        <v>92</v>
      </c>
      <c r="J69" s="100" t="s">
        <v>92</v>
      </c>
      <c r="K69" s="147">
        <v>25.3333333333333</v>
      </c>
      <c r="L69" s="100"/>
      <c r="M69" s="100"/>
    </row>
    <row r="70" spans="1:13" ht="22.35" customHeight="1">
      <c r="A70" s="185"/>
      <c r="B70" s="347" t="s">
        <v>300</v>
      </c>
      <c r="C70" s="347"/>
      <c r="D70" s="347"/>
      <c r="E70" s="347"/>
      <c r="F70" s="347"/>
      <c r="G70" s="347"/>
      <c r="H70" s="347"/>
      <c r="I70" s="347"/>
      <c r="J70" s="347"/>
      <c r="K70" s="347"/>
      <c r="L70" s="100"/>
      <c r="M70" s="100"/>
    </row>
    <row r="71" spans="1:13" ht="12.75" customHeight="1">
      <c r="A71" s="185"/>
      <c r="B71" s="403" t="s">
        <v>90</v>
      </c>
      <c r="C71" s="404"/>
      <c r="D71" s="81">
        <v>789</v>
      </c>
      <c r="E71" s="82">
        <v>240</v>
      </c>
      <c r="F71" s="82">
        <v>169</v>
      </c>
      <c r="G71" s="82">
        <v>200</v>
      </c>
      <c r="H71" s="82">
        <v>100</v>
      </c>
      <c r="I71" s="82">
        <v>50</v>
      </c>
      <c r="J71" s="100">
        <v>30</v>
      </c>
      <c r="K71" s="147">
        <v>26.2217997465146</v>
      </c>
      <c r="L71" s="100"/>
      <c r="M71" s="100"/>
    </row>
    <row r="72" spans="1:13" ht="12.75" customHeight="1">
      <c r="A72" s="185"/>
      <c r="B72" s="185"/>
      <c r="C72" s="187" t="s">
        <v>91</v>
      </c>
      <c r="D72" s="81">
        <v>203</v>
      </c>
      <c r="E72" s="82">
        <v>35</v>
      </c>
      <c r="F72" s="82">
        <v>43</v>
      </c>
      <c r="G72" s="82">
        <v>71</v>
      </c>
      <c r="H72" s="82">
        <v>26</v>
      </c>
      <c r="I72" s="82">
        <v>15</v>
      </c>
      <c r="J72" s="100">
        <v>13</v>
      </c>
      <c r="K72" s="147">
        <v>24.3004926108374</v>
      </c>
      <c r="L72" s="100"/>
      <c r="M72" s="100"/>
    </row>
    <row r="73" spans="1:13" ht="12.75" customHeight="1">
      <c r="A73" s="185"/>
      <c r="B73" s="185"/>
      <c r="C73" s="187" t="s">
        <v>604</v>
      </c>
      <c r="D73" s="81">
        <v>353</v>
      </c>
      <c r="E73" s="82">
        <v>20</v>
      </c>
      <c r="F73" s="82">
        <v>116</v>
      </c>
      <c r="G73" s="82">
        <v>107</v>
      </c>
      <c r="H73" s="82">
        <v>64</v>
      </c>
      <c r="I73" s="82">
        <v>34</v>
      </c>
      <c r="J73" s="100">
        <v>12</v>
      </c>
      <c r="K73" s="147">
        <v>27.1444759206799</v>
      </c>
      <c r="L73" s="100"/>
      <c r="M73" s="100"/>
    </row>
    <row r="74" spans="1:13" ht="12.75" customHeight="1">
      <c r="A74" s="185"/>
      <c r="B74" s="396" t="s">
        <v>629</v>
      </c>
      <c r="C74" s="397"/>
      <c r="D74" s="81">
        <v>42</v>
      </c>
      <c r="E74" s="82">
        <v>18</v>
      </c>
      <c r="F74" s="82">
        <v>11</v>
      </c>
      <c r="G74" s="82">
        <v>7</v>
      </c>
      <c r="H74" s="82">
        <v>5</v>
      </c>
      <c r="I74" s="82">
        <v>1</v>
      </c>
      <c r="J74" s="100" t="s">
        <v>92</v>
      </c>
      <c r="K74" s="147">
        <v>27.1190476190476</v>
      </c>
      <c r="L74" s="100"/>
      <c r="M74" s="100"/>
    </row>
    <row r="75" spans="1:13" ht="12.75" customHeight="1">
      <c r="A75" s="185"/>
      <c r="B75" s="403" t="s">
        <v>95</v>
      </c>
      <c r="C75" s="404"/>
      <c r="D75" s="81">
        <v>751</v>
      </c>
      <c r="E75" s="82">
        <v>72</v>
      </c>
      <c r="F75" s="82">
        <v>423</v>
      </c>
      <c r="G75" s="82">
        <v>159</v>
      </c>
      <c r="H75" s="82">
        <v>69</v>
      </c>
      <c r="I75" s="82">
        <v>19</v>
      </c>
      <c r="J75" s="100">
        <v>9</v>
      </c>
      <c r="K75" s="147">
        <v>25.1544607190413</v>
      </c>
      <c r="L75" s="100"/>
      <c r="M75" s="100"/>
    </row>
    <row r="76" spans="1:13" ht="12.75" customHeight="1">
      <c r="A76" s="185"/>
      <c r="B76" s="185"/>
      <c r="C76" s="187" t="s">
        <v>91</v>
      </c>
      <c r="D76" s="81">
        <v>644</v>
      </c>
      <c r="E76" s="82">
        <v>62</v>
      </c>
      <c r="F76" s="82">
        <v>374</v>
      </c>
      <c r="G76" s="82">
        <v>137</v>
      </c>
      <c r="H76" s="82">
        <v>45</v>
      </c>
      <c r="I76" s="82">
        <v>17</v>
      </c>
      <c r="J76" s="100">
        <v>9</v>
      </c>
      <c r="K76" s="147">
        <v>24.8354037267081</v>
      </c>
      <c r="L76" s="100"/>
      <c r="M76" s="100"/>
    </row>
    <row r="77" spans="1:13" ht="12.75" customHeight="1">
      <c r="A77" s="185"/>
      <c r="B77" s="185"/>
      <c r="C77" s="187" t="s">
        <v>604</v>
      </c>
      <c r="D77" s="81">
        <v>107</v>
      </c>
      <c r="E77" s="82">
        <v>10</v>
      </c>
      <c r="F77" s="82">
        <v>49</v>
      </c>
      <c r="G77" s="82">
        <v>22</v>
      </c>
      <c r="H77" s="82">
        <v>24</v>
      </c>
      <c r="I77" s="82">
        <v>2</v>
      </c>
      <c r="J77" s="100" t="s">
        <v>92</v>
      </c>
      <c r="K77" s="147">
        <v>27.0747663551402</v>
      </c>
      <c r="L77" s="100"/>
      <c r="M77" s="100"/>
    </row>
    <row r="78" spans="1:13" ht="12.75" customHeight="1">
      <c r="A78" s="185"/>
      <c r="B78" s="403" t="s">
        <v>96</v>
      </c>
      <c r="C78" s="404"/>
      <c r="D78" s="81">
        <v>27</v>
      </c>
      <c r="E78" s="82">
        <v>1</v>
      </c>
      <c r="F78" s="82">
        <v>4</v>
      </c>
      <c r="G78" s="82">
        <v>9</v>
      </c>
      <c r="H78" s="82">
        <v>8</v>
      </c>
      <c r="I78" s="82">
        <v>3</v>
      </c>
      <c r="J78" s="100">
        <v>2</v>
      </c>
      <c r="K78" s="147">
        <v>27.2592592592593</v>
      </c>
      <c r="L78" s="100"/>
      <c r="M78" s="100"/>
    </row>
    <row r="79" ht="10.5" customHeight="1"/>
    <row r="80" spans="2:3" ht="15">
      <c r="B80" s="410" t="s">
        <v>301</v>
      </c>
      <c r="C80" s="410"/>
    </row>
    <row r="81" spans="2:12" ht="23.25" customHeight="1">
      <c r="B81" s="395" t="s">
        <v>606</v>
      </c>
      <c r="C81" s="395"/>
      <c r="D81" s="395"/>
      <c r="E81" s="395"/>
      <c r="F81" s="395"/>
      <c r="G81" s="395"/>
      <c r="H81" s="395"/>
      <c r="I81" s="395"/>
      <c r="J81" s="395"/>
      <c r="K81" s="395"/>
      <c r="L81" s="143"/>
    </row>
  </sheetData>
  <mergeCells count="50">
    <mergeCell ref="B81:K81"/>
    <mergeCell ref="B63:C63"/>
    <mergeCell ref="B67:C67"/>
    <mergeCell ref="B71:C71"/>
    <mergeCell ref="B74:C74"/>
    <mergeCell ref="B75:C75"/>
    <mergeCell ref="B78:C78"/>
    <mergeCell ref="B80:C80"/>
    <mergeCell ref="B16:C16"/>
    <mergeCell ref="B19:C19"/>
    <mergeCell ref="B20:C20"/>
    <mergeCell ref="B51:C51"/>
    <mergeCell ref="B53:C53"/>
    <mergeCell ref="B62:K62"/>
    <mergeCell ref="B70:K70"/>
    <mergeCell ref="B34:C34"/>
    <mergeCell ref="B52:K52"/>
    <mergeCell ref="B66:C66"/>
    <mergeCell ref="B43:C43"/>
    <mergeCell ref="B46:C46"/>
    <mergeCell ref="B47:C47"/>
    <mergeCell ref="B48:C48"/>
    <mergeCell ref="B57:C57"/>
    <mergeCell ref="B58:C58"/>
    <mergeCell ref="B56:C56"/>
    <mergeCell ref="B61:C61"/>
    <mergeCell ref="B1:K1"/>
    <mergeCell ref="B2:C5"/>
    <mergeCell ref="D2:J2"/>
    <mergeCell ref="K2:K5"/>
    <mergeCell ref="D3:D5"/>
    <mergeCell ref="E3:J3"/>
    <mergeCell ref="E4:E5"/>
    <mergeCell ref="F5:J5"/>
    <mergeCell ref="B7:K7"/>
    <mergeCell ref="B15:K15"/>
    <mergeCell ref="B25:K25"/>
    <mergeCell ref="B33:K33"/>
    <mergeCell ref="B42:K42"/>
    <mergeCell ref="B8:C8"/>
    <mergeCell ref="B26:C26"/>
    <mergeCell ref="B29:C29"/>
    <mergeCell ref="B30:C30"/>
    <mergeCell ref="B37:C37"/>
    <mergeCell ref="B38:C38"/>
    <mergeCell ref="B39:C39"/>
    <mergeCell ref="B24:C24"/>
    <mergeCell ref="B21:C21"/>
    <mergeCell ref="B11:C11"/>
    <mergeCell ref="B12:C12"/>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31"/>
  <sheetViews>
    <sheetView workbookViewId="0" topLeftCell="B1">
      <selection activeCell="I1" sqref="I1"/>
    </sheetView>
  </sheetViews>
  <sheetFormatPr defaultColWidth="11.421875" defaultRowHeight="15"/>
  <cols>
    <col min="1" max="1" width="10.421875" style="189" hidden="1" customWidth="1"/>
    <col min="2" max="2" width="47.57421875" style="189" customWidth="1"/>
    <col min="3" max="3" width="5.8515625" style="189" bestFit="1" customWidth="1"/>
    <col min="4" max="4" width="9.00390625" style="189" customWidth="1"/>
    <col min="5" max="5" width="5.8515625" style="189" bestFit="1" customWidth="1"/>
    <col min="6" max="6" width="9.00390625" style="189" customWidth="1"/>
    <col min="7" max="7" width="5.8515625" style="189" bestFit="1" customWidth="1"/>
    <col min="8" max="8" width="9.00390625" style="189" customWidth="1"/>
    <col min="9" max="16384" width="11.421875" style="189" customWidth="1"/>
  </cols>
  <sheetData>
    <row r="1" spans="1:8" s="190" customFormat="1" ht="34.5" customHeight="1">
      <c r="A1" s="407" t="s">
        <v>671</v>
      </c>
      <c r="B1" s="407"/>
      <c r="C1" s="407"/>
      <c r="D1" s="407"/>
      <c r="E1" s="407"/>
      <c r="F1" s="407"/>
      <c r="G1" s="407"/>
      <c r="H1" s="407"/>
    </row>
    <row r="2" ht="15" hidden="1"/>
    <row r="3" spans="1:8" ht="15">
      <c r="A3" s="411" t="s">
        <v>312</v>
      </c>
      <c r="B3" s="412"/>
      <c r="C3" s="412" t="s">
        <v>313</v>
      </c>
      <c r="D3" s="412"/>
      <c r="E3" s="412"/>
      <c r="F3" s="412"/>
      <c r="G3" s="412"/>
      <c r="H3" s="414"/>
    </row>
    <row r="4" spans="1:8" ht="15">
      <c r="A4" s="413"/>
      <c r="B4" s="412"/>
      <c r="C4" s="412" t="s">
        <v>303</v>
      </c>
      <c r="D4" s="412"/>
      <c r="E4" s="412" t="s">
        <v>49</v>
      </c>
      <c r="F4" s="412"/>
      <c r="G4" s="412" t="s">
        <v>314</v>
      </c>
      <c r="H4" s="414"/>
    </row>
    <row r="5" spans="1:8" ht="50.4" customHeight="1">
      <c r="A5" s="413"/>
      <c r="B5" s="412"/>
      <c r="C5" s="188" t="s">
        <v>50</v>
      </c>
      <c r="D5" s="109" t="s">
        <v>315</v>
      </c>
      <c r="E5" s="188" t="s">
        <v>50</v>
      </c>
      <c r="F5" s="109" t="s">
        <v>315</v>
      </c>
      <c r="G5" s="188" t="s">
        <v>50</v>
      </c>
      <c r="H5" s="110" t="s">
        <v>315</v>
      </c>
    </row>
    <row r="6" spans="1:9" ht="22.35" customHeight="1">
      <c r="A6" s="99"/>
      <c r="B6" s="347" t="s">
        <v>316</v>
      </c>
      <c r="C6" s="347"/>
      <c r="D6" s="347"/>
      <c r="E6" s="347"/>
      <c r="F6" s="347"/>
      <c r="G6" s="347"/>
      <c r="H6" s="347"/>
      <c r="I6" s="127"/>
    </row>
    <row r="7" spans="1:9" ht="12.75" customHeight="1">
      <c r="A7" s="185" t="s">
        <v>316</v>
      </c>
      <c r="B7" s="182" t="s">
        <v>317</v>
      </c>
      <c r="C7" s="83">
        <v>4910</v>
      </c>
      <c r="D7" s="102">
        <v>32.0938900203666</v>
      </c>
      <c r="E7" s="84">
        <v>2261</v>
      </c>
      <c r="F7" s="102">
        <v>31.6819991154356</v>
      </c>
      <c r="G7" s="84">
        <v>965</v>
      </c>
      <c r="H7" s="146">
        <v>32.6103626943005</v>
      </c>
      <c r="I7" s="90"/>
    </row>
    <row r="8" spans="1:9" ht="12.75" customHeight="1">
      <c r="A8" s="99"/>
      <c r="B8" s="187" t="s">
        <v>452</v>
      </c>
      <c r="C8" s="81">
        <v>2586</v>
      </c>
      <c r="D8" s="103">
        <v>32.3774168600155</v>
      </c>
      <c r="E8" s="82">
        <v>1170</v>
      </c>
      <c r="F8" s="103">
        <v>31.8854700854701</v>
      </c>
      <c r="G8" s="82">
        <v>407</v>
      </c>
      <c r="H8" s="147">
        <v>33.6093366093366</v>
      </c>
      <c r="I8" s="90"/>
    </row>
    <row r="9" spans="1:9" ht="12.75" customHeight="1">
      <c r="A9" s="99"/>
      <c r="B9" s="187" t="s">
        <v>453</v>
      </c>
      <c r="C9" s="81">
        <v>2321</v>
      </c>
      <c r="D9" s="103">
        <v>31.7656182679879</v>
      </c>
      <c r="E9" s="82">
        <v>1089</v>
      </c>
      <c r="F9" s="103">
        <v>31.4315886134068</v>
      </c>
      <c r="G9" s="82">
        <v>558</v>
      </c>
      <c r="H9" s="147">
        <v>31.8817204301075</v>
      </c>
      <c r="I9" s="90"/>
    </row>
    <row r="10" spans="1:9" ht="12.75" customHeight="1">
      <c r="A10" s="99"/>
      <c r="B10" s="187" t="s">
        <v>454</v>
      </c>
      <c r="C10" s="81">
        <v>3</v>
      </c>
      <c r="D10" s="103">
        <v>41.6666666666667</v>
      </c>
      <c r="E10" s="82">
        <v>2</v>
      </c>
      <c r="F10" s="103">
        <v>49</v>
      </c>
      <c r="G10" s="82">
        <v>0</v>
      </c>
      <c r="H10" s="147" t="s">
        <v>631</v>
      </c>
      <c r="I10" s="89"/>
    </row>
    <row r="11" spans="1:9" ht="22.35" customHeight="1">
      <c r="A11" s="185"/>
      <c r="B11" s="347" t="s">
        <v>76</v>
      </c>
      <c r="C11" s="347"/>
      <c r="D11" s="347"/>
      <c r="E11" s="347"/>
      <c r="F11" s="347"/>
      <c r="G11" s="347"/>
      <c r="H11" s="347"/>
      <c r="I11" s="178"/>
    </row>
    <row r="12" spans="1:9" ht="12.75" customHeight="1">
      <c r="A12" s="185" t="s">
        <v>76</v>
      </c>
      <c r="B12" s="187" t="s">
        <v>318</v>
      </c>
      <c r="C12" s="81">
        <v>16</v>
      </c>
      <c r="D12" s="103">
        <v>34.3125</v>
      </c>
      <c r="E12" s="82">
        <v>5</v>
      </c>
      <c r="F12" s="103">
        <v>35</v>
      </c>
      <c r="G12" s="82">
        <v>4</v>
      </c>
      <c r="H12" s="147">
        <v>32.5</v>
      </c>
      <c r="I12" s="87"/>
    </row>
    <row r="13" spans="1:9" ht="22.35" customHeight="1">
      <c r="A13" s="185"/>
      <c r="B13" s="347" t="s">
        <v>77</v>
      </c>
      <c r="C13" s="347"/>
      <c r="D13" s="347"/>
      <c r="E13" s="347"/>
      <c r="F13" s="347"/>
      <c r="G13" s="347"/>
      <c r="H13" s="347"/>
      <c r="I13" s="178"/>
    </row>
    <row r="14" spans="1:9" ht="12.75" customHeight="1">
      <c r="A14" s="185" t="s">
        <v>77</v>
      </c>
      <c r="B14" s="187" t="s">
        <v>319</v>
      </c>
      <c r="C14" s="81">
        <v>47</v>
      </c>
      <c r="D14" s="101">
        <v>36.6595744680851</v>
      </c>
      <c r="E14" s="82">
        <v>31</v>
      </c>
      <c r="F14" s="103">
        <v>36.6774193548387</v>
      </c>
      <c r="G14" s="82">
        <v>3</v>
      </c>
      <c r="H14" s="147">
        <v>37</v>
      </c>
      <c r="I14" s="89"/>
    </row>
    <row r="15" spans="1:9" ht="12.75" customHeight="1">
      <c r="A15" s="185"/>
      <c r="B15" s="187" t="s">
        <v>189</v>
      </c>
      <c r="C15" s="81">
        <v>10</v>
      </c>
      <c r="D15" s="103">
        <v>39</v>
      </c>
      <c r="E15" s="82">
        <v>8</v>
      </c>
      <c r="F15" s="103">
        <v>39.125</v>
      </c>
      <c r="G15" s="82" t="s">
        <v>92</v>
      </c>
      <c r="H15" s="147" t="s">
        <v>92</v>
      </c>
      <c r="I15" s="89"/>
    </row>
    <row r="16" spans="1:9" ht="12.75" customHeight="1">
      <c r="A16" s="185"/>
      <c r="B16" s="187" t="s">
        <v>552</v>
      </c>
      <c r="C16" s="81">
        <v>27</v>
      </c>
      <c r="D16" s="103">
        <v>34.0740740740741</v>
      </c>
      <c r="E16" s="82">
        <v>12</v>
      </c>
      <c r="F16" s="103">
        <v>34.0833333333333</v>
      </c>
      <c r="G16" s="82">
        <v>6</v>
      </c>
      <c r="H16" s="147">
        <v>36</v>
      </c>
      <c r="I16" s="89"/>
    </row>
    <row r="17" spans="1:9" ht="12.75" customHeight="1">
      <c r="A17" s="185"/>
      <c r="B17" s="187" t="s">
        <v>227</v>
      </c>
      <c r="C17" s="81">
        <v>61</v>
      </c>
      <c r="D17" s="103">
        <v>33.4426229508197</v>
      </c>
      <c r="E17" s="82">
        <v>50</v>
      </c>
      <c r="F17" s="103">
        <v>33.04</v>
      </c>
      <c r="G17" s="82">
        <v>10</v>
      </c>
      <c r="H17" s="147">
        <v>32.5</v>
      </c>
      <c r="I17" s="87"/>
    </row>
    <row r="18" spans="1:9" ht="12.75" customHeight="1">
      <c r="A18" s="185"/>
      <c r="B18" s="187" t="s">
        <v>553</v>
      </c>
      <c r="C18" s="81">
        <v>3</v>
      </c>
      <c r="D18" s="103">
        <v>36.3333333333333</v>
      </c>
      <c r="E18" s="82" t="s">
        <v>92</v>
      </c>
      <c r="F18" s="82" t="s">
        <v>92</v>
      </c>
      <c r="G18" s="82" t="s">
        <v>92</v>
      </c>
      <c r="H18" s="147" t="s">
        <v>92</v>
      </c>
      <c r="I18" s="89"/>
    </row>
    <row r="19" spans="1:9" ht="12.75" customHeight="1">
      <c r="A19" s="185"/>
      <c r="B19" s="187" t="s">
        <v>320</v>
      </c>
      <c r="C19" s="81">
        <v>193</v>
      </c>
      <c r="D19" s="103">
        <v>31.3886010362694</v>
      </c>
      <c r="E19" s="82">
        <v>83</v>
      </c>
      <c r="F19" s="103">
        <v>31.1204819277108</v>
      </c>
      <c r="G19" s="82">
        <v>17</v>
      </c>
      <c r="H19" s="147">
        <v>34.1176470588235</v>
      </c>
      <c r="I19" s="89"/>
    </row>
    <row r="20" spans="1:9" ht="12.75" customHeight="1">
      <c r="A20" s="185"/>
      <c r="B20" s="187" t="s">
        <v>554</v>
      </c>
      <c r="C20" s="81">
        <v>30</v>
      </c>
      <c r="D20" s="103">
        <v>35.7333333333333</v>
      </c>
      <c r="E20" s="82">
        <v>17</v>
      </c>
      <c r="F20" s="103">
        <v>35.1176470588235</v>
      </c>
      <c r="G20" s="82">
        <v>4</v>
      </c>
      <c r="H20" s="147">
        <v>37.25</v>
      </c>
      <c r="I20" s="87"/>
    </row>
    <row r="21" spans="1:9" ht="12.75" customHeight="1">
      <c r="A21" s="185"/>
      <c r="B21" s="187" t="s">
        <v>273</v>
      </c>
      <c r="C21" s="81">
        <v>268</v>
      </c>
      <c r="D21" s="103">
        <v>32.4179104477612</v>
      </c>
      <c r="E21" s="82">
        <v>88</v>
      </c>
      <c r="F21" s="103">
        <v>32.4772727272727</v>
      </c>
      <c r="G21" s="82">
        <v>28</v>
      </c>
      <c r="H21" s="147">
        <v>33.8214285714286</v>
      </c>
      <c r="I21" s="87"/>
    </row>
    <row r="22" spans="1:9" ht="22.35" customHeight="1">
      <c r="A22" s="185"/>
      <c r="B22" s="347" t="s">
        <v>78</v>
      </c>
      <c r="C22" s="347"/>
      <c r="D22" s="347"/>
      <c r="E22" s="347"/>
      <c r="F22" s="347"/>
      <c r="G22" s="347"/>
      <c r="H22" s="347"/>
      <c r="I22" s="178"/>
    </row>
    <row r="23" spans="1:9" ht="12.75" customHeight="1">
      <c r="A23" s="185" t="s">
        <v>78</v>
      </c>
      <c r="B23" s="187" t="s">
        <v>128</v>
      </c>
      <c r="C23" s="81">
        <v>313</v>
      </c>
      <c r="D23" s="103">
        <v>32.9361022364217</v>
      </c>
      <c r="E23" s="82">
        <v>185</v>
      </c>
      <c r="F23" s="103">
        <v>32.7459459459459</v>
      </c>
      <c r="G23" s="82">
        <v>92</v>
      </c>
      <c r="H23" s="147">
        <v>32.4021739130435</v>
      </c>
      <c r="I23" s="90"/>
    </row>
    <row r="24" spans="1:9" ht="12.75" customHeight="1">
      <c r="A24" s="185"/>
      <c r="B24" s="187" t="s">
        <v>133</v>
      </c>
      <c r="C24" s="81">
        <v>348</v>
      </c>
      <c r="D24" s="103">
        <v>30.5545977011494</v>
      </c>
      <c r="E24" s="82">
        <v>124</v>
      </c>
      <c r="F24" s="103">
        <v>30.3225806451613</v>
      </c>
      <c r="G24" s="82">
        <v>55</v>
      </c>
      <c r="H24" s="147">
        <v>31.2727272727273</v>
      </c>
      <c r="I24" s="87"/>
    </row>
    <row r="25" spans="1:9" ht="12.75" customHeight="1">
      <c r="A25" s="185"/>
      <c r="B25" s="187" t="s">
        <v>322</v>
      </c>
      <c r="C25" s="81">
        <v>20</v>
      </c>
      <c r="D25" s="103">
        <v>33.2</v>
      </c>
      <c r="E25" s="82">
        <v>9</v>
      </c>
      <c r="F25" s="103">
        <v>33.5555555555556</v>
      </c>
      <c r="G25" s="82">
        <v>4</v>
      </c>
      <c r="H25" s="147">
        <v>35.25</v>
      </c>
      <c r="I25" s="87"/>
    </row>
    <row r="26" spans="1:9" ht="12.75" customHeight="1">
      <c r="A26" s="185"/>
      <c r="B26" s="187" t="s">
        <v>323</v>
      </c>
      <c r="C26" s="81">
        <v>48</v>
      </c>
      <c r="D26" s="103">
        <v>32.8541666666667</v>
      </c>
      <c r="E26" s="82">
        <v>19</v>
      </c>
      <c r="F26" s="103">
        <v>32.4210526315789</v>
      </c>
      <c r="G26" s="82">
        <v>25</v>
      </c>
      <c r="H26" s="147">
        <v>32.16</v>
      </c>
      <c r="I26" s="82"/>
    </row>
    <row r="27" spans="1:9" ht="12.75" customHeight="1">
      <c r="A27" s="185"/>
      <c r="B27" s="187" t="s">
        <v>200</v>
      </c>
      <c r="C27" s="81">
        <v>70</v>
      </c>
      <c r="D27" s="103">
        <v>29.8714285714286</v>
      </c>
      <c r="E27" s="82">
        <v>13</v>
      </c>
      <c r="F27" s="103">
        <v>29.3076923076923</v>
      </c>
      <c r="G27" s="82">
        <v>15</v>
      </c>
      <c r="H27" s="147">
        <v>30.0666666666667</v>
      </c>
      <c r="I27" s="82"/>
    </row>
    <row r="28" spans="1:9" s="104" customFormat="1" ht="12.75" customHeight="1">
      <c r="A28" s="185"/>
      <c r="B28" s="187" t="s">
        <v>324</v>
      </c>
      <c r="C28" s="81">
        <v>112</v>
      </c>
      <c r="D28" s="103">
        <v>31.6339285714286</v>
      </c>
      <c r="E28" s="82">
        <v>59</v>
      </c>
      <c r="F28" s="103">
        <v>31.2372881355932</v>
      </c>
      <c r="G28" s="82">
        <v>38</v>
      </c>
      <c r="H28" s="147">
        <v>31.7631578947368</v>
      </c>
      <c r="I28" s="82"/>
    </row>
    <row r="29" spans="1:9" s="104" customFormat="1" ht="12.75" customHeight="1">
      <c r="A29" s="185"/>
      <c r="B29" s="187" t="s">
        <v>222</v>
      </c>
      <c r="C29" s="81">
        <v>44</v>
      </c>
      <c r="D29" s="103">
        <v>31.0909090909091</v>
      </c>
      <c r="E29" s="82">
        <v>20</v>
      </c>
      <c r="F29" s="103">
        <v>30.9</v>
      </c>
      <c r="G29" s="82">
        <v>10</v>
      </c>
      <c r="H29" s="147">
        <v>31</v>
      </c>
      <c r="I29" s="89"/>
    </row>
    <row r="30" spans="1:9" s="104" customFormat="1" ht="12.75" customHeight="1">
      <c r="A30" s="185"/>
      <c r="B30" s="187" t="s">
        <v>325</v>
      </c>
      <c r="C30" s="81">
        <v>338</v>
      </c>
      <c r="D30" s="103">
        <v>30.9615384615385</v>
      </c>
      <c r="E30" s="82">
        <v>65</v>
      </c>
      <c r="F30" s="103">
        <v>30.2461538461538</v>
      </c>
      <c r="G30" s="82">
        <v>85</v>
      </c>
      <c r="H30" s="147">
        <v>30.6705882352941</v>
      </c>
      <c r="I30" s="82"/>
    </row>
    <row r="31" spans="1:9" s="104" customFormat="1" ht="20.85" customHeight="1">
      <c r="A31" s="185"/>
      <c r="B31" s="347" t="s">
        <v>79</v>
      </c>
      <c r="C31" s="347"/>
      <c r="D31" s="347"/>
      <c r="E31" s="347"/>
      <c r="F31" s="347"/>
      <c r="G31" s="347"/>
      <c r="H31" s="347"/>
      <c r="I31" s="178"/>
    </row>
    <row r="32" spans="1:9" s="104" customFormat="1" ht="12.75" customHeight="1">
      <c r="A32" s="185" t="s">
        <v>79</v>
      </c>
      <c r="B32" s="187" t="s">
        <v>326</v>
      </c>
      <c r="C32" s="81">
        <v>22</v>
      </c>
      <c r="D32" s="103">
        <v>32.1818181818182</v>
      </c>
      <c r="E32" s="82">
        <v>12</v>
      </c>
      <c r="F32" s="103">
        <v>31.9166666666667</v>
      </c>
      <c r="G32" s="82">
        <v>4</v>
      </c>
      <c r="H32" s="147">
        <v>32.25</v>
      </c>
      <c r="I32" s="89"/>
    </row>
    <row r="33" spans="1:9" s="104" customFormat="1" ht="12.75" customHeight="1">
      <c r="A33" s="185"/>
      <c r="B33" s="187" t="s">
        <v>327</v>
      </c>
      <c r="C33" s="81">
        <v>1526</v>
      </c>
      <c r="D33" s="103">
        <v>31.2418086500655</v>
      </c>
      <c r="E33" s="82">
        <v>894</v>
      </c>
      <c r="F33" s="103">
        <v>30.831096196868</v>
      </c>
      <c r="G33" s="82">
        <v>230</v>
      </c>
      <c r="H33" s="147">
        <v>31.6217391304348</v>
      </c>
      <c r="I33" s="90"/>
    </row>
    <row r="34" spans="1:9" s="104" customFormat="1" ht="12.75" customHeight="1">
      <c r="A34" s="185"/>
      <c r="B34" s="187" t="s">
        <v>274</v>
      </c>
      <c r="C34" s="81">
        <v>207</v>
      </c>
      <c r="D34" s="103">
        <v>30.256038647343</v>
      </c>
      <c r="E34" s="82">
        <v>141</v>
      </c>
      <c r="F34" s="103">
        <v>29.6382978723404</v>
      </c>
      <c r="G34" s="82">
        <v>19</v>
      </c>
      <c r="H34" s="147">
        <v>34.0526315789474</v>
      </c>
      <c r="I34" s="82"/>
    </row>
    <row r="35" spans="1:9" s="104" customFormat="1" ht="20.85" customHeight="1">
      <c r="A35" s="185"/>
      <c r="B35" s="347" t="s">
        <v>81</v>
      </c>
      <c r="C35" s="347"/>
      <c r="D35" s="347"/>
      <c r="E35" s="347"/>
      <c r="F35" s="347"/>
      <c r="G35" s="347"/>
      <c r="H35" s="347"/>
      <c r="I35" s="178"/>
    </row>
    <row r="36" spans="1:9" s="104" customFormat="1" ht="12.75" customHeight="1">
      <c r="A36" s="185" t="s">
        <v>81</v>
      </c>
      <c r="B36" s="187" t="s">
        <v>328</v>
      </c>
      <c r="C36" s="81">
        <v>19</v>
      </c>
      <c r="D36" s="103">
        <v>39.2105263157895</v>
      </c>
      <c r="E36" s="82">
        <v>8</v>
      </c>
      <c r="F36" s="103">
        <v>39.375</v>
      </c>
      <c r="G36" s="82">
        <v>7</v>
      </c>
      <c r="H36" s="147">
        <v>36.4285714285714</v>
      </c>
      <c r="I36" s="82"/>
    </row>
    <row r="37" spans="1:9" s="104" customFormat="1" ht="12.75" customHeight="1">
      <c r="A37" s="185"/>
      <c r="B37" s="187" t="s">
        <v>329</v>
      </c>
      <c r="C37" s="81">
        <v>43</v>
      </c>
      <c r="D37" s="103">
        <v>33.2790697674419</v>
      </c>
      <c r="E37" s="82">
        <v>14</v>
      </c>
      <c r="F37" s="103">
        <v>31.9285714285714</v>
      </c>
      <c r="G37" s="82">
        <v>18</v>
      </c>
      <c r="H37" s="147">
        <v>32.6111111111111</v>
      </c>
      <c r="I37" s="82"/>
    </row>
    <row r="38" spans="1:9" s="104" customFormat="1" ht="12.75" customHeight="1">
      <c r="A38" s="185"/>
      <c r="B38" s="187" t="s">
        <v>330</v>
      </c>
      <c r="C38" s="81">
        <v>152</v>
      </c>
      <c r="D38" s="103">
        <v>33.1381578947368</v>
      </c>
      <c r="E38" s="82">
        <v>23</v>
      </c>
      <c r="F38" s="103">
        <v>32.6521739130435</v>
      </c>
      <c r="G38" s="82">
        <v>47</v>
      </c>
      <c r="H38" s="147">
        <v>32.063829787234</v>
      </c>
      <c r="I38" s="90"/>
    </row>
    <row r="39" spans="1:9" s="104" customFormat="1" ht="12.75" customHeight="1">
      <c r="A39" s="185"/>
      <c r="B39" s="187" t="s">
        <v>174</v>
      </c>
      <c r="C39" s="81">
        <v>216</v>
      </c>
      <c r="D39" s="103">
        <v>32.7361111111111</v>
      </c>
      <c r="E39" s="82">
        <v>42</v>
      </c>
      <c r="F39" s="103">
        <v>31.9047619047619</v>
      </c>
      <c r="G39" s="82">
        <v>65</v>
      </c>
      <c r="H39" s="147">
        <v>33.0769230769231</v>
      </c>
      <c r="I39" s="82"/>
    </row>
    <row r="40" spans="1:9" s="104" customFormat="1" ht="12.75" customHeight="1">
      <c r="A40" s="185"/>
      <c r="B40" s="187" t="s">
        <v>331</v>
      </c>
      <c r="C40" s="81">
        <v>11</v>
      </c>
      <c r="D40" s="103">
        <v>31.2727272727273</v>
      </c>
      <c r="E40" s="82">
        <v>2</v>
      </c>
      <c r="F40" s="103">
        <v>33</v>
      </c>
      <c r="G40" s="82">
        <v>3</v>
      </c>
      <c r="H40" s="147">
        <v>31.6666666666667</v>
      </c>
      <c r="I40" s="82"/>
    </row>
    <row r="41" spans="1:9" s="104" customFormat="1" ht="12.75" customHeight="1">
      <c r="A41" s="185"/>
      <c r="B41" s="187" t="s">
        <v>332</v>
      </c>
      <c r="C41" s="81">
        <v>241</v>
      </c>
      <c r="D41" s="103">
        <v>32.8713692946058</v>
      </c>
      <c r="E41" s="82">
        <v>50</v>
      </c>
      <c r="F41" s="103">
        <v>31.54</v>
      </c>
      <c r="G41" s="82">
        <v>43</v>
      </c>
      <c r="H41" s="147">
        <v>32.3953488372093</v>
      </c>
      <c r="I41" s="82"/>
    </row>
    <row r="42" spans="1:9" s="104" customFormat="1" ht="12.75" customHeight="1">
      <c r="A42" s="185"/>
      <c r="B42" s="187" t="s">
        <v>333</v>
      </c>
      <c r="C42" s="81">
        <v>48</v>
      </c>
      <c r="D42" s="103">
        <v>32.8125</v>
      </c>
      <c r="E42" s="82">
        <v>16</v>
      </c>
      <c r="F42" s="103">
        <v>31.5</v>
      </c>
      <c r="G42" s="82">
        <v>18</v>
      </c>
      <c r="H42" s="147">
        <v>33.0555555555556</v>
      </c>
      <c r="I42" s="89"/>
    </row>
    <row r="43" spans="1:9" s="104" customFormat="1" ht="12.75" customHeight="1">
      <c r="A43" s="185"/>
      <c r="B43" s="187" t="s">
        <v>228</v>
      </c>
      <c r="C43" s="81">
        <v>3</v>
      </c>
      <c r="D43" s="103">
        <v>36.3333333333333</v>
      </c>
      <c r="E43" s="82">
        <v>1</v>
      </c>
      <c r="F43" s="103">
        <v>31</v>
      </c>
      <c r="G43" s="82">
        <v>2</v>
      </c>
      <c r="H43" s="147">
        <v>39</v>
      </c>
      <c r="I43" s="82"/>
    </row>
    <row r="44" spans="1:9" s="104" customFormat="1" ht="12.75" customHeight="1">
      <c r="A44" s="185"/>
      <c r="B44" s="187" t="s">
        <v>334</v>
      </c>
      <c r="C44" s="81">
        <v>34</v>
      </c>
      <c r="D44" s="103">
        <v>33.4117647058823</v>
      </c>
      <c r="E44" s="82">
        <v>6</v>
      </c>
      <c r="F44" s="103">
        <v>31.3333333333333</v>
      </c>
      <c r="G44" s="82">
        <v>3</v>
      </c>
      <c r="H44" s="147">
        <v>30.3333333333333</v>
      </c>
      <c r="I44" s="82"/>
    </row>
    <row r="45" spans="1:9" s="104" customFormat="1" ht="12.75" customHeight="1">
      <c r="A45" s="185"/>
      <c r="B45" s="187" t="s">
        <v>335</v>
      </c>
      <c r="C45" s="81">
        <v>1</v>
      </c>
      <c r="D45" s="103" t="s">
        <v>610</v>
      </c>
      <c r="E45" s="82" t="s">
        <v>92</v>
      </c>
      <c r="F45" s="103" t="s">
        <v>92</v>
      </c>
      <c r="G45" s="82" t="s">
        <v>92</v>
      </c>
      <c r="H45" s="147" t="s">
        <v>92</v>
      </c>
      <c r="I45" s="89"/>
    </row>
    <row r="46" spans="1:9" s="104" customFormat="1" ht="20.85" customHeight="1">
      <c r="A46" s="185"/>
      <c r="B46" s="347" t="s">
        <v>98</v>
      </c>
      <c r="C46" s="347"/>
      <c r="D46" s="347"/>
      <c r="E46" s="347"/>
      <c r="F46" s="347"/>
      <c r="G46" s="347"/>
      <c r="H46" s="347"/>
      <c r="I46" s="178"/>
    </row>
    <row r="47" spans="1:9" s="104" customFormat="1" ht="12.75" customHeight="1">
      <c r="A47" s="185" t="s">
        <v>98</v>
      </c>
      <c r="B47" s="187" t="s">
        <v>555</v>
      </c>
      <c r="C47" s="81">
        <v>7</v>
      </c>
      <c r="D47" s="103">
        <v>40.2857142857143</v>
      </c>
      <c r="E47" s="82">
        <v>4</v>
      </c>
      <c r="F47" s="103">
        <v>43.5</v>
      </c>
      <c r="G47" s="82">
        <v>2</v>
      </c>
      <c r="H47" s="147">
        <v>37.5</v>
      </c>
      <c r="I47" s="89"/>
    </row>
    <row r="48" spans="1:9" s="104" customFormat="1" ht="12.75" customHeight="1">
      <c r="A48" s="185"/>
      <c r="B48" s="187" t="s">
        <v>336</v>
      </c>
      <c r="C48" s="81">
        <v>10</v>
      </c>
      <c r="D48" s="103">
        <v>33.3</v>
      </c>
      <c r="E48" s="82">
        <v>9</v>
      </c>
      <c r="F48" s="103">
        <v>32.5555555555556</v>
      </c>
      <c r="G48" s="82">
        <v>2</v>
      </c>
      <c r="H48" s="147">
        <v>38.5</v>
      </c>
      <c r="I48" s="82"/>
    </row>
    <row r="49" spans="1:9" s="104" customFormat="1" ht="12.75" customHeight="1">
      <c r="A49" s="185"/>
      <c r="B49" s="187" t="s">
        <v>337</v>
      </c>
      <c r="C49" s="81">
        <v>3</v>
      </c>
      <c r="D49" s="103">
        <v>39</v>
      </c>
      <c r="E49" s="82">
        <v>2</v>
      </c>
      <c r="F49" s="103">
        <v>38</v>
      </c>
      <c r="G49" s="82" t="s">
        <v>92</v>
      </c>
      <c r="H49" s="147" t="s">
        <v>92</v>
      </c>
      <c r="I49" s="90"/>
    </row>
    <row r="50" spans="1:9" s="104" customFormat="1" ht="20.85" customHeight="1">
      <c r="A50" s="185"/>
      <c r="B50" s="347" t="s">
        <v>300</v>
      </c>
      <c r="C50" s="347"/>
      <c r="D50" s="347"/>
      <c r="E50" s="347"/>
      <c r="F50" s="347"/>
      <c r="G50" s="347"/>
      <c r="H50" s="347"/>
      <c r="I50" s="178"/>
    </row>
    <row r="51" spans="1:9" s="104" customFormat="1" ht="12.75" customHeight="1">
      <c r="A51" s="185" t="s">
        <v>300</v>
      </c>
      <c r="B51" s="187" t="s">
        <v>556</v>
      </c>
      <c r="C51" s="81">
        <v>40</v>
      </c>
      <c r="D51" s="103">
        <v>34.225</v>
      </c>
      <c r="E51" s="82">
        <v>21</v>
      </c>
      <c r="F51" s="103">
        <v>35.4761904761905</v>
      </c>
      <c r="G51" s="82">
        <v>10</v>
      </c>
      <c r="H51" s="147">
        <v>34.8</v>
      </c>
      <c r="I51" s="82"/>
    </row>
    <row r="52" spans="1:9" s="104" customFormat="1" ht="12.75" customHeight="1">
      <c r="A52" s="185"/>
      <c r="B52" s="187" t="s">
        <v>338</v>
      </c>
      <c r="C52" s="81">
        <v>16</v>
      </c>
      <c r="D52" s="103">
        <v>32.5625</v>
      </c>
      <c r="E52" s="82">
        <v>10</v>
      </c>
      <c r="F52" s="103">
        <v>32.9</v>
      </c>
      <c r="G52" s="82">
        <v>2</v>
      </c>
      <c r="H52" s="147">
        <v>35</v>
      </c>
      <c r="I52" s="89"/>
    </row>
    <row r="53" spans="1:9" s="104" customFormat="1" ht="12.75" customHeight="1">
      <c r="A53" s="185"/>
      <c r="B53" s="187" t="s">
        <v>339</v>
      </c>
      <c r="C53" s="81">
        <v>8</v>
      </c>
      <c r="D53" s="103">
        <v>36.25</v>
      </c>
      <c r="E53" s="82">
        <v>4</v>
      </c>
      <c r="F53" s="103">
        <v>33</v>
      </c>
      <c r="G53" s="82">
        <v>4</v>
      </c>
      <c r="H53" s="147">
        <v>38.75</v>
      </c>
      <c r="I53" s="90"/>
    </row>
    <row r="54" spans="1:9" s="104" customFormat="1" ht="12.75" customHeight="1">
      <c r="A54" s="185"/>
      <c r="B54" s="187" t="s">
        <v>340</v>
      </c>
      <c r="C54" s="81">
        <v>5</v>
      </c>
      <c r="D54" s="103">
        <v>33.8</v>
      </c>
      <c r="E54" s="82">
        <v>4</v>
      </c>
      <c r="F54" s="103">
        <v>34.75</v>
      </c>
      <c r="G54" s="82" t="s">
        <v>92</v>
      </c>
      <c r="H54" s="147" t="s">
        <v>92</v>
      </c>
      <c r="I54" s="82"/>
    </row>
    <row r="55" spans="1:9" s="104" customFormat="1" ht="12.75" customHeight="1">
      <c r="A55" s="185"/>
      <c r="B55" s="187" t="s">
        <v>291</v>
      </c>
      <c r="C55" s="81">
        <v>75</v>
      </c>
      <c r="D55" s="103">
        <v>30.2266666666667</v>
      </c>
      <c r="E55" s="82">
        <v>61</v>
      </c>
      <c r="F55" s="103">
        <v>30.3114754098361</v>
      </c>
      <c r="G55" s="82">
        <v>9</v>
      </c>
      <c r="H55" s="147">
        <v>30.2222222222222</v>
      </c>
      <c r="I55" s="90"/>
    </row>
    <row r="56" spans="1:9" s="104" customFormat="1" ht="20.85" customHeight="1">
      <c r="A56" s="185"/>
      <c r="B56" s="347" t="s">
        <v>89</v>
      </c>
      <c r="C56" s="347"/>
      <c r="D56" s="347"/>
      <c r="E56" s="347"/>
      <c r="F56" s="347"/>
      <c r="G56" s="347"/>
      <c r="H56" s="347"/>
      <c r="I56" s="178"/>
    </row>
    <row r="57" spans="1:9" s="104" customFormat="1" ht="12.75" customHeight="1">
      <c r="A57" s="185" t="s">
        <v>89</v>
      </c>
      <c r="B57" s="187" t="s">
        <v>469</v>
      </c>
      <c r="C57" s="81">
        <v>26</v>
      </c>
      <c r="D57" s="103">
        <v>33.8846153846154</v>
      </c>
      <c r="E57" s="82">
        <v>20</v>
      </c>
      <c r="F57" s="103">
        <v>32.4</v>
      </c>
      <c r="G57" s="82">
        <v>9</v>
      </c>
      <c r="H57" s="147">
        <v>34.6666666666667</v>
      </c>
      <c r="I57" s="82"/>
    </row>
    <row r="58" spans="1:9" s="104" customFormat="1" ht="12.75" customHeight="1">
      <c r="A58" s="185"/>
      <c r="B58" s="187" t="s">
        <v>341</v>
      </c>
      <c r="C58" s="81">
        <v>10</v>
      </c>
      <c r="D58" s="103">
        <v>32</v>
      </c>
      <c r="E58" s="82">
        <v>4</v>
      </c>
      <c r="F58" s="103">
        <v>30.25</v>
      </c>
      <c r="G58" s="82">
        <v>3</v>
      </c>
      <c r="H58" s="147">
        <v>30.6666666666667</v>
      </c>
      <c r="I58" s="82"/>
    </row>
    <row r="59" spans="1:9" s="104" customFormat="1" ht="12.75" customHeight="1">
      <c r="A59" s="185"/>
      <c r="B59" s="187" t="s">
        <v>342</v>
      </c>
      <c r="C59" s="81">
        <v>26</v>
      </c>
      <c r="D59" s="103">
        <v>35.1538461538462</v>
      </c>
      <c r="E59" s="82">
        <v>17</v>
      </c>
      <c r="F59" s="103">
        <v>34.5294117647059</v>
      </c>
      <c r="G59" s="82">
        <v>6</v>
      </c>
      <c r="H59" s="147">
        <v>35</v>
      </c>
      <c r="I59" s="82"/>
    </row>
    <row r="60" spans="1:9" s="104" customFormat="1" ht="12.75" customHeight="1">
      <c r="A60" s="185"/>
      <c r="B60" s="187" t="s">
        <v>343</v>
      </c>
      <c r="C60" s="81">
        <v>9</v>
      </c>
      <c r="D60" s="103">
        <v>39.8888888888889</v>
      </c>
      <c r="E60" s="82">
        <v>6</v>
      </c>
      <c r="F60" s="103">
        <v>40.1666666666667</v>
      </c>
      <c r="G60" s="82">
        <v>3</v>
      </c>
      <c r="H60" s="147">
        <v>42.3333333333333</v>
      </c>
      <c r="I60" s="82"/>
    </row>
    <row r="61" spans="1:9" s="104" customFormat="1" ht="12.75" customHeight="1">
      <c r="A61" s="185"/>
      <c r="B61" s="187" t="s">
        <v>344</v>
      </c>
      <c r="C61" s="81">
        <v>9</v>
      </c>
      <c r="D61" s="103">
        <v>36.5555555555556</v>
      </c>
      <c r="E61" s="82">
        <v>7</v>
      </c>
      <c r="F61" s="103">
        <v>36.5714285714286</v>
      </c>
      <c r="G61" s="82">
        <v>4</v>
      </c>
      <c r="H61" s="147">
        <v>37.5</v>
      </c>
      <c r="I61" s="82"/>
    </row>
    <row r="62" spans="1:9" s="104" customFormat="1" ht="12.75" customHeight="1">
      <c r="A62" s="185"/>
      <c r="B62" s="187" t="s">
        <v>470</v>
      </c>
      <c r="C62" s="81">
        <v>42</v>
      </c>
      <c r="D62" s="103">
        <v>36.1904761904762</v>
      </c>
      <c r="E62" s="82">
        <v>26</v>
      </c>
      <c r="F62" s="103">
        <v>36.4230769230769</v>
      </c>
      <c r="G62" s="82">
        <v>6</v>
      </c>
      <c r="H62" s="147">
        <v>33.6666666666667</v>
      </c>
      <c r="I62" s="90"/>
    </row>
    <row r="63" spans="1:9" s="104" customFormat="1" ht="12.75" customHeight="1">
      <c r="A63" s="185"/>
      <c r="B63" s="187" t="s">
        <v>163</v>
      </c>
      <c r="C63" s="81">
        <v>55</v>
      </c>
      <c r="D63" s="103">
        <v>34.6</v>
      </c>
      <c r="E63" s="82">
        <v>24</v>
      </c>
      <c r="F63" s="103">
        <v>33.4583333333333</v>
      </c>
      <c r="G63" s="82">
        <v>7</v>
      </c>
      <c r="H63" s="147">
        <v>33.8571428571429</v>
      </c>
      <c r="I63" s="89"/>
    </row>
    <row r="64" spans="1:9" s="104" customFormat="1" ht="12.75" customHeight="1">
      <c r="A64" s="185"/>
      <c r="B64" s="187" t="s">
        <v>518</v>
      </c>
      <c r="C64" s="81">
        <v>3</v>
      </c>
      <c r="D64" s="103">
        <v>43</v>
      </c>
      <c r="E64" s="82" t="s">
        <v>92</v>
      </c>
      <c r="F64" s="103" t="s">
        <v>92</v>
      </c>
      <c r="G64" s="82">
        <v>3</v>
      </c>
      <c r="H64" s="147">
        <v>43</v>
      </c>
      <c r="I64" s="82"/>
    </row>
    <row r="65" spans="1:9" s="104" customFormat="1" ht="12.75" customHeight="1">
      <c r="A65" s="185"/>
      <c r="B65" s="187" t="s">
        <v>345</v>
      </c>
      <c r="C65" s="81">
        <v>20</v>
      </c>
      <c r="D65" s="103">
        <v>38.3</v>
      </c>
      <c r="E65" s="82">
        <v>7</v>
      </c>
      <c r="F65" s="103">
        <v>39.2857142857143</v>
      </c>
      <c r="G65" s="82">
        <v>5</v>
      </c>
      <c r="H65" s="147">
        <v>43.4</v>
      </c>
      <c r="I65" s="82"/>
    </row>
    <row r="66" spans="1:9" s="104" customFormat="1" ht="12.75" customHeight="1">
      <c r="A66" s="185"/>
      <c r="B66" s="187" t="s">
        <v>346</v>
      </c>
      <c r="C66" s="81">
        <v>7</v>
      </c>
      <c r="D66" s="103">
        <v>34.2857142857143</v>
      </c>
      <c r="E66" s="82">
        <v>4</v>
      </c>
      <c r="F66" s="103">
        <v>32.75</v>
      </c>
      <c r="G66" s="82">
        <v>2</v>
      </c>
      <c r="H66" s="147">
        <v>32.5</v>
      </c>
      <c r="I66" s="82"/>
    </row>
    <row r="67" spans="1:9" s="104" customFormat="1" ht="12.75" customHeight="1">
      <c r="A67" s="185"/>
      <c r="B67" s="187" t="s">
        <v>205</v>
      </c>
      <c r="C67" s="81">
        <v>1</v>
      </c>
      <c r="D67" s="103" t="s">
        <v>610</v>
      </c>
      <c r="E67" s="82" t="s">
        <v>92</v>
      </c>
      <c r="F67" s="103" t="s">
        <v>92</v>
      </c>
      <c r="G67" s="82" t="s">
        <v>92</v>
      </c>
      <c r="H67" s="147" t="s">
        <v>92</v>
      </c>
      <c r="I67" s="89"/>
    </row>
    <row r="68" spans="1:9" s="104" customFormat="1" ht="12.75" customHeight="1">
      <c r="A68" s="185"/>
      <c r="B68" s="187" t="s">
        <v>223</v>
      </c>
      <c r="C68" s="81">
        <v>36</v>
      </c>
      <c r="D68" s="103">
        <v>39.2222222222222</v>
      </c>
      <c r="E68" s="82">
        <v>15</v>
      </c>
      <c r="F68" s="103">
        <v>38.0666666666667</v>
      </c>
      <c r="G68" s="82">
        <v>13</v>
      </c>
      <c r="H68" s="147">
        <v>40.9230769230769</v>
      </c>
      <c r="I68" s="89"/>
    </row>
    <row r="69" spans="1:9" s="104" customFormat="1" ht="12.75" customHeight="1">
      <c r="A69" s="185"/>
      <c r="B69" s="187" t="s">
        <v>347</v>
      </c>
      <c r="C69" s="81">
        <v>11</v>
      </c>
      <c r="D69" s="103">
        <v>37.2727272727273</v>
      </c>
      <c r="E69" s="82">
        <v>8</v>
      </c>
      <c r="F69" s="103">
        <v>39.25</v>
      </c>
      <c r="G69" s="82">
        <v>7</v>
      </c>
      <c r="H69" s="147">
        <v>35.4285714285714</v>
      </c>
      <c r="I69" s="89"/>
    </row>
    <row r="70" spans="1:9" s="104" customFormat="1" ht="12.75" customHeight="1">
      <c r="A70" s="185"/>
      <c r="B70" s="187" t="s">
        <v>348</v>
      </c>
      <c r="C70" s="81">
        <v>2</v>
      </c>
      <c r="D70" s="103" t="s">
        <v>610</v>
      </c>
      <c r="E70" s="82">
        <v>1</v>
      </c>
      <c r="F70" s="103" t="s">
        <v>610</v>
      </c>
      <c r="G70" s="82">
        <v>2</v>
      </c>
      <c r="H70" s="147" t="s">
        <v>610</v>
      </c>
      <c r="I70" s="82"/>
    </row>
    <row r="71" spans="1:9" s="104" customFormat="1" ht="12.75" customHeight="1">
      <c r="A71" s="185"/>
      <c r="B71" s="187" t="s">
        <v>524</v>
      </c>
      <c r="C71" s="81">
        <v>16</v>
      </c>
      <c r="D71" s="103">
        <v>36.75</v>
      </c>
      <c r="E71" s="82">
        <v>10</v>
      </c>
      <c r="F71" s="103">
        <v>35.3</v>
      </c>
      <c r="G71" s="82">
        <v>10</v>
      </c>
      <c r="H71" s="147">
        <v>36.4</v>
      </c>
      <c r="I71" s="82"/>
    </row>
    <row r="72" spans="1:9" s="104" customFormat="1" ht="20.85" customHeight="1">
      <c r="A72" s="185"/>
      <c r="B72" s="347" t="s">
        <v>458</v>
      </c>
      <c r="C72" s="347"/>
      <c r="D72" s="347"/>
      <c r="E72" s="347"/>
      <c r="F72" s="347"/>
      <c r="G72" s="347"/>
      <c r="H72" s="347"/>
      <c r="I72" s="178"/>
    </row>
    <row r="73" spans="1:9" s="104" customFormat="1" ht="12.75" customHeight="1">
      <c r="A73" s="185" t="s">
        <v>458</v>
      </c>
      <c r="B73" s="187" t="s">
        <v>459</v>
      </c>
      <c r="C73" s="81">
        <v>2</v>
      </c>
      <c r="D73" s="82" t="s">
        <v>610</v>
      </c>
      <c r="E73" s="82" t="s">
        <v>92</v>
      </c>
      <c r="F73" s="103" t="s">
        <v>92</v>
      </c>
      <c r="G73" s="82">
        <v>1</v>
      </c>
      <c r="H73" s="103" t="s">
        <v>610</v>
      </c>
      <c r="I73" s="82"/>
    </row>
    <row r="74" spans="1:9" s="104" customFormat="1" ht="12.75" customHeight="1">
      <c r="A74" s="185"/>
      <c r="B74" s="187"/>
      <c r="C74" s="82"/>
      <c r="D74" s="103"/>
      <c r="E74" s="82"/>
      <c r="F74" s="103"/>
      <c r="G74" s="82"/>
      <c r="H74" s="103"/>
      <c r="I74" s="89"/>
    </row>
    <row r="75" spans="1:9" s="104" customFormat="1" ht="12.75" customHeight="1">
      <c r="A75" s="85"/>
      <c r="B75" s="88"/>
      <c r="C75" s="89"/>
      <c r="D75" s="111"/>
      <c r="E75" s="89"/>
      <c r="F75" s="111"/>
      <c r="G75" s="89"/>
      <c r="H75" s="111"/>
      <c r="I75" s="89"/>
    </row>
    <row r="76" spans="1:9" s="104" customFormat="1" ht="12.75" customHeight="1">
      <c r="A76" s="85"/>
      <c r="B76" s="86"/>
      <c r="C76" s="87"/>
      <c r="D76" s="112"/>
      <c r="E76" s="87"/>
      <c r="F76" s="112"/>
      <c r="G76" s="87"/>
      <c r="H76" s="112"/>
      <c r="I76" s="82"/>
    </row>
    <row r="77" spans="1:9" s="104" customFormat="1" ht="12.75" customHeight="1">
      <c r="A77" s="85"/>
      <c r="B77" s="86"/>
      <c r="C77" s="87"/>
      <c r="D77" s="112"/>
      <c r="E77" s="87"/>
      <c r="F77" s="112"/>
      <c r="G77" s="87"/>
      <c r="H77" s="112"/>
      <c r="I77" s="89"/>
    </row>
    <row r="78" spans="1:9" s="104" customFormat="1" ht="12.75" customHeight="1">
      <c r="A78" s="85"/>
      <c r="B78" s="86"/>
      <c r="C78" s="87"/>
      <c r="D78" s="112"/>
      <c r="E78" s="87"/>
      <c r="F78" s="112"/>
      <c r="G78" s="87"/>
      <c r="H78" s="112"/>
      <c r="I78" s="82"/>
    </row>
    <row r="79" spans="1:9" s="104" customFormat="1" ht="12.75" customHeight="1">
      <c r="A79" s="85"/>
      <c r="B79" s="86"/>
      <c r="C79" s="87"/>
      <c r="D79" s="112"/>
      <c r="E79" s="87"/>
      <c r="F79" s="112"/>
      <c r="G79" s="87"/>
      <c r="H79" s="112"/>
      <c r="I79" s="82"/>
    </row>
    <row r="80" spans="1:9" s="104" customFormat="1" ht="12.75" customHeight="1">
      <c r="A80" s="85"/>
      <c r="B80" s="86"/>
      <c r="C80" s="87"/>
      <c r="D80" s="112"/>
      <c r="E80" s="87"/>
      <c r="F80" s="112"/>
      <c r="G80" s="87"/>
      <c r="H80" s="112"/>
      <c r="I80" s="82"/>
    </row>
    <row r="81" spans="1:9" s="104" customFormat="1" ht="12.75" customHeight="1">
      <c r="A81" s="85"/>
      <c r="B81" s="86"/>
      <c r="C81" s="87"/>
      <c r="D81" s="112"/>
      <c r="E81" s="87"/>
      <c r="F81" s="112"/>
      <c r="G81" s="87"/>
      <c r="H81" s="112"/>
      <c r="I81" s="82"/>
    </row>
    <row r="82" spans="1:9" s="104" customFormat="1" ht="12.75" customHeight="1">
      <c r="A82" s="85"/>
      <c r="B82" s="86"/>
      <c r="C82" s="87"/>
      <c r="D82" s="112"/>
      <c r="E82" s="87"/>
      <c r="F82" s="112"/>
      <c r="G82" s="87"/>
      <c r="H82" s="112"/>
      <c r="I82" s="82"/>
    </row>
    <row r="83" spans="1:9" s="104" customFormat="1" ht="12.75" customHeight="1">
      <c r="A83" s="85"/>
      <c r="B83" s="86"/>
      <c r="C83" s="87"/>
      <c r="D83" s="112"/>
      <c r="E83" s="87"/>
      <c r="F83" s="112"/>
      <c r="G83" s="87"/>
      <c r="H83" s="112"/>
      <c r="I83" s="89"/>
    </row>
    <row r="84" spans="1:9" s="104" customFormat="1" ht="12.75" customHeight="1">
      <c r="A84" s="85"/>
      <c r="B84" s="86"/>
      <c r="C84" s="87"/>
      <c r="D84" s="112"/>
      <c r="E84" s="87"/>
      <c r="F84" s="112"/>
      <c r="G84" s="87"/>
      <c r="H84" s="112"/>
      <c r="I84" s="82"/>
    </row>
    <row r="85" spans="1:9" s="104" customFormat="1" ht="12.75" customHeight="1">
      <c r="A85" s="85"/>
      <c r="B85" s="86"/>
      <c r="C85" s="87"/>
      <c r="D85" s="112"/>
      <c r="E85" s="87"/>
      <c r="F85" s="112"/>
      <c r="G85" s="87"/>
      <c r="H85" s="112"/>
      <c r="I85" s="82"/>
    </row>
    <row r="86" spans="1:9" s="104" customFormat="1" ht="12.75" customHeight="1">
      <c r="A86" s="85"/>
      <c r="B86" s="86"/>
      <c r="C86" s="87"/>
      <c r="D86" s="112"/>
      <c r="E86" s="87"/>
      <c r="F86" s="112"/>
      <c r="G86" s="87"/>
      <c r="H86" s="112"/>
      <c r="I86" s="82"/>
    </row>
    <row r="87" spans="1:9" s="104" customFormat="1" ht="12.75" customHeight="1">
      <c r="A87" s="85"/>
      <c r="B87" s="86"/>
      <c r="C87" s="87"/>
      <c r="D87" s="112"/>
      <c r="E87" s="87"/>
      <c r="F87" s="112"/>
      <c r="G87" s="87"/>
      <c r="H87" s="112"/>
      <c r="I87" s="82"/>
    </row>
    <row r="88" spans="1:9" s="104" customFormat="1" ht="12.75" customHeight="1">
      <c r="A88" s="85"/>
      <c r="B88" s="86"/>
      <c r="C88" s="87"/>
      <c r="D88" s="112"/>
      <c r="E88" s="87"/>
      <c r="F88" s="112"/>
      <c r="G88" s="87"/>
      <c r="H88" s="112"/>
      <c r="I88" s="82"/>
    </row>
    <row r="89" spans="1:9" s="104" customFormat="1" ht="12.75" customHeight="1">
      <c r="A89" s="85"/>
      <c r="B89" s="86"/>
      <c r="C89" s="87"/>
      <c r="D89" s="112"/>
      <c r="E89" s="87"/>
      <c r="F89" s="112"/>
      <c r="G89" s="87"/>
      <c r="H89" s="112"/>
      <c r="I89" s="82"/>
    </row>
    <row r="90" spans="1:9" s="104" customFormat="1" ht="12.75" customHeight="1">
      <c r="A90" s="85"/>
      <c r="B90" s="86"/>
      <c r="C90" s="87"/>
      <c r="D90" s="112"/>
      <c r="E90" s="87"/>
      <c r="F90" s="112"/>
      <c r="G90" s="87"/>
      <c r="H90" s="112"/>
      <c r="I90" s="82"/>
    </row>
    <row r="91" spans="1:9" s="104" customFormat="1" ht="12.75" customHeight="1">
      <c r="A91" s="85"/>
      <c r="B91" s="86"/>
      <c r="C91" s="87"/>
      <c r="D91" s="112"/>
      <c r="E91" s="87"/>
      <c r="F91" s="112"/>
      <c r="G91" s="87"/>
      <c r="H91" s="112"/>
      <c r="I91" s="82"/>
    </row>
    <row r="92" spans="1:9" s="104" customFormat="1" ht="12.75" customHeight="1">
      <c r="A92" s="85"/>
      <c r="B92" s="86"/>
      <c r="C92" s="87"/>
      <c r="D92" s="112"/>
      <c r="E92" s="87"/>
      <c r="F92" s="112"/>
      <c r="G92" s="87"/>
      <c r="H92" s="112"/>
      <c r="I92" s="82"/>
    </row>
    <row r="93" spans="1:9" s="104" customFormat="1" ht="12.75" customHeight="1">
      <c r="A93" s="85"/>
      <c r="B93" s="86"/>
      <c r="C93" s="87"/>
      <c r="D93" s="112"/>
      <c r="E93" s="87"/>
      <c r="F93" s="112"/>
      <c r="G93" s="87"/>
      <c r="H93" s="112"/>
      <c r="I93" s="82"/>
    </row>
    <row r="94" spans="1:9" s="104" customFormat="1" ht="12.75" customHeight="1">
      <c r="A94" s="85"/>
      <c r="B94" s="86"/>
      <c r="C94" s="87"/>
      <c r="D94" s="112"/>
      <c r="E94" s="87"/>
      <c r="F94" s="112"/>
      <c r="G94" s="87"/>
      <c r="H94" s="112"/>
      <c r="I94" s="82"/>
    </row>
    <row r="95" spans="1:9" s="104" customFormat="1" ht="12.75" customHeight="1">
      <c r="A95" s="85"/>
      <c r="B95" s="86"/>
      <c r="C95" s="87"/>
      <c r="D95" s="112"/>
      <c r="E95" s="87"/>
      <c r="F95" s="112"/>
      <c r="G95" s="87"/>
      <c r="H95" s="112"/>
      <c r="I95" s="82"/>
    </row>
    <row r="96" spans="1:9" s="104" customFormat="1" ht="12.75" customHeight="1">
      <c r="A96" s="85"/>
      <c r="B96" s="86"/>
      <c r="C96" s="87"/>
      <c r="D96" s="112"/>
      <c r="E96" s="87"/>
      <c r="F96" s="112"/>
      <c r="G96" s="87"/>
      <c r="H96" s="112"/>
      <c r="I96" s="82"/>
    </row>
    <row r="97" spans="1:9" s="104" customFormat="1" ht="12.75" customHeight="1">
      <c r="A97" s="85"/>
      <c r="B97" s="86"/>
      <c r="C97" s="87"/>
      <c r="D97" s="112"/>
      <c r="E97" s="87"/>
      <c r="F97" s="112"/>
      <c r="G97" s="87"/>
      <c r="H97" s="112"/>
      <c r="I97" s="82"/>
    </row>
    <row r="98" spans="1:9" s="104" customFormat="1" ht="12.75" customHeight="1">
      <c r="A98" s="85"/>
      <c r="B98" s="86"/>
      <c r="C98" s="87"/>
      <c r="D98" s="112"/>
      <c r="E98" s="87"/>
      <c r="F98" s="112"/>
      <c r="G98" s="87"/>
      <c r="H98" s="112"/>
      <c r="I98" s="82"/>
    </row>
    <row r="99" spans="1:9" s="104" customFormat="1" ht="12.75" customHeight="1">
      <c r="A99" s="85"/>
      <c r="B99" s="86"/>
      <c r="C99" s="87"/>
      <c r="D99" s="112"/>
      <c r="E99" s="87"/>
      <c r="F99" s="112"/>
      <c r="G99" s="87"/>
      <c r="H99" s="112"/>
      <c r="I99" s="82"/>
    </row>
    <row r="100" spans="1:9" s="104" customFormat="1" ht="12.75" customHeight="1">
      <c r="A100" s="85"/>
      <c r="B100" s="86"/>
      <c r="C100" s="87"/>
      <c r="D100" s="112"/>
      <c r="E100" s="87"/>
      <c r="F100" s="112"/>
      <c r="G100" s="87"/>
      <c r="H100" s="112"/>
      <c r="I100" s="82"/>
    </row>
    <row r="101" spans="1:9" s="104" customFormat="1" ht="12.75" customHeight="1">
      <c r="A101" s="85"/>
      <c r="B101" s="86"/>
      <c r="C101" s="87"/>
      <c r="D101" s="112"/>
      <c r="E101" s="87"/>
      <c r="F101" s="112"/>
      <c r="G101" s="87"/>
      <c r="H101" s="112"/>
      <c r="I101" s="82"/>
    </row>
    <row r="102" spans="1:9" s="104" customFormat="1" ht="12.75" customHeight="1">
      <c r="A102" s="85"/>
      <c r="B102" s="86"/>
      <c r="C102" s="87"/>
      <c r="D102" s="112"/>
      <c r="E102" s="87"/>
      <c r="F102" s="112"/>
      <c r="G102" s="87"/>
      <c r="H102" s="112"/>
      <c r="I102" s="82"/>
    </row>
    <row r="103" spans="1:9" s="104" customFormat="1" ht="12.75" customHeight="1">
      <c r="A103" s="85"/>
      <c r="B103" s="88"/>
      <c r="C103" s="89"/>
      <c r="D103" s="111"/>
      <c r="E103" s="89"/>
      <c r="F103" s="111"/>
      <c r="G103" s="89"/>
      <c r="H103" s="111"/>
      <c r="I103" s="89"/>
    </row>
    <row r="104" spans="1:9" s="104" customFormat="1" ht="12.75" customHeight="1">
      <c r="A104" s="85"/>
      <c r="B104" s="86"/>
      <c r="C104" s="87"/>
      <c r="D104" s="112"/>
      <c r="E104" s="87"/>
      <c r="F104" s="112"/>
      <c r="G104" s="87"/>
      <c r="H104" s="112"/>
      <c r="I104" s="82"/>
    </row>
    <row r="105" spans="1:9" s="104" customFormat="1" ht="12.75" customHeight="1">
      <c r="A105" s="85"/>
      <c r="B105" s="86"/>
      <c r="C105" s="87"/>
      <c r="D105" s="112"/>
      <c r="E105" s="87"/>
      <c r="F105" s="112"/>
      <c r="G105" s="87"/>
      <c r="H105" s="112"/>
      <c r="I105" s="82"/>
    </row>
    <row r="106" spans="1:9" s="104" customFormat="1" ht="12.75" customHeight="1">
      <c r="A106" s="85"/>
      <c r="B106" s="86"/>
      <c r="C106" s="87"/>
      <c r="D106" s="112"/>
      <c r="E106" s="87"/>
      <c r="F106" s="112"/>
      <c r="G106" s="87"/>
      <c r="H106" s="112"/>
      <c r="I106" s="82"/>
    </row>
    <row r="107" spans="1:9" s="104" customFormat="1" ht="12.75" customHeight="1">
      <c r="A107" s="85"/>
      <c r="B107" s="86"/>
      <c r="C107" s="87"/>
      <c r="D107" s="112"/>
      <c r="E107" s="87"/>
      <c r="F107" s="112"/>
      <c r="G107" s="87"/>
      <c r="H107" s="112"/>
      <c r="I107" s="82"/>
    </row>
    <row r="108" spans="1:9" s="104" customFormat="1" ht="12.75" customHeight="1">
      <c r="A108" s="85"/>
      <c r="B108" s="86"/>
      <c r="C108" s="87"/>
      <c r="D108" s="112"/>
      <c r="E108" s="87"/>
      <c r="F108" s="112"/>
      <c r="G108" s="87"/>
      <c r="H108" s="112"/>
      <c r="I108" s="82"/>
    </row>
    <row r="109" spans="1:9" s="104" customFormat="1" ht="12.75" customHeight="1">
      <c r="A109" s="85"/>
      <c r="B109" s="86"/>
      <c r="C109" s="87"/>
      <c r="D109" s="112"/>
      <c r="E109" s="87"/>
      <c r="F109" s="112"/>
      <c r="G109" s="87"/>
      <c r="H109" s="112"/>
      <c r="I109" s="82"/>
    </row>
    <row r="110" spans="1:9" ht="12.75" customHeight="1">
      <c r="A110" s="85"/>
      <c r="B110" s="86"/>
      <c r="C110" s="87"/>
      <c r="D110" s="112"/>
      <c r="E110" s="87"/>
      <c r="F110" s="112"/>
      <c r="G110" s="87"/>
      <c r="H110" s="112"/>
      <c r="I110" s="82"/>
    </row>
    <row r="111" spans="1:9" ht="12.75" customHeight="1">
      <c r="A111" s="85"/>
      <c r="B111" s="86"/>
      <c r="C111" s="87"/>
      <c r="D111" s="112"/>
      <c r="E111" s="87"/>
      <c r="F111" s="112"/>
      <c r="G111" s="87"/>
      <c r="H111" s="112"/>
      <c r="I111" s="82"/>
    </row>
    <row r="112" spans="1:9" ht="12.75" customHeight="1">
      <c r="A112" s="85"/>
      <c r="B112" s="86"/>
      <c r="C112" s="87"/>
      <c r="D112" s="112"/>
      <c r="E112" s="87"/>
      <c r="F112" s="112"/>
      <c r="G112" s="87"/>
      <c r="H112" s="112"/>
      <c r="I112" s="82"/>
    </row>
    <row r="113" spans="1:9" ht="12.75" customHeight="1">
      <c r="A113" s="85"/>
      <c r="B113" s="86"/>
      <c r="C113" s="87"/>
      <c r="D113" s="112"/>
      <c r="E113" s="87"/>
      <c r="F113" s="112"/>
      <c r="G113" s="87"/>
      <c r="H113" s="112"/>
      <c r="I113" s="82"/>
    </row>
    <row r="114" spans="1:9" ht="12.75" customHeight="1">
      <c r="A114" s="85"/>
      <c r="B114" s="86"/>
      <c r="C114" s="87"/>
      <c r="D114" s="112"/>
      <c r="E114" s="87"/>
      <c r="F114" s="112"/>
      <c r="G114" s="87"/>
      <c r="H114" s="112"/>
      <c r="I114" s="82"/>
    </row>
    <row r="115" spans="1:9" ht="12.75" customHeight="1">
      <c r="A115" s="85"/>
      <c r="B115" s="86"/>
      <c r="C115" s="87"/>
      <c r="D115" s="112"/>
      <c r="E115" s="87"/>
      <c r="F115" s="112"/>
      <c r="G115" s="87"/>
      <c r="H115" s="112"/>
      <c r="I115" s="82"/>
    </row>
    <row r="116" spans="1:9" ht="12.75" customHeight="1">
      <c r="A116" s="85"/>
      <c r="B116" s="86"/>
      <c r="C116" s="87"/>
      <c r="D116" s="112"/>
      <c r="E116" s="87"/>
      <c r="F116" s="112"/>
      <c r="G116" s="87"/>
      <c r="H116" s="112"/>
      <c r="I116" s="82"/>
    </row>
    <row r="117" spans="1:9" ht="12.75" customHeight="1">
      <c r="A117" s="85"/>
      <c r="B117" s="86"/>
      <c r="C117" s="87"/>
      <c r="D117" s="112"/>
      <c r="E117" s="87"/>
      <c r="F117" s="112"/>
      <c r="G117" s="87"/>
      <c r="H117" s="112"/>
      <c r="I117" s="82"/>
    </row>
    <row r="118" spans="1:9" ht="12.75" customHeight="1">
      <c r="A118" s="64"/>
      <c r="B118" s="70"/>
      <c r="C118" s="23"/>
      <c r="D118" s="29"/>
      <c r="E118" s="23"/>
      <c r="F118" s="29"/>
      <c r="G118" s="23"/>
      <c r="H118" s="29"/>
      <c r="I118" s="100"/>
    </row>
    <row r="119" spans="1:9" ht="12.75" customHeight="1">
      <c r="A119" s="64"/>
      <c r="B119" s="70"/>
      <c r="C119" s="23"/>
      <c r="D119" s="29"/>
      <c r="E119" s="23"/>
      <c r="F119" s="29"/>
      <c r="G119" s="23"/>
      <c r="H119" s="29"/>
      <c r="I119" s="100"/>
    </row>
    <row r="120" spans="1:9" ht="12.75" customHeight="1">
      <c r="A120" s="64"/>
      <c r="B120" s="70"/>
      <c r="C120" s="23"/>
      <c r="D120" s="29"/>
      <c r="E120" s="23"/>
      <c r="F120" s="29"/>
      <c r="G120" s="23"/>
      <c r="H120" s="29"/>
      <c r="I120" s="100"/>
    </row>
    <row r="121" spans="1:9" ht="12.75" customHeight="1">
      <c r="A121" s="64"/>
      <c r="B121" s="70"/>
      <c r="C121" s="23"/>
      <c r="D121" s="29"/>
      <c r="E121" s="23"/>
      <c r="F121" s="29"/>
      <c r="G121" s="23"/>
      <c r="H121" s="29"/>
      <c r="I121" s="100"/>
    </row>
    <row r="122" spans="1:9" ht="12.75" customHeight="1">
      <c r="A122" s="64"/>
      <c r="B122" s="70"/>
      <c r="C122" s="23"/>
      <c r="D122" s="29"/>
      <c r="E122" s="23"/>
      <c r="F122" s="29"/>
      <c r="G122" s="23"/>
      <c r="H122" s="29"/>
      <c r="I122" s="100"/>
    </row>
    <row r="123" spans="1:9" ht="12.75" customHeight="1">
      <c r="A123" s="185"/>
      <c r="B123" s="187"/>
      <c r="C123" s="82"/>
      <c r="D123" s="103"/>
      <c r="E123" s="82"/>
      <c r="F123" s="103"/>
      <c r="G123" s="82"/>
      <c r="H123" s="103"/>
      <c r="I123" s="100"/>
    </row>
    <row r="124" spans="1:9" ht="12.75" customHeight="1">
      <c r="A124" s="185"/>
      <c r="B124" s="187"/>
      <c r="C124" s="82"/>
      <c r="D124" s="103"/>
      <c r="E124" s="82"/>
      <c r="F124" s="103"/>
      <c r="G124" s="82"/>
      <c r="H124" s="103"/>
      <c r="I124" s="100"/>
    </row>
    <row r="125" spans="1:9" ht="12.75" customHeight="1">
      <c r="A125" s="185"/>
      <c r="B125" s="187"/>
      <c r="C125" s="82"/>
      <c r="D125" s="103"/>
      <c r="E125" s="82"/>
      <c r="F125" s="103"/>
      <c r="G125" s="82"/>
      <c r="H125" s="103"/>
      <c r="I125" s="100"/>
    </row>
    <row r="126" spans="1:9" ht="12.75" customHeight="1">
      <c r="A126" s="185"/>
      <c r="B126" s="187"/>
      <c r="C126" s="82"/>
      <c r="D126" s="103"/>
      <c r="E126" s="82"/>
      <c r="F126" s="103"/>
      <c r="G126" s="82"/>
      <c r="H126" s="103"/>
      <c r="I126" s="100"/>
    </row>
    <row r="127" spans="1:9" ht="12.75" customHeight="1">
      <c r="A127" s="185"/>
      <c r="B127" s="187"/>
      <c r="C127" s="82"/>
      <c r="D127" s="103"/>
      <c r="E127" s="82"/>
      <c r="F127" s="103"/>
      <c r="G127" s="82"/>
      <c r="H127" s="103"/>
      <c r="I127" s="100"/>
    </row>
    <row r="128" spans="1:9" ht="12.75" customHeight="1">
      <c r="A128" s="185"/>
      <c r="B128" s="187"/>
      <c r="C128" s="82"/>
      <c r="D128" s="103"/>
      <c r="E128" s="82"/>
      <c r="F128" s="103"/>
      <c r="G128" s="82"/>
      <c r="H128" s="103"/>
      <c r="I128" s="100"/>
    </row>
    <row r="129" spans="1:9" ht="12.75" customHeight="1">
      <c r="A129" s="185"/>
      <c r="B129" s="187"/>
      <c r="C129" s="82"/>
      <c r="D129" s="103"/>
      <c r="E129" s="82"/>
      <c r="F129" s="103"/>
      <c r="G129" s="82"/>
      <c r="H129" s="103"/>
      <c r="I129" s="100"/>
    </row>
    <row r="130" spans="3:5" ht="15">
      <c r="C130" s="191"/>
      <c r="D130" s="191"/>
      <c r="E130" s="191"/>
    </row>
    <row r="131" spans="3:5" ht="15">
      <c r="C131" s="191"/>
      <c r="D131" s="191"/>
      <c r="E131" s="191"/>
    </row>
  </sheetData>
  <mergeCells count="16">
    <mergeCell ref="A1:H1"/>
    <mergeCell ref="A3:B5"/>
    <mergeCell ref="C3:H3"/>
    <mergeCell ref="C4:D4"/>
    <mergeCell ref="E4:F4"/>
    <mergeCell ref="G4:H4"/>
    <mergeCell ref="B6:H6"/>
    <mergeCell ref="B13:H13"/>
    <mergeCell ref="B11:H11"/>
    <mergeCell ref="B22:H22"/>
    <mergeCell ref="B31:H31"/>
    <mergeCell ref="B35:H35"/>
    <mergeCell ref="B46:H46"/>
    <mergeCell ref="B50:H50"/>
    <mergeCell ref="B56:H56"/>
    <mergeCell ref="B72:H72"/>
  </mergeCells>
  <printOptions/>
  <pageMargins left="0.7086614173228347" right="0.7086614173228347" top="0.5905511811023623" bottom="1.4566929133858268" header="0.31496062992125984" footer="0.31496062992125984"/>
  <pageSetup horizontalDpi="600" verticalDpi="600" orientation="portrait" paperSize="9" r:id="rId1"/>
  <headerFooter>
    <oddFooter>&amp;C&amp;"Arial,Standard"&amp;8-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6"/>
  <sheetViews>
    <sheetView workbookViewId="0" topLeftCell="A1">
      <selection activeCell="C1" sqref="C1"/>
    </sheetView>
  </sheetViews>
  <sheetFormatPr defaultColWidth="11.421875" defaultRowHeight="15"/>
  <cols>
    <col min="1" max="1" width="11.7109375" style="189" customWidth="1"/>
    <col min="2" max="2" width="88.7109375" style="189" customWidth="1"/>
    <col min="3" max="16384" width="11.421875" style="189" customWidth="1"/>
  </cols>
  <sheetData>
    <row r="1" spans="1:2" ht="25.5" customHeight="1">
      <c r="A1" s="213" t="s">
        <v>354</v>
      </c>
      <c r="B1" s="213"/>
    </row>
    <row r="2" spans="1:2" ht="9.75" customHeight="1">
      <c r="A2" s="208"/>
      <c r="B2" s="208"/>
    </row>
    <row r="3" spans="1:2" ht="39.75" customHeight="1">
      <c r="A3" s="207" t="s">
        <v>689</v>
      </c>
      <c r="B3" s="207"/>
    </row>
    <row r="4" spans="1:2" ht="7.5" customHeight="1">
      <c r="A4" s="208"/>
      <c r="B4" s="208"/>
    </row>
    <row r="5" spans="1:2" ht="75" customHeight="1">
      <c r="A5" s="207" t="s">
        <v>447</v>
      </c>
      <c r="B5" s="207"/>
    </row>
    <row r="6" spans="1:2" ht="7.5" customHeight="1">
      <c r="A6" s="208"/>
      <c r="B6" s="208"/>
    </row>
    <row r="7" spans="1:4" ht="74.25" customHeight="1">
      <c r="A7" s="207" t="s">
        <v>559</v>
      </c>
      <c r="B7" s="207"/>
      <c r="D7" s="106"/>
    </row>
    <row r="8" spans="1:2" ht="7.5" customHeight="1">
      <c r="A8" s="208"/>
      <c r="B8" s="208"/>
    </row>
    <row r="9" spans="1:2" ht="129" customHeight="1">
      <c r="A9" s="207" t="s">
        <v>697</v>
      </c>
      <c r="B9" s="207"/>
    </row>
    <row r="10" spans="1:2" ht="9" customHeight="1">
      <c r="A10" s="208"/>
      <c r="B10" s="208"/>
    </row>
    <row r="11" spans="1:2" ht="24.9" customHeight="1">
      <c r="A11" s="207" t="s">
        <v>355</v>
      </c>
      <c r="B11" s="207"/>
    </row>
    <row r="12" spans="1:2" ht="7.5" customHeight="1">
      <c r="A12" s="208"/>
      <c r="B12" s="208"/>
    </row>
    <row r="13" spans="1:2" ht="24.9" customHeight="1">
      <c r="A13" s="207" t="s">
        <v>356</v>
      </c>
      <c r="B13" s="207"/>
    </row>
    <row r="14" spans="1:4" ht="12" customHeight="1">
      <c r="A14" s="208"/>
      <c r="B14" s="208"/>
      <c r="D14" s="119"/>
    </row>
    <row r="15" spans="1:2" ht="15">
      <c r="A15" s="209" t="s">
        <v>6</v>
      </c>
      <c r="B15" s="209"/>
    </row>
    <row r="16" spans="1:2" ht="7.5" customHeight="1">
      <c r="A16" s="208"/>
      <c r="B16" s="208"/>
    </row>
    <row r="17" spans="1:2" ht="50.1" customHeight="1">
      <c r="A17" s="207" t="s">
        <v>357</v>
      </c>
      <c r="B17" s="207"/>
    </row>
    <row r="18" spans="1:2" ht="12" customHeight="1">
      <c r="A18" s="208"/>
      <c r="B18" s="208"/>
    </row>
    <row r="19" spans="1:2" ht="15">
      <c r="A19" s="209" t="s">
        <v>688</v>
      </c>
      <c r="B19" s="209"/>
    </row>
    <row r="20" spans="1:2" ht="7.5" customHeight="1">
      <c r="A20" s="208"/>
      <c r="B20" s="208"/>
    </row>
    <row r="21" spans="1:2" ht="16.5" customHeight="1">
      <c r="A21" s="211" t="s">
        <v>451</v>
      </c>
      <c r="B21" s="211"/>
    </row>
    <row r="22" spans="1:2" ht="12" customHeight="1">
      <c r="A22" s="208"/>
      <c r="B22" s="208"/>
    </row>
    <row r="23" spans="1:2" ht="15">
      <c r="A23" s="209" t="s">
        <v>16</v>
      </c>
      <c r="B23" s="209"/>
    </row>
    <row r="24" spans="1:2" ht="7.5" customHeight="1">
      <c r="A24" s="208"/>
      <c r="B24" s="208"/>
    </row>
    <row r="25" spans="1:2" ht="50.1" customHeight="1">
      <c r="A25" s="211" t="s">
        <v>358</v>
      </c>
      <c r="B25" s="211"/>
    </row>
    <row r="26" spans="1:2" ht="12" customHeight="1">
      <c r="A26" s="208"/>
      <c r="B26" s="208"/>
    </row>
    <row r="27" spans="1:2" ht="14.25" customHeight="1">
      <c r="A27" s="209" t="s">
        <v>25</v>
      </c>
      <c r="B27" s="209"/>
    </row>
    <row r="28" spans="1:2" ht="7.5" customHeight="1">
      <c r="A28" s="208"/>
      <c r="B28" s="208"/>
    </row>
    <row r="29" spans="1:2" ht="142.5" customHeight="1">
      <c r="A29" s="211" t="s">
        <v>647</v>
      </c>
      <c r="B29" s="211"/>
    </row>
    <row r="30" spans="1:2" ht="10.5" customHeight="1">
      <c r="A30" s="201"/>
      <c r="B30" s="39"/>
    </row>
    <row r="31" spans="1:2" ht="15">
      <c r="A31" s="209" t="s">
        <v>41</v>
      </c>
      <c r="B31" s="209"/>
    </row>
    <row r="32" spans="1:2" ht="7.5" customHeight="1">
      <c r="A32" s="201"/>
      <c r="B32" s="39"/>
    </row>
    <row r="33" spans="1:2" ht="31.5" customHeight="1">
      <c r="A33" s="207" t="s">
        <v>648</v>
      </c>
      <c r="B33" s="207"/>
    </row>
    <row r="34" spans="1:2" ht="7.5" customHeight="1">
      <c r="A34" s="201"/>
      <c r="B34" s="39"/>
    </row>
    <row r="35" spans="1:2" ht="63.75" customHeight="1">
      <c r="A35" s="207" t="s">
        <v>456</v>
      </c>
      <c r="B35" s="207"/>
    </row>
    <row r="36" spans="1:2" ht="10.5" customHeight="1">
      <c r="A36" s="40"/>
      <c r="B36" s="40"/>
    </row>
    <row r="37" spans="1:2" ht="14.25" customHeight="1">
      <c r="A37" s="209" t="s">
        <v>42</v>
      </c>
      <c r="B37" s="209"/>
    </row>
    <row r="38" spans="1:2" ht="7.5" customHeight="1">
      <c r="A38" s="208"/>
      <c r="B38" s="208"/>
    </row>
    <row r="39" spans="1:2" ht="27.75" customHeight="1">
      <c r="A39" s="207" t="s">
        <v>359</v>
      </c>
      <c r="B39" s="207"/>
    </row>
    <row r="40" spans="1:2" ht="7.5" customHeight="1">
      <c r="A40" s="208"/>
      <c r="B40" s="208"/>
    </row>
    <row r="41" spans="1:2" ht="75" customHeight="1">
      <c r="A41" s="207" t="s">
        <v>360</v>
      </c>
      <c r="B41" s="207"/>
    </row>
    <row r="42" spans="1:2" ht="10.5" customHeight="1">
      <c r="A42" s="40"/>
      <c r="B42" s="40"/>
    </row>
    <row r="43" spans="1:2" ht="21" customHeight="1">
      <c r="A43" s="209" t="s">
        <v>361</v>
      </c>
      <c r="B43" s="209"/>
    </row>
    <row r="44" spans="1:2" ht="7.5" customHeight="1">
      <c r="A44" s="208"/>
      <c r="B44" s="208"/>
    </row>
    <row r="45" spans="1:2" ht="262.5" customHeight="1">
      <c r="A45" s="210" t="s">
        <v>698</v>
      </c>
      <c r="B45" s="210"/>
    </row>
    <row r="46" spans="1:2" ht="85.5" customHeight="1">
      <c r="A46" s="211" t="s">
        <v>699</v>
      </c>
      <c r="B46" s="211"/>
    </row>
    <row r="47" spans="1:2" ht="10.5" customHeight="1">
      <c r="A47" s="208"/>
      <c r="B47" s="208"/>
    </row>
    <row r="48" spans="1:2" ht="14.25" customHeight="1">
      <c r="A48" s="212" t="s">
        <v>362</v>
      </c>
      <c r="B48" s="212"/>
    </row>
    <row r="49" spans="1:2" ht="7.5" customHeight="1">
      <c r="A49" s="208"/>
      <c r="B49" s="208"/>
    </row>
    <row r="50" spans="1:2" ht="63.9" customHeight="1">
      <c r="A50" s="207" t="s">
        <v>446</v>
      </c>
      <c r="B50" s="207"/>
    </row>
    <row r="51" spans="1:2" ht="10.5" customHeight="1">
      <c r="A51" s="208"/>
      <c r="B51" s="208"/>
    </row>
    <row r="52" spans="1:2" ht="15.75" customHeight="1">
      <c r="A52" s="207" t="s">
        <v>363</v>
      </c>
      <c r="B52" s="207"/>
    </row>
    <row r="53" spans="1:2" ht="12" customHeight="1">
      <c r="A53" s="208"/>
      <c r="B53" s="208"/>
    </row>
    <row r="54" spans="1:2" ht="30" customHeight="1">
      <c r="A54" s="207" t="s">
        <v>364</v>
      </c>
      <c r="B54" s="207"/>
    </row>
    <row r="55" spans="1:2" ht="12" customHeight="1">
      <c r="A55" s="208"/>
      <c r="B55" s="208"/>
    </row>
    <row r="56" spans="1:2" ht="39.9" customHeight="1">
      <c r="A56" s="207" t="s">
        <v>365</v>
      </c>
      <c r="B56" s="207"/>
    </row>
    <row r="57" spans="1:2" ht="12" customHeight="1">
      <c r="A57" s="208"/>
      <c r="B57" s="208"/>
    </row>
    <row r="58" spans="1:2" ht="94.5" customHeight="1">
      <c r="A58" s="207" t="s">
        <v>448</v>
      </c>
      <c r="B58" s="207"/>
    </row>
    <row r="59" spans="1:2" ht="12.75" customHeight="1">
      <c r="A59" s="208"/>
      <c r="B59" s="208"/>
    </row>
    <row r="60" spans="1:2" ht="50.25" customHeight="1">
      <c r="A60" s="207" t="s">
        <v>449</v>
      </c>
      <c r="B60" s="207"/>
    </row>
    <row r="61" spans="1:2" ht="12.75" customHeight="1">
      <c r="A61" s="208"/>
      <c r="B61" s="208"/>
    </row>
    <row r="62" spans="1:2" ht="75" customHeight="1">
      <c r="A62" s="207" t="s">
        <v>450</v>
      </c>
      <c r="B62" s="207"/>
    </row>
    <row r="63" spans="1:2" ht="12.75" customHeight="1">
      <c r="A63" s="40"/>
      <c r="B63" s="40"/>
    </row>
    <row r="64" spans="1:9" ht="45" customHeight="1">
      <c r="A64" s="207" t="s">
        <v>687</v>
      </c>
      <c r="B64" s="207"/>
      <c r="C64" s="159"/>
      <c r="D64" s="159"/>
      <c r="E64" s="159"/>
      <c r="F64" s="159"/>
      <c r="G64" s="159"/>
      <c r="H64" s="159"/>
      <c r="I64" s="159"/>
    </row>
    <row r="65" spans="1:2" ht="14.25" customHeight="1">
      <c r="A65" s="208"/>
      <c r="B65" s="208"/>
    </row>
    <row r="66" spans="1:2" ht="15">
      <c r="A66" s="209" t="s">
        <v>366</v>
      </c>
      <c r="B66" s="209"/>
    </row>
    <row r="67" spans="1:2" ht="15">
      <c r="A67" s="208"/>
      <c r="B67" s="208"/>
    </row>
    <row r="68" spans="1:2" ht="14.25" customHeight="1">
      <c r="A68" s="39" t="s">
        <v>367</v>
      </c>
      <c r="B68" s="39" t="s">
        <v>368</v>
      </c>
    </row>
    <row r="69" spans="1:2" ht="3.15" customHeight="1">
      <c r="A69" s="39"/>
      <c r="B69" s="39"/>
    </row>
    <row r="70" spans="1:2" ht="14.25" customHeight="1">
      <c r="A70" s="39" t="s">
        <v>369</v>
      </c>
      <c r="B70" s="39" t="s">
        <v>370</v>
      </c>
    </row>
    <row r="71" spans="1:2" ht="3.15" customHeight="1">
      <c r="A71" s="39"/>
      <c r="B71" s="39"/>
    </row>
    <row r="72" spans="1:2" ht="14.25" customHeight="1">
      <c r="A72" s="39" t="s">
        <v>371</v>
      </c>
      <c r="B72" s="39" t="s">
        <v>372</v>
      </c>
    </row>
    <row r="73" spans="1:2" ht="3.15" customHeight="1">
      <c r="A73" s="39"/>
      <c r="B73" s="39"/>
    </row>
    <row r="74" spans="1:2" ht="14.25" customHeight="1">
      <c r="A74" s="39" t="s">
        <v>373</v>
      </c>
      <c r="B74" s="39" t="s">
        <v>374</v>
      </c>
    </row>
    <row r="75" spans="1:2" ht="3.15" customHeight="1">
      <c r="A75" s="39"/>
      <c r="B75" s="39"/>
    </row>
    <row r="76" spans="1:2" ht="14.25" customHeight="1">
      <c r="A76" s="39" t="s">
        <v>375</v>
      </c>
      <c r="B76" s="39" t="s">
        <v>376</v>
      </c>
    </row>
    <row r="77" spans="1:2" ht="3.15" customHeight="1">
      <c r="A77" s="39"/>
      <c r="B77" s="39"/>
    </row>
    <row r="78" spans="1:2" ht="14.25" customHeight="1">
      <c r="A78" s="39" t="s">
        <v>377</v>
      </c>
      <c r="B78" s="39" t="s">
        <v>48</v>
      </c>
    </row>
    <row r="79" spans="1:2" ht="3.15" customHeight="1">
      <c r="A79" s="39"/>
      <c r="B79" s="39"/>
    </row>
    <row r="80" spans="1:2" ht="14.25" customHeight="1">
      <c r="A80" s="39" t="s">
        <v>378</v>
      </c>
      <c r="B80" s="39" t="s">
        <v>379</v>
      </c>
    </row>
    <row r="81" spans="1:2" ht="3.15" customHeight="1">
      <c r="A81" s="39"/>
      <c r="B81" s="39"/>
    </row>
    <row r="82" spans="1:2" ht="14.25" customHeight="1">
      <c r="A82" s="39" t="s">
        <v>380</v>
      </c>
      <c r="B82" s="39" t="s">
        <v>381</v>
      </c>
    </row>
    <row r="83" spans="1:2" ht="3.15" customHeight="1">
      <c r="A83" s="39"/>
      <c r="B83" s="39"/>
    </row>
    <row r="84" spans="1:2" ht="14.25" customHeight="1">
      <c r="A84" s="39" t="s">
        <v>382</v>
      </c>
      <c r="B84" s="39" t="s">
        <v>383</v>
      </c>
    </row>
    <row r="85" spans="1:2" ht="3.15" customHeight="1">
      <c r="A85" s="39"/>
      <c r="B85" s="39"/>
    </row>
    <row r="86" spans="1:2" ht="14.25" customHeight="1">
      <c r="A86" s="39" t="s">
        <v>384</v>
      </c>
      <c r="B86" s="39" t="s">
        <v>49</v>
      </c>
    </row>
  </sheetData>
  <mergeCells count="61">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25:B25"/>
    <mergeCell ref="A26:B26"/>
    <mergeCell ref="A29:B29"/>
    <mergeCell ref="A31:B31"/>
    <mergeCell ref="A19:B19"/>
    <mergeCell ref="A20:B20"/>
    <mergeCell ref="A21:B21"/>
    <mergeCell ref="A22:B22"/>
    <mergeCell ref="A23:B23"/>
    <mergeCell ref="A24:B24"/>
    <mergeCell ref="A33:B33"/>
    <mergeCell ref="A35:B35"/>
    <mergeCell ref="A37:B37"/>
    <mergeCell ref="A38:B38"/>
    <mergeCell ref="A39:B39"/>
    <mergeCell ref="A40:B40"/>
    <mergeCell ref="A52:B52"/>
    <mergeCell ref="A41:B41"/>
    <mergeCell ref="A43:B43"/>
    <mergeCell ref="A44:B44"/>
    <mergeCell ref="A45:B45"/>
    <mergeCell ref="A46:B46"/>
    <mergeCell ref="A47:B47"/>
    <mergeCell ref="A48:B48"/>
    <mergeCell ref="A49:B49"/>
    <mergeCell ref="A50:B50"/>
    <mergeCell ref="A51:B51"/>
    <mergeCell ref="A64:B64"/>
    <mergeCell ref="A67:B67"/>
    <mergeCell ref="A27:B27"/>
    <mergeCell ref="A28:B28"/>
    <mergeCell ref="A59:B59"/>
    <mergeCell ref="A60:B60"/>
    <mergeCell ref="A61:B61"/>
    <mergeCell ref="A62:B62"/>
    <mergeCell ref="A65:B65"/>
    <mergeCell ref="A66:B66"/>
    <mergeCell ref="A53:B53"/>
    <mergeCell ref="A54:B54"/>
    <mergeCell ref="A55:B55"/>
    <mergeCell ref="A56:B56"/>
    <mergeCell ref="A57:B57"/>
    <mergeCell ref="A58:B58"/>
  </mergeCells>
  <printOptions/>
  <pageMargins left="0.7086614173228347" right="0.7086614173228347" top="0.7874015748031497" bottom="0.7874015748031497" header="0.31496062992125984" footer="0.31496062992125984"/>
  <pageSetup horizontalDpi="600" verticalDpi="600" orientation="portrait" paperSize="9" scale="86" r:id="rId1"/>
  <headerFooter>
    <oddFooter>&amp;C&amp;"Arial,Standard"&amp;8- &amp;P -</oddFooter>
  </headerFooter>
  <rowBreaks count="2" manualBreakCount="2">
    <brk id="29" max="16383" man="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6"/>
  <sheetViews>
    <sheetView workbookViewId="0" topLeftCell="A1">
      <selection activeCell="I1" sqref="I1"/>
    </sheetView>
  </sheetViews>
  <sheetFormatPr defaultColWidth="11.421875" defaultRowHeight="15"/>
  <cols>
    <col min="1" max="1" width="14.28125" style="189" customWidth="1"/>
    <col min="2" max="2" width="14.140625" style="189" customWidth="1"/>
    <col min="3" max="3" width="11.421875" style="189" hidden="1" customWidth="1"/>
    <col min="4" max="4" width="7.00390625" style="189" customWidth="1"/>
    <col min="5" max="5" width="23.421875" style="189" customWidth="1"/>
    <col min="6" max="6" width="11.140625" style="189" customWidth="1"/>
    <col min="7" max="7" width="0.9921875" style="189" customWidth="1"/>
    <col min="8" max="8" width="7.00390625" style="189" customWidth="1"/>
    <col min="9" max="16384" width="11.421875" style="189" customWidth="1"/>
  </cols>
  <sheetData>
    <row r="1" spans="1:8" ht="15">
      <c r="A1" s="41" t="s">
        <v>385</v>
      </c>
      <c r="B1" s="42"/>
      <c r="C1" s="42"/>
      <c r="D1" s="42"/>
      <c r="E1" s="42"/>
      <c r="F1" s="42"/>
      <c r="G1" s="42"/>
      <c r="H1" s="42"/>
    </row>
    <row r="2" spans="1:8" ht="6" customHeight="1">
      <c r="A2" s="42"/>
      <c r="B2" s="42"/>
      <c r="C2" s="42"/>
      <c r="D2" s="42"/>
      <c r="E2" s="42"/>
      <c r="F2" s="42"/>
      <c r="G2" s="42"/>
      <c r="H2" s="42"/>
    </row>
    <row r="3" spans="1:8" ht="15">
      <c r="A3" s="221" t="s">
        <v>386</v>
      </c>
      <c r="B3" s="221"/>
      <c r="C3" s="221"/>
      <c r="D3" s="222"/>
      <c r="E3" s="223" t="s">
        <v>387</v>
      </c>
      <c r="F3" s="221"/>
      <c r="G3" s="221"/>
      <c r="H3" s="221"/>
    </row>
    <row r="4" spans="1:8" ht="15">
      <c r="A4" s="224" t="s">
        <v>388</v>
      </c>
      <c r="B4" s="224"/>
      <c r="C4" s="224"/>
      <c r="D4" s="224"/>
      <c r="E4" s="224"/>
      <c r="F4" s="224"/>
      <c r="G4" s="224"/>
      <c r="H4" s="224"/>
    </row>
    <row r="5" spans="1:8" ht="15">
      <c r="A5" s="225" t="s">
        <v>389</v>
      </c>
      <c r="B5" s="225"/>
      <c r="C5" s="225"/>
      <c r="D5" s="43" t="s">
        <v>390</v>
      </c>
      <c r="E5" s="226" t="s">
        <v>389</v>
      </c>
      <c r="F5" s="226"/>
      <c r="G5" s="226"/>
      <c r="H5" s="163" t="s">
        <v>390</v>
      </c>
    </row>
    <row r="6" spans="1:8" ht="26.25" customHeight="1">
      <c r="A6" s="214" t="s">
        <v>391</v>
      </c>
      <c r="B6" s="214"/>
      <c r="C6" s="214"/>
      <c r="D6" s="44" t="s">
        <v>392</v>
      </c>
      <c r="E6" s="214" t="s">
        <v>393</v>
      </c>
      <c r="F6" s="214"/>
      <c r="G6" s="214"/>
      <c r="H6" s="45" t="s">
        <v>392</v>
      </c>
    </row>
    <row r="7" spans="1:8" ht="23.25" customHeight="1">
      <c r="A7" s="215" t="s">
        <v>394</v>
      </c>
      <c r="B7" s="215"/>
      <c r="C7" s="215"/>
      <c r="D7" s="46" t="s">
        <v>392</v>
      </c>
      <c r="E7" s="216" t="s">
        <v>395</v>
      </c>
      <c r="F7" s="216"/>
      <c r="G7" s="216"/>
      <c r="H7" s="47" t="s">
        <v>392</v>
      </c>
    </row>
    <row r="8" spans="1:8" ht="23.25" customHeight="1">
      <c r="A8" s="214" t="s">
        <v>396</v>
      </c>
      <c r="B8" s="214"/>
      <c r="C8" s="214"/>
      <c r="D8" s="44" t="s">
        <v>397</v>
      </c>
      <c r="E8" s="214" t="s">
        <v>398</v>
      </c>
      <c r="F8" s="214"/>
      <c r="G8" s="214"/>
      <c r="H8" s="45" t="s">
        <v>397</v>
      </c>
    </row>
    <row r="9" spans="1:8" ht="15">
      <c r="A9" s="215" t="s">
        <v>399</v>
      </c>
      <c r="B9" s="215"/>
      <c r="C9" s="215"/>
      <c r="D9" s="46" t="s">
        <v>400</v>
      </c>
      <c r="E9" s="216" t="s">
        <v>401</v>
      </c>
      <c r="F9" s="216"/>
      <c r="G9" s="216"/>
      <c r="H9" s="47" t="s">
        <v>400</v>
      </c>
    </row>
    <row r="10" spans="1:8" ht="15">
      <c r="A10" s="214" t="s">
        <v>402</v>
      </c>
      <c r="B10" s="214"/>
      <c r="C10" s="214"/>
      <c r="D10" s="44" t="s">
        <v>403</v>
      </c>
      <c r="E10" s="214" t="s">
        <v>404</v>
      </c>
      <c r="F10" s="214"/>
      <c r="G10" s="214"/>
      <c r="H10" s="45" t="s">
        <v>403</v>
      </c>
    </row>
    <row r="11" spans="1:8" ht="23.25" customHeight="1">
      <c r="A11" s="214" t="s">
        <v>405</v>
      </c>
      <c r="B11" s="214"/>
      <c r="C11" s="214"/>
      <c r="D11" s="44" t="s">
        <v>406</v>
      </c>
      <c r="E11" s="214" t="s">
        <v>407</v>
      </c>
      <c r="F11" s="214"/>
      <c r="G11" s="214"/>
      <c r="H11" s="45" t="s">
        <v>406</v>
      </c>
    </row>
    <row r="12" spans="1:8" ht="23.25" customHeight="1">
      <c r="A12" s="215" t="s">
        <v>408</v>
      </c>
      <c r="B12" s="215"/>
      <c r="C12" s="215"/>
      <c r="D12" s="46">
        <v>222</v>
      </c>
      <c r="E12" s="216" t="s">
        <v>409</v>
      </c>
      <c r="F12" s="216"/>
      <c r="G12" s="216"/>
      <c r="H12" s="47">
        <v>222</v>
      </c>
    </row>
    <row r="13" spans="1:8" ht="15">
      <c r="A13" s="216"/>
      <c r="B13" s="216"/>
      <c r="C13" s="216"/>
      <c r="D13" s="162"/>
      <c r="E13" s="216"/>
      <c r="F13" s="216"/>
      <c r="G13" s="216"/>
      <c r="H13" s="47"/>
    </row>
    <row r="14" spans="1:8" ht="15">
      <c r="A14" s="219" t="s">
        <v>410</v>
      </c>
      <c r="B14" s="219"/>
      <c r="C14" s="219"/>
      <c r="D14" s="220"/>
      <c r="E14" s="219"/>
      <c r="F14" s="219"/>
      <c r="G14" s="219"/>
      <c r="H14" s="219"/>
    </row>
    <row r="15" spans="1:8" ht="15">
      <c r="A15" s="215"/>
      <c r="B15" s="215"/>
      <c r="C15" s="215"/>
      <c r="D15" s="48"/>
      <c r="E15" s="216" t="s">
        <v>411</v>
      </c>
      <c r="F15" s="216"/>
      <c r="G15" s="216"/>
      <c r="H15" s="47" t="s">
        <v>412</v>
      </c>
    </row>
    <row r="16" spans="1:8" ht="15">
      <c r="A16" s="214"/>
      <c r="B16" s="214"/>
      <c r="C16" s="214"/>
      <c r="D16" s="49"/>
      <c r="E16" s="214" t="s">
        <v>413</v>
      </c>
      <c r="F16" s="214"/>
      <c r="G16" s="214"/>
      <c r="H16" s="45" t="s">
        <v>414</v>
      </c>
    </row>
    <row r="17" spans="1:8" ht="23.25" customHeight="1">
      <c r="A17" s="214"/>
      <c r="B17" s="214"/>
      <c r="C17" s="214"/>
      <c r="D17" s="49"/>
      <c r="E17" s="214" t="s">
        <v>415</v>
      </c>
      <c r="F17" s="214"/>
      <c r="G17" s="214"/>
      <c r="H17" s="45" t="s">
        <v>416</v>
      </c>
    </row>
    <row r="18" spans="1:8" ht="15">
      <c r="A18" s="215"/>
      <c r="B18" s="215"/>
      <c r="C18" s="215"/>
      <c r="D18" s="48"/>
      <c r="E18" s="216" t="s">
        <v>417</v>
      </c>
      <c r="F18" s="216"/>
      <c r="G18" s="216"/>
      <c r="H18" s="47" t="s">
        <v>418</v>
      </c>
    </row>
    <row r="19" spans="1:8" ht="15">
      <c r="A19" s="50"/>
      <c r="B19" s="50"/>
      <c r="C19" s="50"/>
      <c r="D19" s="50"/>
      <c r="E19" s="50"/>
      <c r="F19" s="50"/>
      <c r="G19" s="50"/>
      <c r="H19" s="50"/>
    </row>
    <row r="20" spans="1:8" ht="15">
      <c r="A20" s="217" t="s">
        <v>419</v>
      </c>
      <c r="B20" s="217"/>
      <c r="C20" s="217"/>
      <c r="D20" s="217"/>
      <c r="E20" s="217"/>
      <c r="F20" s="217"/>
      <c r="G20" s="217"/>
      <c r="H20" s="217"/>
    </row>
    <row r="21" spans="1:8" ht="38.25" customHeight="1">
      <c r="A21" s="218" t="s">
        <v>420</v>
      </c>
      <c r="B21" s="218"/>
      <c r="C21" s="218"/>
      <c r="D21" s="51">
        <v>15</v>
      </c>
      <c r="E21" s="218" t="s">
        <v>421</v>
      </c>
      <c r="F21" s="218"/>
      <c r="G21" s="218"/>
      <c r="H21" s="52" t="s">
        <v>422</v>
      </c>
    </row>
    <row r="22" spans="1:8" ht="42.75" customHeight="1">
      <c r="A22" s="214" t="s">
        <v>423</v>
      </c>
      <c r="B22" s="214"/>
      <c r="C22" s="214"/>
      <c r="D22" s="44" t="s">
        <v>424</v>
      </c>
      <c r="E22" s="214" t="s">
        <v>425</v>
      </c>
      <c r="F22" s="214"/>
      <c r="G22" s="214"/>
      <c r="H22" s="53" t="s">
        <v>426</v>
      </c>
    </row>
    <row r="23" spans="1:8" ht="200.4" customHeight="1">
      <c r="A23" s="214" t="s">
        <v>427</v>
      </c>
      <c r="B23" s="214"/>
      <c r="C23" s="214"/>
      <c r="D23" s="54" t="s">
        <v>428</v>
      </c>
      <c r="E23" s="214" t="s">
        <v>429</v>
      </c>
      <c r="F23" s="214"/>
      <c r="G23" s="214"/>
      <c r="H23" s="55">
        <v>190</v>
      </c>
    </row>
    <row r="24" spans="1:8" ht="45.75" customHeight="1">
      <c r="A24" s="215" t="s">
        <v>430</v>
      </c>
      <c r="B24" s="215"/>
      <c r="C24" s="215"/>
      <c r="D24" s="46" t="s">
        <v>431</v>
      </c>
      <c r="E24" s="216" t="s">
        <v>432</v>
      </c>
      <c r="F24" s="216"/>
      <c r="G24" s="216"/>
      <c r="H24" s="56" t="s">
        <v>433</v>
      </c>
    </row>
    <row r="25" spans="1:8" ht="46.5" customHeight="1">
      <c r="A25" s="214" t="s">
        <v>434</v>
      </c>
      <c r="B25" s="214"/>
      <c r="C25" s="214"/>
      <c r="D25" s="54" t="s">
        <v>435</v>
      </c>
      <c r="E25" s="214" t="s">
        <v>436</v>
      </c>
      <c r="F25" s="214"/>
      <c r="G25" s="214"/>
      <c r="H25" s="53" t="s">
        <v>437</v>
      </c>
    </row>
    <row r="26" spans="1:8" ht="35.25" customHeight="1">
      <c r="A26" s="215" t="s">
        <v>438</v>
      </c>
      <c r="B26" s="215"/>
      <c r="C26" s="215"/>
      <c r="D26" s="46" t="s">
        <v>439</v>
      </c>
      <c r="E26" s="216" t="s">
        <v>440</v>
      </c>
      <c r="F26" s="216"/>
      <c r="G26" s="216"/>
      <c r="H26" s="47" t="s">
        <v>439</v>
      </c>
    </row>
  </sheetData>
  <mergeCells count="43">
    <mergeCell ref="A3:D3"/>
    <mergeCell ref="E3:H3"/>
    <mergeCell ref="A4:H4"/>
    <mergeCell ref="A5:C5"/>
    <mergeCell ref="E5:G5"/>
    <mergeCell ref="A6:C6"/>
    <mergeCell ref="E6:G6"/>
    <mergeCell ref="A7:C7"/>
    <mergeCell ref="E7:G7"/>
    <mergeCell ref="A8:C8"/>
    <mergeCell ref="E8:G8"/>
    <mergeCell ref="A9:C9"/>
    <mergeCell ref="E9:G9"/>
    <mergeCell ref="A10:C10"/>
    <mergeCell ref="E10:G10"/>
    <mergeCell ref="A11:C11"/>
    <mergeCell ref="E11:G11"/>
    <mergeCell ref="A12:C12"/>
    <mergeCell ref="E12:G12"/>
    <mergeCell ref="A13:C13"/>
    <mergeCell ref="E13:G13"/>
    <mergeCell ref="A14:H14"/>
    <mergeCell ref="A15:C15"/>
    <mergeCell ref="E15:G15"/>
    <mergeCell ref="A16:C16"/>
    <mergeCell ref="E16:G16"/>
    <mergeCell ref="A17:C17"/>
    <mergeCell ref="E17:G17"/>
    <mergeCell ref="A18:C18"/>
    <mergeCell ref="E18:G18"/>
    <mergeCell ref="A20:H20"/>
    <mergeCell ref="A21:C21"/>
    <mergeCell ref="E21:G21"/>
    <mergeCell ref="A25:C25"/>
    <mergeCell ref="E25:G25"/>
    <mergeCell ref="A26:C26"/>
    <mergeCell ref="E26:G26"/>
    <mergeCell ref="A22:C22"/>
    <mergeCell ref="E22:G22"/>
    <mergeCell ref="A23:C23"/>
    <mergeCell ref="E23:G23"/>
    <mergeCell ref="A24:C24"/>
    <mergeCell ref="E24:G24"/>
  </mergeCells>
  <printOptions/>
  <pageMargins left="0.7086614173228347" right="0.7086614173228347" top="0.7874015748031497" bottom="0.7874015748031497" header="0.31496062992125984" footer="0.31496062992125984"/>
  <pageSetup fitToHeight="1" fitToWidth="1" horizontalDpi="600" verticalDpi="600" orientation="portrait" paperSize="9" r:id="rId1"/>
  <headerFooter>
    <oddFooter>&amp;C&amp;"Arial,Standard"&amp;8-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4"/>
  <sheetViews>
    <sheetView workbookViewId="0" topLeftCell="A1">
      <selection activeCell="S1" sqref="S1"/>
    </sheetView>
  </sheetViews>
  <sheetFormatPr defaultColWidth="11.421875" defaultRowHeight="15"/>
  <cols>
    <col min="1" max="1" width="1.28515625" style="196" customWidth="1"/>
    <col min="2" max="2" width="2.140625" style="196" customWidth="1"/>
    <col min="3" max="3" width="5.421875" style="196" customWidth="1"/>
    <col min="4" max="5" width="2.57421875" style="196" customWidth="1"/>
    <col min="6" max="6" width="4.28125" style="196" customWidth="1"/>
    <col min="7" max="7" width="6.28125" style="196" customWidth="1"/>
    <col min="8" max="8" width="0.85546875" style="196" customWidth="1"/>
    <col min="9" max="9" width="14.28125" style="196" customWidth="1"/>
    <col min="10" max="10" width="2.8515625" style="77" customWidth="1"/>
    <col min="11" max="11" width="0.71875" style="196" customWidth="1"/>
    <col min="12" max="14" width="6.140625" style="196" customWidth="1"/>
    <col min="15" max="15" width="6.421875" style="196" customWidth="1"/>
    <col min="16" max="16" width="6.57421875" style="196" customWidth="1"/>
    <col min="17" max="18" width="6.421875" style="196" customWidth="1"/>
    <col min="19" max="16384" width="11.421875" style="196" customWidth="1"/>
  </cols>
  <sheetData>
    <row r="1" spans="1:18" ht="30.75" customHeight="1">
      <c r="A1" s="254" t="s">
        <v>649</v>
      </c>
      <c r="B1" s="254"/>
      <c r="C1" s="254"/>
      <c r="D1" s="254"/>
      <c r="E1" s="254"/>
      <c r="F1" s="254"/>
      <c r="G1" s="254"/>
      <c r="H1" s="254"/>
      <c r="I1" s="254"/>
      <c r="J1" s="254"/>
      <c r="K1" s="254"/>
      <c r="L1" s="254"/>
      <c r="M1" s="254"/>
      <c r="N1" s="254"/>
      <c r="O1" s="254"/>
      <c r="P1" s="254"/>
      <c r="Q1" s="254"/>
      <c r="R1" s="254"/>
    </row>
    <row r="2" spans="1:18" ht="12.75" customHeight="1">
      <c r="A2" s="242" t="s">
        <v>0</v>
      </c>
      <c r="B2" s="242"/>
      <c r="C2" s="242"/>
      <c r="D2" s="242"/>
      <c r="E2" s="242"/>
      <c r="F2" s="242"/>
      <c r="G2" s="242"/>
      <c r="H2" s="242"/>
      <c r="I2" s="243"/>
      <c r="J2" s="248" t="s">
        <v>506</v>
      </c>
      <c r="K2" s="249"/>
      <c r="L2" s="255" t="s">
        <v>1</v>
      </c>
      <c r="M2" s="256"/>
      <c r="N2" s="261" t="s">
        <v>2</v>
      </c>
      <c r="O2" s="264" t="s">
        <v>525</v>
      </c>
      <c r="P2" s="265"/>
      <c r="Q2" s="264" t="s">
        <v>526</v>
      </c>
      <c r="R2" s="261"/>
    </row>
    <row r="3" spans="1:18" ht="10.5" customHeight="1">
      <c r="A3" s="244"/>
      <c r="B3" s="244"/>
      <c r="C3" s="244"/>
      <c r="D3" s="244"/>
      <c r="E3" s="244"/>
      <c r="F3" s="244"/>
      <c r="G3" s="244"/>
      <c r="H3" s="244"/>
      <c r="I3" s="245"/>
      <c r="J3" s="250"/>
      <c r="K3" s="251"/>
      <c r="L3" s="257"/>
      <c r="M3" s="258"/>
      <c r="N3" s="262"/>
      <c r="O3" s="266"/>
      <c r="P3" s="267"/>
      <c r="Q3" s="266"/>
      <c r="R3" s="262"/>
    </row>
    <row r="4" spans="1:18" ht="10.5" customHeight="1">
      <c r="A4" s="244"/>
      <c r="B4" s="244"/>
      <c r="C4" s="244"/>
      <c r="D4" s="244"/>
      <c r="E4" s="244"/>
      <c r="F4" s="244"/>
      <c r="G4" s="244"/>
      <c r="H4" s="244"/>
      <c r="I4" s="245"/>
      <c r="J4" s="250"/>
      <c r="K4" s="251"/>
      <c r="L4" s="259"/>
      <c r="M4" s="260"/>
      <c r="N4" s="262"/>
      <c r="O4" s="268"/>
      <c r="P4" s="269"/>
      <c r="Q4" s="268"/>
      <c r="R4" s="263"/>
    </row>
    <row r="5" spans="1:18" ht="17.25" customHeight="1">
      <c r="A5" s="244"/>
      <c r="B5" s="244"/>
      <c r="C5" s="244"/>
      <c r="D5" s="244"/>
      <c r="E5" s="244"/>
      <c r="F5" s="244"/>
      <c r="G5" s="244"/>
      <c r="H5" s="244"/>
      <c r="I5" s="245"/>
      <c r="J5" s="250"/>
      <c r="K5" s="251"/>
      <c r="L5" s="270" t="s">
        <v>507</v>
      </c>
      <c r="M5" s="271"/>
      <c r="N5" s="262"/>
      <c r="O5" s="270" t="s">
        <v>507</v>
      </c>
      <c r="P5" s="271"/>
      <c r="Q5" s="270" t="s">
        <v>507</v>
      </c>
      <c r="R5" s="272"/>
    </row>
    <row r="6" spans="1:18" ht="18" customHeight="1">
      <c r="A6" s="246"/>
      <c r="B6" s="246"/>
      <c r="C6" s="246"/>
      <c r="D6" s="246"/>
      <c r="E6" s="246"/>
      <c r="F6" s="246"/>
      <c r="G6" s="246"/>
      <c r="H6" s="246"/>
      <c r="I6" s="247"/>
      <c r="J6" s="252"/>
      <c r="K6" s="253"/>
      <c r="L6" s="2">
        <v>2021</v>
      </c>
      <c r="M6" s="2">
        <v>2022</v>
      </c>
      <c r="N6" s="263"/>
      <c r="O6" s="2">
        <v>2021</v>
      </c>
      <c r="P6" s="2">
        <v>2022</v>
      </c>
      <c r="Q6" s="2">
        <v>2021</v>
      </c>
      <c r="R6" s="166">
        <v>2022</v>
      </c>
    </row>
    <row r="7" spans="1:18" ht="18.75" customHeight="1">
      <c r="A7" s="240" t="s">
        <v>3</v>
      </c>
      <c r="B7" s="240"/>
      <c r="C7" s="240"/>
      <c r="D7" s="240"/>
      <c r="E7" s="240"/>
      <c r="F7" s="240"/>
      <c r="G7" s="240"/>
      <c r="H7" s="240"/>
      <c r="I7" s="240"/>
      <c r="J7" s="240"/>
      <c r="K7" s="240"/>
      <c r="L7" s="240"/>
      <c r="M7" s="240"/>
      <c r="N7" s="240"/>
      <c r="O7" s="240"/>
      <c r="P7" s="240"/>
      <c r="Q7" s="240"/>
      <c r="R7" s="240"/>
    </row>
    <row r="8" spans="1:19" ht="12" customHeight="1">
      <c r="A8" s="72" t="s">
        <v>508</v>
      </c>
      <c r="B8" s="72"/>
      <c r="C8" s="72"/>
      <c r="D8" s="72"/>
      <c r="E8" s="72"/>
      <c r="F8" s="72"/>
      <c r="G8" s="72"/>
      <c r="H8" s="72"/>
      <c r="I8" s="72"/>
      <c r="J8" s="73"/>
      <c r="K8" s="74" t="s">
        <v>4</v>
      </c>
      <c r="L8" s="132">
        <f>SUM(O8,Q8)</f>
        <v>78626</v>
      </c>
      <c r="M8" s="132">
        <v>74957</v>
      </c>
      <c r="N8" s="26">
        <v>4.894806355643903</v>
      </c>
      <c r="O8" s="131">
        <v>48339</v>
      </c>
      <c r="P8" s="131">
        <v>45074</v>
      </c>
      <c r="Q8" s="131">
        <v>30287</v>
      </c>
      <c r="R8" s="131">
        <v>29883</v>
      </c>
      <c r="S8" s="198"/>
    </row>
    <row r="9" spans="1:19" ht="12" customHeight="1">
      <c r="A9" s="241" t="s">
        <v>632</v>
      </c>
      <c r="B9" s="241"/>
      <c r="C9" s="241"/>
      <c r="D9" s="241"/>
      <c r="E9" s="241"/>
      <c r="F9" s="241"/>
      <c r="G9" s="241"/>
      <c r="H9" s="241"/>
      <c r="I9" s="241"/>
      <c r="J9" s="165"/>
      <c r="K9" s="1" t="s">
        <v>4</v>
      </c>
      <c r="L9" s="199"/>
      <c r="N9" s="26"/>
      <c r="O9" s="199"/>
      <c r="Q9" s="199"/>
      <c r="S9" s="198"/>
    </row>
    <row r="10" spans="1:19" ht="12" customHeight="1">
      <c r="A10" s="25"/>
      <c r="B10" s="230" t="s">
        <v>615</v>
      </c>
      <c r="C10" s="230"/>
      <c r="D10" s="230"/>
      <c r="E10" s="230"/>
      <c r="F10" s="230"/>
      <c r="G10" s="230"/>
      <c r="H10" s="230"/>
      <c r="I10" s="230"/>
      <c r="J10" s="230"/>
      <c r="K10" s="1" t="s">
        <v>4</v>
      </c>
      <c r="L10" s="134">
        <f>SUM(O10,Q10)</f>
        <v>5258</v>
      </c>
      <c r="M10" s="134">
        <v>5082</v>
      </c>
      <c r="N10" s="28">
        <v>-3.3472803347280333</v>
      </c>
      <c r="O10" s="133">
        <v>4461</v>
      </c>
      <c r="P10" s="133">
        <v>4259</v>
      </c>
      <c r="Q10" s="133">
        <v>797</v>
      </c>
      <c r="R10" s="133">
        <v>823</v>
      </c>
      <c r="S10" s="198"/>
    </row>
    <row r="11" spans="1:19" ht="12" customHeight="1">
      <c r="A11" s="25"/>
      <c r="B11" s="227" t="s">
        <v>5</v>
      </c>
      <c r="C11" s="227"/>
      <c r="D11" s="227"/>
      <c r="E11" s="227"/>
      <c r="F11" s="227"/>
      <c r="G11" s="227"/>
      <c r="H11" s="227"/>
      <c r="I11" s="227"/>
      <c r="J11" s="227"/>
      <c r="K11" s="1" t="s">
        <v>4</v>
      </c>
      <c r="L11" s="134">
        <f>SUM(O11,Q11)</f>
        <v>22628</v>
      </c>
      <c r="M11" s="134">
        <v>21704</v>
      </c>
      <c r="N11" s="28">
        <v>-4.083436450415414</v>
      </c>
      <c r="O11" s="133">
        <v>16118</v>
      </c>
      <c r="P11" s="133">
        <v>15007</v>
      </c>
      <c r="Q11" s="133">
        <v>6510</v>
      </c>
      <c r="R11" s="133">
        <v>6697</v>
      </c>
      <c r="S11" s="198"/>
    </row>
    <row r="12" spans="1:19" ht="12" customHeight="1">
      <c r="A12" s="25"/>
      <c r="B12" s="230" t="s">
        <v>616</v>
      </c>
      <c r="C12" s="230"/>
      <c r="D12" s="230"/>
      <c r="E12" s="230"/>
      <c r="F12" s="230"/>
      <c r="G12" s="230"/>
      <c r="H12" s="230"/>
      <c r="I12" s="230"/>
      <c r="J12" s="230"/>
      <c r="K12" s="1" t="s">
        <v>4</v>
      </c>
      <c r="L12" s="134">
        <f>SUM(O12,Q12)</f>
        <v>30063</v>
      </c>
      <c r="M12" s="134">
        <v>28810</v>
      </c>
      <c r="N12" s="28">
        <v>-4.167914047167614</v>
      </c>
      <c r="O12" s="133">
        <v>22243</v>
      </c>
      <c r="P12" s="133">
        <v>20753</v>
      </c>
      <c r="Q12" s="133">
        <v>7820</v>
      </c>
      <c r="R12" s="133">
        <v>8057</v>
      </c>
      <c r="S12" s="198"/>
    </row>
    <row r="13" spans="1:19" ht="18.6" customHeight="1">
      <c r="A13" s="229" t="s">
        <v>6</v>
      </c>
      <c r="B13" s="229"/>
      <c r="C13" s="229"/>
      <c r="D13" s="229"/>
      <c r="E13" s="229"/>
      <c r="F13" s="229"/>
      <c r="G13" s="229"/>
      <c r="H13" s="229"/>
      <c r="I13" s="229"/>
      <c r="J13" s="229"/>
      <c r="K13" s="229"/>
      <c r="L13" s="229"/>
      <c r="M13" s="229"/>
      <c r="N13" s="229"/>
      <c r="O13" s="229"/>
      <c r="P13" s="229"/>
      <c r="Q13" s="229"/>
      <c r="R13" s="229"/>
      <c r="S13" s="198"/>
    </row>
    <row r="14" spans="1:19" ht="12" customHeight="1">
      <c r="A14" s="228" t="s">
        <v>7</v>
      </c>
      <c r="B14" s="228"/>
      <c r="C14" s="228"/>
      <c r="D14" s="273"/>
      <c r="E14" s="228"/>
      <c r="F14" s="228"/>
      <c r="G14" s="228"/>
      <c r="H14" s="228"/>
      <c r="I14" s="228"/>
      <c r="J14" s="228"/>
      <c r="K14" s="1" t="s">
        <v>4</v>
      </c>
      <c r="L14" s="132">
        <f aca="true" t="shared" si="0" ref="L14:L26">SUM(O14,Q14)</f>
        <v>47584</v>
      </c>
      <c r="M14" s="132">
        <v>45423</v>
      </c>
      <c r="N14" s="26">
        <v>-4.541442501681237</v>
      </c>
      <c r="O14" s="131">
        <v>25682</v>
      </c>
      <c r="P14" s="131">
        <v>24058</v>
      </c>
      <c r="Q14" s="131">
        <v>21902</v>
      </c>
      <c r="R14" s="131">
        <v>21365</v>
      </c>
      <c r="S14" s="198"/>
    </row>
    <row r="15" spans="1:19" ht="12" customHeight="1">
      <c r="A15" s="231" t="s">
        <v>476</v>
      </c>
      <c r="B15" s="231" t="s">
        <v>476</v>
      </c>
      <c r="C15" s="231" t="s">
        <v>476</v>
      </c>
      <c r="D15" s="231" t="s">
        <v>476</v>
      </c>
      <c r="E15" s="231" t="s">
        <v>476</v>
      </c>
      <c r="F15" s="231" t="s">
        <v>476</v>
      </c>
      <c r="G15" s="231" t="s">
        <v>476</v>
      </c>
      <c r="H15" s="231" t="s">
        <v>476</v>
      </c>
      <c r="I15" s="231" t="s">
        <v>476</v>
      </c>
      <c r="J15" s="75" t="s">
        <v>472</v>
      </c>
      <c r="K15" s="1" t="s">
        <v>4</v>
      </c>
      <c r="L15" s="134">
        <f t="shared" si="0"/>
        <v>3220</v>
      </c>
      <c r="M15" s="134">
        <v>2892</v>
      </c>
      <c r="N15" s="28">
        <v>-10.186335403726709</v>
      </c>
      <c r="O15" s="133">
        <v>2214</v>
      </c>
      <c r="P15" s="133">
        <v>2012</v>
      </c>
      <c r="Q15" s="133">
        <v>1006</v>
      </c>
      <c r="R15" s="133">
        <v>880</v>
      </c>
      <c r="S15" s="198"/>
    </row>
    <row r="16" spans="1:19" ht="12" customHeight="1">
      <c r="A16" s="231" t="s">
        <v>477</v>
      </c>
      <c r="B16" s="231" t="s">
        <v>477</v>
      </c>
      <c r="C16" s="231" t="s">
        <v>477</v>
      </c>
      <c r="D16" s="231" t="s">
        <v>477</v>
      </c>
      <c r="E16" s="231" t="s">
        <v>477</v>
      </c>
      <c r="F16" s="231" t="s">
        <v>477</v>
      </c>
      <c r="G16" s="231" t="s">
        <v>477</v>
      </c>
      <c r="H16" s="231" t="s">
        <v>477</v>
      </c>
      <c r="I16" s="231" t="s">
        <v>477</v>
      </c>
      <c r="J16" s="75" t="s">
        <v>472</v>
      </c>
      <c r="K16" s="1" t="s">
        <v>4</v>
      </c>
      <c r="L16" s="134">
        <f t="shared" si="0"/>
        <v>2509</v>
      </c>
      <c r="M16" s="134">
        <v>2234</v>
      </c>
      <c r="N16" s="28">
        <v>-10.96054204862495</v>
      </c>
      <c r="O16" s="133">
        <v>1255</v>
      </c>
      <c r="P16" s="133">
        <v>1135</v>
      </c>
      <c r="Q16" s="133">
        <v>1254</v>
      </c>
      <c r="R16" s="133">
        <v>1099</v>
      </c>
      <c r="S16" s="198"/>
    </row>
    <row r="17" spans="1:19" ht="12" customHeight="1">
      <c r="A17" s="231" t="s">
        <v>478</v>
      </c>
      <c r="B17" s="231" t="s">
        <v>478</v>
      </c>
      <c r="C17" s="231" t="s">
        <v>478</v>
      </c>
      <c r="D17" s="231" t="s">
        <v>478</v>
      </c>
      <c r="E17" s="231" t="s">
        <v>478</v>
      </c>
      <c r="F17" s="231" t="s">
        <v>478</v>
      </c>
      <c r="G17" s="231" t="s">
        <v>478</v>
      </c>
      <c r="H17" s="231" t="s">
        <v>478</v>
      </c>
      <c r="I17" s="231" t="s">
        <v>478</v>
      </c>
      <c r="J17" s="75" t="s">
        <v>472</v>
      </c>
      <c r="K17" s="1" t="s">
        <v>4</v>
      </c>
      <c r="L17" s="134">
        <f t="shared" si="0"/>
        <v>2608</v>
      </c>
      <c r="M17" s="134">
        <v>2279</v>
      </c>
      <c r="N17" s="28">
        <v>-12.615030674846626</v>
      </c>
      <c r="O17" s="133">
        <v>1343</v>
      </c>
      <c r="P17" s="133">
        <v>1203</v>
      </c>
      <c r="Q17" s="133">
        <v>1265</v>
      </c>
      <c r="R17" s="133">
        <v>1076</v>
      </c>
      <c r="S17" s="198"/>
    </row>
    <row r="18" spans="1:19" ht="12" customHeight="1">
      <c r="A18" s="231" t="s">
        <v>479</v>
      </c>
      <c r="B18" s="231" t="s">
        <v>479</v>
      </c>
      <c r="C18" s="231" t="s">
        <v>479</v>
      </c>
      <c r="D18" s="231" t="s">
        <v>479</v>
      </c>
      <c r="E18" s="231" t="s">
        <v>479</v>
      </c>
      <c r="F18" s="231" t="s">
        <v>479</v>
      </c>
      <c r="G18" s="231" t="s">
        <v>479</v>
      </c>
      <c r="H18" s="231" t="s">
        <v>479</v>
      </c>
      <c r="I18" s="231" t="s">
        <v>479</v>
      </c>
      <c r="J18" s="75" t="s">
        <v>472</v>
      </c>
      <c r="K18" s="1" t="s">
        <v>4</v>
      </c>
      <c r="L18" s="134">
        <f t="shared" si="0"/>
        <v>7070</v>
      </c>
      <c r="M18" s="134">
        <v>7213</v>
      </c>
      <c r="N18" s="28">
        <v>2.0226308345120225</v>
      </c>
      <c r="O18" s="133">
        <v>3418</v>
      </c>
      <c r="P18" s="133">
        <v>3234</v>
      </c>
      <c r="Q18" s="133">
        <v>3652</v>
      </c>
      <c r="R18" s="133">
        <v>3979</v>
      </c>
      <c r="S18" s="198"/>
    </row>
    <row r="19" spans="1:19" ht="12" customHeight="1">
      <c r="A19" s="231" t="s">
        <v>480</v>
      </c>
      <c r="B19" s="231" t="s">
        <v>480</v>
      </c>
      <c r="C19" s="231" t="s">
        <v>480</v>
      </c>
      <c r="D19" s="231" t="s">
        <v>480</v>
      </c>
      <c r="E19" s="231" t="s">
        <v>480</v>
      </c>
      <c r="F19" s="231" t="s">
        <v>480</v>
      </c>
      <c r="G19" s="231" t="s">
        <v>480</v>
      </c>
      <c r="H19" s="231" t="s">
        <v>480</v>
      </c>
      <c r="I19" s="231" t="s">
        <v>480</v>
      </c>
      <c r="J19" s="75" t="s">
        <v>472</v>
      </c>
      <c r="K19" s="1" t="s">
        <v>4</v>
      </c>
      <c r="L19" s="134">
        <f t="shared" si="0"/>
        <v>8855</v>
      </c>
      <c r="M19" s="134">
        <v>8440</v>
      </c>
      <c r="N19" s="28">
        <v>-4.686617730095991</v>
      </c>
      <c r="O19" s="133">
        <v>5169</v>
      </c>
      <c r="P19" s="133">
        <v>4922</v>
      </c>
      <c r="Q19" s="133">
        <v>3686</v>
      </c>
      <c r="R19" s="133">
        <v>3518</v>
      </c>
      <c r="S19" s="198"/>
    </row>
    <row r="20" spans="1:19" ht="12" customHeight="1">
      <c r="A20" s="230" t="s">
        <v>659</v>
      </c>
      <c r="B20" s="230" t="s">
        <v>481</v>
      </c>
      <c r="C20" s="230" t="s">
        <v>481</v>
      </c>
      <c r="D20" s="230" t="s">
        <v>481</v>
      </c>
      <c r="E20" s="230" t="s">
        <v>481</v>
      </c>
      <c r="F20" s="230" t="s">
        <v>481</v>
      </c>
      <c r="G20" s="230" t="s">
        <v>481</v>
      </c>
      <c r="H20" s="230" t="s">
        <v>481</v>
      </c>
      <c r="I20" s="230" t="s">
        <v>481</v>
      </c>
      <c r="J20" s="75" t="s">
        <v>472</v>
      </c>
      <c r="K20" s="1" t="s">
        <v>4</v>
      </c>
      <c r="L20" s="134">
        <f t="shared" si="0"/>
        <v>10384</v>
      </c>
      <c r="M20" s="134">
        <v>9830</v>
      </c>
      <c r="N20" s="28">
        <v>-5.335130970724191</v>
      </c>
      <c r="O20" s="133">
        <v>4178</v>
      </c>
      <c r="P20" s="133">
        <v>3811</v>
      </c>
      <c r="Q20" s="133">
        <v>6206</v>
      </c>
      <c r="R20" s="133">
        <v>6019</v>
      </c>
      <c r="S20" s="198"/>
    </row>
    <row r="21" spans="1:19" ht="12" customHeight="1">
      <c r="A21" s="231" t="s">
        <v>482</v>
      </c>
      <c r="B21" s="231" t="s">
        <v>482</v>
      </c>
      <c r="C21" s="231" t="s">
        <v>482</v>
      </c>
      <c r="D21" s="231" t="s">
        <v>482</v>
      </c>
      <c r="E21" s="231" t="s">
        <v>482</v>
      </c>
      <c r="F21" s="231" t="s">
        <v>482</v>
      </c>
      <c r="G21" s="231" t="s">
        <v>482</v>
      </c>
      <c r="H21" s="231" t="s">
        <v>482</v>
      </c>
      <c r="I21" s="231" t="s">
        <v>482</v>
      </c>
      <c r="J21" s="75" t="s">
        <v>472</v>
      </c>
      <c r="K21" s="1" t="s">
        <v>4</v>
      </c>
      <c r="L21" s="134">
        <f t="shared" si="0"/>
        <v>81</v>
      </c>
      <c r="M21" s="134">
        <v>117</v>
      </c>
      <c r="N21" s="28">
        <v>44.44444444444444</v>
      </c>
      <c r="O21" s="133">
        <v>54</v>
      </c>
      <c r="P21" s="133">
        <v>60</v>
      </c>
      <c r="Q21" s="133">
        <v>27</v>
      </c>
      <c r="R21" s="133">
        <v>57</v>
      </c>
      <c r="S21" s="198"/>
    </row>
    <row r="22" spans="1:19" ht="12" customHeight="1">
      <c r="A22" s="231" t="s">
        <v>483</v>
      </c>
      <c r="B22" s="231" t="s">
        <v>483</v>
      </c>
      <c r="C22" s="231" t="s">
        <v>483</v>
      </c>
      <c r="D22" s="231" t="s">
        <v>483</v>
      </c>
      <c r="E22" s="231" t="s">
        <v>483</v>
      </c>
      <c r="F22" s="231" t="s">
        <v>483</v>
      </c>
      <c r="G22" s="231" t="s">
        <v>483</v>
      </c>
      <c r="H22" s="231" t="s">
        <v>483</v>
      </c>
      <c r="I22" s="231" t="s">
        <v>483</v>
      </c>
      <c r="J22" s="75" t="s">
        <v>472</v>
      </c>
      <c r="K22" s="1" t="s">
        <v>4</v>
      </c>
      <c r="L22" s="134">
        <f t="shared" si="0"/>
        <v>2237</v>
      </c>
      <c r="M22" s="134">
        <v>2252</v>
      </c>
      <c r="N22" s="28">
        <v>0.6705409029950827</v>
      </c>
      <c r="O22" s="133">
        <v>1570</v>
      </c>
      <c r="P22" s="133">
        <v>1611</v>
      </c>
      <c r="Q22" s="133">
        <v>667</v>
      </c>
      <c r="R22" s="133">
        <v>641</v>
      </c>
      <c r="S22" s="198"/>
    </row>
    <row r="23" spans="1:19" ht="12" customHeight="1">
      <c r="A23" s="231" t="s">
        <v>484</v>
      </c>
      <c r="B23" s="231" t="s">
        <v>484</v>
      </c>
      <c r="C23" s="231" t="s">
        <v>484</v>
      </c>
      <c r="D23" s="231" t="s">
        <v>484</v>
      </c>
      <c r="E23" s="231" t="s">
        <v>484</v>
      </c>
      <c r="F23" s="231" t="s">
        <v>484</v>
      </c>
      <c r="G23" s="231" t="s">
        <v>484</v>
      </c>
      <c r="H23" s="231" t="s">
        <v>484</v>
      </c>
      <c r="I23" s="231" t="s">
        <v>484</v>
      </c>
      <c r="J23" s="75" t="s">
        <v>472</v>
      </c>
      <c r="K23" s="1" t="s">
        <v>4</v>
      </c>
      <c r="L23" s="134">
        <f t="shared" si="0"/>
        <v>3832</v>
      </c>
      <c r="M23" s="134">
        <v>3775</v>
      </c>
      <c r="N23" s="28">
        <v>-1.4874739039665972</v>
      </c>
      <c r="O23" s="133">
        <v>2436</v>
      </c>
      <c r="P23" s="133">
        <v>2274</v>
      </c>
      <c r="Q23" s="133">
        <v>1396</v>
      </c>
      <c r="R23" s="133">
        <v>1501</v>
      </c>
      <c r="S23" s="198"/>
    </row>
    <row r="24" spans="1:19" ht="12" customHeight="1">
      <c r="A24" s="231" t="s">
        <v>485</v>
      </c>
      <c r="B24" s="231" t="s">
        <v>485</v>
      </c>
      <c r="C24" s="231" t="s">
        <v>485</v>
      </c>
      <c r="D24" s="231" t="s">
        <v>485</v>
      </c>
      <c r="E24" s="231" t="s">
        <v>485</v>
      </c>
      <c r="F24" s="231" t="s">
        <v>485</v>
      </c>
      <c r="G24" s="231" t="s">
        <v>485</v>
      </c>
      <c r="H24" s="231" t="s">
        <v>485</v>
      </c>
      <c r="I24" s="231" t="s">
        <v>485</v>
      </c>
      <c r="J24" s="75" t="s">
        <v>472</v>
      </c>
      <c r="K24" s="1" t="s">
        <v>4</v>
      </c>
      <c r="L24" s="134">
        <f t="shared" si="0"/>
        <v>4597</v>
      </c>
      <c r="M24" s="134">
        <v>4140</v>
      </c>
      <c r="N24" s="28">
        <v>-9.941266043071568</v>
      </c>
      <c r="O24" s="133">
        <v>2897</v>
      </c>
      <c r="P24" s="133">
        <v>2600</v>
      </c>
      <c r="Q24" s="133">
        <v>1700</v>
      </c>
      <c r="R24" s="133">
        <v>1540</v>
      </c>
      <c r="S24" s="198"/>
    </row>
    <row r="25" spans="1:19" ht="12" customHeight="1">
      <c r="A25" s="231" t="s">
        <v>486</v>
      </c>
      <c r="B25" s="231" t="s">
        <v>486</v>
      </c>
      <c r="C25" s="231" t="s">
        <v>486</v>
      </c>
      <c r="D25" s="231" t="s">
        <v>486</v>
      </c>
      <c r="E25" s="231" t="s">
        <v>486</v>
      </c>
      <c r="F25" s="231" t="s">
        <v>486</v>
      </c>
      <c r="G25" s="231" t="s">
        <v>486</v>
      </c>
      <c r="H25" s="231" t="s">
        <v>486</v>
      </c>
      <c r="I25" s="231" t="s">
        <v>486</v>
      </c>
      <c r="J25" s="75" t="s">
        <v>474</v>
      </c>
      <c r="K25" s="1" t="s">
        <v>4</v>
      </c>
      <c r="L25" s="134">
        <f t="shared" si="0"/>
        <v>929</v>
      </c>
      <c r="M25" s="134">
        <v>909</v>
      </c>
      <c r="N25" s="28">
        <v>-2.1528525296017222</v>
      </c>
      <c r="O25" s="133">
        <v>544</v>
      </c>
      <c r="P25" s="133">
        <v>537</v>
      </c>
      <c r="Q25" s="133">
        <v>385</v>
      </c>
      <c r="R25" s="133">
        <v>372</v>
      </c>
      <c r="S25" s="198"/>
    </row>
    <row r="26" spans="1:19" ht="12" customHeight="1">
      <c r="A26" s="231" t="s">
        <v>487</v>
      </c>
      <c r="B26" s="231" t="s">
        <v>487</v>
      </c>
      <c r="C26" s="231" t="s">
        <v>487</v>
      </c>
      <c r="D26" s="231" t="s">
        <v>487</v>
      </c>
      <c r="E26" s="231" t="s">
        <v>487</v>
      </c>
      <c r="F26" s="231" t="s">
        <v>487</v>
      </c>
      <c r="G26" s="231" t="s">
        <v>487</v>
      </c>
      <c r="H26" s="231" t="s">
        <v>487</v>
      </c>
      <c r="I26" s="231" t="s">
        <v>487</v>
      </c>
      <c r="J26" s="75" t="s">
        <v>473</v>
      </c>
      <c r="K26" s="1" t="s">
        <v>4</v>
      </c>
      <c r="L26" s="134">
        <f t="shared" si="0"/>
        <v>1262</v>
      </c>
      <c r="M26" s="134">
        <v>1342</v>
      </c>
      <c r="N26" s="28">
        <v>6.3391442155309035</v>
      </c>
      <c r="O26" s="133">
        <v>604</v>
      </c>
      <c r="P26" s="133">
        <v>659</v>
      </c>
      <c r="Q26" s="133">
        <v>658</v>
      </c>
      <c r="R26" s="133">
        <v>683</v>
      </c>
      <c r="S26" s="198"/>
    </row>
    <row r="27" spans="1:19" ht="18.75" customHeight="1">
      <c r="A27" s="229" t="s">
        <v>688</v>
      </c>
      <c r="B27" s="229"/>
      <c r="C27" s="229"/>
      <c r="D27" s="229"/>
      <c r="E27" s="229"/>
      <c r="F27" s="229"/>
      <c r="G27" s="229"/>
      <c r="H27" s="229"/>
      <c r="I27" s="229"/>
      <c r="J27" s="229"/>
      <c r="K27" s="229"/>
      <c r="L27" s="229"/>
      <c r="M27" s="229"/>
      <c r="N27" s="229"/>
      <c r="O27" s="229"/>
      <c r="P27" s="229"/>
      <c r="Q27" s="229"/>
      <c r="R27" s="229"/>
      <c r="S27" s="198"/>
    </row>
    <row r="28" spans="1:19" ht="12" customHeight="1">
      <c r="A28" s="228" t="s">
        <v>504</v>
      </c>
      <c r="B28" s="228"/>
      <c r="C28" s="228"/>
      <c r="D28" s="228"/>
      <c r="E28" s="228"/>
      <c r="F28" s="228"/>
      <c r="G28" s="228"/>
      <c r="H28" s="228"/>
      <c r="I28" s="228"/>
      <c r="J28" s="228"/>
      <c r="K28" s="1" t="s">
        <v>4</v>
      </c>
      <c r="L28" s="132">
        <f>SUM(O28,Q28)</f>
        <v>51</v>
      </c>
      <c r="M28" s="132">
        <v>72</v>
      </c>
      <c r="N28" s="26">
        <v>41.1764705882353</v>
      </c>
      <c r="O28" s="131">
        <v>23</v>
      </c>
      <c r="P28" s="131">
        <v>27</v>
      </c>
      <c r="Q28" s="131">
        <v>28</v>
      </c>
      <c r="R28" s="131">
        <v>45</v>
      </c>
      <c r="S28" s="198"/>
    </row>
    <row r="29" spans="1:19" ht="12" customHeight="1">
      <c r="A29" s="227" t="s">
        <v>488</v>
      </c>
      <c r="B29" s="227"/>
      <c r="C29" s="227"/>
      <c r="D29" s="227"/>
      <c r="E29" s="227"/>
      <c r="F29" s="227"/>
      <c r="G29" s="227"/>
      <c r="H29" s="227"/>
      <c r="I29" s="227"/>
      <c r="J29" s="75" t="s">
        <v>474</v>
      </c>
      <c r="K29" s="1" t="s">
        <v>4</v>
      </c>
      <c r="L29" s="134">
        <f>SUM(O29,Q29)</f>
        <v>40</v>
      </c>
      <c r="M29" s="134">
        <v>63</v>
      </c>
      <c r="N29" s="28">
        <v>57.5</v>
      </c>
      <c r="O29" s="133">
        <v>13</v>
      </c>
      <c r="P29" s="133">
        <v>19</v>
      </c>
      <c r="Q29" s="133">
        <v>27</v>
      </c>
      <c r="R29" s="133">
        <v>44</v>
      </c>
      <c r="S29" s="198"/>
    </row>
    <row r="30" spans="1:19" ht="12" customHeight="1">
      <c r="A30" s="227" t="s">
        <v>489</v>
      </c>
      <c r="B30" s="227"/>
      <c r="C30" s="227"/>
      <c r="D30" s="227"/>
      <c r="E30" s="227"/>
      <c r="F30" s="227"/>
      <c r="G30" s="227"/>
      <c r="H30" s="227"/>
      <c r="I30" s="227"/>
      <c r="J30" s="75" t="s">
        <v>474</v>
      </c>
      <c r="K30" s="1" t="s">
        <v>4</v>
      </c>
      <c r="L30" s="134">
        <f>SUM(O30,Q30)</f>
        <v>11</v>
      </c>
      <c r="M30" s="134">
        <v>9</v>
      </c>
      <c r="N30" s="28">
        <v>-18.181818181818183</v>
      </c>
      <c r="O30" s="133">
        <v>10</v>
      </c>
      <c r="P30" s="133">
        <v>8</v>
      </c>
      <c r="Q30" s="133">
        <v>1</v>
      </c>
      <c r="R30" s="133">
        <v>1</v>
      </c>
      <c r="S30" s="198"/>
    </row>
    <row r="31" spans="1:19" ht="18.75" customHeight="1">
      <c r="A31" s="229" t="s">
        <v>16</v>
      </c>
      <c r="B31" s="229"/>
      <c r="C31" s="229"/>
      <c r="D31" s="229"/>
      <c r="E31" s="229"/>
      <c r="F31" s="229"/>
      <c r="G31" s="229"/>
      <c r="H31" s="229"/>
      <c r="I31" s="229"/>
      <c r="J31" s="229"/>
      <c r="K31" s="229"/>
      <c r="L31" s="229"/>
      <c r="M31" s="229"/>
      <c r="N31" s="229"/>
      <c r="O31" s="229"/>
      <c r="P31" s="229"/>
      <c r="Q31" s="229"/>
      <c r="R31" s="229"/>
      <c r="S31" s="198"/>
    </row>
    <row r="32" spans="1:19" ht="12" customHeight="1">
      <c r="A32" s="228" t="s">
        <v>17</v>
      </c>
      <c r="B32" s="228"/>
      <c r="C32" s="228"/>
      <c r="D32" s="228"/>
      <c r="E32" s="228"/>
      <c r="F32" s="228"/>
      <c r="G32" s="228"/>
      <c r="H32" s="228"/>
      <c r="I32" s="228"/>
      <c r="J32" s="228"/>
      <c r="L32" s="132">
        <f aca="true" t="shared" si="1" ref="L32:L40">SUM(O32,Q32)</f>
        <v>924</v>
      </c>
      <c r="M32" s="132">
        <v>773</v>
      </c>
      <c r="N32" s="26">
        <v>-16.341991341991342</v>
      </c>
      <c r="O32" s="131">
        <v>540</v>
      </c>
      <c r="P32" s="131">
        <v>477</v>
      </c>
      <c r="Q32" s="131">
        <v>384</v>
      </c>
      <c r="R32" s="131">
        <v>296</v>
      </c>
      <c r="S32" s="198"/>
    </row>
    <row r="33" spans="1:19" ht="12" customHeight="1">
      <c r="A33" s="231" t="s">
        <v>490</v>
      </c>
      <c r="B33" s="231" t="s">
        <v>490</v>
      </c>
      <c r="C33" s="231" t="s">
        <v>490</v>
      </c>
      <c r="D33" s="231" t="s">
        <v>490</v>
      </c>
      <c r="E33" s="231" t="s">
        <v>490</v>
      </c>
      <c r="F33" s="231" t="s">
        <v>490</v>
      </c>
      <c r="G33" s="231" t="s">
        <v>490</v>
      </c>
      <c r="H33" s="231" t="s">
        <v>490</v>
      </c>
      <c r="I33" s="231" t="s">
        <v>490</v>
      </c>
      <c r="J33" s="75" t="s">
        <v>472</v>
      </c>
      <c r="L33" s="134">
        <f t="shared" si="1"/>
        <v>347</v>
      </c>
      <c r="M33" s="134">
        <v>289</v>
      </c>
      <c r="N33" s="28">
        <v>-16.714697406340058</v>
      </c>
      <c r="O33" s="133">
        <v>167</v>
      </c>
      <c r="P33" s="133">
        <v>140</v>
      </c>
      <c r="Q33" s="133">
        <v>180</v>
      </c>
      <c r="R33" s="133">
        <v>149</v>
      </c>
      <c r="S33" s="198"/>
    </row>
    <row r="34" spans="1:19" ht="12" customHeight="1">
      <c r="A34" s="231" t="s">
        <v>18</v>
      </c>
      <c r="B34" s="231" t="s">
        <v>18</v>
      </c>
      <c r="C34" s="231" t="s">
        <v>18</v>
      </c>
      <c r="D34" s="231" t="s">
        <v>18</v>
      </c>
      <c r="E34" s="231" t="s">
        <v>18</v>
      </c>
      <c r="F34" s="231" t="s">
        <v>18</v>
      </c>
      <c r="G34" s="231" t="s">
        <v>18</v>
      </c>
      <c r="H34" s="231" t="s">
        <v>18</v>
      </c>
      <c r="I34" s="231" t="s">
        <v>18</v>
      </c>
      <c r="J34" s="75" t="s">
        <v>472</v>
      </c>
      <c r="L34" s="134">
        <f t="shared" si="1"/>
        <v>115</v>
      </c>
      <c r="M34" s="134">
        <v>119</v>
      </c>
      <c r="N34" s="28">
        <v>3.4782608695652173</v>
      </c>
      <c r="O34" s="133">
        <v>84</v>
      </c>
      <c r="P34" s="133">
        <v>101</v>
      </c>
      <c r="Q34" s="133">
        <v>31</v>
      </c>
      <c r="R34" s="133">
        <v>18</v>
      </c>
      <c r="S34" s="198"/>
    </row>
    <row r="35" spans="1:19" ht="12" customHeight="1">
      <c r="A35" s="231" t="s">
        <v>491</v>
      </c>
      <c r="B35" s="231" t="s">
        <v>491</v>
      </c>
      <c r="C35" s="231" t="s">
        <v>491</v>
      </c>
      <c r="D35" s="231" t="s">
        <v>491</v>
      </c>
      <c r="E35" s="231" t="s">
        <v>491</v>
      </c>
      <c r="F35" s="231" t="s">
        <v>491</v>
      </c>
      <c r="G35" s="231" t="s">
        <v>491</v>
      </c>
      <c r="H35" s="231" t="s">
        <v>491</v>
      </c>
      <c r="I35" s="231" t="s">
        <v>491</v>
      </c>
      <c r="J35" s="75" t="s">
        <v>472</v>
      </c>
      <c r="L35" s="134">
        <f t="shared" si="1"/>
        <v>36</v>
      </c>
      <c r="M35" s="134">
        <v>35</v>
      </c>
      <c r="N35" s="28">
        <v>-2.7777777777777777</v>
      </c>
      <c r="O35" s="133">
        <v>36</v>
      </c>
      <c r="P35" s="133">
        <v>35</v>
      </c>
      <c r="Q35" s="133">
        <v>0</v>
      </c>
      <c r="R35" s="133">
        <v>0</v>
      </c>
      <c r="S35" s="198"/>
    </row>
    <row r="36" spans="1:19" ht="12" customHeight="1">
      <c r="A36" s="231" t="s">
        <v>492</v>
      </c>
      <c r="B36" s="231" t="s">
        <v>492</v>
      </c>
      <c r="C36" s="231" t="s">
        <v>492</v>
      </c>
      <c r="D36" s="231" t="s">
        <v>492</v>
      </c>
      <c r="E36" s="231" t="s">
        <v>492</v>
      </c>
      <c r="F36" s="231" t="s">
        <v>492</v>
      </c>
      <c r="G36" s="231" t="s">
        <v>492</v>
      </c>
      <c r="H36" s="231" t="s">
        <v>492</v>
      </c>
      <c r="I36" s="231" t="s">
        <v>492</v>
      </c>
      <c r="J36" s="75" t="s">
        <v>472</v>
      </c>
      <c r="L36" s="134">
        <f t="shared" si="1"/>
        <v>165</v>
      </c>
      <c r="M36" s="134">
        <v>117</v>
      </c>
      <c r="N36" s="28">
        <v>-29.09090909090909</v>
      </c>
      <c r="O36" s="133">
        <v>82</v>
      </c>
      <c r="P36" s="133">
        <v>57</v>
      </c>
      <c r="Q36" s="133">
        <v>83</v>
      </c>
      <c r="R36" s="133">
        <v>60</v>
      </c>
      <c r="S36" s="198"/>
    </row>
    <row r="37" spans="1:19" ht="12" customHeight="1">
      <c r="A37" s="231" t="s">
        <v>19</v>
      </c>
      <c r="B37" s="231" t="s">
        <v>19</v>
      </c>
      <c r="C37" s="231" t="s">
        <v>19</v>
      </c>
      <c r="D37" s="231" t="s">
        <v>19</v>
      </c>
      <c r="E37" s="231" t="s">
        <v>19</v>
      </c>
      <c r="F37" s="231" t="s">
        <v>19</v>
      </c>
      <c r="G37" s="231" t="s">
        <v>19</v>
      </c>
      <c r="H37" s="231" t="s">
        <v>19</v>
      </c>
      <c r="I37" s="231" t="s">
        <v>19</v>
      </c>
      <c r="J37" s="75" t="s">
        <v>472</v>
      </c>
      <c r="L37" s="134">
        <f t="shared" si="1"/>
        <v>47</v>
      </c>
      <c r="M37" s="134">
        <v>39</v>
      </c>
      <c r="N37" s="28">
        <v>-17.02127659574468</v>
      </c>
      <c r="O37" s="133">
        <v>47</v>
      </c>
      <c r="P37" s="133">
        <v>39</v>
      </c>
      <c r="Q37" s="133">
        <v>0</v>
      </c>
      <c r="R37" s="133">
        <v>0</v>
      </c>
      <c r="S37" s="198"/>
    </row>
    <row r="38" spans="1:19" ht="12" customHeight="1">
      <c r="A38" s="231" t="s">
        <v>493</v>
      </c>
      <c r="B38" s="231" t="s">
        <v>493</v>
      </c>
      <c r="C38" s="231" t="s">
        <v>493</v>
      </c>
      <c r="D38" s="231" t="s">
        <v>493</v>
      </c>
      <c r="E38" s="231" t="s">
        <v>493</v>
      </c>
      <c r="F38" s="231" t="s">
        <v>493</v>
      </c>
      <c r="G38" s="231" t="s">
        <v>493</v>
      </c>
      <c r="H38" s="231" t="s">
        <v>493</v>
      </c>
      <c r="I38" s="231" t="s">
        <v>493</v>
      </c>
      <c r="J38" s="75" t="s">
        <v>472</v>
      </c>
      <c r="L38" s="134">
        <f t="shared" si="1"/>
        <v>184</v>
      </c>
      <c r="M38" s="134">
        <v>134</v>
      </c>
      <c r="N38" s="28">
        <v>-27.17391304347826</v>
      </c>
      <c r="O38" s="133">
        <v>100</v>
      </c>
      <c r="P38" s="133">
        <v>74</v>
      </c>
      <c r="Q38" s="133">
        <v>84</v>
      </c>
      <c r="R38" s="133">
        <v>60</v>
      </c>
      <c r="S38" s="198"/>
    </row>
    <row r="39" spans="1:19" ht="12" customHeight="1">
      <c r="A39" s="231" t="s">
        <v>494</v>
      </c>
      <c r="B39" s="231" t="s">
        <v>494</v>
      </c>
      <c r="C39" s="231" t="s">
        <v>494</v>
      </c>
      <c r="D39" s="231" t="s">
        <v>494</v>
      </c>
      <c r="E39" s="231" t="s">
        <v>494</v>
      </c>
      <c r="F39" s="231" t="s">
        <v>494</v>
      </c>
      <c r="G39" s="231" t="s">
        <v>494</v>
      </c>
      <c r="H39" s="231" t="s">
        <v>494</v>
      </c>
      <c r="I39" s="231" t="s">
        <v>494</v>
      </c>
      <c r="J39" s="75" t="s">
        <v>474</v>
      </c>
      <c r="L39" s="134">
        <f t="shared" si="1"/>
        <v>3</v>
      </c>
      <c r="M39" s="134">
        <v>12</v>
      </c>
      <c r="N39" s="28">
        <v>300</v>
      </c>
      <c r="O39" s="133">
        <v>2</v>
      </c>
      <c r="P39" s="133">
        <v>10</v>
      </c>
      <c r="Q39" s="133">
        <v>1</v>
      </c>
      <c r="R39" s="133">
        <v>2</v>
      </c>
      <c r="S39" s="198"/>
    </row>
    <row r="40" spans="1:19" ht="12" customHeight="1">
      <c r="A40" s="231" t="s">
        <v>611</v>
      </c>
      <c r="B40" s="231" t="s">
        <v>495</v>
      </c>
      <c r="C40" s="231" t="s">
        <v>495</v>
      </c>
      <c r="D40" s="231" t="s">
        <v>495</v>
      </c>
      <c r="E40" s="231" t="s">
        <v>495</v>
      </c>
      <c r="F40" s="231" t="s">
        <v>495</v>
      </c>
      <c r="G40" s="231" t="s">
        <v>495</v>
      </c>
      <c r="H40" s="231" t="s">
        <v>495</v>
      </c>
      <c r="I40" s="231" t="s">
        <v>495</v>
      </c>
      <c r="J40" s="75" t="s">
        <v>474</v>
      </c>
      <c r="L40" s="134">
        <f t="shared" si="1"/>
        <v>27</v>
      </c>
      <c r="M40" s="134">
        <v>28</v>
      </c>
      <c r="N40" s="28">
        <v>3.7037037037037037</v>
      </c>
      <c r="O40" s="133">
        <v>22</v>
      </c>
      <c r="P40" s="133">
        <v>21</v>
      </c>
      <c r="Q40" s="133">
        <v>5</v>
      </c>
      <c r="R40" s="133">
        <v>7</v>
      </c>
      <c r="S40" s="198"/>
    </row>
    <row r="41" spans="1:19" ht="18.75" customHeight="1">
      <c r="A41" s="229" t="s">
        <v>25</v>
      </c>
      <c r="B41" s="229"/>
      <c r="C41" s="229"/>
      <c r="D41" s="229"/>
      <c r="E41" s="229"/>
      <c r="F41" s="229"/>
      <c r="G41" s="229"/>
      <c r="H41" s="229"/>
      <c r="I41" s="229"/>
      <c r="J41" s="229"/>
      <c r="K41" s="229"/>
      <c r="L41" s="229"/>
      <c r="M41" s="229"/>
      <c r="N41" s="229"/>
      <c r="O41" s="229"/>
      <c r="P41" s="229"/>
      <c r="Q41" s="229"/>
      <c r="R41" s="229"/>
      <c r="S41" s="198"/>
    </row>
    <row r="42" spans="1:19" ht="12" customHeight="1">
      <c r="A42" s="228" t="s">
        <v>26</v>
      </c>
      <c r="B42" s="228"/>
      <c r="C42" s="228"/>
      <c r="D42" s="228"/>
      <c r="E42" s="228"/>
      <c r="F42" s="228"/>
      <c r="G42" s="228"/>
      <c r="H42" s="228"/>
      <c r="I42" s="228"/>
      <c r="J42" s="228"/>
      <c r="L42" s="132">
        <f aca="true" t="shared" si="2" ref="L42:L56">SUM(O42,Q42)</f>
        <v>27874</v>
      </c>
      <c r="M42" s="132">
        <v>26970</v>
      </c>
      <c r="N42" s="26">
        <v>-3.2431656741049006</v>
      </c>
      <c r="O42" s="131">
        <v>20040</v>
      </c>
      <c r="P42" s="131">
        <v>18908</v>
      </c>
      <c r="Q42" s="131">
        <v>7834</v>
      </c>
      <c r="R42" s="131">
        <v>8062</v>
      </c>
      <c r="S42" s="198"/>
    </row>
    <row r="43" spans="1:19" ht="12" customHeight="1">
      <c r="A43" s="227" t="s">
        <v>27</v>
      </c>
      <c r="B43" s="227"/>
      <c r="C43" s="227"/>
      <c r="D43" s="227"/>
      <c r="E43" s="227"/>
      <c r="F43" s="227"/>
      <c r="G43" s="227"/>
      <c r="H43" s="227"/>
      <c r="I43" s="227"/>
      <c r="J43" s="75" t="s">
        <v>472</v>
      </c>
      <c r="L43" s="134">
        <f t="shared" si="2"/>
        <v>609</v>
      </c>
      <c r="M43" s="134">
        <v>621</v>
      </c>
      <c r="N43" s="28">
        <v>1.9704433497536946</v>
      </c>
      <c r="O43" s="133">
        <v>390</v>
      </c>
      <c r="P43" s="133">
        <v>362</v>
      </c>
      <c r="Q43" s="133">
        <v>219</v>
      </c>
      <c r="R43" s="133">
        <v>259</v>
      </c>
      <c r="S43" s="198"/>
    </row>
    <row r="44" spans="1:19" ht="12" customHeight="1">
      <c r="A44" s="227" t="s">
        <v>700</v>
      </c>
      <c r="B44" s="227"/>
      <c r="C44" s="227"/>
      <c r="D44" s="227"/>
      <c r="E44" s="227"/>
      <c r="F44" s="227"/>
      <c r="G44" s="227"/>
      <c r="H44" s="227"/>
      <c r="I44" s="227"/>
      <c r="J44" s="75" t="s">
        <v>472</v>
      </c>
      <c r="L44" s="134">
        <f t="shared" si="2"/>
        <v>515</v>
      </c>
      <c r="M44" s="134">
        <v>539</v>
      </c>
      <c r="N44" s="28">
        <v>4.660194174757281</v>
      </c>
      <c r="O44" s="133">
        <v>418</v>
      </c>
      <c r="P44" s="133">
        <v>384</v>
      </c>
      <c r="Q44" s="133">
        <v>97</v>
      </c>
      <c r="R44" s="133">
        <v>155</v>
      </c>
      <c r="S44" s="198"/>
    </row>
    <row r="45" spans="1:19" ht="12" customHeight="1">
      <c r="A45" s="230" t="s">
        <v>652</v>
      </c>
      <c r="B45" s="230"/>
      <c r="C45" s="230"/>
      <c r="D45" s="230"/>
      <c r="E45" s="230"/>
      <c r="F45" s="230"/>
      <c r="G45" s="230"/>
      <c r="H45" s="230"/>
      <c r="I45" s="230"/>
      <c r="J45" s="75" t="s">
        <v>472</v>
      </c>
      <c r="L45" s="134">
        <f t="shared" si="2"/>
        <v>594</v>
      </c>
      <c r="M45" s="134">
        <v>593</v>
      </c>
      <c r="N45" s="28">
        <v>-0.16835016835016836</v>
      </c>
      <c r="O45" s="133">
        <v>480</v>
      </c>
      <c r="P45" s="133">
        <v>469</v>
      </c>
      <c r="Q45" s="133">
        <v>114</v>
      </c>
      <c r="R45" s="133">
        <v>124</v>
      </c>
      <c r="S45" s="198"/>
    </row>
    <row r="46" spans="1:19" ht="12" customHeight="1">
      <c r="A46" s="227" t="s">
        <v>28</v>
      </c>
      <c r="B46" s="227"/>
      <c r="C46" s="227"/>
      <c r="D46" s="227"/>
      <c r="E46" s="227"/>
      <c r="F46" s="227"/>
      <c r="G46" s="227"/>
      <c r="H46" s="227"/>
      <c r="I46" s="227"/>
      <c r="J46" s="75" t="s">
        <v>472</v>
      </c>
      <c r="L46" s="134">
        <f t="shared" si="2"/>
        <v>1386</v>
      </c>
      <c r="M46" s="134">
        <v>1349</v>
      </c>
      <c r="N46" s="28">
        <v>-2.6695526695526697</v>
      </c>
      <c r="O46" s="133">
        <v>925</v>
      </c>
      <c r="P46" s="133">
        <v>900</v>
      </c>
      <c r="Q46" s="133">
        <v>461</v>
      </c>
      <c r="R46" s="133">
        <v>449</v>
      </c>
      <c r="S46" s="198"/>
    </row>
    <row r="47" spans="1:19" ht="12" customHeight="1">
      <c r="A47" s="227" t="s">
        <v>29</v>
      </c>
      <c r="B47" s="227"/>
      <c r="C47" s="227"/>
      <c r="D47" s="227"/>
      <c r="E47" s="227"/>
      <c r="F47" s="227"/>
      <c r="G47" s="227"/>
      <c r="H47" s="227"/>
      <c r="I47" s="227"/>
      <c r="J47" s="75" t="s">
        <v>472</v>
      </c>
      <c r="L47" s="134">
        <f t="shared" si="2"/>
        <v>1041</v>
      </c>
      <c r="M47" s="134">
        <v>915</v>
      </c>
      <c r="N47" s="28">
        <v>-12.103746397694524</v>
      </c>
      <c r="O47" s="133">
        <v>750</v>
      </c>
      <c r="P47" s="133">
        <v>684</v>
      </c>
      <c r="Q47" s="133">
        <v>291</v>
      </c>
      <c r="R47" s="133">
        <v>231</v>
      </c>
      <c r="S47" s="198"/>
    </row>
    <row r="48" spans="1:19" ht="12" customHeight="1">
      <c r="A48" s="227" t="s">
        <v>30</v>
      </c>
      <c r="B48" s="227"/>
      <c r="C48" s="227"/>
      <c r="D48" s="227"/>
      <c r="E48" s="227"/>
      <c r="F48" s="227"/>
      <c r="G48" s="227"/>
      <c r="H48" s="227"/>
      <c r="I48" s="227"/>
      <c r="J48" s="75" t="s">
        <v>472</v>
      </c>
      <c r="L48" s="134">
        <f t="shared" si="2"/>
        <v>1271</v>
      </c>
      <c r="M48" s="134">
        <v>1294</v>
      </c>
      <c r="N48" s="28">
        <v>1.8095987411487018</v>
      </c>
      <c r="O48" s="133">
        <v>842</v>
      </c>
      <c r="P48" s="133">
        <v>869</v>
      </c>
      <c r="Q48" s="133">
        <v>429</v>
      </c>
      <c r="R48" s="133">
        <v>425</v>
      </c>
      <c r="S48" s="198"/>
    </row>
    <row r="49" spans="1:19" ht="12" customHeight="1">
      <c r="A49" s="227" t="s">
        <v>31</v>
      </c>
      <c r="B49" s="227"/>
      <c r="C49" s="227"/>
      <c r="D49" s="227"/>
      <c r="E49" s="227"/>
      <c r="F49" s="227"/>
      <c r="G49" s="227"/>
      <c r="H49" s="227"/>
      <c r="I49" s="227"/>
      <c r="J49" s="75" t="s">
        <v>472</v>
      </c>
      <c r="L49" s="134">
        <f t="shared" si="2"/>
        <v>714</v>
      </c>
      <c r="M49" s="134">
        <v>712</v>
      </c>
      <c r="N49" s="28">
        <v>-0.2801120448179272</v>
      </c>
      <c r="O49" s="133">
        <v>409</v>
      </c>
      <c r="P49" s="133">
        <v>382</v>
      </c>
      <c r="Q49" s="133">
        <v>305</v>
      </c>
      <c r="R49" s="133">
        <v>330</v>
      </c>
      <c r="S49" s="198"/>
    </row>
    <row r="50" spans="1:19" ht="12" customHeight="1">
      <c r="A50" s="227" t="s">
        <v>32</v>
      </c>
      <c r="B50" s="227"/>
      <c r="C50" s="227"/>
      <c r="D50" s="227"/>
      <c r="E50" s="227"/>
      <c r="F50" s="227"/>
      <c r="G50" s="227"/>
      <c r="H50" s="227"/>
      <c r="I50" s="227"/>
      <c r="J50" s="75" t="s">
        <v>472</v>
      </c>
      <c r="L50" s="134">
        <f t="shared" si="2"/>
        <v>1184</v>
      </c>
      <c r="M50" s="134">
        <v>1135</v>
      </c>
      <c r="N50" s="28">
        <v>-4.138513513513513</v>
      </c>
      <c r="O50" s="133">
        <v>756</v>
      </c>
      <c r="P50" s="133">
        <v>729</v>
      </c>
      <c r="Q50" s="133">
        <v>428</v>
      </c>
      <c r="R50" s="133">
        <v>406</v>
      </c>
      <c r="S50" s="198"/>
    </row>
    <row r="51" spans="1:19" ht="12" customHeight="1">
      <c r="A51" s="227" t="s">
        <v>33</v>
      </c>
      <c r="B51" s="227"/>
      <c r="C51" s="227"/>
      <c r="D51" s="227"/>
      <c r="E51" s="227"/>
      <c r="F51" s="227"/>
      <c r="G51" s="227"/>
      <c r="H51" s="227"/>
      <c r="I51" s="227"/>
      <c r="J51" s="75" t="s">
        <v>472</v>
      </c>
      <c r="L51" s="134">
        <f t="shared" si="2"/>
        <v>1192</v>
      </c>
      <c r="M51" s="134">
        <v>1115</v>
      </c>
      <c r="N51" s="28">
        <v>-6.459731543624161</v>
      </c>
      <c r="O51" s="133">
        <v>836</v>
      </c>
      <c r="P51" s="133">
        <v>708</v>
      </c>
      <c r="Q51" s="133">
        <v>356</v>
      </c>
      <c r="R51" s="133">
        <v>407</v>
      </c>
      <c r="S51" s="198"/>
    </row>
    <row r="52" spans="1:19" ht="12" customHeight="1">
      <c r="A52" s="227" t="s">
        <v>34</v>
      </c>
      <c r="B52" s="227"/>
      <c r="C52" s="227"/>
      <c r="D52" s="227"/>
      <c r="E52" s="227"/>
      <c r="F52" s="227"/>
      <c r="G52" s="227"/>
      <c r="H52" s="227"/>
      <c r="I52" s="227"/>
      <c r="J52" s="75" t="s">
        <v>472</v>
      </c>
      <c r="L52" s="134">
        <f t="shared" si="2"/>
        <v>817</v>
      </c>
      <c r="M52" s="134">
        <v>883</v>
      </c>
      <c r="N52" s="28">
        <v>8.078335373317014</v>
      </c>
      <c r="O52" s="133">
        <v>582</v>
      </c>
      <c r="P52" s="133">
        <v>601</v>
      </c>
      <c r="Q52" s="133">
        <v>235</v>
      </c>
      <c r="R52" s="133">
        <v>282</v>
      </c>
      <c r="S52" s="198"/>
    </row>
    <row r="53" spans="1:19" ht="12" customHeight="1">
      <c r="A53" s="227" t="s">
        <v>35</v>
      </c>
      <c r="B53" s="227"/>
      <c r="C53" s="227"/>
      <c r="D53" s="227"/>
      <c r="E53" s="227"/>
      <c r="F53" s="227"/>
      <c r="G53" s="227"/>
      <c r="H53" s="227"/>
      <c r="I53" s="227"/>
      <c r="J53" s="75" t="s">
        <v>472</v>
      </c>
      <c r="L53" s="134">
        <f t="shared" si="2"/>
        <v>3499</v>
      </c>
      <c r="M53" s="134">
        <v>3378</v>
      </c>
      <c r="N53" s="28">
        <v>-3.4581308945412976</v>
      </c>
      <c r="O53" s="133">
        <v>2408</v>
      </c>
      <c r="P53" s="133">
        <v>2197</v>
      </c>
      <c r="Q53" s="133">
        <v>1091</v>
      </c>
      <c r="R53" s="133">
        <v>1181</v>
      </c>
      <c r="S53" s="198"/>
    </row>
    <row r="54" spans="1:19" ht="12" customHeight="1">
      <c r="A54" s="227" t="s">
        <v>36</v>
      </c>
      <c r="B54" s="227"/>
      <c r="C54" s="227"/>
      <c r="D54" s="227"/>
      <c r="E54" s="227"/>
      <c r="F54" s="227"/>
      <c r="G54" s="227"/>
      <c r="H54" s="227"/>
      <c r="I54" s="227"/>
      <c r="J54" s="75" t="s">
        <v>472</v>
      </c>
      <c r="L54" s="134">
        <f t="shared" si="2"/>
        <v>652</v>
      </c>
      <c r="M54" s="134">
        <v>667</v>
      </c>
      <c r="N54" s="28">
        <v>2.3006134969325154</v>
      </c>
      <c r="O54" s="133">
        <v>512</v>
      </c>
      <c r="P54" s="133">
        <v>539</v>
      </c>
      <c r="Q54" s="133">
        <v>140</v>
      </c>
      <c r="R54" s="133">
        <v>128</v>
      </c>
      <c r="S54" s="198"/>
    </row>
    <row r="55" spans="1:19" ht="12" customHeight="1">
      <c r="A55" s="227" t="s">
        <v>37</v>
      </c>
      <c r="B55" s="227"/>
      <c r="C55" s="227"/>
      <c r="D55" s="227"/>
      <c r="E55" s="227"/>
      <c r="F55" s="227"/>
      <c r="G55" s="227"/>
      <c r="H55" s="227"/>
      <c r="I55" s="227"/>
      <c r="J55" s="75" t="s">
        <v>472</v>
      </c>
      <c r="K55" s="3"/>
      <c r="L55" s="134">
        <f t="shared" si="2"/>
        <v>2686</v>
      </c>
      <c r="M55" s="134">
        <v>2633</v>
      </c>
      <c r="N55" s="28">
        <v>-1.9731943410275503</v>
      </c>
      <c r="O55" s="133">
        <v>1779</v>
      </c>
      <c r="P55" s="133">
        <v>1707</v>
      </c>
      <c r="Q55" s="133">
        <v>907</v>
      </c>
      <c r="R55" s="133">
        <v>926</v>
      </c>
      <c r="S55" s="198"/>
    </row>
    <row r="56" spans="1:19" ht="12" customHeight="1">
      <c r="A56" s="227" t="s">
        <v>38</v>
      </c>
      <c r="B56" s="227"/>
      <c r="C56" s="227"/>
      <c r="D56" s="227"/>
      <c r="E56" s="227"/>
      <c r="F56" s="227"/>
      <c r="G56" s="227"/>
      <c r="H56" s="227"/>
      <c r="I56" s="227"/>
      <c r="J56" s="75" t="s">
        <v>472</v>
      </c>
      <c r="L56" s="134">
        <f t="shared" si="2"/>
        <v>2457</v>
      </c>
      <c r="M56" s="134">
        <v>2088</v>
      </c>
      <c r="N56" s="28">
        <v>-15.018315018315018</v>
      </c>
      <c r="O56" s="133">
        <v>1757</v>
      </c>
      <c r="P56" s="133">
        <v>1463</v>
      </c>
      <c r="Q56" s="133">
        <v>700</v>
      </c>
      <c r="R56" s="133">
        <v>625</v>
      </c>
      <c r="S56" s="198"/>
    </row>
    <row r="57" spans="1:19" ht="12" customHeight="1">
      <c r="A57" s="227" t="s">
        <v>502</v>
      </c>
      <c r="B57" s="227"/>
      <c r="C57" s="227"/>
      <c r="D57" s="227"/>
      <c r="E57" s="227"/>
      <c r="F57" s="227"/>
      <c r="G57" s="227"/>
      <c r="H57" s="227"/>
      <c r="I57" s="227"/>
      <c r="J57" s="75" t="s">
        <v>472</v>
      </c>
      <c r="L57" s="134">
        <f>SUM(O57,Q57)</f>
        <v>1124</v>
      </c>
      <c r="M57" s="134">
        <v>1101</v>
      </c>
      <c r="N57" s="28">
        <v>-2.0462633451957295</v>
      </c>
      <c r="O57" s="133">
        <v>878</v>
      </c>
      <c r="P57" s="133">
        <v>820</v>
      </c>
      <c r="Q57" s="133">
        <v>246</v>
      </c>
      <c r="R57" s="133">
        <v>281</v>
      </c>
      <c r="S57" s="198"/>
    </row>
    <row r="58" spans="1:19" ht="12" customHeight="1">
      <c r="A58" s="227" t="s">
        <v>39</v>
      </c>
      <c r="B58" s="227"/>
      <c r="C58" s="227"/>
      <c r="D58" s="227"/>
      <c r="E58" s="227"/>
      <c r="F58" s="227"/>
      <c r="G58" s="227"/>
      <c r="H58" s="227"/>
      <c r="I58" s="227"/>
      <c r="J58" s="75" t="s">
        <v>472</v>
      </c>
      <c r="K58" s="3"/>
      <c r="L58" s="134">
        <f>SUM(O58,Q58)</f>
        <v>1198</v>
      </c>
      <c r="M58" s="134">
        <v>1021</v>
      </c>
      <c r="N58" s="28">
        <v>-14.774624373956595</v>
      </c>
      <c r="O58" s="133">
        <v>1020</v>
      </c>
      <c r="P58" s="133">
        <v>815</v>
      </c>
      <c r="Q58" s="133">
        <v>178</v>
      </c>
      <c r="R58" s="133">
        <v>206</v>
      </c>
      <c r="S58" s="198"/>
    </row>
    <row r="59" spans="1:19" ht="12" customHeight="1">
      <c r="A59" s="227" t="s">
        <v>40</v>
      </c>
      <c r="B59" s="227"/>
      <c r="C59" s="227"/>
      <c r="D59" s="227"/>
      <c r="E59" s="227"/>
      <c r="F59" s="227"/>
      <c r="G59" s="227"/>
      <c r="H59" s="227"/>
      <c r="I59" s="227"/>
      <c r="J59" s="75" t="s">
        <v>472</v>
      </c>
      <c r="K59" s="3"/>
      <c r="L59" s="134">
        <f>SUM(O59,Q59)</f>
        <v>1689</v>
      </c>
      <c r="M59" s="134">
        <v>1660</v>
      </c>
      <c r="N59" s="28">
        <v>-1.7169923031379515</v>
      </c>
      <c r="O59" s="133">
        <v>1376</v>
      </c>
      <c r="P59" s="133">
        <v>1378</v>
      </c>
      <c r="Q59" s="133">
        <v>313</v>
      </c>
      <c r="R59" s="133">
        <v>282</v>
      </c>
      <c r="S59" s="198"/>
    </row>
    <row r="60" spans="1:19" ht="12" customHeight="1">
      <c r="A60" s="227" t="s">
        <v>468</v>
      </c>
      <c r="B60" s="227"/>
      <c r="C60" s="227"/>
      <c r="D60" s="227"/>
      <c r="E60" s="227"/>
      <c r="F60" s="227"/>
      <c r="G60" s="227"/>
      <c r="H60" s="227"/>
      <c r="I60" s="227"/>
      <c r="J60" s="75" t="s">
        <v>474</v>
      </c>
      <c r="K60" s="3"/>
      <c r="L60" s="134">
        <f aca="true" t="shared" si="3" ref="L60:L76">SUM(O60,Q60)</f>
        <v>550</v>
      </c>
      <c r="M60" s="134">
        <v>477</v>
      </c>
      <c r="N60" s="28">
        <v>-13.272727272727273</v>
      </c>
      <c r="O60" s="133">
        <v>465</v>
      </c>
      <c r="P60" s="133">
        <v>394</v>
      </c>
      <c r="Q60" s="133">
        <v>85</v>
      </c>
      <c r="R60" s="133">
        <v>83</v>
      </c>
      <c r="S60" s="198"/>
    </row>
    <row r="61" spans="1:19" ht="12" customHeight="1">
      <c r="A61" s="227" t="s">
        <v>496</v>
      </c>
      <c r="B61" s="227"/>
      <c r="C61" s="227"/>
      <c r="D61" s="227"/>
      <c r="E61" s="227"/>
      <c r="F61" s="227"/>
      <c r="G61" s="227"/>
      <c r="H61" s="227"/>
      <c r="I61" s="227"/>
      <c r="J61" s="75" t="s">
        <v>474</v>
      </c>
      <c r="K61" s="3"/>
      <c r="L61" s="134">
        <f t="shared" si="3"/>
        <v>307</v>
      </c>
      <c r="M61" s="134">
        <v>292</v>
      </c>
      <c r="N61" s="28">
        <v>-4.88599348534202</v>
      </c>
      <c r="O61" s="133">
        <v>266</v>
      </c>
      <c r="P61" s="133">
        <v>250</v>
      </c>
      <c r="Q61" s="133">
        <v>41</v>
      </c>
      <c r="R61" s="133">
        <v>42</v>
      </c>
      <c r="S61" s="198"/>
    </row>
    <row r="62" spans="1:19" ht="12" customHeight="1">
      <c r="A62" s="239" t="s">
        <v>528</v>
      </c>
      <c r="B62" s="239"/>
      <c r="C62" s="239"/>
      <c r="D62" s="239"/>
      <c r="E62" s="239"/>
      <c r="F62" s="239"/>
      <c r="G62" s="239"/>
      <c r="H62" s="239"/>
      <c r="I62" s="239"/>
      <c r="J62" s="76"/>
      <c r="L62" s="134"/>
      <c r="M62" s="134"/>
      <c r="N62" s="28"/>
      <c r="O62" s="133"/>
      <c r="Q62" s="133"/>
      <c r="S62" s="198"/>
    </row>
    <row r="63" spans="1:19" ht="12" customHeight="1">
      <c r="A63" s="164"/>
      <c r="B63" s="231" t="s">
        <v>527</v>
      </c>
      <c r="C63" s="231"/>
      <c r="D63" s="231"/>
      <c r="E63" s="231"/>
      <c r="F63" s="231"/>
      <c r="G63" s="231"/>
      <c r="H63" s="231"/>
      <c r="I63" s="231"/>
      <c r="J63" s="75" t="s">
        <v>475</v>
      </c>
      <c r="L63" s="134">
        <f t="shared" si="3"/>
        <v>2001</v>
      </c>
      <c r="M63" s="134">
        <v>1803</v>
      </c>
      <c r="N63" s="28">
        <v>-9.89505247376312</v>
      </c>
      <c r="O63" s="133">
        <v>1473</v>
      </c>
      <c r="P63" s="133">
        <v>1268</v>
      </c>
      <c r="Q63" s="133">
        <v>528</v>
      </c>
      <c r="R63" s="133">
        <v>535</v>
      </c>
      <c r="S63" s="198"/>
    </row>
    <row r="64" spans="1:19" ht="12" customHeight="1">
      <c r="A64" s="238" t="s">
        <v>654</v>
      </c>
      <c r="B64" s="238"/>
      <c r="C64" s="238"/>
      <c r="D64" s="238"/>
      <c r="E64" s="238"/>
      <c r="F64" s="238"/>
      <c r="G64" s="238"/>
      <c r="H64" s="238"/>
      <c r="I64" s="238"/>
      <c r="J64" s="75" t="s">
        <v>475</v>
      </c>
      <c r="L64" s="134">
        <f>SUM(O64,Q64)</f>
        <v>189</v>
      </c>
      <c r="M64" s="134">
        <v>267</v>
      </c>
      <c r="N64" s="28">
        <v>41.26984126984127</v>
      </c>
      <c r="O64" s="133">
        <v>182</v>
      </c>
      <c r="P64" s="133">
        <v>267</v>
      </c>
      <c r="Q64" s="133">
        <v>7</v>
      </c>
      <c r="R64" s="133">
        <v>0</v>
      </c>
      <c r="S64" s="198"/>
    </row>
    <row r="65" spans="1:19" ht="12" customHeight="1">
      <c r="A65" s="227" t="s">
        <v>497</v>
      </c>
      <c r="B65" s="227"/>
      <c r="C65" s="227"/>
      <c r="D65" s="227"/>
      <c r="E65" s="227"/>
      <c r="F65" s="227"/>
      <c r="G65" s="227"/>
      <c r="H65" s="227"/>
      <c r="I65" s="227"/>
      <c r="J65" s="75" t="s">
        <v>475</v>
      </c>
      <c r="K65" s="3"/>
      <c r="L65" s="134">
        <f t="shared" si="3"/>
        <v>97</v>
      </c>
      <c r="M65" s="134">
        <v>95</v>
      </c>
      <c r="N65" s="28">
        <v>-2.0618556701030926</v>
      </c>
      <c r="O65" s="133">
        <v>97</v>
      </c>
      <c r="P65" s="133">
        <v>95</v>
      </c>
      <c r="Q65" s="133">
        <v>0</v>
      </c>
      <c r="R65" s="133">
        <v>0</v>
      </c>
      <c r="S65" s="198"/>
    </row>
    <row r="66" spans="1:19" ht="12" customHeight="1">
      <c r="A66" s="230" t="s">
        <v>655</v>
      </c>
      <c r="B66" s="230"/>
      <c r="C66" s="230"/>
      <c r="D66" s="230"/>
      <c r="E66" s="230"/>
      <c r="F66" s="230"/>
      <c r="G66" s="230"/>
      <c r="H66" s="230"/>
      <c r="I66" s="230"/>
      <c r="J66" s="75" t="s">
        <v>475</v>
      </c>
      <c r="L66" s="134">
        <f t="shared" si="3"/>
        <v>40</v>
      </c>
      <c r="M66" s="134">
        <v>88</v>
      </c>
      <c r="N66" s="28">
        <v>120</v>
      </c>
      <c r="O66" s="133">
        <v>34</v>
      </c>
      <c r="P66" s="133">
        <v>74</v>
      </c>
      <c r="Q66" s="133">
        <v>6</v>
      </c>
      <c r="R66" s="133">
        <v>14</v>
      </c>
      <c r="S66" s="198"/>
    </row>
    <row r="67" spans="1:19" ht="12" customHeight="1">
      <c r="A67" s="227" t="s">
        <v>529</v>
      </c>
      <c r="B67" s="227"/>
      <c r="C67" s="227"/>
      <c r="D67" s="227"/>
      <c r="E67" s="227"/>
      <c r="F67" s="227"/>
      <c r="G67" s="227"/>
      <c r="H67" s="227"/>
      <c r="I67" s="227"/>
      <c r="J67" s="75" t="s">
        <v>475</v>
      </c>
      <c r="K67" s="3"/>
      <c r="L67" s="134">
        <f t="shared" si="3"/>
        <v>644</v>
      </c>
      <c r="M67" s="134">
        <v>558</v>
      </c>
      <c r="N67" s="28">
        <v>-13.354037267080745</v>
      </c>
      <c r="O67" s="133">
        <v>403</v>
      </c>
      <c r="P67" s="133">
        <v>369</v>
      </c>
      <c r="Q67" s="133">
        <v>241</v>
      </c>
      <c r="R67" s="133">
        <v>189</v>
      </c>
      <c r="S67" s="198"/>
    </row>
    <row r="68" spans="1:19" ht="12" customHeight="1">
      <c r="A68" s="227" t="s">
        <v>609</v>
      </c>
      <c r="B68" s="227"/>
      <c r="C68" s="227"/>
      <c r="D68" s="227"/>
      <c r="E68" s="227"/>
      <c r="F68" s="227"/>
      <c r="G68" s="227"/>
      <c r="H68" s="227"/>
      <c r="I68" s="227"/>
      <c r="J68" s="75" t="s">
        <v>475</v>
      </c>
      <c r="L68" s="134">
        <f t="shared" si="3"/>
        <v>53</v>
      </c>
      <c r="M68" s="134">
        <v>94</v>
      </c>
      <c r="N68" s="28">
        <v>77.35849056603773</v>
      </c>
      <c r="O68" s="133">
        <v>36</v>
      </c>
      <c r="P68" s="133">
        <v>58</v>
      </c>
      <c r="Q68" s="133">
        <v>17</v>
      </c>
      <c r="R68" s="133">
        <v>36</v>
      </c>
      <c r="S68" s="198"/>
    </row>
    <row r="69" spans="1:19" ht="12" customHeight="1">
      <c r="A69" s="227" t="s">
        <v>658</v>
      </c>
      <c r="B69" s="227"/>
      <c r="C69" s="227"/>
      <c r="D69" s="227"/>
      <c r="E69" s="227"/>
      <c r="F69" s="227"/>
      <c r="G69" s="227"/>
      <c r="H69" s="227"/>
      <c r="I69" s="227"/>
      <c r="J69" s="75" t="s">
        <v>475</v>
      </c>
      <c r="K69" s="3"/>
      <c r="L69" s="134">
        <f t="shared" si="3"/>
        <v>613</v>
      </c>
      <c r="M69" s="134">
        <v>702</v>
      </c>
      <c r="N69" s="28">
        <v>14.518760195758565</v>
      </c>
      <c r="O69" s="133">
        <v>492</v>
      </c>
      <c r="P69" s="133">
        <v>539</v>
      </c>
      <c r="Q69" s="133">
        <v>121</v>
      </c>
      <c r="R69" s="133">
        <v>163</v>
      </c>
      <c r="S69" s="198"/>
    </row>
    <row r="70" spans="1:19" ht="12" customHeight="1">
      <c r="A70" s="227" t="s">
        <v>498</v>
      </c>
      <c r="B70" s="227"/>
      <c r="C70" s="227"/>
      <c r="D70" s="227"/>
      <c r="E70" s="227"/>
      <c r="F70" s="227"/>
      <c r="G70" s="227"/>
      <c r="H70" s="227"/>
      <c r="I70" s="227"/>
      <c r="J70" s="75" t="s">
        <v>475</v>
      </c>
      <c r="K70" s="3"/>
      <c r="L70" s="134">
        <f t="shared" si="3"/>
        <v>186</v>
      </c>
      <c r="M70" s="134">
        <v>185</v>
      </c>
      <c r="N70" s="28">
        <v>-0.5376344086021505</v>
      </c>
      <c r="O70" s="133">
        <v>120</v>
      </c>
      <c r="P70" s="133">
        <v>114</v>
      </c>
      <c r="Q70" s="133">
        <v>66</v>
      </c>
      <c r="R70" s="133">
        <v>71</v>
      </c>
      <c r="S70" s="198"/>
    </row>
    <row r="71" spans="1:19" ht="12" customHeight="1">
      <c r="A71" s="227" t="s">
        <v>503</v>
      </c>
      <c r="B71" s="227"/>
      <c r="C71" s="227"/>
      <c r="D71" s="227"/>
      <c r="E71" s="227"/>
      <c r="F71" s="227"/>
      <c r="G71" s="227"/>
      <c r="H71" s="227"/>
      <c r="I71" s="227"/>
      <c r="J71" s="75" t="s">
        <v>475</v>
      </c>
      <c r="L71" s="134">
        <f t="shared" si="3"/>
        <v>83</v>
      </c>
      <c r="M71" s="134">
        <v>133</v>
      </c>
      <c r="N71" s="28">
        <v>60.24096385542169</v>
      </c>
      <c r="O71" s="133">
        <v>59</v>
      </c>
      <c r="P71" s="133">
        <v>69</v>
      </c>
      <c r="Q71" s="133">
        <v>24</v>
      </c>
      <c r="R71" s="133">
        <v>64</v>
      </c>
      <c r="S71" s="198"/>
    </row>
    <row r="72" spans="1:19" ht="12" customHeight="1">
      <c r="A72" s="227" t="s">
        <v>499</v>
      </c>
      <c r="B72" s="227"/>
      <c r="C72" s="227"/>
      <c r="D72" s="227"/>
      <c r="E72" s="227"/>
      <c r="F72" s="227"/>
      <c r="G72" s="227"/>
      <c r="H72" s="227"/>
      <c r="I72" s="227"/>
      <c r="J72" s="75" t="s">
        <v>475</v>
      </c>
      <c r="K72" s="3"/>
      <c r="L72" s="134">
        <f t="shared" si="3"/>
        <v>149</v>
      </c>
      <c r="M72" s="134">
        <v>130</v>
      </c>
      <c r="N72" s="28">
        <v>-12.751677852348994</v>
      </c>
      <c r="O72" s="133">
        <v>41</v>
      </c>
      <c r="P72" s="133">
        <v>45</v>
      </c>
      <c r="Q72" s="133">
        <v>108</v>
      </c>
      <c r="R72" s="133">
        <v>85</v>
      </c>
      <c r="S72" s="198"/>
    </row>
    <row r="73" spans="1:19" ht="12" customHeight="1">
      <c r="A73" s="227" t="s">
        <v>500</v>
      </c>
      <c r="B73" s="227"/>
      <c r="C73" s="227"/>
      <c r="D73" s="227"/>
      <c r="E73" s="227"/>
      <c r="F73" s="227"/>
      <c r="G73" s="227"/>
      <c r="H73" s="227"/>
      <c r="I73" s="227"/>
      <c r="J73" s="75" t="s">
        <v>475</v>
      </c>
      <c r="K73" s="78"/>
      <c r="L73" s="134">
        <f t="shared" si="3"/>
        <v>112</v>
      </c>
      <c r="M73" s="134">
        <v>153</v>
      </c>
      <c r="N73" s="28">
        <v>36.607142857142854</v>
      </c>
      <c r="O73" s="133">
        <v>83</v>
      </c>
      <c r="P73" s="133">
        <v>119</v>
      </c>
      <c r="Q73" s="133">
        <v>29</v>
      </c>
      <c r="R73" s="133">
        <v>34</v>
      </c>
      <c r="S73" s="198"/>
    </row>
    <row r="74" spans="1:19" ht="12" customHeight="1">
      <c r="A74" s="227" t="s">
        <v>651</v>
      </c>
      <c r="B74" s="227"/>
      <c r="C74" s="227"/>
      <c r="D74" s="227"/>
      <c r="E74" s="227"/>
      <c r="F74" s="227"/>
      <c r="G74" s="227"/>
      <c r="H74" s="227"/>
      <c r="I74" s="227"/>
      <c r="J74" s="75" t="s">
        <v>475</v>
      </c>
      <c r="K74" s="3"/>
      <c r="L74" s="134">
        <f t="shared" si="3"/>
        <v>151</v>
      </c>
      <c r="M74" s="134">
        <v>152</v>
      </c>
      <c r="N74" s="28">
        <v>0.6622516556291391</v>
      </c>
      <c r="O74" s="133">
        <v>111</v>
      </c>
      <c r="P74" s="133">
        <v>113</v>
      </c>
      <c r="Q74" s="133">
        <v>40</v>
      </c>
      <c r="R74" s="133">
        <v>39</v>
      </c>
      <c r="S74" s="198"/>
    </row>
    <row r="75" spans="1:19" ht="12" customHeight="1">
      <c r="A75" s="237" t="s">
        <v>501</v>
      </c>
      <c r="B75" s="237"/>
      <c r="C75" s="237"/>
      <c r="D75" s="237"/>
      <c r="E75" s="237"/>
      <c r="F75" s="237"/>
      <c r="G75" s="237"/>
      <c r="H75" s="237"/>
      <c r="I75" s="237"/>
      <c r="J75" s="75" t="s">
        <v>475</v>
      </c>
      <c r="L75" s="134">
        <f t="shared" si="3"/>
        <v>67</v>
      </c>
      <c r="M75" s="134">
        <v>72</v>
      </c>
      <c r="N75" s="28">
        <v>7.462686567164179</v>
      </c>
      <c r="O75" s="133">
        <v>56</v>
      </c>
      <c r="P75" s="133">
        <v>62</v>
      </c>
      <c r="Q75" s="133">
        <v>11</v>
      </c>
      <c r="R75" s="133">
        <v>10</v>
      </c>
      <c r="S75" s="198"/>
    </row>
    <row r="76" spans="1:19" ht="12" customHeight="1">
      <c r="A76" s="237" t="s">
        <v>657</v>
      </c>
      <c r="B76" s="237"/>
      <c r="C76" s="237"/>
      <c r="D76" s="237"/>
      <c r="E76" s="237"/>
      <c r="F76" s="237"/>
      <c r="G76" s="237"/>
      <c r="H76" s="237"/>
      <c r="I76" s="237"/>
      <c r="J76" s="75" t="s">
        <v>475</v>
      </c>
      <c r="K76" s="3"/>
      <c r="L76" s="134">
        <f t="shared" si="3"/>
        <v>4</v>
      </c>
      <c r="M76" s="134">
        <v>14</v>
      </c>
      <c r="N76" s="28">
        <v>250</v>
      </c>
      <c r="O76" s="133">
        <v>4</v>
      </c>
      <c r="P76" s="133">
        <v>14</v>
      </c>
      <c r="Q76" s="133">
        <v>0</v>
      </c>
      <c r="R76" s="133">
        <v>0</v>
      </c>
      <c r="S76" s="198"/>
    </row>
    <row r="77" spans="1:19" ht="12" customHeight="1">
      <c r="A77" s="230" t="s">
        <v>656</v>
      </c>
      <c r="B77" s="230"/>
      <c r="C77" s="230"/>
      <c r="D77" s="230"/>
      <c r="E77" s="230"/>
      <c r="F77" s="230"/>
      <c r="G77" s="230"/>
      <c r="H77" s="230"/>
      <c r="I77" s="230"/>
      <c r="J77" s="75" t="s">
        <v>475</v>
      </c>
      <c r="K77" s="3"/>
      <c r="L77" s="134">
        <v>0</v>
      </c>
      <c r="M77" s="134">
        <v>51</v>
      </c>
      <c r="N77" s="158" t="s">
        <v>631</v>
      </c>
      <c r="O77" s="133">
        <v>0</v>
      </c>
      <c r="P77" s="133">
        <v>51</v>
      </c>
      <c r="Q77" s="133">
        <v>0</v>
      </c>
      <c r="R77" s="133">
        <v>0</v>
      </c>
      <c r="S77" s="198"/>
    </row>
    <row r="78" spans="1:19" ht="18.75" customHeight="1">
      <c r="A78" s="229" t="s">
        <v>41</v>
      </c>
      <c r="B78" s="229"/>
      <c r="C78" s="229"/>
      <c r="D78" s="229"/>
      <c r="E78" s="229"/>
      <c r="F78" s="229"/>
      <c r="G78" s="229"/>
      <c r="H78" s="229"/>
      <c r="I78" s="229"/>
      <c r="J78" s="229"/>
      <c r="K78" s="229"/>
      <c r="L78" s="229"/>
      <c r="M78" s="229"/>
      <c r="N78" s="229"/>
      <c r="O78" s="229"/>
      <c r="P78" s="229"/>
      <c r="Q78" s="229"/>
      <c r="R78" s="229"/>
      <c r="S78" s="198"/>
    </row>
    <row r="79" spans="1:19" ht="12" customHeight="1">
      <c r="A79" s="236" t="s">
        <v>558</v>
      </c>
      <c r="B79" s="236"/>
      <c r="C79" s="236"/>
      <c r="D79" s="236"/>
      <c r="E79" s="236"/>
      <c r="F79" s="236"/>
      <c r="G79" s="236"/>
      <c r="H79" s="236"/>
      <c r="I79" s="236"/>
      <c r="J79" s="236"/>
      <c r="K79" s="69"/>
      <c r="L79" s="132">
        <v>1931</v>
      </c>
      <c r="M79" s="132">
        <v>1579</v>
      </c>
      <c r="N79" s="26">
        <v>-18.228896944588296</v>
      </c>
      <c r="O79" s="131">
        <v>1931</v>
      </c>
      <c r="P79" s="131">
        <v>1579</v>
      </c>
      <c r="Q79" s="131">
        <v>0</v>
      </c>
      <c r="R79" s="131">
        <v>0</v>
      </c>
      <c r="S79" s="198"/>
    </row>
    <row r="80" spans="1:19" ht="12" customHeight="1">
      <c r="A80" s="235"/>
      <c r="B80" s="235"/>
      <c r="C80" s="235"/>
      <c r="D80" s="235"/>
      <c r="E80" s="235"/>
      <c r="F80" s="235"/>
      <c r="G80" s="235"/>
      <c r="H80" s="235"/>
      <c r="I80" s="235"/>
      <c r="K80" s="3"/>
      <c r="N80" s="28"/>
      <c r="O80" s="27"/>
      <c r="S80" s="198"/>
    </row>
    <row r="81" spans="1:19" ht="12" customHeight="1">
      <c r="A81" s="234" t="s">
        <v>42</v>
      </c>
      <c r="B81" s="234"/>
      <c r="C81" s="234"/>
      <c r="D81" s="234"/>
      <c r="E81" s="234"/>
      <c r="F81" s="234"/>
      <c r="G81" s="234"/>
      <c r="H81" s="234"/>
      <c r="I81" s="234"/>
      <c r="J81" s="234"/>
      <c r="K81" s="3"/>
      <c r="L81" s="132">
        <v>262</v>
      </c>
      <c r="M81" s="132">
        <v>140</v>
      </c>
      <c r="N81" s="26">
        <v>-46.56488549618321</v>
      </c>
      <c r="O81" s="131">
        <v>123</v>
      </c>
      <c r="P81" s="131">
        <v>25</v>
      </c>
      <c r="Q81" s="131">
        <v>139</v>
      </c>
      <c r="R81" s="131">
        <v>115</v>
      </c>
      <c r="S81" s="198"/>
    </row>
    <row r="82" spans="1:18" ht="6" customHeight="1">
      <c r="A82" s="199"/>
      <c r="B82" s="199"/>
      <c r="C82" s="199"/>
      <c r="D82" s="199"/>
      <c r="E82" s="199"/>
      <c r="F82" s="199"/>
      <c r="G82" s="199"/>
      <c r="H82" s="199"/>
      <c r="I82" s="199"/>
      <c r="L82" s="3"/>
      <c r="N82" s="4"/>
      <c r="R82" s="5"/>
    </row>
    <row r="83" spans="1:12" ht="7.5" customHeight="1">
      <c r="A83" s="233" t="s">
        <v>43</v>
      </c>
      <c r="B83" s="233"/>
      <c r="C83" s="233"/>
      <c r="D83" s="233"/>
      <c r="E83" s="233"/>
      <c r="L83" s="200"/>
    </row>
    <row r="84" spans="1:18" ht="101.25" customHeight="1">
      <c r="A84" s="232" t="s">
        <v>653</v>
      </c>
      <c r="B84" s="232"/>
      <c r="C84" s="232"/>
      <c r="D84" s="232"/>
      <c r="E84" s="232"/>
      <c r="F84" s="232"/>
      <c r="G84" s="232"/>
      <c r="H84" s="232"/>
      <c r="I84" s="232"/>
      <c r="J84" s="232"/>
      <c r="K84" s="232"/>
      <c r="L84" s="232"/>
      <c r="M84" s="232"/>
      <c r="N84" s="232"/>
      <c r="O84" s="232"/>
      <c r="P84" s="232"/>
      <c r="Q84" s="232"/>
      <c r="R84" s="232"/>
    </row>
  </sheetData>
  <mergeCells count="86">
    <mergeCell ref="B12:J12"/>
    <mergeCell ref="A23:I23"/>
    <mergeCell ref="A24:I24"/>
    <mergeCell ref="A27:R27"/>
    <mergeCell ref="A17:I17"/>
    <mergeCell ref="A19:I19"/>
    <mergeCell ref="A20:I20"/>
    <mergeCell ref="A21:I21"/>
    <mergeCell ref="A26:I26"/>
    <mergeCell ref="A22:I22"/>
    <mergeCell ref="A16:I16"/>
    <mergeCell ref="A13:R13"/>
    <mergeCell ref="A14:J14"/>
    <mergeCell ref="A1:R1"/>
    <mergeCell ref="L2:M4"/>
    <mergeCell ref="N2:N6"/>
    <mergeCell ref="O2:P4"/>
    <mergeCell ref="Q2:R4"/>
    <mergeCell ref="L5:M5"/>
    <mergeCell ref="O5:P5"/>
    <mergeCell ref="Q5:R5"/>
    <mergeCell ref="A7:R7"/>
    <mergeCell ref="A9:I9"/>
    <mergeCell ref="A2:I6"/>
    <mergeCell ref="B11:J11"/>
    <mergeCell ref="J2:K6"/>
    <mergeCell ref="B10:J10"/>
    <mergeCell ref="A34:I34"/>
    <mergeCell ref="A35:I35"/>
    <mergeCell ref="A43:I43"/>
    <mergeCell ref="A36:I36"/>
    <mergeCell ref="A38:I38"/>
    <mergeCell ref="A39:I39"/>
    <mergeCell ref="A40:I40"/>
    <mergeCell ref="A29:I29"/>
    <mergeCell ref="A30:I30"/>
    <mergeCell ref="A33:I33"/>
    <mergeCell ref="A15:I15"/>
    <mergeCell ref="A25:I25"/>
    <mergeCell ref="A18:I18"/>
    <mergeCell ref="A73:I73"/>
    <mergeCell ref="A72:I72"/>
    <mergeCell ref="A71:I71"/>
    <mergeCell ref="A60:I60"/>
    <mergeCell ref="A61:I61"/>
    <mergeCell ref="A67:I67"/>
    <mergeCell ref="A64:I64"/>
    <mergeCell ref="A69:I69"/>
    <mergeCell ref="A66:I66"/>
    <mergeCell ref="A70:I70"/>
    <mergeCell ref="A65:I65"/>
    <mergeCell ref="A62:I62"/>
    <mergeCell ref="B63:I63"/>
    <mergeCell ref="A68:I68"/>
    <mergeCell ref="A84:R84"/>
    <mergeCell ref="A74:I74"/>
    <mergeCell ref="A78:R78"/>
    <mergeCell ref="A83:E83"/>
    <mergeCell ref="A81:J81"/>
    <mergeCell ref="A80:I80"/>
    <mergeCell ref="A79:J79"/>
    <mergeCell ref="A75:I75"/>
    <mergeCell ref="A76:I76"/>
    <mergeCell ref="A77:I77"/>
    <mergeCell ref="A49:I49"/>
    <mergeCell ref="A51:I51"/>
    <mergeCell ref="A52:I52"/>
    <mergeCell ref="A53:I53"/>
    <mergeCell ref="A57:I57"/>
    <mergeCell ref="A54:I54"/>
    <mergeCell ref="A59:I59"/>
    <mergeCell ref="A28:J28"/>
    <mergeCell ref="A41:R41"/>
    <mergeCell ref="A45:I45"/>
    <mergeCell ref="A46:I46"/>
    <mergeCell ref="A44:I44"/>
    <mergeCell ref="A56:I56"/>
    <mergeCell ref="A50:I50"/>
    <mergeCell ref="A55:I55"/>
    <mergeCell ref="A47:I47"/>
    <mergeCell ref="A48:I48"/>
    <mergeCell ref="A31:R31"/>
    <mergeCell ref="A32:J32"/>
    <mergeCell ref="A42:J42"/>
    <mergeCell ref="A37:I37"/>
    <mergeCell ref="A58:I58"/>
  </mergeCells>
  <printOptions/>
  <pageMargins left="0.5905511811023623" right="0.5905511811023623"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03"/>
  <sheetViews>
    <sheetView workbookViewId="0" topLeftCell="A1">
      <selection activeCell="M1" sqref="M1"/>
    </sheetView>
  </sheetViews>
  <sheetFormatPr defaultColWidth="11.421875" defaultRowHeight="15"/>
  <cols>
    <col min="1" max="1" width="0.2890625" style="189" customWidth="1"/>
    <col min="2" max="2" width="1.7109375" style="189" customWidth="1"/>
    <col min="3" max="3" width="31.28125" style="189" customWidth="1"/>
    <col min="4" max="4" width="0.5625" style="189" customWidth="1"/>
    <col min="5" max="5" width="6.28125" style="189" customWidth="1"/>
    <col min="6" max="6" width="5.8515625" style="189" customWidth="1"/>
    <col min="7" max="7" width="6.28125" style="189" customWidth="1"/>
    <col min="8" max="8" width="5.8515625" style="189" customWidth="1"/>
    <col min="9" max="9" width="6.28125" style="189" customWidth="1"/>
    <col min="10" max="10" width="5.8515625" style="189" customWidth="1"/>
    <col min="11" max="11" width="6.28125" style="189" customWidth="1"/>
    <col min="12" max="12" width="6.140625" style="189" customWidth="1"/>
    <col min="13" max="16384" width="11.421875" style="189" customWidth="1"/>
  </cols>
  <sheetData>
    <row r="1" spans="1:12" ht="22.5" customHeight="1">
      <c r="A1" s="294" t="s">
        <v>661</v>
      </c>
      <c r="B1" s="294"/>
      <c r="C1" s="294"/>
      <c r="D1" s="294"/>
      <c r="E1" s="294"/>
      <c r="F1" s="294"/>
      <c r="G1" s="294"/>
      <c r="H1" s="294"/>
      <c r="I1" s="294"/>
      <c r="J1" s="294"/>
      <c r="K1" s="294"/>
      <c r="L1" s="294"/>
    </row>
    <row r="2" spans="1:12" ht="16.5" customHeight="1">
      <c r="A2" s="288" t="s">
        <v>44</v>
      </c>
      <c r="B2" s="288"/>
      <c r="C2" s="288"/>
      <c r="D2" s="288"/>
      <c r="E2" s="301" t="s">
        <v>45</v>
      </c>
      <c r="F2" s="302"/>
      <c r="G2" s="284" t="s">
        <v>46</v>
      </c>
      <c r="H2" s="285"/>
      <c r="I2" s="285"/>
      <c r="J2" s="286"/>
      <c r="K2" s="287" t="s">
        <v>47</v>
      </c>
      <c r="L2" s="288"/>
    </row>
    <row r="3" spans="1:12" ht="16.5" customHeight="1">
      <c r="A3" s="300"/>
      <c r="B3" s="300"/>
      <c r="C3" s="300"/>
      <c r="D3" s="300"/>
      <c r="E3" s="303"/>
      <c r="F3" s="304"/>
      <c r="G3" s="284" t="s">
        <v>48</v>
      </c>
      <c r="H3" s="285"/>
      <c r="I3" s="284" t="s">
        <v>49</v>
      </c>
      <c r="J3" s="285"/>
      <c r="K3" s="289"/>
      <c r="L3" s="290"/>
    </row>
    <row r="4" spans="1:12" ht="16.5" customHeight="1">
      <c r="A4" s="300"/>
      <c r="B4" s="300"/>
      <c r="C4" s="300"/>
      <c r="D4" s="300"/>
      <c r="E4" s="296" t="s">
        <v>50</v>
      </c>
      <c r="F4" s="298" t="s">
        <v>530</v>
      </c>
      <c r="G4" s="296" t="s">
        <v>50</v>
      </c>
      <c r="H4" s="298" t="s">
        <v>530</v>
      </c>
      <c r="I4" s="296" t="s">
        <v>50</v>
      </c>
      <c r="J4" s="298" t="s">
        <v>530</v>
      </c>
      <c r="K4" s="296" t="s">
        <v>50</v>
      </c>
      <c r="L4" s="287" t="s">
        <v>530</v>
      </c>
    </row>
    <row r="5" spans="1:12" ht="18" customHeight="1">
      <c r="A5" s="290"/>
      <c r="B5" s="290"/>
      <c r="C5" s="290"/>
      <c r="D5" s="290"/>
      <c r="E5" s="297"/>
      <c r="F5" s="299"/>
      <c r="G5" s="297"/>
      <c r="H5" s="299"/>
      <c r="I5" s="297"/>
      <c r="J5" s="299"/>
      <c r="K5" s="297"/>
      <c r="L5" s="289"/>
    </row>
    <row r="6" spans="1:12" ht="18.75" customHeight="1">
      <c r="A6" s="295" t="s">
        <v>531</v>
      </c>
      <c r="B6" s="295"/>
      <c r="C6" s="295"/>
      <c r="D6" s="295"/>
      <c r="E6" s="295"/>
      <c r="F6" s="295"/>
      <c r="G6" s="295"/>
      <c r="H6" s="295"/>
      <c r="I6" s="295"/>
      <c r="J6" s="295"/>
      <c r="K6" s="295"/>
      <c r="L6" s="295"/>
    </row>
    <row r="7" spans="1:16" ht="12.75" customHeight="1">
      <c r="A7" s="274" t="s">
        <v>51</v>
      </c>
      <c r="B7" s="274"/>
      <c r="C7" s="274"/>
      <c r="D7" s="6" t="s">
        <v>4</v>
      </c>
      <c r="E7" s="7">
        <v>11051</v>
      </c>
      <c r="F7" s="8">
        <v>34.83811985750764</v>
      </c>
      <c r="G7" s="9">
        <v>7301</v>
      </c>
      <c r="H7" s="8">
        <v>51.42635768120025</v>
      </c>
      <c r="I7" s="9">
        <v>3750</v>
      </c>
      <c r="J7" s="8">
        <v>21.399223921479113</v>
      </c>
      <c r="K7" s="9">
        <v>287</v>
      </c>
      <c r="L7" s="8">
        <v>9.569856618872958</v>
      </c>
      <c r="O7" s="196"/>
      <c r="P7" s="196"/>
    </row>
    <row r="8" spans="1:12" ht="12.75" customHeight="1">
      <c r="A8" s="274" t="s">
        <v>52</v>
      </c>
      <c r="B8" s="274"/>
      <c r="C8" s="274"/>
      <c r="D8" s="6" t="s">
        <v>4</v>
      </c>
      <c r="E8" s="7">
        <v>20114</v>
      </c>
      <c r="F8" s="8">
        <v>63.40909807383122</v>
      </c>
      <c r="G8" s="9">
        <v>11031</v>
      </c>
      <c r="H8" s="8">
        <v>77.69951398182715</v>
      </c>
      <c r="I8" s="9">
        <v>9083</v>
      </c>
      <c r="J8" s="8">
        <v>51.83177356767861</v>
      </c>
      <c r="K8" s="9">
        <v>634</v>
      </c>
      <c r="L8" s="8">
        <v>21.1403801267089</v>
      </c>
    </row>
    <row r="9" spans="1:12" ht="12.75" customHeight="1">
      <c r="A9" s="274" t="s">
        <v>53</v>
      </c>
      <c r="B9" s="274"/>
      <c r="C9" s="274"/>
      <c r="D9" s="6" t="s">
        <v>4</v>
      </c>
      <c r="E9" s="7">
        <v>21460</v>
      </c>
      <c r="F9" s="8">
        <v>67.65234387314398</v>
      </c>
      <c r="G9" s="9">
        <v>12080</v>
      </c>
      <c r="H9" s="8">
        <v>85.08839895752624</v>
      </c>
      <c r="I9" s="9">
        <v>9380</v>
      </c>
      <c r="J9" s="8">
        <v>53.526592102259755</v>
      </c>
      <c r="K9" s="9">
        <v>702</v>
      </c>
      <c r="L9" s="8">
        <v>23.407802600866955</v>
      </c>
    </row>
    <row r="10" spans="1:12" ht="12.75" customHeight="1">
      <c r="A10" s="274" t="s">
        <v>54</v>
      </c>
      <c r="B10" s="274"/>
      <c r="C10" s="274"/>
      <c r="D10" s="10" t="s">
        <v>4</v>
      </c>
      <c r="E10" s="7">
        <v>20651</v>
      </c>
      <c r="F10" s="8">
        <v>65.10198291352732</v>
      </c>
      <c r="G10" s="9">
        <v>11558</v>
      </c>
      <c r="H10" s="8">
        <v>81.41156582376559</v>
      </c>
      <c r="I10" s="9">
        <v>9093</v>
      </c>
      <c r="J10" s="8">
        <v>51.88883816480256</v>
      </c>
      <c r="K10" s="9">
        <v>781</v>
      </c>
      <c r="L10" s="8">
        <v>26.04201400466822</v>
      </c>
    </row>
    <row r="11" spans="1:12" ht="12.75" customHeight="1">
      <c r="A11" s="274" t="s">
        <v>55</v>
      </c>
      <c r="B11" s="274"/>
      <c r="C11" s="274"/>
      <c r="D11" s="6" t="s">
        <v>4</v>
      </c>
      <c r="E11" s="7">
        <v>20174</v>
      </c>
      <c r="F11" s="8">
        <v>63.59824721793134</v>
      </c>
      <c r="G11" s="9">
        <v>11086</v>
      </c>
      <c r="H11" s="8">
        <v>78.08691977178277</v>
      </c>
      <c r="I11" s="9">
        <v>9088</v>
      </c>
      <c r="J11" s="8">
        <v>51.86030586624059</v>
      </c>
      <c r="K11" s="9">
        <v>795</v>
      </c>
      <c r="L11" s="8">
        <v>26.508836278759585</v>
      </c>
    </row>
    <row r="12" spans="1:12" ht="12.75" customHeight="1">
      <c r="A12" s="274" t="s">
        <v>56</v>
      </c>
      <c r="B12" s="274"/>
      <c r="C12" s="274"/>
      <c r="D12" s="6" t="s">
        <v>4</v>
      </c>
      <c r="E12" s="7">
        <v>19282</v>
      </c>
      <c r="F12" s="8">
        <v>60.78622994230951</v>
      </c>
      <c r="G12" s="9">
        <v>10381</v>
      </c>
      <c r="H12" s="8">
        <v>73.12108191871522</v>
      </c>
      <c r="I12" s="9">
        <v>8901</v>
      </c>
      <c r="J12" s="8">
        <v>50.793197900022825</v>
      </c>
      <c r="K12" s="9">
        <v>791</v>
      </c>
      <c r="L12" s="8">
        <v>26.375458486162053</v>
      </c>
    </row>
    <row r="13" spans="1:12" ht="12.75" customHeight="1">
      <c r="A13" s="274" t="s">
        <v>57</v>
      </c>
      <c r="B13" s="274"/>
      <c r="C13" s="274"/>
      <c r="D13" s="6" t="s">
        <v>4</v>
      </c>
      <c r="E13" s="7">
        <v>18543</v>
      </c>
      <c r="F13" s="8">
        <v>58.456542984143</v>
      </c>
      <c r="G13" s="9">
        <v>9578</v>
      </c>
      <c r="H13" s="8">
        <v>67.4649573853631</v>
      </c>
      <c r="I13" s="9">
        <v>8965</v>
      </c>
      <c r="J13" s="8">
        <v>51.15841132161607</v>
      </c>
      <c r="K13" s="9">
        <v>886</v>
      </c>
      <c r="L13" s="8">
        <v>29.54318106035345</v>
      </c>
    </row>
    <row r="14" spans="1:12" ht="12.75" customHeight="1">
      <c r="A14" s="274" t="s">
        <v>58</v>
      </c>
      <c r="B14" s="274"/>
      <c r="C14" s="274"/>
      <c r="D14" s="206" t="s">
        <v>4</v>
      </c>
      <c r="E14" s="7">
        <v>17141</v>
      </c>
      <c r="F14" s="8">
        <v>54.03675798367012</v>
      </c>
      <c r="G14" s="9">
        <v>8731</v>
      </c>
      <c r="H14" s="8">
        <v>61.49890822004649</v>
      </c>
      <c r="I14" s="9">
        <v>8410</v>
      </c>
      <c r="J14" s="8">
        <v>47.99132618123716</v>
      </c>
      <c r="K14" s="9">
        <v>919</v>
      </c>
      <c r="L14" s="8">
        <v>30.643547849283095</v>
      </c>
    </row>
    <row r="15" spans="1:12" ht="12.75" customHeight="1">
      <c r="A15" s="274" t="s">
        <v>59</v>
      </c>
      <c r="B15" s="274"/>
      <c r="C15" s="274"/>
      <c r="D15" s="6" t="s">
        <v>4</v>
      </c>
      <c r="E15" s="7">
        <v>17172</v>
      </c>
      <c r="F15" s="8">
        <v>54.134485041455186</v>
      </c>
      <c r="G15" s="11">
        <v>8247</v>
      </c>
      <c r="H15" s="8">
        <v>58.08973726843699</v>
      </c>
      <c r="I15" s="11">
        <v>8925</v>
      </c>
      <c r="J15" s="8">
        <v>50.93015293312029</v>
      </c>
      <c r="K15" s="11">
        <v>986</v>
      </c>
      <c r="L15" s="8">
        <v>32.87762587529176</v>
      </c>
    </row>
    <row r="16" spans="1:12" ht="12.75" customHeight="1">
      <c r="A16" s="274" t="s">
        <v>60</v>
      </c>
      <c r="B16" s="274"/>
      <c r="C16" s="274"/>
      <c r="D16" s="6" t="s">
        <v>4</v>
      </c>
      <c r="E16" s="7">
        <v>18328</v>
      </c>
      <c r="F16" s="8">
        <v>57.778758551117555</v>
      </c>
      <c r="G16" s="9">
        <v>8816</v>
      </c>
      <c r="H16" s="8">
        <v>62.09762625906882</v>
      </c>
      <c r="I16" s="9">
        <v>9512</v>
      </c>
      <c r="J16" s="8">
        <v>54.279844784295825</v>
      </c>
      <c r="K16" s="9">
        <v>1077</v>
      </c>
      <c r="L16" s="8">
        <v>35.91197065688563</v>
      </c>
    </row>
    <row r="17" spans="1:12" ht="12.75" customHeight="1">
      <c r="A17" s="274" t="s">
        <v>61</v>
      </c>
      <c r="B17" s="274"/>
      <c r="C17" s="274"/>
      <c r="D17" s="6" t="s">
        <v>4</v>
      </c>
      <c r="E17" s="7">
        <v>17504</v>
      </c>
      <c r="F17" s="8">
        <v>55.18111030547587</v>
      </c>
      <c r="G17" s="9">
        <v>8210</v>
      </c>
      <c r="H17" s="8">
        <v>57.82911882792139</v>
      </c>
      <c r="I17" s="9">
        <v>9294</v>
      </c>
      <c r="J17" s="8">
        <v>53.03583656699384</v>
      </c>
      <c r="K17" s="9">
        <v>1238</v>
      </c>
      <c r="L17" s="8">
        <v>41.28042680893631</v>
      </c>
    </row>
    <row r="18" spans="1:12" ht="12.75" customHeight="1">
      <c r="A18" s="274" t="s">
        <v>62</v>
      </c>
      <c r="B18" s="274"/>
      <c r="C18" s="274"/>
      <c r="D18" s="6" t="s">
        <v>4</v>
      </c>
      <c r="E18" s="7">
        <v>18760</v>
      </c>
      <c r="F18" s="8">
        <v>59.140632388638444</v>
      </c>
      <c r="G18" s="9">
        <v>8928</v>
      </c>
      <c r="H18" s="8">
        <v>62.88652532225118</v>
      </c>
      <c r="I18" s="9">
        <v>9832</v>
      </c>
      <c r="J18" s="8">
        <v>56.10591189226204</v>
      </c>
      <c r="K18" s="9">
        <v>1517</v>
      </c>
      <c r="L18" s="8">
        <v>50.5835278426142</v>
      </c>
    </row>
    <row r="19" spans="1:12" ht="12.75" customHeight="1">
      <c r="A19" s="274" t="s">
        <v>63</v>
      </c>
      <c r="B19" s="274"/>
      <c r="C19" s="274"/>
      <c r="D19" s="6"/>
      <c r="E19" s="7">
        <v>20548</v>
      </c>
      <c r="F19" s="8">
        <v>64.77727688282211</v>
      </c>
      <c r="G19" s="9">
        <v>9635</v>
      </c>
      <c r="H19" s="8">
        <v>67.86645065858984</v>
      </c>
      <c r="I19" s="9">
        <v>10913</v>
      </c>
      <c r="J19" s="8">
        <v>62.27459484136042</v>
      </c>
      <c r="K19" s="9">
        <v>1733</v>
      </c>
      <c r="L19" s="8">
        <v>57.78592864288096</v>
      </c>
    </row>
    <row r="20" spans="1:12" ht="12.75" customHeight="1">
      <c r="A20" s="274" t="s">
        <v>64</v>
      </c>
      <c r="B20" s="274"/>
      <c r="C20" s="274"/>
      <c r="D20" s="6"/>
      <c r="E20" s="7">
        <v>21888</v>
      </c>
      <c r="F20" s="8">
        <v>69.00160776772485</v>
      </c>
      <c r="G20" s="9">
        <v>9761</v>
      </c>
      <c r="H20" s="8">
        <v>68.75396210467</v>
      </c>
      <c r="I20" s="9">
        <v>12127</v>
      </c>
      <c r="J20" s="8">
        <v>69.20223693220726</v>
      </c>
      <c r="K20" s="9">
        <v>2087</v>
      </c>
      <c r="L20" s="8">
        <v>69.58986328776258</v>
      </c>
    </row>
    <row r="21" spans="1:12" ht="12.75" customHeight="1">
      <c r="A21" s="274" t="s">
        <v>65</v>
      </c>
      <c r="B21" s="274"/>
      <c r="C21" s="274"/>
      <c r="D21" s="6"/>
      <c r="E21" s="7">
        <v>24047</v>
      </c>
      <c r="F21" s="8">
        <v>75.80782446959428</v>
      </c>
      <c r="G21" s="9">
        <v>10534</v>
      </c>
      <c r="H21" s="8">
        <v>74.19877438895541</v>
      </c>
      <c r="I21" s="9">
        <v>13513</v>
      </c>
      <c r="J21" s="8">
        <v>77.11139009358594</v>
      </c>
      <c r="K21" s="9">
        <v>2427</v>
      </c>
      <c r="L21" s="8">
        <v>80.92697565855285</v>
      </c>
    </row>
    <row r="22" spans="1:12" ht="12.6" customHeight="1">
      <c r="A22" s="274" t="s">
        <v>66</v>
      </c>
      <c r="B22" s="274"/>
      <c r="C22" s="274"/>
      <c r="D22" s="6"/>
      <c r="E22" s="7">
        <v>26571</v>
      </c>
      <c r="F22" s="8">
        <v>83.76469846473945</v>
      </c>
      <c r="G22" s="9">
        <v>11448</v>
      </c>
      <c r="H22" s="8">
        <v>80.63675424385434</v>
      </c>
      <c r="I22" s="9">
        <v>15123</v>
      </c>
      <c r="J22" s="8">
        <v>86.29879023054097</v>
      </c>
      <c r="K22" s="9">
        <v>2742</v>
      </c>
      <c r="L22" s="8">
        <v>91.43047682560854</v>
      </c>
    </row>
    <row r="23" spans="1:12" ht="12.75" customHeight="1">
      <c r="A23" s="274" t="s">
        <v>67</v>
      </c>
      <c r="B23" s="274"/>
      <c r="C23" s="274"/>
      <c r="D23" s="6"/>
      <c r="E23" s="7">
        <v>29000</v>
      </c>
      <c r="F23" s="8">
        <v>91.42208631505943</v>
      </c>
      <c r="G23" s="9">
        <v>12726</v>
      </c>
      <c r="H23" s="8">
        <v>89.63865605409593</v>
      </c>
      <c r="I23" s="9">
        <v>16274</v>
      </c>
      <c r="J23" s="8">
        <v>92.86692535950696</v>
      </c>
      <c r="K23" s="9">
        <v>2855</v>
      </c>
      <c r="L23" s="8">
        <v>95.19839946648882</v>
      </c>
    </row>
    <row r="24" spans="1:12" ht="12.75" customHeight="1">
      <c r="A24" s="274" t="s">
        <v>68</v>
      </c>
      <c r="B24" s="274"/>
      <c r="C24" s="274"/>
      <c r="D24" s="6"/>
      <c r="E24" s="7">
        <v>31721</v>
      </c>
      <c r="F24" s="8">
        <v>100</v>
      </c>
      <c r="G24" s="9">
        <v>14197</v>
      </c>
      <c r="H24" s="8">
        <v>100</v>
      </c>
      <c r="I24" s="9">
        <v>17524</v>
      </c>
      <c r="J24" s="8">
        <v>100</v>
      </c>
      <c r="K24" s="9">
        <v>2999</v>
      </c>
      <c r="L24" s="8">
        <v>100</v>
      </c>
    </row>
    <row r="25" spans="1:12" ht="12.75" customHeight="1">
      <c r="A25" s="274" t="s">
        <v>69</v>
      </c>
      <c r="B25" s="274"/>
      <c r="C25" s="274"/>
      <c r="D25" s="6"/>
      <c r="E25" s="7">
        <v>34487</v>
      </c>
      <c r="F25" s="8">
        <v>108.71977554301567</v>
      </c>
      <c r="G25" s="9">
        <v>15631</v>
      </c>
      <c r="H25" s="8">
        <v>110.10072550538847</v>
      </c>
      <c r="I25" s="9">
        <v>18856</v>
      </c>
      <c r="J25" s="8">
        <v>107.60100433690938</v>
      </c>
      <c r="K25" s="9">
        <v>3162</v>
      </c>
      <c r="L25" s="8">
        <v>105.43514504834945</v>
      </c>
    </row>
    <row r="26" spans="1:12" ht="12.75" customHeight="1">
      <c r="A26" s="274" t="s">
        <v>70</v>
      </c>
      <c r="B26" s="274"/>
      <c r="C26" s="274"/>
      <c r="D26" s="6"/>
      <c r="E26" s="7">
        <v>38535</v>
      </c>
      <c r="F26" s="8">
        <v>121.48103779830396</v>
      </c>
      <c r="G26" s="9">
        <v>17657</v>
      </c>
      <c r="H26" s="8">
        <v>124.37134605902655</v>
      </c>
      <c r="I26" s="9">
        <v>20878</v>
      </c>
      <c r="J26" s="8">
        <v>119.13946587537092</v>
      </c>
      <c r="K26" s="9">
        <v>3482</v>
      </c>
      <c r="L26" s="8">
        <v>116.10536845615205</v>
      </c>
    </row>
    <row r="27" spans="1:12" ht="12.75" customHeight="1">
      <c r="A27" s="274" t="s">
        <v>71</v>
      </c>
      <c r="B27" s="274"/>
      <c r="C27" s="274"/>
      <c r="D27" s="10"/>
      <c r="E27" s="7">
        <v>39701</v>
      </c>
      <c r="F27" s="8">
        <v>125.15683616531635</v>
      </c>
      <c r="G27" s="9">
        <v>17759</v>
      </c>
      <c r="H27" s="8">
        <v>125.08980770585335</v>
      </c>
      <c r="I27" s="9">
        <v>21942</v>
      </c>
      <c r="J27" s="8">
        <v>125.21113900935859</v>
      </c>
      <c r="K27" s="9">
        <v>3522</v>
      </c>
      <c r="L27" s="8">
        <v>117.43914638212738</v>
      </c>
    </row>
    <row r="28" spans="1:12" ht="12.75" customHeight="1">
      <c r="A28" s="274" t="s">
        <v>72</v>
      </c>
      <c r="B28" s="274"/>
      <c r="C28" s="274"/>
      <c r="D28" s="10"/>
      <c r="E28" s="7">
        <v>44945</v>
      </c>
      <c r="F28" s="8">
        <v>141.6884713596671</v>
      </c>
      <c r="G28" s="9">
        <v>20729</v>
      </c>
      <c r="H28" s="8">
        <v>146.00972036345706</v>
      </c>
      <c r="I28" s="9">
        <v>24216</v>
      </c>
      <c r="J28" s="8">
        <v>138.18762839534352</v>
      </c>
      <c r="K28" s="9">
        <v>3998</v>
      </c>
      <c r="L28" s="8">
        <v>133.31110370123375</v>
      </c>
    </row>
    <row r="29" spans="1:12" ht="12.75" customHeight="1">
      <c r="A29" s="274" t="s">
        <v>73</v>
      </c>
      <c r="B29" s="274"/>
      <c r="C29" s="274"/>
      <c r="D29" s="6"/>
      <c r="E29" s="7">
        <v>47090</v>
      </c>
      <c r="F29" s="8">
        <v>148.45055326124648</v>
      </c>
      <c r="G29" s="9">
        <v>21732</v>
      </c>
      <c r="H29" s="8">
        <v>153.07459322392054</v>
      </c>
      <c r="I29" s="9">
        <v>25358</v>
      </c>
      <c r="J29" s="8">
        <v>144.70440538689797</v>
      </c>
      <c r="K29" s="9">
        <v>4239</v>
      </c>
      <c r="L29" s="8">
        <v>141.34711570523507</v>
      </c>
    </row>
    <row r="30" spans="1:12" ht="12.75" customHeight="1">
      <c r="A30" s="274" t="s">
        <v>74</v>
      </c>
      <c r="B30" s="274"/>
      <c r="C30" s="274"/>
      <c r="D30" s="10"/>
      <c r="E30" s="7">
        <v>47797</v>
      </c>
      <c r="F30" s="8">
        <v>150.67936067589295</v>
      </c>
      <c r="G30" s="9">
        <v>21899</v>
      </c>
      <c r="H30" s="8">
        <v>154.25089807705854</v>
      </c>
      <c r="I30" s="9">
        <v>25898</v>
      </c>
      <c r="J30" s="8">
        <v>147.78589363159097</v>
      </c>
      <c r="K30" s="9">
        <v>4733</v>
      </c>
      <c r="L30" s="8">
        <v>157.81927309103034</v>
      </c>
    </row>
    <row r="31" spans="1:12" ht="12.75" customHeight="1">
      <c r="A31" s="274" t="s">
        <v>75</v>
      </c>
      <c r="B31" s="274"/>
      <c r="C31" s="274"/>
      <c r="D31" s="6"/>
      <c r="E31" s="7">
        <v>47594</v>
      </c>
      <c r="F31" s="8">
        <v>150.03940607168752</v>
      </c>
      <c r="G31" s="9">
        <v>22273</v>
      </c>
      <c r="H31" s="8">
        <v>156.8852574487568</v>
      </c>
      <c r="I31" s="9">
        <v>25321</v>
      </c>
      <c r="J31" s="8">
        <v>144.49326637753938</v>
      </c>
      <c r="K31" s="9">
        <v>4997</v>
      </c>
      <c r="L31" s="8">
        <v>166.6222074024675</v>
      </c>
    </row>
    <row r="32" spans="1:256" ht="12.75" customHeight="1">
      <c r="A32" s="274" t="s">
        <v>457</v>
      </c>
      <c r="B32" s="274"/>
      <c r="C32" s="274"/>
      <c r="D32" s="6"/>
      <c r="E32" s="7">
        <v>46538</v>
      </c>
      <c r="F32" s="8">
        <v>146.71038113552535</v>
      </c>
      <c r="G32" s="9">
        <v>21850</v>
      </c>
      <c r="H32" s="8">
        <v>153.90575473691624</v>
      </c>
      <c r="I32" s="9">
        <v>24688</v>
      </c>
      <c r="J32" s="8">
        <v>140.8810773795937</v>
      </c>
      <c r="K32" s="9">
        <v>5351</v>
      </c>
      <c r="L32" s="8">
        <v>178.42614204734912</v>
      </c>
      <c r="M32" s="291"/>
      <c r="N32" s="291"/>
      <c r="O32" s="291"/>
      <c r="P32" s="62"/>
      <c r="Q32" s="14"/>
      <c r="R32" s="13"/>
      <c r="S32" s="14"/>
      <c r="T32" s="13"/>
      <c r="U32" s="14"/>
      <c r="V32" s="13"/>
      <c r="W32" s="14"/>
      <c r="X32" s="13"/>
      <c r="Y32" s="291"/>
      <c r="Z32" s="291"/>
      <c r="AA32" s="291"/>
      <c r="AB32" s="10"/>
      <c r="AC32" s="12"/>
      <c r="AD32" s="13"/>
      <c r="AE32" s="14"/>
      <c r="AF32" s="13"/>
      <c r="AG32" s="14"/>
      <c r="AH32" s="13"/>
      <c r="AI32" s="14"/>
      <c r="AJ32" s="13"/>
      <c r="AK32" s="291"/>
      <c r="AL32" s="291"/>
      <c r="AM32" s="291"/>
      <c r="AN32" s="10"/>
      <c r="AO32" s="12"/>
      <c r="AP32" s="13"/>
      <c r="AQ32" s="14"/>
      <c r="AR32" s="13"/>
      <c r="AS32" s="14"/>
      <c r="AT32" s="13"/>
      <c r="AU32" s="14"/>
      <c r="AV32" s="13"/>
      <c r="AW32" s="291"/>
      <c r="AX32" s="291"/>
      <c r="AY32" s="291"/>
      <c r="AZ32" s="10"/>
      <c r="BA32" s="12"/>
      <c r="BB32" s="13"/>
      <c r="BC32" s="14"/>
      <c r="BD32" s="13"/>
      <c r="BE32" s="14"/>
      <c r="BF32" s="13"/>
      <c r="BG32" s="14"/>
      <c r="BH32" s="13"/>
      <c r="BI32" s="291"/>
      <c r="BJ32" s="291"/>
      <c r="BK32" s="291"/>
      <c r="BL32" s="10"/>
      <c r="BM32" s="12"/>
      <c r="BN32" s="13"/>
      <c r="BO32" s="14"/>
      <c r="BP32" s="13"/>
      <c r="BQ32" s="14"/>
      <c r="BR32" s="13"/>
      <c r="BS32" s="14"/>
      <c r="BT32" s="13"/>
      <c r="BU32" s="291"/>
      <c r="BV32" s="291"/>
      <c r="BW32" s="291"/>
      <c r="BX32" s="10"/>
      <c r="BY32" s="12"/>
      <c r="BZ32" s="13"/>
      <c r="CA32" s="14"/>
      <c r="CB32" s="13"/>
      <c r="CC32" s="14"/>
      <c r="CD32" s="13"/>
      <c r="CE32" s="14"/>
      <c r="CF32" s="13"/>
      <c r="CG32" s="291"/>
      <c r="CH32" s="291"/>
      <c r="CI32" s="291"/>
      <c r="CJ32" s="10"/>
      <c r="CK32" s="12"/>
      <c r="CL32" s="13"/>
      <c r="CM32" s="14"/>
      <c r="CN32" s="13"/>
      <c r="CO32" s="14"/>
      <c r="CP32" s="13"/>
      <c r="CQ32" s="14"/>
      <c r="CR32" s="13"/>
      <c r="CS32" s="291"/>
      <c r="CT32" s="291"/>
      <c r="CU32" s="291"/>
      <c r="CV32" s="10"/>
      <c r="CW32" s="12"/>
      <c r="CX32" s="13"/>
      <c r="CY32" s="14"/>
      <c r="CZ32" s="13"/>
      <c r="DA32" s="14"/>
      <c r="DB32" s="13"/>
      <c r="DC32" s="14"/>
      <c r="DD32" s="13"/>
      <c r="DE32" s="291"/>
      <c r="DF32" s="291"/>
      <c r="DG32" s="291"/>
      <c r="DH32" s="10"/>
      <c r="DI32" s="12"/>
      <c r="DJ32" s="13"/>
      <c r="DK32" s="14"/>
      <c r="DL32" s="13"/>
      <c r="DM32" s="14"/>
      <c r="DN32" s="13"/>
      <c r="DO32" s="14"/>
      <c r="DP32" s="13"/>
      <c r="DQ32" s="291"/>
      <c r="DR32" s="291"/>
      <c r="DS32" s="291"/>
      <c r="DT32" s="10"/>
      <c r="DU32" s="12"/>
      <c r="DV32" s="13"/>
      <c r="DW32" s="14"/>
      <c r="DX32" s="13"/>
      <c r="DY32" s="14"/>
      <c r="DZ32" s="13"/>
      <c r="EA32" s="14"/>
      <c r="EB32" s="13"/>
      <c r="EC32" s="291"/>
      <c r="ED32" s="291"/>
      <c r="EE32" s="291"/>
      <c r="EF32" s="10"/>
      <c r="EG32" s="12"/>
      <c r="EH32" s="13"/>
      <c r="EI32" s="14"/>
      <c r="EJ32" s="13"/>
      <c r="EK32" s="14"/>
      <c r="EL32" s="13"/>
      <c r="EM32" s="14"/>
      <c r="EN32" s="13"/>
      <c r="EO32" s="291"/>
      <c r="EP32" s="291"/>
      <c r="EQ32" s="291"/>
      <c r="ER32" s="10"/>
      <c r="ES32" s="12"/>
      <c r="ET32" s="13"/>
      <c r="EU32" s="14"/>
      <c r="EV32" s="13"/>
      <c r="EW32" s="14"/>
      <c r="EX32" s="13"/>
      <c r="EY32" s="14"/>
      <c r="EZ32" s="13"/>
      <c r="FA32" s="291"/>
      <c r="FB32" s="291"/>
      <c r="FC32" s="291"/>
      <c r="FD32" s="10"/>
      <c r="FE32" s="12"/>
      <c r="FF32" s="13"/>
      <c r="FG32" s="14"/>
      <c r="FH32" s="13"/>
      <c r="FI32" s="14"/>
      <c r="FJ32" s="13"/>
      <c r="FK32" s="14"/>
      <c r="FL32" s="13"/>
      <c r="FM32" s="291"/>
      <c r="FN32" s="291"/>
      <c r="FO32" s="291"/>
      <c r="FP32" s="10"/>
      <c r="FQ32" s="12"/>
      <c r="FR32" s="13"/>
      <c r="FS32" s="14"/>
      <c r="FT32" s="13"/>
      <c r="FU32" s="14"/>
      <c r="FV32" s="13"/>
      <c r="FW32" s="14"/>
      <c r="FX32" s="13"/>
      <c r="FY32" s="291"/>
      <c r="FZ32" s="291"/>
      <c r="GA32" s="291"/>
      <c r="GB32" s="10"/>
      <c r="GC32" s="12"/>
      <c r="GD32" s="13"/>
      <c r="GE32" s="14"/>
      <c r="GF32" s="13"/>
      <c r="GG32" s="14"/>
      <c r="GH32" s="13"/>
      <c r="GI32" s="14"/>
      <c r="GJ32" s="13"/>
      <c r="GK32" s="291"/>
      <c r="GL32" s="291"/>
      <c r="GM32" s="291"/>
      <c r="GN32" s="10"/>
      <c r="GO32" s="12"/>
      <c r="GP32" s="13"/>
      <c r="GQ32" s="14"/>
      <c r="GR32" s="13"/>
      <c r="GS32" s="14"/>
      <c r="GT32" s="13"/>
      <c r="GU32" s="14"/>
      <c r="GV32" s="13"/>
      <c r="GW32" s="291"/>
      <c r="GX32" s="291"/>
      <c r="GY32" s="291"/>
      <c r="GZ32" s="10"/>
      <c r="HA32" s="12"/>
      <c r="HB32" s="13"/>
      <c r="HC32" s="14"/>
      <c r="HD32" s="13"/>
      <c r="HE32" s="14"/>
      <c r="HF32" s="13"/>
      <c r="HG32" s="14"/>
      <c r="HH32" s="13"/>
      <c r="HI32" s="291"/>
      <c r="HJ32" s="291"/>
      <c r="HK32" s="291"/>
      <c r="HL32" s="10"/>
      <c r="HM32" s="12"/>
      <c r="HN32" s="13"/>
      <c r="HO32" s="14"/>
      <c r="HP32" s="13"/>
      <c r="HQ32" s="14"/>
      <c r="HR32" s="13"/>
      <c r="HS32" s="14"/>
      <c r="HT32" s="13"/>
      <c r="HU32" s="291"/>
      <c r="HV32" s="291"/>
      <c r="HW32" s="291"/>
      <c r="HX32" s="10"/>
      <c r="HY32" s="12"/>
      <c r="HZ32" s="13"/>
      <c r="IA32" s="14"/>
      <c r="IB32" s="13"/>
      <c r="IC32" s="14"/>
      <c r="ID32" s="13"/>
      <c r="IE32" s="14"/>
      <c r="IF32" s="13"/>
      <c r="IG32" s="291"/>
      <c r="IH32" s="291"/>
      <c r="II32" s="291"/>
      <c r="IJ32" s="10"/>
      <c r="IK32" s="12"/>
      <c r="IL32" s="13"/>
      <c r="IM32" s="14"/>
      <c r="IN32" s="13"/>
      <c r="IO32" s="14"/>
      <c r="IP32" s="13"/>
      <c r="IQ32" s="14"/>
      <c r="IR32" s="13"/>
      <c r="IS32" s="291"/>
      <c r="IT32" s="291"/>
      <c r="IU32" s="291"/>
      <c r="IV32" s="10"/>
    </row>
    <row r="33" spans="1:256" ht="12.75" customHeight="1">
      <c r="A33" s="274" t="s">
        <v>465</v>
      </c>
      <c r="B33" s="274"/>
      <c r="C33" s="274"/>
      <c r="D33" s="10"/>
      <c r="E33" s="7">
        <v>45594</v>
      </c>
      <c r="F33" s="8">
        <v>143.73443460168343</v>
      </c>
      <c r="G33" s="9">
        <v>21598</v>
      </c>
      <c r="H33" s="8">
        <v>152.13073184475593</v>
      </c>
      <c r="I33" s="9">
        <v>23996</v>
      </c>
      <c r="J33" s="8">
        <v>136.93220725861676</v>
      </c>
      <c r="K33" s="9">
        <v>5863</v>
      </c>
      <c r="L33" s="8">
        <v>195.4984994998333</v>
      </c>
      <c r="M33" s="169"/>
      <c r="N33" s="169"/>
      <c r="O33" s="169"/>
      <c r="P33" s="62"/>
      <c r="Q33" s="14"/>
      <c r="R33" s="13"/>
      <c r="S33" s="14"/>
      <c r="T33" s="13"/>
      <c r="U33" s="14"/>
      <c r="V33" s="13"/>
      <c r="W33" s="14"/>
      <c r="X33" s="13"/>
      <c r="Y33" s="169"/>
      <c r="Z33" s="169"/>
      <c r="AA33" s="169"/>
      <c r="AB33" s="10"/>
      <c r="AC33" s="14"/>
      <c r="AD33" s="13"/>
      <c r="AE33" s="14"/>
      <c r="AF33" s="13"/>
      <c r="AG33" s="14"/>
      <c r="AH33" s="13"/>
      <c r="AI33" s="14"/>
      <c r="AJ33" s="13"/>
      <c r="AK33" s="169"/>
      <c r="AL33" s="169"/>
      <c r="AM33" s="169"/>
      <c r="AN33" s="10"/>
      <c r="AO33" s="14"/>
      <c r="AP33" s="13"/>
      <c r="AQ33" s="14"/>
      <c r="AR33" s="13"/>
      <c r="AS33" s="14"/>
      <c r="AT33" s="13"/>
      <c r="AU33" s="14"/>
      <c r="AV33" s="13"/>
      <c r="AW33" s="169"/>
      <c r="AX33" s="169"/>
      <c r="AY33" s="169"/>
      <c r="AZ33" s="10"/>
      <c r="BA33" s="14"/>
      <c r="BB33" s="13"/>
      <c r="BC33" s="14"/>
      <c r="BD33" s="13"/>
      <c r="BE33" s="14"/>
      <c r="BF33" s="13"/>
      <c r="BG33" s="14"/>
      <c r="BH33" s="13"/>
      <c r="BI33" s="169"/>
      <c r="BJ33" s="169"/>
      <c r="BK33" s="169"/>
      <c r="BL33" s="10"/>
      <c r="BM33" s="14"/>
      <c r="BN33" s="13"/>
      <c r="BO33" s="14"/>
      <c r="BP33" s="13"/>
      <c r="BQ33" s="14"/>
      <c r="BR33" s="13"/>
      <c r="BS33" s="14"/>
      <c r="BT33" s="13"/>
      <c r="BU33" s="169"/>
      <c r="BV33" s="169"/>
      <c r="BW33" s="169"/>
      <c r="BX33" s="10"/>
      <c r="BY33" s="14"/>
      <c r="BZ33" s="13"/>
      <c r="CA33" s="14"/>
      <c r="CB33" s="13"/>
      <c r="CC33" s="14"/>
      <c r="CD33" s="13"/>
      <c r="CE33" s="14"/>
      <c r="CF33" s="13"/>
      <c r="CG33" s="169"/>
      <c r="CH33" s="169"/>
      <c r="CI33" s="169"/>
      <c r="CJ33" s="10"/>
      <c r="CK33" s="14"/>
      <c r="CL33" s="13"/>
      <c r="CM33" s="14"/>
      <c r="CN33" s="13"/>
      <c r="CO33" s="14"/>
      <c r="CP33" s="13"/>
      <c r="CQ33" s="14"/>
      <c r="CR33" s="13"/>
      <c r="CS33" s="169"/>
      <c r="CT33" s="169"/>
      <c r="CU33" s="169"/>
      <c r="CV33" s="10"/>
      <c r="CW33" s="14"/>
      <c r="CX33" s="13"/>
      <c r="CY33" s="14"/>
      <c r="CZ33" s="13"/>
      <c r="DA33" s="14"/>
      <c r="DB33" s="13"/>
      <c r="DC33" s="14"/>
      <c r="DD33" s="13"/>
      <c r="DE33" s="169"/>
      <c r="DF33" s="169"/>
      <c r="DG33" s="169"/>
      <c r="DH33" s="10"/>
      <c r="DI33" s="14"/>
      <c r="DJ33" s="13"/>
      <c r="DK33" s="14"/>
      <c r="DL33" s="13"/>
      <c r="DM33" s="14"/>
      <c r="DN33" s="13"/>
      <c r="DO33" s="14"/>
      <c r="DP33" s="13"/>
      <c r="DQ33" s="169"/>
      <c r="DR33" s="169"/>
      <c r="DS33" s="169"/>
      <c r="DT33" s="10"/>
      <c r="DU33" s="14"/>
      <c r="DV33" s="13"/>
      <c r="DW33" s="14"/>
      <c r="DX33" s="13"/>
      <c r="DY33" s="14"/>
      <c r="DZ33" s="13"/>
      <c r="EA33" s="14"/>
      <c r="EB33" s="13"/>
      <c r="EC33" s="169"/>
      <c r="ED33" s="169"/>
      <c r="EE33" s="169"/>
      <c r="EF33" s="10"/>
      <c r="EG33" s="14"/>
      <c r="EH33" s="13"/>
      <c r="EI33" s="14"/>
      <c r="EJ33" s="13"/>
      <c r="EK33" s="14"/>
      <c r="EL33" s="13"/>
      <c r="EM33" s="14"/>
      <c r="EN33" s="13"/>
      <c r="EO33" s="169"/>
      <c r="EP33" s="169"/>
      <c r="EQ33" s="169"/>
      <c r="ER33" s="10"/>
      <c r="ES33" s="14"/>
      <c r="ET33" s="13"/>
      <c r="EU33" s="14"/>
      <c r="EV33" s="13"/>
      <c r="EW33" s="14"/>
      <c r="EX33" s="13"/>
      <c r="EY33" s="14"/>
      <c r="EZ33" s="13"/>
      <c r="FA33" s="169"/>
      <c r="FB33" s="169"/>
      <c r="FC33" s="169"/>
      <c r="FD33" s="10"/>
      <c r="FE33" s="14"/>
      <c r="FF33" s="13"/>
      <c r="FG33" s="14"/>
      <c r="FH33" s="13"/>
      <c r="FI33" s="14"/>
      <c r="FJ33" s="13"/>
      <c r="FK33" s="14"/>
      <c r="FL33" s="13"/>
      <c r="FM33" s="169"/>
      <c r="FN33" s="169"/>
      <c r="FO33" s="169"/>
      <c r="FP33" s="10"/>
      <c r="FQ33" s="14"/>
      <c r="FR33" s="13"/>
      <c r="FS33" s="14"/>
      <c r="FT33" s="13"/>
      <c r="FU33" s="14"/>
      <c r="FV33" s="13"/>
      <c r="FW33" s="14"/>
      <c r="FX33" s="13"/>
      <c r="FY33" s="169"/>
      <c r="FZ33" s="169"/>
      <c r="GA33" s="169"/>
      <c r="GB33" s="10"/>
      <c r="GC33" s="14"/>
      <c r="GD33" s="13"/>
      <c r="GE33" s="14"/>
      <c r="GF33" s="13"/>
      <c r="GG33" s="14"/>
      <c r="GH33" s="13"/>
      <c r="GI33" s="14"/>
      <c r="GJ33" s="13"/>
      <c r="GK33" s="169"/>
      <c r="GL33" s="169"/>
      <c r="GM33" s="169"/>
      <c r="GN33" s="10"/>
      <c r="GO33" s="14"/>
      <c r="GP33" s="13"/>
      <c r="GQ33" s="14"/>
      <c r="GR33" s="13"/>
      <c r="GS33" s="14"/>
      <c r="GT33" s="13"/>
      <c r="GU33" s="14"/>
      <c r="GV33" s="13"/>
      <c r="GW33" s="169"/>
      <c r="GX33" s="169"/>
      <c r="GY33" s="169"/>
      <c r="GZ33" s="10"/>
      <c r="HA33" s="14"/>
      <c r="HB33" s="13"/>
      <c r="HC33" s="14"/>
      <c r="HD33" s="13"/>
      <c r="HE33" s="14"/>
      <c r="HF33" s="13"/>
      <c r="HG33" s="14"/>
      <c r="HH33" s="13"/>
      <c r="HI33" s="169"/>
      <c r="HJ33" s="169"/>
      <c r="HK33" s="169"/>
      <c r="HL33" s="10"/>
      <c r="HM33" s="14"/>
      <c r="HN33" s="13"/>
      <c r="HO33" s="14"/>
      <c r="HP33" s="13"/>
      <c r="HQ33" s="14"/>
      <c r="HR33" s="13"/>
      <c r="HS33" s="14"/>
      <c r="HT33" s="13"/>
      <c r="HU33" s="169"/>
      <c r="HV33" s="169"/>
      <c r="HW33" s="169"/>
      <c r="HX33" s="10"/>
      <c r="HY33" s="14"/>
      <c r="HZ33" s="13"/>
      <c r="IA33" s="14"/>
      <c r="IB33" s="13"/>
      <c r="IC33" s="14"/>
      <c r="ID33" s="13"/>
      <c r="IE33" s="14"/>
      <c r="IF33" s="13"/>
      <c r="IG33" s="169"/>
      <c r="IH33" s="169"/>
      <c r="II33" s="169"/>
      <c r="IJ33" s="10"/>
      <c r="IK33" s="14"/>
      <c r="IL33" s="13"/>
      <c r="IM33" s="14"/>
      <c r="IN33" s="13"/>
      <c r="IO33" s="14"/>
      <c r="IP33" s="13"/>
      <c r="IQ33" s="14"/>
      <c r="IR33" s="13"/>
      <c r="IS33" s="169"/>
      <c r="IT33" s="169"/>
      <c r="IU33" s="169"/>
      <c r="IV33" s="10"/>
    </row>
    <row r="34" spans="1:256" ht="12.75" customHeight="1">
      <c r="A34" s="274" t="s">
        <v>505</v>
      </c>
      <c r="B34" s="274"/>
      <c r="C34" s="274"/>
      <c r="D34" s="10"/>
      <c r="E34" s="7">
        <v>39670</v>
      </c>
      <c r="F34" s="8">
        <v>125.05910910753128</v>
      </c>
      <c r="G34" s="9">
        <v>18501</v>
      </c>
      <c r="H34" s="8">
        <v>130.3162639994365</v>
      </c>
      <c r="I34" s="9">
        <v>21169</v>
      </c>
      <c r="J34" s="8">
        <v>120.80004565167769</v>
      </c>
      <c r="K34" s="9">
        <v>5504</v>
      </c>
      <c r="L34" s="8">
        <v>183.52784261420473</v>
      </c>
      <c r="M34" s="169"/>
      <c r="R34" s="13"/>
      <c r="S34" s="14"/>
      <c r="T34" s="13"/>
      <c r="U34" s="14"/>
      <c r="V34" s="13"/>
      <c r="W34" s="14"/>
      <c r="X34" s="13"/>
      <c r="Y34" s="169"/>
      <c r="Z34" s="169"/>
      <c r="AA34" s="169"/>
      <c r="AB34" s="10"/>
      <c r="AC34" s="14"/>
      <c r="AD34" s="13"/>
      <c r="AE34" s="14"/>
      <c r="AF34" s="13"/>
      <c r="AG34" s="14"/>
      <c r="AH34" s="13"/>
      <c r="AI34" s="14"/>
      <c r="AJ34" s="13"/>
      <c r="AK34" s="169"/>
      <c r="AL34" s="169"/>
      <c r="AM34" s="169"/>
      <c r="AN34" s="10"/>
      <c r="AO34" s="14"/>
      <c r="AP34" s="13"/>
      <c r="AQ34" s="14"/>
      <c r="AR34" s="13"/>
      <c r="AS34" s="14"/>
      <c r="AT34" s="13"/>
      <c r="AU34" s="14"/>
      <c r="AV34" s="13"/>
      <c r="AW34" s="169"/>
      <c r="AX34" s="169"/>
      <c r="AY34" s="169"/>
      <c r="AZ34" s="10"/>
      <c r="BA34" s="14"/>
      <c r="BB34" s="13"/>
      <c r="BC34" s="14"/>
      <c r="BD34" s="13"/>
      <c r="BE34" s="14"/>
      <c r="BF34" s="13"/>
      <c r="BG34" s="14"/>
      <c r="BH34" s="13"/>
      <c r="BI34" s="169"/>
      <c r="BJ34" s="169"/>
      <c r="BK34" s="169"/>
      <c r="BL34" s="10"/>
      <c r="BM34" s="14"/>
      <c r="BN34" s="13"/>
      <c r="BO34" s="14"/>
      <c r="BP34" s="13"/>
      <c r="BQ34" s="14"/>
      <c r="BR34" s="13"/>
      <c r="BS34" s="14"/>
      <c r="BT34" s="13"/>
      <c r="BU34" s="169"/>
      <c r="BV34" s="169"/>
      <c r="BW34" s="169"/>
      <c r="BX34" s="10"/>
      <c r="BY34" s="14"/>
      <c r="BZ34" s="13"/>
      <c r="CA34" s="14"/>
      <c r="CB34" s="13"/>
      <c r="CC34" s="14"/>
      <c r="CD34" s="13"/>
      <c r="CE34" s="14"/>
      <c r="CF34" s="13"/>
      <c r="CG34" s="169"/>
      <c r="CH34" s="169"/>
      <c r="CI34" s="169"/>
      <c r="CJ34" s="10"/>
      <c r="CK34" s="14"/>
      <c r="CL34" s="13"/>
      <c r="CM34" s="14"/>
      <c r="CN34" s="13"/>
      <c r="CO34" s="14"/>
      <c r="CP34" s="13"/>
      <c r="CQ34" s="14"/>
      <c r="CR34" s="13"/>
      <c r="CS34" s="169"/>
      <c r="CT34" s="169"/>
      <c r="CU34" s="169"/>
      <c r="CV34" s="10"/>
      <c r="CW34" s="14"/>
      <c r="CX34" s="13"/>
      <c r="CY34" s="14"/>
      <c r="CZ34" s="13"/>
      <c r="DA34" s="14"/>
      <c r="DB34" s="13"/>
      <c r="DC34" s="14"/>
      <c r="DD34" s="13"/>
      <c r="DE34" s="169"/>
      <c r="DF34" s="169"/>
      <c r="DG34" s="169"/>
      <c r="DH34" s="10"/>
      <c r="DI34" s="14"/>
      <c r="DJ34" s="13"/>
      <c r="DK34" s="14"/>
      <c r="DL34" s="13"/>
      <c r="DM34" s="14"/>
      <c r="DN34" s="13"/>
      <c r="DO34" s="14"/>
      <c r="DP34" s="13"/>
      <c r="DQ34" s="169"/>
      <c r="DR34" s="169"/>
      <c r="DS34" s="169"/>
      <c r="DT34" s="10"/>
      <c r="DU34" s="14"/>
      <c r="DV34" s="13"/>
      <c r="DW34" s="14"/>
      <c r="DX34" s="13"/>
      <c r="DY34" s="14"/>
      <c r="DZ34" s="13"/>
      <c r="EA34" s="14"/>
      <c r="EB34" s="13"/>
      <c r="EC34" s="169"/>
      <c r="ED34" s="169"/>
      <c r="EE34" s="169"/>
      <c r="EF34" s="10"/>
      <c r="EG34" s="14"/>
      <c r="EH34" s="13"/>
      <c r="EI34" s="14"/>
      <c r="EJ34" s="13"/>
      <c r="EK34" s="14"/>
      <c r="EL34" s="13"/>
      <c r="EM34" s="14"/>
      <c r="EN34" s="13"/>
      <c r="EO34" s="169"/>
      <c r="EP34" s="169"/>
      <c r="EQ34" s="169"/>
      <c r="ER34" s="10"/>
      <c r="ES34" s="14"/>
      <c r="ET34" s="13"/>
      <c r="EU34" s="14"/>
      <c r="EV34" s="13"/>
      <c r="EW34" s="14"/>
      <c r="EX34" s="13"/>
      <c r="EY34" s="14"/>
      <c r="EZ34" s="13"/>
      <c r="FA34" s="169"/>
      <c r="FB34" s="169"/>
      <c r="FC34" s="169"/>
      <c r="FD34" s="10"/>
      <c r="FE34" s="14"/>
      <c r="FF34" s="13"/>
      <c r="FG34" s="14"/>
      <c r="FH34" s="13"/>
      <c r="FI34" s="14"/>
      <c r="FJ34" s="13"/>
      <c r="FK34" s="14"/>
      <c r="FL34" s="13"/>
      <c r="FM34" s="169"/>
      <c r="FN34" s="169"/>
      <c r="FO34" s="169"/>
      <c r="FP34" s="10"/>
      <c r="FQ34" s="14"/>
      <c r="FR34" s="13"/>
      <c r="FS34" s="14"/>
      <c r="FT34" s="13"/>
      <c r="FU34" s="14"/>
      <c r="FV34" s="13"/>
      <c r="FW34" s="14"/>
      <c r="FX34" s="13"/>
      <c r="FY34" s="169"/>
      <c r="FZ34" s="169"/>
      <c r="GA34" s="169"/>
      <c r="GB34" s="10"/>
      <c r="GC34" s="14"/>
      <c r="GD34" s="13"/>
      <c r="GE34" s="14"/>
      <c r="GF34" s="13"/>
      <c r="GG34" s="14"/>
      <c r="GH34" s="13"/>
      <c r="GI34" s="14"/>
      <c r="GJ34" s="13"/>
      <c r="GK34" s="169"/>
      <c r="GL34" s="169"/>
      <c r="GM34" s="169"/>
      <c r="GN34" s="10"/>
      <c r="GO34" s="14"/>
      <c r="GP34" s="13"/>
      <c r="GQ34" s="14"/>
      <c r="GR34" s="13"/>
      <c r="GS34" s="14"/>
      <c r="GT34" s="13"/>
      <c r="GU34" s="14"/>
      <c r="GV34" s="13"/>
      <c r="GW34" s="169"/>
      <c r="GX34" s="169"/>
      <c r="GY34" s="169"/>
      <c r="GZ34" s="10"/>
      <c r="HA34" s="14"/>
      <c r="HB34" s="13"/>
      <c r="HC34" s="14"/>
      <c r="HD34" s="13"/>
      <c r="HE34" s="14"/>
      <c r="HF34" s="13"/>
      <c r="HG34" s="14"/>
      <c r="HH34" s="13"/>
      <c r="HI34" s="169"/>
      <c r="HJ34" s="169"/>
      <c r="HK34" s="169"/>
      <c r="HL34" s="10"/>
      <c r="HM34" s="14"/>
      <c r="HN34" s="13"/>
      <c r="HO34" s="14"/>
      <c r="HP34" s="13"/>
      <c r="HQ34" s="14"/>
      <c r="HR34" s="13"/>
      <c r="HS34" s="14"/>
      <c r="HT34" s="13"/>
      <c r="HU34" s="169"/>
      <c r="HV34" s="169"/>
      <c r="HW34" s="169"/>
      <c r="HX34" s="10"/>
      <c r="HY34" s="14"/>
      <c r="HZ34" s="13"/>
      <c r="IA34" s="14"/>
      <c r="IB34" s="13"/>
      <c r="IC34" s="14"/>
      <c r="ID34" s="13"/>
      <c r="IE34" s="14"/>
      <c r="IF34" s="13"/>
      <c r="IG34" s="169"/>
      <c r="IH34" s="169"/>
      <c r="II34" s="169"/>
      <c r="IJ34" s="10"/>
      <c r="IK34" s="14"/>
      <c r="IL34" s="13"/>
      <c r="IM34" s="14"/>
      <c r="IN34" s="13"/>
      <c r="IO34" s="14"/>
      <c r="IP34" s="13"/>
      <c r="IQ34" s="14"/>
      <c r="IR34" s="13"/>
      <c r="IS34" s="169"/>
      <c r="IT34" s="169"/>
      <c r="IU34" s="169"/>
      <c r="IV34" s="10"/>
    </row>
    <row r="35" spans="1:256" ht="12.75" customHeight="1">
      <c r="A35" s="274" t="s">
        <v>557</v>
      </c>
      <c r="B35" s="274"/>
      <c r="C35" s="274"/>
      <c r="D35" s="6"/>
      <c r="E35" s="7">
        <v>43617</v>
      </c>
      <c r="F35" s="8">
        <v>137.5019703035844</v>
      </c>
      <c r="G35" s="9">
        <v>20186</v>
      </c>
      <c r="H35" s="8">
        <v>142.18496865534973</v>
      </c>
      <c r="I35" s="9">
        <v>23431</v>
      </c>
      <c r="J35" s="8">
        <v>133.70805752111391</v>
      </c>
      <c r="K35" s="9">
        <v>6933</v>
      </c>
      <c r="L35" s="8">
        <v>231.17705901967324</v>
      </c>
      <c r="M35" s="169"/>
      <c r="N35" s="115"/>
      <c r="P35" s="62"/>
      <c r="Q35" s="115"/>
      <c r="R35" s="13"/>
      <c r="S35" s="14"/>
      <c r="T35" s="13"/>
      <c r="U35" s="14"/>
      <c r="V35" s="13"/>
      <c r="W35" s="14"/>
      <c r="X35" s="13"/>
      <c r="Y35" s="169"/>
      <c r="Z35" s="169"/>
      <c r="AA35" s="169"/>
      <c r="AB35" s="10"/>
      <c r="AC35" s="14"/>
      <c r="AD35" s="13"/>
      <c r="AE35" s="14"/>
      <c r="AF35" s="13"/>
      <c r="AG35" s="14"/>
      <c r="AH35" s="13"/>
      <c r="AI35" s="14"/>
      <c r="AJ35" s="13"/>
      <c r="AK35" s="169"/>
      <c r="AL35" s="169"/>
      <c r="AM35" s="169"/>
      <c r="AN35" s="10"/>
      <c r="AO35" s="14"/>
      <c r="AP35" s="13"/>
      <c r="AQ35" s="14"/>
      <c r="AR35" s="13"/>
      <c r="AS35" s="14"/>
      <c r="AT35" s="13"/>
      <c r="AU35" s="14"/>
      <c r="AV35" s="13"/>
      <c r="AW35" s="169"/>
      <c r="AX35" s="169"/>
      <c r="AY35" s="169"/>
      <c r="AZ35" s="10"/>
      <c r="BA35" s="14"/>
      <c r="BB35" s="13"/>
      <c r="BC35" s="14"/>
      <c r="BD35" s="13"/>
      <c r="BE35" s="14"/>
      <c r="BF35" s="13"/>
      <c r="BG35" s="14"/>
      <c r="BH35" s="13"/>
      <c r="BI35" s="169"/>
      <c r="BJ35" s="169"/>
      <c r="BK35" s="169"/>
      <c r="BL35" s="10"/>
      <c r="BM35" s="14"/>
      <c r="BN35" s="13"/>
      <c r="BO35" s="14"/>
      <c r="BP35" s="13"/>
      <c r="BQ35" s="14"/>
      <c r="BR35" s="13"/>
      <c r="BS35" s="14"/>
      <c r="BT35" s="13"/>
      <c r="BU35" s="169"/>
      <c r="BV35" s="169"/>
      <c r="BW35" s="169"/>
      <c r="BX35" s="10"/>
      <c r="BY35" s="14"/>
      <c r="BZ35" s="13"/>
      <c r="CA35" s="14"/>
      <c r="CB35" s="13"/>
      <c r="CC35" s="14"/>
      <c r="CD35" s="13"/>
      <c r="CE35" s="14"/>
      <c r="CF35" s="13"/>
      <c r="CG35" s="169"/>
      <c r="CH35" s="169"/>
      <c r="CI35" s="169"/>
      <c r="CJ35" s="10"/>
      <c r="CK35" s="14"/>
      <c r="CL35" s="13"/>
      <c r="CM35" s="14"/>
      <c r="CN35" s="13"/>
      <c r="CO35" s="14"/>
      <c r="CP35" s="13"/>
      <c r="CQ35" s="14"/>
      <c r="CR35" s="13"/>
      <c r="CS35" s="169"/>
      <c r="CT35" s="169"/>
      <c r="CU35" s="169"/>
      <c r="CV35" s="10"/>
      <c r="CW35" s="14"/>
      <c r="CX35" s="13"/>
      <c r="CY35" s="14"/>
      <c r="CZ35" s="13"/>
      <c r="DA35" s="14"/>
      <c r="DB35" s="13"/>
      <c r="DC35" s="14"/>
      <c r="DD35" s="13"/>
      <c r="DE35" s="169"/>
      <c r="DF35" s="169"/>
      <c r="DG35" s="169"/>
      <c r="DH35" s="10"/>
      <c r="DI35" s="14"/>
      <c r="DJ35" s="13"/>
      <c r="DK35" s="14"/>
      <c r="DL35" s="13"/>
      <c r="DM35" s="14"/>
      <c r="DN35" s="13"/>
      <c r="DO35" s="14"/>
      <c r="DP35" s="13"/>
      <c r="DQ35" s="169"/>
      <c r="DR35" s="169"/>
      <c r="DS35" s="169"/>
      <c r="DT35" s="10"/>
      <c r="DU35" s="14"/>
      <c r="DV35" s="13"/>
      <c r="DW35" s="14"/>
      <c r="DX35" s="13"/>
      <c r="DY35" s="14"/>
      <c r="DZ35" s="13"/>
      <c r="EA35" s="14"/>
      <c r="EB35" s="13"/>
      <c r="EC35" s="169"/>
      <c r="ED35" s="169"/>
      <c r="EE35" s="169"/>
      <c r="EF35" s="10"/>
      <c r="EG35" s="14"/>
      <c r="EH35" s="13"/>
      <c r="EI35" s="14"/>
      <c r="EJ35" s="13"/>
      <c r="EK35" s="14"/>
      <c r="EL35" s="13"/>
      <c r="EM35" s="14"/>
      <c r="EN35" s="13"/>
      <c r="EO35" s="169"/>
      <c r="EP35" s="169"/>
      <c r="EQ35" s="169"/>
      <c r="ER35" s="10"/>
      <c r="ES35" s="14"/>
      <c r="ET35" s="13"/>
      <c r="EU35" s="14"/>
      <c r="EV35" s="13"/>
      <c r="EW35" s="14"/>
      <c r="EX35" s="13"/>
      <c r="EY35" s="14"/>
      <c r="EZ35" s="13"/>
      <c r="FA35" s="169"/>
      <c r="FB35" s="169"/>
      <c r="FC35" s="169"/>
      <c r="FD35" s="10"/>
      <c r="FE35" s="14"/>
      <c r="FF35" s="13"/>
      <c r="FG35" s="14"/>
      <c r="FH35" s="13"/>
      <c r="FI35" s="14"/>
      <c r="FJ35" s="13"/>
      <c r="FK35" s="14"/>
      <c r="FL35" s="13"/>
      <c r="FM35" s="169"/>
      <c r="FN35" s="169"/>
      <c r="FO35" s="169"/>
      <c r="FP35" s="10"/>
      <c r="FQ35" s="14"/>
      <c r="FR35" s="13"/>
      <c r="FS35" s="14"/>
      <c r="FT35" s="13"/>
      <c r="FU35" s="14"/>
      <c r="FV35" s="13"/>
      <c r="FW35" s="14"/>
      <c r="FX35" s="13"/>
      <c r="FY35" s="169"/>
      <c r="FZ35" s="169"/>
      <c r="GA35" s="169"/>
      <c r="GB35" s="10"/>
      <c r="GC35" s="14"/>
      <c r="GD35" s="13"/>
      <c r="GE35" s="14"/>
      <c r="GF35" s="13"/>
      <c r="GG35" s="14"/>
      <c r="GH35" s="13"/>
      <c r="GI35" s="14"/>
      <c r="GJ35" s="13"/>
      <c r="GK35" s="169"/>
      <c r="GL35" s="169"/>
      <c r="GM35" s="169"/>
      <c r="GN35" s="10"/>
      <c r="GO35" s="14"/>
      <c r="GP35" s="13"/>
      <c r="GQ35" s="14"/>
      <c r="GR35" s="13"/>
      <c r="GS35" s="14"/>
      <c r="GT35" s="13"/>
      <c r="GU35" s="14"/>
      <c r="GV35" s="13"/>
      <c r="GW35" s="169"/>
      <c r="GX35" s="169"/>
      <c r="GY35" s="169"/>
      <c r="GZ35" s="10"/>
      <c r="HA35" s="14"/>
      <c r="HB35" s="13"/>
      <c r="HC35" s="14"/>
      <c r="HD35" s="13"/>
      <c r="HE35" s="14"/>
      <c r="HF35" s="13"/>
      <c r="HG35" s="14"/>
      <c r="HH35" s="13"/>
      <c r="HI35" s="169"/>
      <c r="HJ35" s="169"/>
      <c r="HK35" s="169"/>
      <c r="HL35" s="10"/>
      <c r="HM35" s="14"/>
      <c r="HN35" s="13"/>
      <c r="HO35" s="14"/>
      <c r="HP35" s="13"/>
      <c r="HQ35" s="14"/>
      <c r="HR35" s="13"/>
      <c r="HS35" s="14"/>
      <c r="HT35" s="13"/>
      <c r="HU35" s="169"/>
      <c r="HV35" s="169"/>
      <c r="HW35" s="169"/>
      <c r="HX35" s="10"/>
      <c r="HY35" s="14"/>
      <c r="HZ35" s="13"/>
      <c r="IA35" s="14"/>
      <c r="IB35" s="13"/>
      <c r="IC35" s="14"/>
      <c r="ID35" s="13"/>
      <c r="IE35" s="14"/>
      <c r="IF35" s="13"/>
      <c r="IG35" s="169"/>
      <c r="IH35" s="169"/>
      <c r="II35" s="169"/>
      <c r="IJ35" s="10"/>
      <c r="IK35" s="14"/>
      <c r="IL35" s="13"/>
      <c r="IM35" s="14"/>
      <c r="IN35" s="13"/>
      <c r="IO35" s="14"/>
      <c r="IP35" s="13"/>
      <c r="IQ35" s="14"/>
      <c r="IR35" s="13"/>
      <c r="IS35" s="169"/>
      <c r="IT35" s="169"/>
      <c r="IU35" s="169"/>
      <c r="IV35" s="10"/>
    </row>
    <row r="36" spans="1:256" ht="12.75" customHeight="1">
      <c r="A36" s="282" t="s">
        <v>660</v>
      </c>
      <c r="B36" s="282"/>
      <c r="C36" s="282"/>
      <c r="D36" s="10"/>
      <c r="E36" s="12">
        <v>41237</v>
      </c>
      <c r="F36" s="13">
        <v>129.99905425427949</v>
      </c>
      <c r="G36" s="14">
        <v>19240</v>
      </c>
      <c r="H36" s="13">
        <v>135.52158906811297</v>
      </c>
      <c r="I36" s="14">
        <v>21997</v>
      </c>
      <c r="J36" s="13">
        <v>125.52499429354029</v>
      </c>
      <c r="K36" s="14">
        <v>6788</v>
      </c>
      <c r="L36" s="13">
        <v>226.34211403801268</v>
      </c>
      <c r="M36" s="169"/>
      <c r="N36" s="115"/>
      <c r="P36" s="62"/>
      <c r="Q36" s="115"/>
      <c r="R36" s="13"/>
      <c r="S36" s="14"/>
      <c r="T36" s="13"/>
      <c r="U36" s="14"/>
      <c r="V36" s="13"/>
      <c r="W36" s="14"/>
      <c r="X36" s="13"/>
      <c r="Y36" s="169"/>
      <c r="Z36" s="169"/>
      <c r="AA36" s="169"/>
      <c r="AB36" s="10"/>
      <c r="AC36" s="14"/>
      <c r="AD36" s="13"/>
      <c r="AE36" s="14"/>
      <c r="AF36" s="13"/>
      <c r="AG36" s="14"/>
      <c r="AH36" s="13"/>
      <c r="AI36" s="14"/>
      <c r="AJ36" s="13"/>
      <c r="AK36" s="169"/>
      <c r="AL36" s="169"/>
      <c r="AM36" s="169"/>
      <c r="AN36" s="10"/>
      <c r="AO36" s="14"/>
      <c r="AP36" s="13"/>
      <c r="AQ36" s="14"/>
      <c r="AR36" s="13"/>
      <c r="AS36" s="14"/>
      <c r="AT36" s="13"/>
      <c r="AU36" s="14"/>
      <c r="AV36" s="13"/>
      <c r="AW36" s="169"/>
      <c r="AX36" s="169"/>
      <c r="AY36" s="169"/>
      <c r="AZ36" s="10"/>
      <c r="BA36" s="14"/>
      <c r="BB36" s="13"/>
      <c r="BC36" s="14"/>
      <c r="BD36" s="13"/>
      <c r="BE36" s="14"/>
      <c r="BF36" s="13"/>
      <c r="BG36" s="14"/>
      <c r="BH36" s="13"/>
      <c r="BI36" s="169"/>
      <c r="BJ36" s="169"/>
      <c r="BK36" s="169"/>
      <c r="BL36" s="10"/>
      <c r="BM36" s="14"/>
      <c r="BN36" s="13"/>
      <c r="BO36" s="14"/>
      <c r="BP36" s="13"/>
      <c r="BQ36" s="14"/>
      <c r="BR36" s="13"/>
      <c r="BS36" s="14"/>
      <c r="BT36" s="13"/>
      <c r="BU36" s="169"/>
      <c r="BV36" s="169"/>
      <c r="BW36" s="169"/>
      <c r="BX36" s="10"/>
      <c r="BY36" s="14"/>
      <c r="BZ36" s="13"/>
      <c r="CA36" s="14"/>
      <c r="CB36" s="13"/>
      <c r="CC36" s="14"/>
      <c r="CD36" s="13"/>
      <c r="CE36" s="14"/>
      <c r="CF36" s="13"/>
      <c r="CG36" s="169"/>
      <c r="CH36" s="169"/>
      <c r="CI36" s="169"/>
      <c r="CJ36" s="10"/>
      <c r="CK36" s="14"/>
      <c r="CL36" s="13"/>
      <c r="CM36" s="14"/>
      <c r="CN36" s="13"/>
      <c r="CO36" s="14"/>
      <c r="CP36" s="13"/>
      <c r="CQ36" s="14"/>
      <c r="CR36" s="13"/>
      <c r="CS36" s="169"/>
      <c r="CT36" s="169"/>
      <c r="CU36" s="169"/>
      <c r="CV36" s="10"/>
      <c r="CW36" s="14"/>
      <c r="CX36" s="13"/>
      <c r="CY36" s="14"/>
      <c r="CZ36" s="13"/>
      <c r="DA36" s="14"/>
      <c r="DB36" s="13"/>
      <c r="DC36" s="14"/>
      <c r="DD36" s="13"/>
      <c r="DE36" s="169"/>
      <c r="DF36" s="169"/>
      <c r="DG36" s="169"/>
      <c r="DH36" s="10"/>
      <c r="DI36" s="14"/>
      <c r="DJ36" s="13"/>
      <c r="DK36" s="14"/>
      <c r="DL36" s="13"/>
      <c r="DM36" s="14"/>
      <c r="DN36" s="13"/>
      <c r="DO36" s="14"/>
      <c r="DP36" s="13"/>
      <c r="DQ36" s="169"/>
      <c r="DR36" s="169"/>
      <c r="DS36" s="169"/>
      <c r="DT36" s="10"/>
      <c r="DU36" s="14"/>
      <c r="DV36" s="13"/>
      <c r="DW36" s="14"/>
      <c r="DX36" s="13"/>
      <c r="DY36" s="14"/>
      <c r="DZ36" s="13"/>
      <c r="EA36" s="14"/>
      <c r="EB36" s="13"/>
      <c r="EC36" s="169"/>
      <c r="ED36" s="169"/>
      <c r="EE36" s="169"/>
      <c r="EF36" s="10"/>
      <c r="EG36" s="14"/>
      <c r="EH36" s="13"/>
      <c r="EI36" s="14"/>
      <c r="EJ36" s="13"/>
      <c r="EK36" s="14"/>
      <c r="EL36" s="13"/>
      <c r="EM36" s="14"/>
      <c r="EN36" s="13"/>
      <c r="EO36" s="169"/>
      <c r="EP36" s="169"/>
      <c r="EQ36" s="169"/>
      <c r="ER36" s="10"/>
      <c r="ES36" s="14"/>
      <c r="ET36" s="13"/>
      <c r="EU36" s="14"/>
      <c r="EV36" s="13"/>
      <c r="EW36" s="14"/>
      <c r="EX36" s="13"/>
      <c r="EY36" s="14"/>
      <c r="EZ36" s="13"/>
      <c r="FA36" s="169"/>
      <c r="FB36" s="169"/>
      <c r="FC36" s="169"/>
      <c r="FD36" s="10"/>
      <c r="FE36" s="14"/>
      <c r="FF36" s="13"/>
      <c r="FG36" s="14"/>
      <c r="FH36" s="13"/>
      <c r="FI36" s="14"/>
      <c r="FJ36" s="13"/>
      <c r="FK36" s="14"/>
      <c r="FL36" s="13"/>
      <c r="FM36" s="169"/>
      <c r="FN36" s="169"/>
      <c r="FO36" s="169"/>
      <c r="FP36" s="10"/>
      <c r="FQ36" s="14"/>
      <c r="FR36" s="13"/>
      <c r="FS36" s="14"/>
      <c r="FT36" s="13"/>
      <c r="FU36" s="14"/>
      <c r="FV36" s="13"/>
      <c r="FW36" s="14"/>
      <c r="FX36" s="13"/>
      <c r="FY36" s="169"/>
      <c r="FZ36" s="169"/>
      <c r="GA36" s="169"/>
      <c r="GB36" s="10"/>
      <c r="GC36" s="14"/>
      <c r="GD36" s="13"/>
      <c r="GE36" s="14"/>
      <c r="GF36" s="13"/>
      <c r="GG36" s="14"/>
      <c r="GH36" s="13"/>
      <c r="GI36" s="14"/>
      <c r="GJ36" s="13"/>
      <c r="GK36" s="169"/>
      <c r="GL36" s="169"/>
      <c r="GM36" s="169"/>
      <c r="GN36" s="10"/>
      <c r="GO36" s="14"/>
      <c r="GP36" s="13"/>
      <c r="GQ36" s="14"/>
      <c r="GR36" s="13"/>
      <c r="GS36" s="14"/>
      <c r="GT36" s="13"/>
      <c r="GU36" s="14"/>
      <c r="GV36" s="13"/>
      <c r="GW36" s="169"/>
      <c r="GX36" s="169"/>
      <c r="GY36" s="169"/>
      <c r="GZ36" s="10"/>
      <c r="HA36" s="14"/>
      <c r="HB36" s="13"/>
      <c r="HC36" s="14"/>
      <c r="HD36" s="13"/>
      <c r="HE36" s="14"/>
      <c r="HF36" s="13"/>
      <c r="HG36" s="14"/>
      <c r="HH36" s="13"/>
      <c r="HI36" s="169"/>
      <c r="HJ36" s="169"/>
      <c r="HK36" s="169"/>
      <c r="HL36" s="10"/>
      <c r="HM36" s="14"/>
      <c r="HN36" s="13"/>
      <c r="HO36" s="14"/>
      <c r="HP36" s="13"/>
      <c r="HQ36" s="14"/>
      <c r="HR36" s="13"/>
      <c r="HS36" s="14"/>
      <c r="HT36" s="13"/>
      <c r="HU36" s="169"/>
      <c r="HV36" s="169"/>
      <c r="HW36" s="169"/>
      <c r="HX36" s="10"/>
      <c r="HY36" s="14"/>
      <c r="HZ36" s="13"/>
      <c r="IA36" s="14"/>
      <c r="IB36" s="13"/>
      <c r="IC36" s="14"/>
      <c r="ID36" s="13"/>
      <c r="IE36" s="14"/>
      <c r="IF36" s="13"/>
      <c r="IG36" s="169"/>
      <c r="IH36" s="169"/>
      <c r="II36" s="169"/>
      <c r="IJ36" s="10"/>
      <c r="IK36" s="14"/>
      <c r="IL36" s="13"/>
      <c r="IM36" s="14"/>
      <c r="IN36" s="13"/>
      <c r="IO36" s="14"/>
      <c r="IP36" s="13"/>
      <c r="IQ36" s="14"/>
      <c r="IR36" s="13"/>
      <c r="IS36" s="169"/>
      <c r="IT36" s="169"/>
      <c r="IU36" s="169"/>
      <c r="IV36" s="10"/>
    </row>
    <row r="37" spans="1:256" ht="12.75" customHeight="1">
      <c r="A37" s="167"/>
      <c r="B37" s="167"/>
      <c r="C37" s="167"/>
      <c r="D37" s="6"/>
      <c r="E37" s="7"/>
      <c r="F37" s="8"/>
      <c r="G37" s="9"/>
      <c r="H37" s="8"/>
      <c r="I37" s="9"/>
      <c r="J37" s="8"/>
      <c r="K37" s="9"/>
      <c r="L37" s="8"/>
      <c r="M37" s="169"/>
      <c r="O37" s="169"/>
      <c r="P37" s="62"/>
      <c r="Q37" s="14"/>
      <c r="R37" s="13"/>
      <c r="S37" s="14"/>
      <c r="T37" s="13"/>
      <c r="U37" s="14"/>
      <c r="V37" s="13"/>
      <c r="W37" s="14"/>
      <c r="X37" s="13"/>
      <c r="Y37" s="169"/>
      <c r="Z37" s="169"/>
      <c r="AA37" s="169"/>
      <c r="AB37" s="10"/>
      <c r="AC37" s="14"/>
      <c r="AD37" s="13"/>
      <c r="AE37" s="14"/>
      <c r="AF37" s="13"/>
      <c r="AG37" s="14"/>
      <c r="AH37" s="13"/>
      <c r="AI37" s="14"/>
      <c r="AJ37" s="13"/>
      <c r="AK37" s="169"/>
      <c r="AL37" s="169"/>
      <c r="AM37" s="169"/>
      <c r="AN37" s="10"/>
      <c r="AO37" s="14"/>
      <c r="AP37" s="13"/>
      <c r="AQ37" s="14"/>
      <c r="AR37" s="13"/>
      <c r="AS37" s="14"/>
      <c r="AT37" s="13"/>
      <c r="AU37" s="14"/>
      <c r="AV37" s="13"/>
      <c r="AW37" s="169"/>
      <c r="AX37" s="169"/>
      <c r="AY37" s="169"/>
      <c r="AZ37" s="10"/>
      <c r="BA37" s="14"/>
      <c r="BB37" s="13"/>
      <c r="BC37" s="14"/>
      <c r="BD37" s="13"/>
      <c r="BE37" s="14"/>
      <c r="BF37" s="13"/>
      <c r="BG37" s="14"/>
      <c r="BH37" s="13"/>
      <c r="BI37" s="169"/>
      <c r="BJ37" s="169"/>
      <c r="BK37" s="169"/>
      <c r="BL37" s="10"/>
      <c r="BM37" s="14"/>
      <c r="BN37" s="13"/>
      <c r="BO37" s="14"/>
      <c r="BP37" s="13"/>
      <c r="BQ37" s="14"/>
      <c r="BR37" s="13"/>
      <c r="BS37" s="14"/>
      <c r="BT37" s="13"/>
      <c r="BU37" s="169"/>
      <c r="BV37" s="169"/>
      <c r="BW37" s="169"/>
      <c r="BX37" s="10"/>
      <c r="BY37" s="14"/>
      <c r="BZ37" s="13"/>
      <c r="CA37" s="14"/>
      <c r="CB37" s="13"/>
      <c r="CC37" s="14"/>
      <c r="CD37" s="13"/>
      <c r="CE37" s="14"/>
      <c r="CF37" s="13"/>
      <c r="CG37" s="169"/>
      <c r="CH37" s="169"/>
      <c r="CI37" s="169"/>
      <c r="CJ37" s="10"/>
      <c r="CK37" s="14"/>
      <c r="CL37" s="13"/>
      <c r="CM37" s="14"/>
      <c r="CN37" s="13"/>
      <c r="CO37" s="14"/>
      <c r="CP37" s="13"/>
      <c r="CQ37" s="14"/>
      <c r="CR37" s="13"/>
      <c r="CS37" s="169"/>
      <c r="CT37" s="169"/>
      <c r="CU37" s="169"/>
      <c r="CV37" s="10"/>
      <c r="CW37" s="14"/>
      <c r="CX37" s="13"/>
      <c r="CY37" s="14"/>
      <c r="CZ37" s="13"/>
      <c r="DA37" s="14"/>
      <c r="DB37" s="13"/>
      <c r="DC37" s="14"/>
      <c r="DD37" s="13"/>
      <c r="DE37" s="169"/>
      <c r="DF37" s="169"/>
      <c r="DG37" s="169"/>
      <c r="DH37" s="10"/>
      <c r="DI37" s="14"/>
      <c r="DJ37" s="13"/>
      <c r="DK37" s="14"/>
      <c r="DL37" s="13"/>
      <c r="DM37" s="14"/>
      <c r="DN37" s="13"/>
      <c r="DO37" s="14"/>
      <c r="DP37" s="13"/>
      <c r="DQ37" s="169"/>
      <c r="DR37" s="169"/>
      <c r="DS37" s="169"/>
      <c r="DT37" s="10"/>
      <c r="DU37" s="14"/>
      <c r="DV37" s="13"/>
      <c r="DW37" s="14"/>
      <c r="DX37" s="13"/>
      <c r="DY37" s="14"/>
      <c r="DZ37" s="13"/>
      <c r="EA37" s="14"/>
      <c r="EB37" s="13"/>
      <c r="EC37" s="169"/>
      <c r="ED37" s="169"/>
      <c r="EE37" s="169"/>
      <c r="EF37" s="10"/>
      <c r="EG37" s="14"/>
      <c r="EH37" s="13"/>
      <c r="EI37" s="14"/>
      <c r="EJ37" s="13"/>
      <c r="EK37" s="14"/>
      <c r="EL37" s="13"/>
      <c r="EM37" s="14"/>
      <c r="EN37" s="13"/>
      <c r="EO37" s="169"/>
      <c r="EP37" s="169"/>
      <c r="EQ37" s="169"/>
      <c r="ER37" s="10"/>
      <c r="ES37" s="14"/>
      <c r="ET37" s="13"/>
      <c r="EU37" s="14"/>
      <c r="EV37" s="13"/>
      <c r="EW37" s="14"/>
      <c r="EX37" s="13"/>
      <c r="EY37" s="14"/>
      <c r="EZ37" s="13"/>
      <c r="FA37" s="169"/>
      <c r="FB37" s="169"/>
      <c r="FC37" s="169"/>
      <c r="FD37" s="10"/>
      <c r="FE37" s="14"/>
      <c r="FF37" s="13"/>
      <c r="FG37" s="14"/>
      <c r="FH37" s="13"/>
      <c r="FI37" s="14"/>
      <c r="FJ37" s="13"/>
      <c r="FK37" s="14"/>
      <c r="FL37" s="13"/>
      <c r="FM37" s="169"/>
      <c r="FN37" s="169"/>
      <c r="FO37" s="169"/>
      <c r="FP37" s="10"/>
      <c r="FQ37" s="14"/>
      <c r="FR37" s="13"/>
      <c r="FS37" s="14"/>
      <c r="FT37" s="13"/>
      <c r="FU37" s="14"/>
      <c r="FV37" s="13"/>
      <c r="FW37" s="14"/>
      <c r="FX37" s="13"/>
      <c r="FY37" s="169"/>
      <c r="FZ37" s="169"/>
      <c r="GA37" s="169"/>
      <c r="GB37" s="10"/>
      <c r="GC37" s="14"/>
      <c r="GD37" s="13"/>
      <c r="GE37" s="14"/>
      <c r="GF37" s="13"/>
      <c r="GG37" s="14"/>
      <c r="GH37" s="13"/>
      <c r="GI37" s="14"/>
      <c r="GJ37" s="13"/>
      <c r="GK37" s="169"/>
      <c r="GL37" s="169"/>
      <c r="GM37" s="169"/>
      <c r="GN37" s="10"/>
      <c r="GO37" s="14"/>
      <c r="GP37" s="13"/>
      <c r="GQ37" s="14"/>
      <c r="GR37" s="13"/>
      <c r="GS37" s="14"/>
      <c r="GT37" s="13"/>
      <c r="GU37" s="14"/>
      <c r="GV37" s="13"/>
      <c r="GW37" s="169"/>
      <c r="GX37" s="169"/>
      <c r="GY37" s="169"/>
      <c r="GZ37" s="10"/>
      <c r="HA37" s="14"/>
      <c r="HB37" s="13"/>
      <c r="HC37" s="14"/>
      <c r="HD37" s="13"/>
      <c r="HE37" s="14"/>
      <c r="HF37" s="13"/>
      <c r="HG37" s="14"/>
      <c r="HH37" s="13"/>
      <c r="HI37" s="169"/>
      <c r="HJ37" s="169"/>
      <c r="HK37" s="169"/>
      <c r="HL37" s="10"/>
      <c r="HM37" s="14"/>
      <c r="HN37" s="13"/>
      <c r="HO37" s="14"/>
      <c r="HP37" s="13"/>
      <c r="HQ37" s="14"/>
      <c r="HR37" s="13"/>
      <c r="HS37" s="14"/>
      <c r="HT37" s="13"/>
      <c r="HU37" s="169"/>
      <c r="HV37" s="169"/>
      <c r="HW37" s="169"/>
      <c r="HX37" s="10"/>
      <c r="HY37" s="14"/>
      <c r="HZ37" s="13"/>
      <c r="IA37" s="14"/>
      <c r="IB37" s="13"/>
      <c r="IC37" s="14"/>
      <c r="ID37" s="13"/>
      <c r="IE37" s="14"/>
      <c r="IF37" s="13"/>
      <c r="IG37" s="169"/>
      <c r="IH37" s="169"/>
      <c r="II37" s="169"/>
      <c r="IJ37" s="10"/>
      <c r="IK37" s="14"/>
      <c r="IL37" s="13"/>
      <c r="IM37" s="14"/>
      <c r="IN37" s="13"/>
      <c r="IO37" s="14"/>
      <c r="IP37" s="13"/>
      <c r="IQ37" s="14"/>
      <c r="IR37" s="13"/>
      <c r="IS37" s="169"/>
      <c r="IT37" s="169"/>
      <c r="IU37" s="169"/>
      <c r="IV37" s="10"/>
    </row>
    <row r="38" spans="1:12" ht="12.75" customHeight="1">
      <c r="A38" s="278" t="s">
        <v>46</v>
      </c>
      <c r="B38" s="278"/>
      <c r="C38" s="278"/>
      <c r="D38" s="279"/>
      <c r="E38" s="7"/>
      <c r="F38" s="9"/>
      <c r="G38" s="9"/>
      <c r="H38" s="9"/>
      <c r="I38" s="9"/>
      <c r="J38" s="9"/>
      <c r="K38" s="9"/>
      <c r="L38" s="9"/>
    </row>
    <row r="39" spans="1:15" ht="12.75" customHeight="1">
      <c r="A39" s="15"/>
      <c r="B39" s="230" t="s">
        <v>680</v>
      </c>
      <c r="C39" s="230"/>
      <c r="D39" s="6" t="s">
        <v>4</v>
      </c>
      <c r="E39" s="7">
        <v>5696</v>
      </c>
      <c r="F39" s="8">
        <v>60.26237833262802</v>
      </c>
      <c r="G39" s="9">
        <v>1385</v>
      </c>
      <c r="H39" s="8">
        <v>62.5</v>
      </c>
      <c r="I39" s="9">
        <v>4311</v>
      </c>
      <c r="J39" s="8">
        <v>59.5771144278607</v>
      </c>
      <c r="K39" s="9">
        <v>727</v>
      </c>
      <c r="L39" s="8">
        <v>104.3041606886657</v>
      </c>
      <c r="M39" s="197"/>
      <c r="O39" s="197"/>
    </row>
    <row r="40" spans="1:12" ht="12.75" customHeight="1">
      <c r="A40" s="15"/>
      <c r="B40" s="274" t="s">
        <v>76</v>
      </c>
      <c r="C40" s="274"/>
      <c r="D40" s="6" t="s">
        <v>4</v>
      </c>
      <c r="E40" s="7">
        <v>556</v>
      </c>
      <c r="F40" s="8">
        <v>179.93527508090614</v>
      </c>
      <c r="G40" s="9">
        <v>276</v>
      </c>
      <c r="H40" s="8">
        <v>132.05741626794259</v>
      </c>
      <c r="I40" s="9">
        <v>280</v>
      </c>
      <c r="J40" s="8">
        <v>280</v>
      </c>
      <c r="K40" s="9">
        <v>24</v>
      </c>
      <c r="L40" s="8">
        <v>480</v>
      </c>
    </row>
    <row r="41" spans="1:12" ht="12.75" customHeight="1">
      <c r="A41" s="15"/>
      <c r="B41" s="6" t="s">
        <v>681</v>
      </c>
      <c r="C41" s="6"/>
      <c r="D41" s="6" t="s">
        <v>4</v>
      </c>
      <c r="E41" s="114">
        <v>14730</v>
      </c>
      <c r="F41" s="8">
        <v>169.5832373935068</v>
      </c>
      <c r="G41" s="9">
        <v>6251</v>
      </c>
      <c r="H41" s="8">
        <v>141.39334992083238</v>
      </c>
      <c r="I41" s="9">
        <v>8479</v>
      </c>
      <c r="J41" s="8">
        <v>198.8042203985932</v>
      </c>
      <c r="K41" s="9">
        <v>1680</v>
      </c>
      <c r="L41" s="8">
        <v>217.05426356589146</v>
      </c>
    </row>
    <row r="42" spans="1:12" ht="12.75" customHeight="1">
      <c r="A42" s="15"/>
      <c r="B42" s="283" t="s">
        <v>78</v>
      </c>
      <c r="C42" s="283"/>
      <c r="D42" s="6" t="s">
        <v>4</v>
      </c>
      <c r="E42" s="7">
        <v>6274</v>
      </c>
      <c r="F42" s="8">
        <v>95.16153496132262</v>
      </c>
      <c r="G42" s="9">
        <v>2978</v>
      </c>
      <c r="H42" s="8">
        <v>80.18309100700054</v>
      </c>
      <c r="I42" s="9">
        <v>3296</v>
      </c>
      <c r="J42" s="8">
        <v>114.48419590135464</v>
      </c>
      <c r="K42" s="9">
        <v>853</v>
      </c>
      <c r="L42" s="8">
        <v>194.30523917995444</v>
      </c>
    </row>
    <row r="43" spans="1:12" ht="12.75" customHeight="1">
      <c r="A43" s="15"/>
      <c r="B43" s="6" t="s">
        <v>79</v>
      </c>
      <c r="C43" s="6"/>
      <c r="D43" s="6" t="s">
        <v>4</v>
      </c>
      <c r="E43" s="7">
        <v>2657</v>
      </c>
      <c r="F43" s="8">
        <v>129.04322486644003</v>
      </c>
      <c r="G43" s="9">
        <v>867</v>
      </c>
      <c r="H43" s="8">
        <v>104.9636803874092</v>
      </c>
      <c r="I43" s="9">
        <v>1790</v>
      </c>
      <c r="J43" s="8">
        <v>145.17437145174372</v>
      </c>
      <c r="K43" s="9">
        <v>334</v>
      </c>
      <c r="L43" s="8">
        <v>210.062893081761</v>
      </c>
    </row>
    <row r="44" spans="1:4" ht="12.75" customHeight="1">
      <c r="A44" s="15"/>
      <c r="B44" s="129" t="s">
        <v>80</v>
      </c>
      <c r="C44" s="129"/>
      <c r="D44" s="130"/>
    </row>
    <row r="45" spans="1:12" ht="12.75" customHeight="1">
      <c r="A45" s="15"/>
      <c r="B45" s="71"/>
      <c r="C45" s="71" t="s">
        <v>682</v>
      </c>
      <c r="D45" s="6" t="s">
        <v>4</v>
      </c>
      <c r="E45" s="7">
        <v>861</v>
      </c>
      <c r="F45" s="8">
        <v>129.27927927927928</v>
      </c>
      <c r="G45" s="9">
        <v>285</v>
      </c>
      <c r="H45" s="8">
        <v>129.54545454545453</v>
      </c>
      <c r="I45" s="9">
        <v>576</v>
      </c>
      <c r="J45" s="8">
        <v>129.14798206278027</v>
      </c>
      <c r="K45" s="9">
        <v>134</v>
      </c>
      <c r="L45" s="8">
        <v>159.52380952380955</v>
      </c>
    </row>
    <row r="46" spans="1:12" ht="12.75" customHeight="1">
      <c r="A46" s="15"/>
      <c r="B46" s="274" t="s">
        <v>81</v>
      </c>
      <c r="C46" s="274"/>
      <c r="D46" s="6" t="s">
        <v>4</v>
      </c>
      <c r="E46" s="7">
        <v>9206</v>
      </c>
      <c r="F46" s="8">
        <v>339.07918968692445</v>
      </c>
      <c r="G46" s="9">
        <v>6743</v>
      </c>
      <c r="H46" s="8">
        <v>306.0826146164322</v>
      </c>
      <c r="I46" s="9">
        <v>2463</v>
      </c>
      <c r="J46" s="8">
        <v>481.0546875</v>
      </c>
      <c r="K46" s="9">
        <v>2674</v>
      </c>
      <c r="L46" s="8">
        <v>515.2215799614644</v>
      </c>
    </row>
    <row r="47" spans="1:12" ht="12.75" customHeight="1">
      <c r="A47" s="15"/>
      <c r="B47" s="274" t="s">
        <v>82</v>
      </c>
      <c r="C47" s="274"/>
      <c r="D47" s="6" t="s">
        <v>4</v>
      </c>
      <c r="E47" s="7">
        <v>1257</v>
      </c>
      <c r="F47" s="8">
        <v>101.28928283642225</v>
      </c>
      <c r="G47" s="9">
        <v>455</v>
      </c>
      <c r="H47" s="8">
        <v>117.26804123711341</v>
      </c>
      <c r="I47" s="9">
        <v>802</v>
      </c>
      <c r="J47" s="8">
        <v>94.02110199296601</v>
      </c>
      <c r="K47" s="9">
        <v>362</v>
      </c>
      <c r="L47" s="8">
        <v>112.4223602484472</v>
      </c>
    </row>
    <row r="48" spans="1:12" ht="12.75" customHeight="1">
      <c r="A48" s="15"/>
      <c r="B48" s="167"/>
      <c r="C48" s="167"/>
      <c r="D48" s="6"/>
      <c r="E48" s="9"/>
      <c r="F48" s="8"/>
      <c r="G48" s="9"/>
      <c r="H48" s="8"/>
      <c r="I48" s="9"/>
      <c r="J48" s="8"/>
      <c r="K48" s="9"/>
      <c r="L48" s="8"/>
    </row>
    <row r="49" spans="1:12" ht="12.75" customHeight="1">
      <c r="A49" s="15"/>
      <c r="B49" s="167"/>
      <c r="C49" s="167"/>
      <c r="D49" s="6"/>
      <c r="E49" s="9"/>
      <c r="F49" s="8"/>
      <c r="G49" s="9"/>
      <c r="H49" s="8"/>
      <c r="I49" s="9"/>
      <c r="J49" s="8"/>
      <c r="K49" s="9"/>
      <c r="L49" s="8"/>
    </row>
    <row r="50" spans="1:12" ht="6.75" customHeight="1">
      <c r="A50" s="15"/>
      <c r="B50" s="167"/>
      <c r="C50" s="167"/>
      <c r="D50" s="6"/>
      <c r="E50" s="9"/>
      <c r="F50" s="8"/>
      <c r="G50" s="9"/>
      <c r="H50" s="8"/>
      <c r="I50" s="9"/>
      <c r="J50" s="8"/>
      <c r="K50" s="9"/>
      <c r="L50" s="8"/>
    </row>
    <row r="51" spans="1:12" ht="12.75" customHeight="1" hidden="1">
      <c r="A51" s="15"/>
      <c r="B51" s="167"/>
      <c r="C51" s="167"/>
      <c r="D51" s="6"/>
      <c r="E51" s="9"/>
      <c r="F51" s="8"/>
      <c r="G51" s="9"/>
      <c r="H51" s="8"/>
      <c r="I51" s="9"/>
      <c r="J51" s="8"/>
      <c r="K51" s="9"/>
      <c r="L51" s="8"/>
    </row>
    <row r="52" spans="1:12" ht="12.75" customHeight="1" hidden="1">
      <c r="A52" s="15"/>
      <c r="B52" s="167"/>
      <c r="C52" s="167"/>
      <c r="D52" s="6"/>
      <c r="E52" s="9"/>
      <c r="F52" s="8"/>
      <c r="G52" s="9"/>
      <c r="H52" s="8"/>
      <c r="I52" s="9"/>
      <c r="J52" s="8"/>
      <c r="K52" s="9"/>
      <c r="L52" s="8"/>
    </row>
    <row r="53" spans="1:12" ht="12.75" customHeight="1" hidden="1">
      <c r="A53" s="15"/>
      <c r="B53" s="167"/>
      <c r="C53" s="167"/>
      <c r="D53" s="6"/>
      <c r="E53" s="9"/>
      <c r="F53" s="8"/>
      <c r="G53" s="9"/>
      <c r="H53" s="8"/>
      <c r="I53" s="9"/>
      <c r="J53" s="8"/>
      <c r="K53" s="9"/>
      <c r="L53" s="8"/>
    </row>
    <row r="54" spans="1:12" ht="12.75" customHeight="1" hidden="1">
      <c r="A54" s="15"/>
      <c r="B54" s="167"/>
      <c r="C54" s="167"/>
      <c r="D54" s="6"/>
      <c r="E54" s="9"/>
      <c r="F54" s="8"/>
      <c r="G54" s="9"/>
      <c r="H54" s="8"/>
      <c r="I54" s="9"/>
      <c r="J54" s="8"/>
      <c r="K54" s="9"/>
      <c r="L54" s="8"/>
    </row>
    <row r="55" spans="1:12" ht="12.75" customHeight="1" hidden="1">
      <c r="A55" s="15"/>
      <c r="B55" s="167"/>
      <c r="C55" s="167"/>
      <c r="D55" s="6"/>
      <c r="E55" s="9"/>
      <c r="F55" s="8"/>
      <c r="G55" s="9"/>
      <c r="H55" s="8"/>
      <c r="I55" s="9"/>
      <c r="J55" s="8"/>
      <c r="K55" s="9"/>
      <c r="L55" s="8"/>
    </row>
    <row r="56" spans="1:12" ht="12.75" customHeight="1" hidden="1">
      <c r="A56" s="15"/>
      <c r="B56" s="167"/>
      <c r="C56" s="167"/>
      <c r="D56" s="6"/>
      <c r="E56" s="9"/>
      <c r="F56" s="8"/>
      <c r="G56" s="9"/>
      <c r="H56" s="8"/>
      <c r="I56" s="9"/>
      <c r="J56" s="8"/>
      <c r="K56" s="9"/>
      <c r="L56" s="8"/>
    </row>
    <row r="57" spans="1:12" ht="12.75" customHeight="1" hidden="1">
      <c r="A57" s="15"/>
      <c r="B57" s="167"/>
      <c r="C57" s="167"/>
      <c r="D57" s="6"/>
      <c r="E57" s="9"/>
      <c r="F57" s="8"/>
      <c r="G57" s="9"/>
      <c r="H57" s="8"/>
      <c r="I57" s="9"/>
      <c r="J57" s="8"/>
      <c r="K57" s="9"/>
      <c r="L57" s="8"/>
    </row>
    <row r="58" spans="1:12" ht="18.75" customHeight="1">
      <c r="A58" s="295" t="s">
        <v>532</v>
      </c>
      <c r="B58" s="295"/>
      <c r="C58" s="295"/>
      <c r="D58" s="295"/>
      <c r="E58" s="295"/>
      <c r="F58" s="295"/>
      <c r="G58" s="295"/>
      <c r="H58" s="295"/>
      <c r="I58" s="295"/>
      <c r="J58" s="295"/>
      <c r="K58" s="295"/>
      <c r="L58" s="295"/>
    </row>
    <row r="59" spans="1:12" ht="12.75" customHeight="1">
      <c r="A59" s="274" t="s">
        <v>51</v>
      </c>
      <c r="B59" s="274"/>
      <c r="C59" s="274"/>
      <c r="D59" s="6" t="s">
        <v>4</v>
      </c>
      <c r="E59" s="7">
        <v>6003</v>
      </c>
      <c r="F59" s="8">
        <v>37.749968557414164</v>
      </c>
      <c r="G59" s="9">
        <v>4250</v>
      </c>
      <c r="H59" s="8">
        <v>44.93075377946929</v>
      </c>
      <c r="I59" s="9">
        <v>1753</v>
      </c>
      <c r="J59" s="8">
        <v>27.207822442961355</v>
      </c>
      <c r="K59" s="9">
        <v>118</v>
      </c>
      <c r="L59" s="8">
        <v>10.91581868640148</v>
      </c>
    </row>
    <row r="60" spans="1:12" ht="12.75" customHeight="1">
      <c r="A60" s="274" t="s">
        <v>52</v>
      </c>
      <c r="B60" s="274"/>
      <c r="C60" s="274"/>
      <c r="D60" s="6" t="s">
        <v>4</v>
      </c>
      <c r="E60" s="7">
        <v>10762</v>
      </c>
      <c r="F60" s="8">
        <v>67.6770217582694</v>
      </c>
      <c r="G60" s="9">
        <v>7294</v>
      </c>
      <c r="H60" s="8">
        <v>77.11174542763506</v>
      </c>
      <c r="I60" s="9">
        <v>3468</v>
      </c>
      <c r="J60" s="8">
        <v>53.82585751978892</v>
      </c>
      <c r="K60" s="9">
        <v>229</v>
      </c>
      <c r="L60" s="8">
        <v>21.1840888066605</v>
      </c>
    </row>
    <row r="61" spans="1:12" ht="12.75" customHeight="1">
      <c r="A61" s="274" t="s">
        <v>53</v>
      </c>
      <c r="B61" s="274"/>
      <c r="C61" s="274"/>
      <c r="D61" s="6" t="s">
        <v>4</v>
      </c>
      <c r="E61" s="7">
        <v>11271</v>
      </c>
      <c r="F61" s="8">
        <v>70.8778769966042</v>
      </c>
      <c r="G61" s="9">
        <v>7712</v>
      </c>
      <c r="H61" s="8">
        <v>81.53081721112169</v>
      </c>
      <c r="I61" s="9">
        <v>3559</v>
      </c>
      <c r="J61" s="8">
        <v>55.23824305447773</v>
      </c>
      <c r="K61" s="9">
        <v>241</v>
      </c>
      <c r="L61" s="8">
        <v>22.294172062904718</v>
      </c>
    </row>
    <row r="62" spans="1:12" ht="12.75" customHeight="1">
      <c r="A62" s="274" t="s">
        <v>54</v>
      </c>
      <c r="B62" s="274"/>
      <c r="C62" s="274"/>
      <c r="D62" s="6" t="s">
        <v>4</v>
      </c>
      <c r="E62" s="7">
        <v>10896</v>
      </c>
      <c r="F62" s="8">
        <v>68.51968305873476</v>
      </c>
      <c r="G62" s="9">
        <v>7525</v>
      </c>
      <c r="H62" s="8">
        <v>79.55386404482503</v>
      </c>
      <c r="I62" s="9">
        <v>3371</v>
      </c>
      <c r="J62" s="8">
        <v>52.32034766413162</v>
      </c>
      <c r="K62" s="9">
        <v>268</v>
      </c>
      <c r="L62" s="8">
        <v>24.79185938945421</v>
      </c>
    </row>
    <row r="63" spans="1:12" ht="12.75" customHeight="1">
      <c r="A63" s="274" t="s">
        <v>55</v>
      </c>
      <c r="B63" s="274"/>
      <c r="C63" s="274"/>
      <c r="D63" s="6" t="s">
        <v>4</v>
      </c>
      <c r="E63" s="7">
        <v>10342</v>
      </c>
      <c r="F63" s="8">
        <v>65.03584454785562</v>
      </c>
      <c r="G63" s="9">
        <v>7056</v>
      </c>
      <c r="H63" s="8">
        <v>74.59562321598477</v>
      </c>
      <c r="I63" s="9">
        <v>3286</v>
      </c>
      <c r="J63" s="8">
        <v>51.0010864504113</v>
      </c>
      <c r="K63" s="9">
        <v>307</v>
      </c>
      <c r="L63" s="8">
        <v>28.39962997224792</v>
      </c>
    </row>
    <row r="64" spans="1:12" ht="12.75" customHeight="1">
      <c r="A64" s="274" t="s">
        <v>56</v>
      </c>
      <c r="B64" s="274"/>
      <c r="C64" s="274"/>
      <c r="D64" s="6" t="s">
        <v>4</v>
      </c>
      <c r="E64" s="7">
        <v>9828</v>
      </c>
      <c r="F64" s="8">
        <v>61.80354672368256</v>
      </c>
      <c r="G64" s="9">
        <v>6481</v>
      </c>
      <c r="H64" s="8">
        <v>68.51675652817423</v>
      </c>
      <c r="I64" s="9">
        <v>3347</v>
      </c>
      <c r="J64" s="8">
        <v>51.94785038025764</v>
      </c>
      <c r="K64" s="9">
        <v>354</v>
      </c>
      <c r="L64" s="8">
        <v>32.74745605920444</v>
      </c>
    </row>
    <row r="65" spans="1:12" ht="12.75" customHeight="1">
      <c r="A65" s="274" t="s">
        <v>57</v>
      </c>
      <c r="B65" s="274"/>
      <c r="C65" s="274"/>
      <c r="D65" s="6" t="s">
        <v>4</v>
      </c>
      <c r="E65" s="7">
        <v>9330</v>
      </c>
      <c r="F65" s="8">
        <v>58.67186517419193</v>
      </c>
      <c r="G65" s="9">
        <v>6057</v>
      </c>
      <c r="H65" s="8">
        <v>64.03425309229306</v>
      </c>
      <c r="I65" s="9">
        <v>3273</v>
      </c>
      <c r="J65" s="8">
        <v>50.7993170883129</v>
      </c>
      <c r="K65" s="9">
        <v>307</v>
      </c>
      <c r="L65" s="8">
        <v>28.39962997224792</v>
      </c>
    </row>
    <row r="66" spans="1:12" ht="12.75" customHeight="1">
      <c r="A66" s="274" t="s">
        <v>58</v>
      </c>
      <c r="B66" s="274"/>
      <c r="C66" s="274"/>
      <c r="D66" s="6" t="s">
        <v>4</v>
      </c>
      <c r="E66" s="7">
        <v>9017</v>
      </c>
      <c r="F66" s="8">
        <v>56.70355930071689</v>
      </c>
      <c r="G66" s="9">
        <v>5730</v>
      </c>
      <c r="H66" s="8">
        <v>60.57722803679036</v>
      </c>
      <c r="I66" s="9">
        <v>3287</v>
      </c>
      <c r="J66" s="8">
        <v>51.01660717057271</v>
      </c>
      <c r="K66" s="9">
        <v>361</v>
      </c>
      <c r="L66" s="8">
        <v>33.3950046253469</v>
      </c>
    </row>
    <row r="67" spans="1:12" ht="12.75" customHeight="1">
      <c r="A67" s="274" t="s">
        <v>59</v>
      </c>
      <c r="B67" s="274"/>
      <c r="C67" s="274"/>
      <c r="D67" s="6" t="s">
        <v>4</v>
      </c>
      <c r="E67" s="7">
        <v>8777</v>
      </c>
      <c r="F67" s="8">
        <v>55.194315180480444</v>
      </c>
      <c r="G67" s="9">
        <v>5536</v>
      </c>
      <c r="H67" s="8">
        <v>58.526271276033405</v>
      </c>
      <c r="I67" s="9">
        <v>3241</v>
      </c>
      <c r="J67" s="8">
        <v>50.302654043147605</v>
      </c>
      <c r="K67" s="9">
        <v>391</v>
      </c>
      <c r="L67" s="8">
        <v>36.170212765957444</v>
      </c>
    </row>
    <row r="68" spans="1:12" ht="12.75" customHeight="1">
      <c r="A68" s="274" t="s">
        <v>60</v>
      </c>
      <c r="B68" s="274"/>
      <c r="C68" s="274"/>
      <c r="D68" s="6" t="s">
        <v>4</v>
      </c>
      <c r="E68" s="7">
        <v>9522</v>
      </c>
      <c r="F68" s="8">
        <v>59.879260470381084</v>
      </c>
      <c r="G68" s="9">
        <v>5895</v>
      </c>
      <c r="H68" s="8">
        <v>62.32159847764034</v>
      </c>
      <c r="I68" s="9">
        <v>3627</v>
      </c>
      <c r="J68" s="8">
        <v>56.29365202545398</v>
      </c>
      <c r="K68" s="9">
        <v>447</v>
      </c>
      <c r="L68" s="8">
        <v>41.350601295097135</v>
      </c>
    </row>
    <row r="69" spans="1:12" ht="12.75" customHeight="1">
      <c r="A69" s="274" t="s">
        <v>61</v>
      </c>
      <c r="B69" s="274"/>
      <c r="C69" s="274"/>
      <c r="D69" s="6" t="s">
        <v>4</v>
      </c>
      <c r="E69" s="7">
        <v>9623</v>
      </c>
      <c r="F69" s="8">
        <v>60.51440070431392</v>
      </c>
      <c r="G69" s="9">
        <v>5833</v>
      </c>
      <c r="H69" s="8">
        <v>61.66613806956338</v>
      </c>
      <c r="I69" s="9">
        <v>3790</v>
      </c>
      <c r="J69" s="8">
        <v>58.8235294117647</v>
      </c>
      <c r="K69" s="9">
        <v>465</v>
      </c>
      <c r="L69" s="8">
        <v>43.015726179463456</v>
      </c>
    </row>
    <row r="70" spans="1:12" ht="12.75" customHeight="1">
      <c r="A70" s="274" t="s">
        <v>62</v>
      </c>
      <c r="B70" s="274"/>
      <c r="C70" s="274"/>
      <c r="D70" s="10" t="s">
        <v>4</v>
      </c>
      <c r="E70" s="7">
        <v>9899</v>
      </c>
      <c r="F70" s="8">
        <v>62.250031442585836</v>
      </c>
      <c r="G70" s="9">
        <v>5954</v>
      </c>
      <c r="H70" s="8">
        <v>62.945343059520035</v>
      </c>
      <c r="I70" s="9">
        <v>3945</v>
      </c>
      <c r="J70" s="8">
        <v>61.22924103678411</v>
      </c>
      <c r="K70" s="9">
        <v>464</v>
      </c>
      <c r="L70" s="8">
        <v>42.92321924144311</v>
      </c>
    </row>
    <row r="71" spans="1:12" ht="12.75" customHeight="1">
      <c r="A71" s="274" t="s">
        <v>63</v>
      </c>
      <c r="B71" s="274"/>
      <c r="C71" s="274"/>
      <c r="D71" s="10"/>
      <c r="E71" s="7">
        <v>11454</v>
      </c>
      <c r="F71" s="8">
        <v>72.0286756382845</v>
      </c>
      <c r="G71" s="9">
        <v>6596</v>
      </c>
      <c r="H71" s="8">
        <v>69.73252986573634</v>
      </c>
      <c r="I71" s="9">
        <v>4858</v>
      </c>
      <c r="J71" s="8">
        <v>75.39965854415645</v>
      </c>
      <c r="K71" s="9">
        <v>600</v>
      </c>
      <c r="L71" s="8">
        <v>55.504162812210915</v>
      </c>
    </row>
    <row r="72" spans="1:12" ht="12.75" customHeight="1">
      <c r="A72" s="274" t="s">
        <v>64</v>
      </c>
      <c r="B72" s="274"/>
      <c r="C72" s="274"/>
      <c r="D72" s="6"/>
      <c r="E72" s="7">
        <v>11878</v>
      </c>
      <c r="F72" s="8">
        <v>74.69500691736889</v>
      </c>
      <c r="G72" s="9">
        <v>6856</v>
      </c>
      <c r="H72" s="8">
        <v>72.48123480283328</v>
      </c>
      <c r="I72" s="9">
        <v>5022</v>
      </c>
      <c r="J72" s="8">
        <v>77.94505665062859</v>
      </c>
      <c r="K72" s="9">
        <v>669</v>
      </c>
      <c r="L72" s="8">
        <v>61.88714153561517</v>
      </c>
    </row>
    <row r="73" spans="1:12" ht="12.75" customHeight="1">
      <c r="A73" s="274" t="s">
        <v>65</v>
      </c>
      <c r="B73" s="274"/>
      <c r="C73" s="274"/>
      <c r="D73" s="6"/>
      <c r="E73" s="7">
        <v>12648</v>
      </c>
      <c r="F73" s="8">
        <v>79.53716513646083</v>
      </c>
      <c r="G73" s="9">
        <v>7502</v>
      </c>
      <c r="H73" s="8">
        <v>79.3107093773126</v>
      </c>
      <c r="I73" s="9">
        <v>5146</v>
      </c>
      <c r="J73" s="8">
        <v>79.8696259506441</v>
      </c>
      <c r="K73" s="9">
        <v>764</v>
      </c>
      <c r="L73" s="8">
        <v>70.67530064754857</v>
      </c>
    </row>
    <row r="74" spans="1:12" ht="12.75" customHeight="1">
      <c r="A74" s="274" t="s">
        <v>66</v>
      </c>
      <c r="B74" s="274"/>
      <c r="C74" s="274"/>
      <c r="D74" s="6"/>
      <c r="E74" s="7">
        <v>13004</v>
      </c>
      <c r="F74" s="8">
        <v>81.7758772481449</v>
      </c>
      <c r="G74" s="9">
        <v>7895</v>
      </c>
      <c r="H74" s="8">
        <v>83.4654826091553</v>
      </c>
      <c r="I74" s="9">
        <v>5109</v>
      </c>
      <c r="J74" s="8">
        <v>79.29535930467173</v>
      </c>
      <c r="K74" s="9">
        <v>869</v>
      </c>
      <c r="L74" s="8">
        <v>80.38852913968547</v>
      </c>
    </row>
    <row r="75" spans="1:12" ht="12.75" customHeight="1">
      <c r="A75" s="274" t="s">
        <v>67</v>
      </c>
      <c r="B75" s="274"/>
      <c r="C75" s="274"/>
      <c r="D75" s="6"/>
      <c r="E75" s="7">
        <v>13502</v>
      </c>
      <c r="F75" s="8">
        <v>84.90755879763552</v>
      </c>
      <c r="G75" s="9">
        <v>8243</v>
      </c>
      <c r="H75" s="8">
        <v>87.14451844803891</v>
      </c>
      <c r="I75" s="9">
        <v>5259</v>
      </c>
      <c r="J75" s="8">
        <v>81.62346732888406</v>
      </c>
      <c r="K75" s="9">
        <v>903</v>
      </c>
      <c r="L75" s="8">
        <v>83.53376503237743</v>
      </c>
    </row>
    <row r="76" spans="1:12" ht="12.75" customHeight="1">
      <c r="A76" s="274" t="s">
        <v>68</v>
      </c>
      <c r="B76" s="274"/>
      <c r="C76" s="274"/>
      <c r="D76" s="6"/>
      <c r="E76" s="7">
        <v>15902</v>
      </c>
      <c r="F76" s="8">
        <v>100</v>
      </c>
      <c r="G76" s="9">
        <v>9459</v>
      </c>
      <c r="H76" s="8">
        <v>100</v>
      </c>
      <c r="I76" s="9">
        <v>6443</v>
      </c>
      <c r="J76" s="8">
        <v>100</v>
      </c>
      <c r="K76" s="9">
        <v>1081</v>
      </c>
      <c r="L76" s="8">
        <v>100</v>
      </c>
    </row>
    <row r="77" spans="1:12" ht="12.75" customHeight="1">
      <c r="A77" s="274" t="s">
        <v>69</v>
      </c>
      <c r="B77" s="274"/>
      <c r="C77" s="274"/>
      <c r="D77" s="6"/>
      <c r="E77" s="7">
        <v>18254</v>
      </c>
      <c r="F77" s="8">
        <v>114.79059237831719</v>
      </c>
      <c r="G77" s="9">
        <v>11075</v>
      </c>
      <c r="H77" s="8">
        <v>117.08425837826408</v>
      </c>
      <c r="I77" s="9">
        <v>7179</v>
      </c>
      <c r="J77" s="8">
        <v>111.4232500388018</v>
      </c>
      <c r="K77" s="9">
        <v>1354</v>
      </c>
      <c r="L77" s="8">
        <v>125.25439407955596</v>
      </c>
    </row>
    <row r="78" spans="1:12" ht="12.75" customHeight="1">
      <c r="A78" s="274" t="s">
        <v>70</v>
      </c>
      <c r="B78" s="274"/>
      <c r="C78" s="274"/>
      <c r="D78" s="6"/>
      <c r="E78" s="7">
        <v>18891</v>
      </c>
      <c r="F78" s="8">
        <v>118.79637781411144</v>
      </c>
      <c r="G78" s="9">
        <v>11210</v>
      </c>
      <c r="H78" s="8">
        <v>118.51147055714135</v>
      </c>
      <c r="I78" s="9">
        <v>7681</v>
      </c>
      <c r="J78" s="8">
        <v>119.21465155983238</v>
      </c>
      <c r="K78" s="9">
        <v>1346</v>
      </c>
      <c r="L78" s="8">
        <v>124.51433857539315</v>
      </c>
    </row>
    <row r="79" spans="1:12" ht="12.75" customHeight="1">
      <c r="A79" s="274" t="s">
        <v>71</v>
      </c>
      <c r="B79" s="274"/>
      <c r="C79" s="274"/>
      <c r="D79" s="10"/>
      <c r="E79" s="7">
        <v>21396</v>
      </c>
      <c r="F79" s="8">
        <v>134.54911331907937</v>
      </c>
      <c r="G79" s="9">
        <v>12550</v>
      </c>
      <c r="H79" s="8">
        <v>132.67787292525637</v>
      </c>
      <c r="I79" s="17">
        <v>8846</v>
      </c>
      <c r="J79" s="8">
        <v>137.29629054788143</v>
      </c>
      <c r="K79" s="17">
        <v>1616</v>
      </c>
      <c r="L79" s="8">
        <v>149.49121184088807</v>
      </c>
    </row>
    <row r="80" spans="1:12" ht="12.75" customHeight="1">
      <c r="A80" s="274" t="s">
        <v>72</v>
      </c>
      <c r="B80" s="274"/>
      <c r="C80" s="274"/>
      <c r="D80" s="10"/>
      <c r="E80" s="7">
        <v>22337</v>
      </c>
      <c r="F80" s="8">
        <v>140.46660797383976</v>
      </c>
      <c r="G80" s="9">
        <v>13090</v>
      </c>
      <c r="H80" s="8">
        <v>138.38672164076542</v>
      </c>
      <c r="I80" s="17">
        <v>9247</v>
      </c>
      <c r="J80" s="8">
        <v>143.52009933260902</v>
      </c>
      <c r="K80" s="17">
        <v>1545</v>
      </c>
      <c r="L80" s="8">
        <v>142.92321924144312</v>
      </c>
    </row>
    <row r="81" spans="1:12" ht="12.75" customHeight="1">
      <c r="A81" s="274" t="s">
        <v>73</v>
      </c>
      <c r="B81" s="274"/>
      <c r="C81" s="274"/>
      <c r="D81" s="6"/>
      <c r="E81" s="7">
        <v>25813</v>
      </c>
      <c r="F81" s="8">
        <v>162.32549364859767</v>
      </c>
      <c r="G81" s="9">
        <v>14902</v>
      </c>
      <c r="H81" s="8">
        <v>157.54308066391795</v>
      </c>
      <c r="I81" s="17">
        <v>10911</v>
      </c>
      <c r="J81" s="8">
        <v>169.3465776812044</v>
      </c>
      <c r="K81" s="17">
        <v>1787</v>
      </c>
      <c r="L81" s="8">
        <v>165.30989824236818</v>
      </c>
    </row>
    <row r="82" spans="1:12" ht="12.75" customHeight="1">
      <c r="A82" s="274" t="s">
        <v>74</v>
      </c>
      <c r="B82" s="274"/>
      <c r="C82" s="274"/>
      <c r="D82" s="10"/>
      <c r="E82" s="7">
        <v>26207</v>
      </c>
      <c r="F82" s="8">
        <v>164.8031694126525</v>
      </c>
      <c r="G82" s="9">
        <v>15012</v>
      </c>
      <c r="H82" s="8">
        <v>158.70599429115128</v>
      </c>
      <c r="I82" s="17">
        <v>11195</v>
      </c>
      <c r="J82" s="8">
        <v>173.7544622070464</v>
      </c>
      <c r="K82" s="17">
        <v>1846</v>
      </c>
      <c r="L82" s="8">
        <v>170.76780758556893</v>
      </c>
    </row>
    <row r="83" spans="1:12" ht="12.75" customHeight="1">
      <c r="A83" s="274" t="s">
        <v>75</v>
      </c>
      <c r="B83" s="274"/>
      <c r="C83" s="274"/>
      <c r="D83" s="10"/>
      <c r="E83" s="7">
        <v>28019</v>
      </c>
      <c r="F83" s="8">
        <v>176.19796252043767</v>
      </c>
      <c r="G83" s="9">
        <v>15777</v>
      </c>
      <c r="H83" s="8">
        <v>166.79352997145577</v>
      </c>
      <c r="I83" s="17">
        <v>12242</v>
      </c>
      <c r="J83" s="8">
        <v>190.00465621604843</v>
      </c>
      <c r="K83" s="17">
        <v>2055</v>
      </c>
      <c r="L83" s="8">
        <v>190.10175763182238</v>
      </c>
    </row>
    <row r="84" spans="1:256" s="191" customFormat="1" ht="12.75" customHeight="1">
      <c r="A84" s="292" t="s">
        <v>457</v>
      </c>
      <c r="B84" s="292"/>
      <c r="C84" s="292"/>
      <c r="D84" s="66"/>
      <c r="E84" s="7">
        <v>28604</v>
      </c>
      <c r="F84" s="8">
        <v>179.87674506351402</v>
      </c>
      <c r="G84" s="9">
        <v>15578</v>
      </c>
      <c r="H84" s="8">
        <v>164.68971350037</v>
      </c>
      <c r="I84" s="9">
        <v>13026</v>
      </c>
      <c r="J84" s="8">
        <v>202.17290082259817</v>
      </c>
      <c r="K84" s="9">
        <v>2100</v>
      </c>
      <c r="L84" s="8">
        <v>194.2645698427382</v>
      </c>
      <c r="M84" s="293"/>
      <c r="N84" s="293"/>
      <c r="O84" s="293"/>
      <c r="P84" s="62"/>
      <c r="Q84" s="14"/>
      <c r="R84" s="13"/>
      <c r="S84" s="14"/>
      <c r="T84" s="13"/>
      <c r="U84" s="14"/>
      <c r="V84" s="13"/>
      <c r="W84" s="14"/>
      <c r="X84" s="13"/>
      <c r="Y84" s="293"/>
      <c r="Z84" s="293"/>
      <c r="AA84" s="293"/>
      <c r="AB84" s="62"/>
      <c r="AC84" s="14"/>
      <c r="AD84" s="13"/>
      <c r="AE84" s="14"/>
      <c r="AF84" s="13"/>
      <c r="AG84" s="14"/>
      <c r="AH84" s="13"/>
      <c r="AI84" s="14"/>
      <c r="AJ84" s="13"/>
      <c r="AK84" s="293"/>
      <c r="AL84" s="293"/>
      <c r="AM84" s="293"/>
      <c r="AN84" s="62"/>
      <c r="AO84" s="14"/>
      <c r="AP84" s="13"/>
      <c r="AQ84" s="14"/>
      <c r="AR84" s="13"/>
      <c r="AS84" s="14"/>
      <c r="AT84" s="13"/>
      <c r="AU84" s="14"/>
      <c r="AV84" s="13"/>
      <c r="AW84" s="293"/>
      <c r="AX84" s="293"/>
      <c r="AY84" s="293"/>
      <c r="AZ84" s="62"/>
      <c r="BA84" s="14"/>
      <c r="BB84" s="13"/>
      <c r="BC84" s="14"/>
      <c r="BD84" s="13"/>
      <c r="BE84" s="14"/>
      <c r="BF84" s="13"/>
      <c r="BG84" s="14"/>
      <c r="BH84" s="13"/>
      <c r="BI84" s="293"/>
      <c r="BJ84" s="293"/>
      <c r="BK84" s="293"/>
      <c r="BL84" s="62"/>
      <c r="BM84" s="14"/>
      <c r="BN84" s="13"/>
      <c r="BO84" s="14"/>
      <c r="BP84" s="13"/>
      <c r="BQ84" s="14"/>
      <c r="BR84" s="13"/>
      <c r="BS84" s="14"/>
      <c r="BT84" s="13"/>
      <c r="BU84" s="293"/>
      <c r="BV84" s="293"/>
      <c r="BW84" s="293"/>
      <c r="BX84" s="62"/>
      <c r="BY84" s="14"/>
      <c r="BZ84" s="13"/>
      <c r="CA84" s="14"/>
      <c r="CB84" s="13"/>
      <c r="CC84" s="14"/>
      <c r="CD84" s="13"/>
      <c r="CE84" s="14"/>
      <c r="CF84" s="13"/>
      <c r="CG84" s="293"/>
      <c r="CH84" s="293"/>
      <c r="CI84" s="293"/>
      <c r="CJ84" s="62"/>
      <c r="CK84" s="14"/>
      <c r="CL84" s="13"/>
      <c r="CM84" s="14"/>
      <c r="CN84" s="13"/>
      <c r="CO84" s="14"/>
      <c r="CP84" s="13"/>
      <c r="CQ84" s="14"/>
      <c r="CR84" s="13"/>
      <c r="CS84" s="293"/>
      <c r="CT84" s="293"/>
      <c r="CU84" s="293"/>
      <c r="CV84" s="62"/>
      <c r="CW84" s="14"/>
      <c r="CX84" s="13"/>
      <c r="CY84" s="14"/>
      <c r="CZ84" s="13"/>
      <c r="DA84" s="14"/>
      <c r="DB84" s="13"/>
      <c r="DC84" s="14"/>
      <c r="DD84" s="13"/>
      <c r="DE84" s="293"/>
      <c r="DF84" s="293"/>
      <c r="DG84" s="293"/>
      <c r="DH84" s="62"/>
      <c r="DI84" s="14"/>
      <c r="DJ84" s="13"/>
      <c r="DK84" s="14"/>
      <c r="DL84" s="13"/>
      <c r="DM84" s="14"/>
      <c r="DN84" s="13"/>
      <c r="DO84" s="14"/>
      <c r="DP84" s="13"/>
      <c r="DQ84" s="293"/>
      <c r="DR84" s="293"/>
      <c r="DS84" s="293"/>
      <c r="DT84" s="62"/>
      <c r="DU84" s="14"/>
      <c r="DV84" s="13"/>
      <c r="DW84" s="14"/>
      <c r="DX84" s="13"/>
      <c r="DY84" s="14"/>
      <c r="DZ84" s="13"/>
      <c r="EA84" s="14"/>
      <c r="EB84" s="13"/>
      <c r="EC84" s="293"/>
      <c r="ED84" s="293"/>
      <c r="EE84" s="293"/>
      <c r="EF84" s="62"/>
      <c r="EG84" s="14"/>
      <c r="EH84" s="13"/>
      <c r="EI84" s="14"/>
      <c r="EJ84" s="13"/>
      <c r="EK84" s="14"/>
      <c r="EL84" s="13"/>
      <c r="EM84" s="14"/>
      <c r="EN84" s="13"/>
      <c r="EO84" s="293"/>
      <c r="EP84" s="293"/>
      <c r="EQ84" s="293"/>
      <c r="ER84" s="62"/>
      <c r="ES84" s="14"/>
      <c r="ET84" s="13"/>
      <c r="EU84" s="14"/>
      <c r="EV84" s="13"/>
      <c r="EW84" s="14"/>
      <c r="EX84" s="13"/>
      <c r="EY84" s="14"/>
      <c r="EZ84" s="13"/>
      <c r="FA84" s="293"/>
      <c r="FB84" s="293"/>
      <c r="FC84" s="293"/>
      <c r="FD84" s="62"/>
      <c r="FE84" s="14"/>
      <c r="FF84" s="13"/>
      <c r="FG84" s="14"/>
      <c r="FH84" s="13"/>
      <c r="FI84" s="14"/>
      <c r="FJ84" s="13"/>
      <c r="FK84" s="14"/>
      <c r="FL84" s="13"/>
      <c r="FM84" s="293"/>
      <c r="FN84" s="293"/>
      <c r="FO84" s="293"/>
      <c r="FP84" s="62"/>
      <c r="FQ84" s="14"/>
      <c r="FR84" s="13"/>
      <c r="FS84" s="14"/>
      <c r="FT84" s="13"/>
      <c r="FU84" s="14"/>
      <c r="FV84" s="13"/>
      <c r="FW84" s="14"/>
      <c r="FX84" s="13"/>
      <c r="FY84" s="293"/>
      <c r="FZ84" s="293"/>
      <c r="GA84" s="293"/>
      <c r="GB84" s="62"/>
      <c r="GC84" s="14"/>
      <c r="GD84" s="13"/>
      <c r="GE84" s="14"/>
      <c r="GF84" s="13"/>
      <c r="GG84" s="14"/>
      <c r="GH84" s="13"/>
      <c r="GI84" s="14"/>
      <c r="GJ84" s="13"/>
      <c r="GK84" s="293"/>
      <c r="GL84" s="293"/>
      <c r="GM84" s="293"/>
      <c r="GN84" s="62"/>
      <c r="GO84" s="14"/>
      <c r="GP84" s="13"/>
      <c r="GQ84" s="14"/>
      <c r="GR84" s="13"/>
      <c r="GS84" s="14"/>
      <c r="GT84" s="13"/>
      <c r="GU84" s="14"/>
      <c r="GV84" s="13"/>
      <c r="GW84" s="293"/>
      <c r="GX84" s="293"/>
      <c r="GY84" s="293"/>
      <c r="GZ84" s="62"/>
      <c r="HA84" s="14"/>
      <c r="HB84" s="13"/>
      <c r="HC84" s="14"/>
      <c r="HD84" s="13"/>
      <c r="HE84" s="14"/>
      <c r="HF84" s="13"/>
      <c r="HG84" s="14"/>
      <c r="HH84" s="13"/>
      <c r="HI84" s="293"/>
      <c r="HJ84" s="293"/>
      <c r="HK84" s="293"/>
      <c r="HL84" s="62"/>
      <c r="HM84" s="14"/>
      <c r="HN84" s="13"/>
      <c r="HO84" s="14"/>
      <c r="HP84" s="13"/>
      <c r="HQ84" s="14"/>
      <c r="HR84" s="13"/>
      <c r="HS84" s="14"/>
      <c r="HT84" s="13"/>
      <c r="HU84" s="293"/>
      <c r="HV84" s="293"/>
      <c r="HW84" s="293"/>
      <c r="HX84" s="62"/>
      <c r="HY84" s="14"/>
      <c r="HZ84" s="13"/>
      <c r="IA84" s="14"/>
      <c r="IB84" s="13"/>
      <c r="IC84" s="14"/>
      <c r="ID84" s="13"/>
      <c r="IE84" s="14"/>
      <c r="IF84" s="13"/>
      <c r="IG84" s="293"/>
      <c r="IH84" s="293"/>
      <c r="II84" s="293"/>
      <c r="IJ84" s="62"/>
      <c r="IK84" s="14"/>
      <c r="IL84" s="13"/>
      <c r="IM84" s="14"/>
      <c r="IN84" s="13"/>
      <c r="IO84" s="14"/>
      <c r="IP84" s="13"/>
      <c r="IQ84" s="14"/>
      <c r="IR84" s="13"/>
      <c r="IS84" s="293"/>
      <c r="IT84" s="293"/>
      <c r="IU84" s="293"/>
      <c r="IV84" s="62"/>
    </row>
    <row r="85" spans="1:256" s="191" customFormat="1" ht="12.75" customHeight="1">
      <c r="A85" s="277" t="s">
        <v>466</v>
      </c>
      <c r="B85" s="277"/>
      <c r="C85" s="277"/>
      <c r="D85" s="66"/>
      <c r="E85" s="7">
        <v>28923</v>
      </c>
      <c r="F85" s="8">
        <v>181.88278203999496</v>
      </c>
      <c r="G85" s="9">
        <v>15608</v>
      </c>
      <c r="H85" s="8">
        <v>165.00687176234274</v>
      </c>
      <c r="I85" s="9">
        <v>13315</v>
      </c>
      <c r="J85" s="8">
        <v>206.65838894924724</v>
      </c>
      <c r="K85" s="9">
        <v>2297</v>
      </c>
      <c r="L85" s="8">
        <v>212.48843663274747</v>
      </c>
      <c r="M85" s="171"/>
      <c r="N85" s="171"/>
      <c r="O85" s="171"/>
      <c r="P85" s="62"/>
      <c r="Q85" s="14"/>
      <c r="R85" s="13"/>
      <c r="S85" s="14"/>
      <c r="T85" s="13"/>
      <c r="U85" s="14"/>
      <c r="V85" s="13"/>
      <c r="W85" s="14"/>
      <c r="X85" s="13"/>
      <c r="Y85" s="171"/>
      <c r="Z85" s="171"/>
      <c r="AA85" s="171"/>
      <c r="AB85" s="62"/>
      <c r="AC85" s="14"/>
      <c r="AD85" s="13"/>
      <c r="AE85" s="14"/>
      <c r="AF85" s="13"/>
      <c r="AG85" s="14"/>
      <c r="AH85" s="13"/>
      <c r="AI85" s="14"/>
      <c r="AJ85" s="13"/>
      <c r="AK85" s="171"/>
      <c r="AL85" s="171"/>
      <c r="AM85" s="171"/>
      <c r="AN85" s="62"/>
      <c r="AO85" s="14"/>
      <c r="AP85" s="13"/>
      <c r="AQ85" s="14"/>
      <c r="AR85" s="13"/>
      <c r="AS85" s="14"/>
      <c r="AT85" s="13"/>
      <c r="AU85" s="14"/>
      <c r="AV85" s="13"/>
      <c r="AW85" s="171"/>
      <c r="AX85" s="171"/>
      <c r="AY85" s="171"/>
      <c r="AZ85" s="62"/>
      <c r="BA85" s="14"/>
      <c r="BB85" s="13"/>
      <c r="BC85" s="14"/>
      <c r="BD85" s="13"/>
      <c r="BE85" s="14"/>
      <c r="BF85" s="13"/>
      <c r="BG85" s="14"/>
      <c r="BH85" s="13"/>
      <c r="BI85" s="171"/>
      <c r="BJ85" s="171"/>
      <c r="BK85" s="171"/>
      <c r="BL85" s="62"/>
      <c r="BM85" s="14"/>
      <c r="BN85" s="13"/>
      <c r="BO85" s="14"/>
      <c r="BP85" s="13"/>
      <c r="BQ85" s="14"/>
      <c r="BR85" s="13"/>
      <c r="BS85" s="14"/>
      <c r="BT85" s="13"/>
      <c r="BU85" s="171"/>
      <c r="BV85" s="171"/>
      <c r="BW85" s="171"/>
      <c r="BX85" s="62"/>
      <c r="BY85" s="14"/>
      <c r="BZ85" s="13"/>
      <c r="CA85" s="14"/>
      <c r="CB85" s="13"/>
      <c r="CC85" s="14"/>
      <c r="CD85" s="13"/>
      <c r="CE85" s="14"/>
      <c r="CF85" s="13"/>
      <c r="CG85" s="171"/>
      <c r="CH85" s="171"/>
      <c r="CI85" s="171"/>
      <c r="CJ85" s="62"/>
      <c r="CK85" s="14"/>
      <c r="CL85" s="13"/>
      <c r="CM85" s="14"/>
      <c r="CN85" s="13"/>
      <c r="CO85" s="14"/>
      <c r="CP85" s="13"/>
      <c r="CQ85" s="14"/>
      <c r="CR85" s="13"/>
      <c r="CS85" s="171"/>
      <c r="CT85" s="171"/>
      <c r="CU85" s="171"/>
      <c r="CV85" s="62"/>
      <c r="CW85" s="14"/>
      <c r="CX85" s="13"/>
      <c r="CY85" s="14"/>
      <c r="CZ85" s="13"/>
      <c r="DA85" s="14"/>
      <c r="DB85" s="13"/>
      <c r="DC85" s="14"/>
      <c r="DD85" s="13"/>
      <c r="DE85" s="171"/>
      <c r="DF85" s="171"/>
      <c r="DG85" s="171"/>
      <c r="DH85" s="62"/>
      <c r="DI85" s="14"/>
      <c r="DJ85" s="13"/>
      <c r="DK85" s="14"/>
      <c r="DL85" s="13"/>
      <c r="DM85" s="14"/>
      <c r="DN85" s="13"/>
      <c r="DO85" s="14"/>
      <c r="DP85" s="13"/>
      <c r="DQ85" s="171"/>
      <c r="DR85" s="171"/>
      <c r="DS85" s="171"/>
      <c r="DT85" s="62"/>
      <c r="DU85" s="14"/>
      <c r="DV85" s="13"/>
      <c r="DW85" s="14"/>
      <c r="DX85" s="13"/>
      <c r="DY85" s="14"/>
      <c r="DZ85" s="13"/>
      <c r="EA85" s="14"/>
      <c r="EB85" s="13"/>
      <c r="EC85" s="171"/>
      <c r="ED85" s="171"/>
      <c r="EE85" s="171"/>
      <c r="EF85" s="62"/>
      <c r="EG85" s="14"/>
      <c r="EH85" s="13"/>
      <c r="EI85" s="14"/>
      <c r="EJ85" s="13"/>
      <c r="EK85" s="14"/>
      <c r="EL85" s="13"/>
      <c r="EM85" s="14"/>
      <c r="EN85" s="13"/>
      <c r="EO85" s="171"/>
      <c r="EP85" s="171"/>
      <c r="EQ85" s="171"/>
      <c r="ER85" s="62"/>
      <c r="ES85" s="14"/>
      <c r="ET85" s="13"/>
      <c r="EU85" s="14"/>
      <c r="EV85" s="13"/>
      <c r="EW85" s="14"/>
      <c r="EX85" s="13"/>
      <c r="EY85" s="14"/>
      <c r="EZ85" s="13"/>
      <c r="FA85" s="171"/>
      <c r="FB85" s="171"/>
      <c r="FC85" s="171"/>
      <c r="FD85" s="62"/>
      <c r="FE85" s="14"/>
      <c r="FF85" s="13"/>
      <c r="FG85" s="14"/>
      <c r="FH85" s="13"/>
      <c r="FI85" s="14"/>
      <c r="FJ85" s="13"/>
      <c r="FK85" s="14"/>
      <c r="FL85" s="13"/>
      <c r="FM85" s="171"/>
      <c r="FN85" s="171"/>
      <c r="FO85" s="171"/>
      <c r="FP85" s="62"/>
      <c r="FQ85" s="14"/>
      <c r="FR85" s="13"/>
      <c r="FS85" s="14"/>
      <c r="FT85" s="13"/>
      <c r="FU85" s="14"/>
      <c r="FV85" s="13"/>
      <c r="FW85" s="14"/>
      <c r="FX85" s="13"/>
      <c r="FY85" s="171"/>
      <c r="FZ85" s="171"/>
      <c r="GA85" s="171"/>
      <c r="GB85" s="62"/>
      <c r="GC85" s="14"/>
      <c r="GD85" s="13"/>
      <c r="GE85" s="14"/>
      <c r="GF85" s="13"/>
      <c r="GG85" s="14"/>
      <c r="GH85" s="13"/>
      <c r="GI85" s="14"/>
      <c r="GJ85" s="13"/>
      <c r="GK85" s="171"/>
      <c r="GL85" s="171"/>
      <c r="GM85" s="171"/>
      <c r="GN85" s="62"/>
      <c r="GO85" s="14"/>
      <c r="GP85" s="13"/>
      <c r="GQ85" s="14"/>
      <c r="GR85" s="13"/>
      <c r="GS85" s="14"/>
      <c r="GT85" s="13"/>
      <c r="GU85" s="14"/>
      <c r="GV85" s="13"/>
      <c r="GW85" s="171"/>
      <c r="GX85" s="171"/>
      <c r="GY85" s="171"/>
      <c r="GZ85" s="62"/>
      <c r="HA85" s="14"/>
      <c r="HB85" s="13"/>
      <c r="HC85" s="14"/>
      <c r="HD85" s="13"/>
      <c r="HE85" s="14"/>
      <c r="HF85" s="13"/>
      <c r="HG85" s="14"/>
      <c r="HH85" s="13"/>
      <c r="HI85" s="171"/>
      <c r="HJ85" s="171"/>
      <c r="HK85" s="171"/>
      <c r="HL85" s="62"/>
      <c r="HM85" s="14"/>
      <c r="HN85" s="13"/>
      <c r="HO85" s="14"/>
      <c r="HP85" s="13"/>
      <c r="HQ85" s="14"/>
      <c r="HR85" s="13"/>
      <c r="HS85" s="14"/>
      <c r="HT85" s="13"/>
      <c r="HU85" s="171"/>
      <c r="HV85" s="171"/>
      <c r="HW85" s="171"/>
      <c r="HX85" s="62"/>
      <c r="HY85" s="14"/>
      <c r="HZ85" s="13"/>
      <c r="IA85" s="14"/>
      <c r="IB85" s="13"/>
      <c r="IC85" s="14"/>
      <c r="ID85" s="13"/>
      <c r="IE85" s="14"/>
      <c r="IF85" s="13"/>
      <c r="IG85" s="171"/>
      <c r="IH85" s="171"/>
      <c r="II85" s="171"/>
      <c r="IJ85" s="62"/>
      <c r="IK85" s="14"/>
      <c r="IL85" s="13"/>
      <c r="IM85" s="14"/>
      <c r="IN85" s="13"/>
      <c r="IO85" s="14"/>
      <c r="IP85" s="13"/>
      <c r="IQ85" s="14"/>
      <c r="IR85" s="13"/>
      <c r="IS85" s="171"/>
      <c r="IT85" s="171"/>
      <c r="IU85" s="171"/>
      <c r="IV85" s="62"/>
    </row>
    <row r="86" spans="1:256" s="113" customFormat="1" ht="12.75" customHeight="1">
      <c r="A86" s="277" t="s">
        <v>505</v>
      </c>
      <c r="B86" s="277"/>
      <c r="C86" s="277"/>
      <c r="D86" s="66"/>
      <c r="E86" s="7">
        <v>28122</v>
      </c>
      <c r="F86" s="8">
        <v>176.84567978870584</v>
      </c>
      <c r="G86" s="9">
        <v>14835</v>
      </c>
      <c r="H86" s="8">
        <v>156.8347605455122</v>
      </c>
      <c r="I86" s="9">
        <v>13287</v>
      </c>
      <c r="J86" s="8">
        <v>206.22380878472762</v>
      </c>
      <c r="K86" s="9">
        <v>2455</v>
      </c>
      <c r="L86" s="8">
        <v>227.10453283996299</v>
      </c>
      <c r="M86" s="170"/>
      <c r="N86" s="170"/>
      <c r="O86" s="170"/>
      <c r="P86" s="66"/>
      <c r="Q86" s="9"/>
      <c r="R86" s="8"/>
      <c r="S86" s="9"/>
      <c r="T86" s="8"/>
      <c r="U86" s="9"/>
      <c r="V86" s="8"/>
      <c r="W86" s="9"/>
      <c r="X86" s="8"/>
      <c r="Y86" s="170"/>
      <c r="Z86" s="170"/>
      <c r="AA86" s="170"/>
      <c r="AB86" s="66"/>
      <c r="AC86" s="9"/>
      <c r="AD86" s="8"/>
      <c r="AE86" s="9"/>
      <c r="AF86" s="8"/>
      <c r="AG86" s="9"/>
      <c r="AH86" s="8"/>
      <c r="AI86" s="9"/>
      <c r="AJ86" s="8"/>
      <c r="AK86" s="170"/>
      <c r="AL86" s="170"/>
      <c r="AM86" s="170"/>
      <c r="AN86" s="66"/>
      <c r="AO86" s="9"/>
      <c r="AP86" s="8"/>
      <c r="AQ86" s="9"/>
      <c r="AR86" s="8"/>
      <c r="AS86" s="9"/>
      <c r="AT86" s="8"/>
      <c r="AU86" s="9"/>
      <c r="AV86" s="8"/>
      <c r="AW86" s="170"/>
      <c r="AX86" s="170"/>
      <c r="AY86" s="170"/>
      <c r="AZ86" s="66"/>
      <c r="BA86" s="9"/>
      <c r="BB86" s="8"/>
      <c r="BC86" s="9"/>
      <c r="BD86" s="8"/>
      <c r="BE86" s="9"/>
      <c r="BF86" s="8"/>
      <c r="BG86" s="9"/>
      <c r="BH86" s="8"/>
      <c r="BI86" s="170"/>
      <c r="BJ86" s="170"/>
      <c r="BK86" s="170"/>
      <c r="BL86" s="66"/>
      <c r="BM86" s="9"/>
      <c r="BN86" s="8"/>
      <c r="BO86" s="9"/>
      <c r="BP86" s="8"/>
      <c r="BQ86" s="9"/>
      <c r="BR86" s="8"/>
      <c r="BS86" s="9"/>
      <c r="BT86" s="8"/>
      <c r="BU86" s="170"/>
      <c r="BV86" s="170"/>
      <c r="BW86" s="170"/>
      <c r="BX86" s="66"/>
      <c r="BY86" s="9"/>
      <c r="BZ86" s="8"/>
      <c r="CA86" s="9"/>
      <c r="CB86" s="8"/>
      <c r="CC86" s="9"/>
      <c r="CD86" s="8"/>
      <c r="CE86" s="9"/>
      <c r="CF86" s="8"/>
      <c r="CG86" s="170"/>
      <c r="CH86" s="170"/>
      <c r="CI86" s="170"/>
      <c r="CJ86" s="66"/>
      <c r="CK86" s="9"/>
      <c r="CL86" s="8"/>
      <c r="CM86" s="9"/>
      <c r="CN86" s="8"/>
      <c r="CO86" s="9"/>
      <c r="CP86" s="8"/>
      <c r="CQ86" s="9"/>
      <c r="CR86" s="8"/>
      <c r="CS86" s="170"/>
      <c r="CT86" s="170"/>
      <c r="CU86" s="170"/>
      <c r="CV86" s="66"/>
      <c r="CW86" s="9"/>
      <c r="CX86" s="8"/>
      <c r="CY86" s="9"/>
      <c r="CZ86" s="8"/>
      <c r="DA86" s="9"/>
      <c r="DB86" s="8"/>
      <c r="DC86" s="9"/>
      <c r="DD86" s="8"/>
      <c r="DE86" s="170"/>
      <c r="DF86" s="170"/>
      <c r="DG86" s="170"/>
      <c r="DH86" s="66"/>
      <c r="DI86" s="9"/>
      <c r="DJ86" s="8"/>
      <c r="DK86" s="9"/>
      <c r="DL86" s="8"/>
      <c r="DM86" s="9"/>
      <c r="DN86" s="8"/>
      <c r="DO86" s="9"/>
      <c r="DP86" s="8"/>
      <c r="DQ86" s="170"/>
      <c r="DR86" s="170"/>
      <c r="DS86" s="170"/>
      <c r="DT86" s="66"/>
      <c r="DU86" s="9"/>
      <c r="DV86" s="8"/>
      <c r="DW86" s="9"/>
      <c r="DX86" s="8"/>
      <c r="DY86" s="9"/>
      <c r="DZ86" s="8"/>
      <c r="EA86" s="9"/>
      <c r="EB86" s="8"/>
      <c r="EC86" s="170"/>
      <c r="ED86" s="170"/>
      <c r="EE86" s="170"/>
      <c r="EF86" s="66"/>
      <c r="EG86" s="9"/>
      <c r="EH86" s="8"/>
      <c r="EI86" s="9"/>
      <c r="EJ86" s="8"/>
      <c r="EK86" s="9"/>
      <c r="EL86" s="8"/>
      <c r="EM86" s="9"/>
      <c r="EN86" s="8"/>
      <c r="EO86" s="170"/>
      <c r="EP86" s="170"/>
      <c r="EQ86" s="170"/>
      <c r="ER86" s="66"/>
      <c r="ES86" s="9"/>
      <c r="ET86" s="8"/>
      <c r="EU86" s="9"/>
      <c r="EV86" s="8"/>
      <c r="EW86" s="9"/>
      <c r="EX86" s="8"/>
      <c r="EY86" s="9"/>
      <c r="EZ86" s="8"/>
      <c r="FA86" s="170"/>
      <c r="FB86" s="170"/>
      <c r="FC86" s="170"/>
      <c r="FD86" s="66"/>
      <c r="FE86" s="9"/>
      <c r="FF86" s="8"/>
      <c r="FG86" s="9"/>
      <c r="FH86" s="8"/>
      <c r="FI86" s="9"/>
      <c r="FJ86" s="8"/>
      <c r="FK86" s="9"/>
      <c r="FL86" s="8"/>
      <c r="FM86" s="170"/>
      <c r="FN86" s="170"/>
      <c r="FO86" s="170"/>
      <c r="FP86" s="66"/>
      <c r="FQ86" s="9"/>
      <c r="FR86" s="8"/>
      <c r="FS86" s="9"/>
      <c r="FT86" s="8"/>
      <c r="FU86" s="9"/>
      <c r="FV86" s="8"/>
      <c r="FW86" s="9"/>
      <c r="FX86" s="8"/>
      <c r="FY86" s="170"/>
      <c r="FZ86" s="170"/>
      <c r="GA86" s="170"/>
      <c r="GB86" s="66"/>
      <c r="GC86" s="9"/>
      <c r="GD86" s="8"/>
      <c r="GE86" s="9"/>
      <c r="GF86" s="8"/>
      <c r="GG86" s="9"/>
      <c r="GH86" s="8"/>
      <c r="GI86" s="9"/>
      <c r="GJ86" s="8"/>
      <c r="GK86" s="170"/>
      <c r="GL86" s="170"/>
      <c r="GM86" s="170"/>
      <c r="GN86" s="66"/>
      <c r="GO86" s="9"/>
      <c r="GP86" s="8"/>
      <c r="GQ86" s="9"/>
      <c r="GR86" s="8"/>
      <c r="GS86" s="9"/>
      <c r="GT86" s="8"/>
      <c r="GU86" s="9"/>
      <c r="GV86" s="8"/>
      <c r="GW86" s="170"/>
      <c r="GX86" s="170"/>
      <c r="GY86" s="170"/>
      <c r="GZ86" s="66"/>
      <c r="HA86" s="9"/>
      <c r="HB86" s="8"/>
      <c r="HC86" s="9"/>
      <c r="HD86" s="8"/>
      <c r="HE86" s="9"/>
      <c r="HF86" s="8"/>
      <c r="HG86" s="9"/>
      <c r="HH86" s="8"/>
      <c r="HI86" s="170"/>
      <c r="HJ86" s="170"/>
      <c r="HK86" s="170"/>
      <c r="HL86" s="66"/>
      <c r="HM86" s="9"/>
      <c r="HN86" s="8"/>
      <c r="HO86" s="9"/>
      <c r="HP86" s="8"/>
      <c r="HQ86" s="9"/>
      <c r="HR86" s="8"/>
      <c r="HS86" s="9"/>
      <c r="HT86" s="8"/>
      <c r="HU86" s="170"/>
      <c r="HV86" s="170"/>
      <c r="HW86" s="170"/>
      <c r="HX86" s="66"/>
      <c r="HY86" s="9"/>
      <c r="HZ86" s="8"/>
      <c r="IA86" s="9"/>
      <c r="IB86" s="8"/>
      <c r="IC86" s="9"/>
      <c r="ID86" s="8"/>
      <c r="IE86" s="9"/>
      <c r="IF86" s="8"/>
      <c r="IG86" s="170"/>
      <c r="IH86" s="170"/>
      <c r="II86" s="170"/>
      <c r="IJ86" s="66"/>
      <c r="IK86" s="9"/>
      <c r="IL86" s="8"/>
      <c r="IM86" s="9"/>
      <c r="IN86" s="8"/>
      <c r="IO86" s="9"/>
      <c r="IP86" s="8"/>
      <c r="IQ86" s="9"/>
      <c r="IR86" s="8"/>
      <c r="IS86" s="170"/>
      <c r="IT86" s="170"/>
      <c r="IU86" s="170"/>
      <c r="IV86" s="66"/>
    </row>
    <row r="87" spans="1:256" s="191" customFormat="1" ht="12.75" customHeight="1">
      <c r="A87" s="277" t="s">
        <v>557</v>
      </c>
      <c r="B87" s="277"/>
      <c r="C87" s="277"/>
      <c r="D87" s="66"/>
      <c r="E87" s="7">
        <v>30063</v>
      </c>
      <c r="F87" s="8">
        <v>189.0516916111181</v>
      </c>
      <c r="G87" s="9">
        <v>15883</v>
      </c>
      <c r="H87" s="8">
        <v>167.91415583042607</v>
      </c>
      <c r="I87" s="9">
        <v>14180</v>
      </c>
      <c r="J87" s="8">
        <v>220.08381188887162</v>
      </c>
      <c r="K87" s="9">
        <v>2913</v>
      </c>
      <c r="L87" s="8">
        <v>269.472710453284</v>
      </c>
      <c r="M87" s="171"/>
      <c r="O87" s="171"/>
      <c r="P87" s="62"/>
      <c r="Q87" s="14"/>
      <c r="R87" s="13"/>
      <c r="S87" s="14"/>
      <c r="T87" s="13"/>
      <c r="U87" s="14"/>
      <c r="V87" s="13"/>
      <c r="W87" s="14"/>
      <c r="X87" s="13"/>
      <c r="Y87" s="171"/>
      <c r="Z87" s="171"/>
      <c r="AA87" s="171"/>
      <c r="AB87" s="62"/>
      <c r="AC87" s="14"/>
      <c r="AD87" s="13"/>
      <c r="AE87" s="14"/>
      <c r="AF87" s="13"/>
      <c r="AG87" s="14"/>
      <c r="AH87" s="13"/>
      <c r="AI87" s="14"/>
      <c r="AJ87" s="13"/>
      <c r="AK87" s="171"/>
      <c r="AL87" s="171"/>
      <c r="AM87" s="171"/>
      <c r="AN87" s="62"/>
      <c r="AO87" s="14"/>
      <c r="AP87" s="13"/>
      <c r="AQ87" s="14"/>
      <c r="AR87" s="13"/>
      <c r="AS87" s="14"/>
      <c r="AT87" s="13"/>
      <c r="AU87" s="14"/>
      <c r="AV87" s="13"/>
      <c r="AW87" s="171"/>
      <c r="AX87" s="171"/>
      <c r="AY87" s="171"/>
      <c r="AZ87" s="62"/>
      <c r="BA87" s="14"/>
      <c r="BB87" s="13"/>
      <c r="BC87" s="14"/>
      <c r="BD87" s="13"/>
      <c r="BE87" s="14"/>
      <c r="BF87" s="13"/>
      <c r="BG87" s="14"/>
      <c r="BH87" s="13"/>
      <c r="BI87" s="171"/>
      <c r="BJ87" s="171"/>
      <c r="BK87" s="171"/>
      <c r="BL87" s="62"/>
      <c r="BM87" s="14"/>
      <c r="BN87" s="13"/>
      <c r="BO87" s="14"/>
      <c r="BP87" s="13"/>
      <c r="BQ87" s="14"/>
      <c r="BR87" s="13"/>
      <c r="BS87" s="14"/>
      <c r="BT87" s="13"/>
      <c r="BU87" s="171"/>
      <c r="BV87" s="171"/>
      <c r="BW87" s="171"/>
      <c r="BX87" s="62"/>
      <c r="BY87" s="14"/>
      <c r="BZ87" s="13"/>
      <c r="CA87" s="14"/>
      <c r="CB87" s="13"/>
      <c r="CC87" s="14"/>
      <c r="CD87" s="13"/>
      <c r="CE87" s="14"/>
      <c r="CF87" s="13"/>
      <c r="CG87" s="171"/>
      <c r="CH87" s="171"/>
      <c r="CI87" s="171"/>
      <c r="CJ87" s="62"/>
      <c r="CK87" s="14"/>
      <c r="CL87" s="13"/>
      <c r="CM87" s="14"/>
      <c r="CN87" s="13"/>
      <c r="CO87" s="14"/>
      <c r="CP87" s="13"/>
      <c r="CQ87" s="14"/>
      <c r="CR87" s="13"/>
      <c r="CS87" s="171"/>
      <c r="CT87" s="171"/>
      <c r="CU87" s="171"/>
      <c r="CV87" s="62"/>
      <c r="CW87" s="14"/>
      <c r="CX87" s="13"/>
      <c r="CY87" s="14"/>
      <c r="CZ87" s="13"/>
      <c r="DA87" s="14"/>
      <c r="DB87" s="13"/>
      <c r="DC87" s="14"/>
      <c r="DD87" s="13"/>
      <c r="DE87" s="171"/>
      <c r="DF87" s="171"/>
      <c r="DG87" s="171"/>
      <c r="DH87" s="62"/>
      <c r="DI87" s="14"/>
      <c r="DJ87" s="13"/>
      <c r="DK87" s="14"/>
      <c r="DL87" s="13"/>
      <c r="DM87" s="14"/>
      <c r="DN87" s="13"/>
      <c r="DO87" s="14"/>
      <c r="DP87" s="13"/>
      <c r="DQ87" s="171"/>
      <c r="DR87" s="171"/>
      <c r="DS87" s="171"/>
      <c r="DT87" s="62"/>
      <c r="DU87" s="14"/>
      <c r="DV87" s="13"/>
      <c r="DW87" s="14"/>
      <c r="DX87" s="13"/>
      <c r="DY87" s="14"/>
      <c r="DZ87" s="13"/>
      <c r="EA87" s="14"/>
      <c r="EB87" s="13"/>
      <c r="EC87" s="171"/>
      <c r="ED87" s="171"/>
      <c r="EE87" s="171"/>
      <c r="EF87" s="62"/>
      <c r="EG87" s="14"/>
      <c r="EH87" s="13"/>
      <c r="EI87" s="14"/>
      <c r="EJ87" s="13"/>
      <c r="EK87" s="14"/>
      <c r="EL87" s="13"/>
      <c r="EM87" s="14"/>
      <c r="EN87" s="13"/>
      <c r="EO87" s="171"/>
      <c r="EP87" s="171"/>
      <c r="EQ87" s="171"/>
      <c r="ER87" s="62"/>
      <c r="ES87" s="14"/>
      <c r="ET87" s="13"/>
      <c r="EU87" s="14"/>
      <c r="EV87" s="13"/>
      <c r="EW87" s="14"/>
      <c r="EX87" s="13"/>
      <c r="EY87" s="14"/>
      <c r="EZ87" s="13"/>
      <c r="FA87" s="171"/>
      <c r="FB87" s="171"/>
      <c r="FC87" s="171"/>
      <c r="FD87" s="62"/>
      <c r="FE87" s="14"/>
      <c r="FF87" s="13"/>
      <c r="FG87" s="14"/>
      <c r="FH87" s="13"/>
      <c r="FI87" s="14"/>
      <c r="FJ87" s="13"/>
      <c r="FK87" s="14"/>
      <c r="FL87" s="13"/>
      <c r="FM87" s="171"/>
      <c r="FN87" s="171"/>
      <c r="FO87" s="171"/>
      <c r="FP87" s="62"/>
      <c r="FQ87" s="14"/>
      <c r="FR87" s="13"/>
      <c r="FS87" s="14"/>
      <c r="FT87" s="13"/>
      <c r="FU87" s="14"/>
      <c r="FV87" s="13"/>
      <c r="FW87" s="14"/>
      <c r="FX87" s="13"/>
      <c r="FY87" s="171"/>
      <c r="FZ87" s="171"/>
      <c r="GA87" s="171"/>
      <c r="GB87" s="62"/>
      <c r="GC87" s="14"/>
      <c r="GD87" s="13"/>
      <c r="GE87" s="14"/>
      <c r="GF87" s="13"/>
      <c r="GG87" s="14"/>
      <c r="GH87" s="13"/>
      <c r="GI87" s="14"/>
      <c r="GJ87" s="13"/>
      <c r="GK87" s="171"/>
      <c r="GL87" s="171"/>
      <c r="GM87" s="171"/>
      <c r="GN87" s="62"/>
      <c r="GO87" s="14"/>
      <c r="GP87" s="13"/>
      <c r="GQ87" s="14"/>
      <c r="GR87" s="13"/>
      <c r="GS87" s="14"/>
      <c r="GT87" s="13"/>
      <c r="GU87" s="14"/>
      <c r="GV87" s="13"/>
      <c r="GW87" s="171"/>
      <c r="GX87" s="171"/>
      <c r="GY87" s="171"/>
      <c r="GZ87" s="62"/>
      <c r="HA87" s="14"/>
      <c r="HB87" s="13"/>
      <c r="HC87" s="14"/>
      <c r="HD87" s="13"/>
      <c r="HE87" s="14"/>
      <c r="HF87" s="13"/>
      <c r="HG87" s="14"/>
      <c r="HH87" s="13"/>
      <c r="HI87" s="171"/>
      <c r="HJ87" s="171"/>
      <c r="HK87" s="171"/>
      <c r="HL87" s="62"/>
      <c r="HM87" s="14"/>
      <c r="HN87" s="13"/>
      <c r="HO87" s="14"/>
      <c r="HP87" s="13"/>
      <c r="HQ87" s="14"/>
      <c r="HR87" s="13"/>
      <c r="HS87" s="14"/>
      <c r="HT87" s="13"/>
      <c r="HU87" s="171"/>
      <c r="HV87" s="171"/>
      <c r="HW87" s="171"/>
      <c r="HX87" s="62"/>
      <c r="HY87" s="14"/>
      <c r="HZ87" s="13"/>
      <c r="IA87" s="14"/>
      <c r="IB87" s="13"/>
      <c r="IC87" s="14"/>
      <c r="ID87" s="13"/>
      <c r="IE87" s="14"/>
      <c r="IF87" s="13"/>
      <c r="IG87" s="171"/>
      <c r="IH87" s="171"/>
      <c r="II87" s="171"/>
      <c r="IJ87" s="62"/>
      <c r="IK87" s="14"/>
      <c r="IL87" s="13"/>
      <c r="IM87" s="14"/>
      <c r="IN87" s="13"/>
      <c r="IO87" s="14"/>
      <c r="IP87" s="13"/>
      <c r="IQ87" s="14"/>
      <c r="IR87" s="13"/>
      <c r="IS87" s="171"/>
      <c r="IT87" s="171"/>
      <c r="IU87" s="171"/>
      <c r="IV87" s="62"/>
    </row>
    <row r="88" spans="1:256" s="191" customFormat="1" ht="12.75" customHeight="1">
      <c r="A88" s="282" t="s">
        <v>660</v>
      </c>
      <c r="B88" s="282"/>
      <c r="C88" s="282"/>
      <c r="D88" s="62"/>
      <c r="E88" s="12">
        <v>28810</v>
      </c>
      <c r="F88" s="13">
        <v>181.1721796000503</v>
      </c>
      <c r="G88" s="14">
        <v>15146</v>
      </c>
      <c r="H88" s="13">
        <v>160.1226345279628</v>
      </c>
      <c r="I88" s="14">
        <v>13664</v>
      </c>
      <c r="J88" s="13">
        <v>212.07512028558125</v>
      </c>
      <c r="K88" s="14">
        <v>3003</v>
      </c>
      <c r="L88" s="13">
        <v>277.79833487511564</v>
      </c>
      <c r="M88" s="171"/>
      <c r="O88" s="171"/>
      <c r="P88" s="62"/>
      <c r="Q88" s="14"/>
      <c r="R88" s="13"/>
      <c r="S88" s="14"/>
      <c r="T88" s="13"/>
      <c r="U88" s="14"/>
      <c r="V88" s="13"/>
      <c r="W88" s="14"/>
      <c r="X88" s="13"/>
      <c r="Y88" s="171"/>
      <c r="Z88" s="171"/>
      <c r="AA88" s="171"/>
      <c r="AB88" s="62"/>
      <c r="AC88" s="14"/>
      <c r="AD88" s="13"/>
      <c r="AE88" s="14"/>
      <c r="AF88" s="13"/>
      <c r="AG88" s="14"/>
      <c r="AH88" s="13"/>
      <c r="AI88" s="14"/>
      <c r="AJ88" s="13"/>
      <c r="AK88" s="171"/>
      <c r="AL88" s="171"/>
      <c r="AM88" s="171"/>
      <c r="AN88" s="62"/>
      <c r="AO88" s="14"/>
      <c r="AP88" s="13"/>
      <c r="AQ88" s="14"/>
      <c r="AR88" s="13"/>
      <c r="AS88" s="14"/>
      <c r="AT88" s="13"/>
      <c r="AU88" s="14"/>
      <c r="AV88" s="13"/>
      <c r="AW88" s="171"/>
      <c r="AX88" s="171"/>
      <c r="AY88" s="171"/>
      <c r="AZ88" s="62"/>
      <c r="BA88" s="14"/>
      <c r="BB88" s="13"/>
      <c r="BC88" s="14"/>
      <c r="BD88" s="13"/>
      <c r="BE88" s="14"/>
      <c r="BF88" s="13"/>
      <c r="BG88" s="14"/>
      <c r="BH88" s="13"/>
      <c r="BI88" s="171"/>
      <c r="BJ88" s="171"/>
      <c r="BK88" s="171"/>
      <c r="BL88" s="62"/>
      <c r="BM88" s="14"/>
      <c r="BN88" s="13"/>
      <c r="BO88" s="14"/>
      <c r="BP88" s="13"/>
      <c r="BQ88" s="14"/>
      <c r="BR88" s="13"/>
      <c r="BS88" s="14"/>
      <c r="BT88" s="13"/>
      <c r="BU88" s="171"/>
      <c r="BV88" s="171"/>
      <c r="BW88" s="171"/>
      <c r="BX88" s="62"/>
      <c r="BY88" s="14"/>
      <c r="BZ88" s="13"/>
      <c r="CA88" s="14"/>
      <c r="CB88" s="13"/>
      <c r="CC88" s="14"/>
      <c r="CD88" s="13"/>
      <c r="CE88" s="14"/>
      <c r="CF88" s="13"/>
      <c r="CG88" s="171"/>
      <c r="CH88" s="171"/>
      <c r="CI88" s="171"/>
      <c r="CJ88" s="62"/>
      <c r="CK88" s="14"/>
      <c r="CL88" s="13"/>
      <c r="CM88" s="14"/>
      <c r="CN88" s="13"/>
      <c r="CO88" s="14"/>
      <c r="CP88" s="13"/>
      <c r="CQ88" s="14"/>
      <c r="CR88" s="13"/>
      <c r="CS88" s="171"/>
      <c r="CT88" s="171"/>
      <c r="CU88" s="171"/>
      <c r="CV88" s="62"/>
      <c r="CW88" s="14"/>
      <c r="CX88" s="13"/>
      <c r="CY88" s="14"/>
      <c r="CZ88" s="13"/>
      <c r="DA88" s="14"/>
      <c r="DB88" s="13"/>
      <c r="DC88" s="14"/>
      <c r="DD88" s="13"/>
      <c r="DE88" s="171"/>
      <c r="DF88" s="171"/>
      <c r="DG88" s="171"/>
      <c r="DH88" s="62"/>
      <c r="DI88" s="14"/>
      <c r="DJ88" s="13"/>
      <c r="DK88" s="14"/>
      <c r="DL88" s="13"/>
      <c r="DM88" s="14"/>
      <c r="DN88" s="13"/>
      <c r="DO88" s="14"/>
      <c r="DP88" s="13"/>
      <c r="DQ88" s="171"/>
      <c r="DR88" s="171"/>
      <c r="DS88" s="171"/>
      <c r="DT88" s="62"/>
      <c r="DU88" s="14"/>
      <c r="DV88" s="13"/>
      <c r="DW88" s="14"/>
      <c r="DX88" s="13"/>
      <c r="DY88" s="14"/>
      <c r="DZ88" s="13"/>
      <c r="EA88" s="14"/>
      <c r="EB88" s="13"/>
      <c r="EC88" s="171"/>
      <c r="ED88" s="171"/>
      <c r="EE88" s="171"/>
      <c r="EF88" s="62"/>
      <c r="EG88" s="14"/>
      <c r="EH88" s="13"/>
      <c r="EI88" s="14"/>
      <c r="EJ88" s="13"/>
      <c r="EK88" s="14"/>
      <c r="EL88" s="13"/>
      <c r="EM88" s="14"/>
      <c r="EN88" s="13"/>
      <c r="EO88" s="171"/>
      <c r="EP88" s="171"/>
      <c r="EQ88" s="171"/>
      <c r="ER88" s="62"/>
      <c r="ES88" s="14"/>
      <c r="ET88" s="13"/>
      <c r="EU88" s="14"/>
      <c r="EV88" s="13"/>
      <c r="EW88" s="14"/>
      <c r="EX88" s="13"/>
      <c r="EY88" s="14"/>
      <c r="EZ88" s="13"/>
      <c r="FA88" s="171"/>
      <c r="FB88" s="171"/>
      <c r="FC88" s="171"/>
      <c r="FD88" s="62"/>
      <c r="FE88" s="14"/>
      <c r="FF88" s="13"/>
      <c r="FG88" s="14"/>
      <c r="FH88" s="13"/>
      <c r="FI88" s="14"/>
      <c r="FJ88" s="13"/>
      <c r="FK88" s="14"/>
      <c r="FL88" s="13"/>
      <c r="FM88" s="171"/>
      <c r="FN88" s="171"/>
      <c r="FO88" s="171"/>
      <c r="FP88" s="62"/>
      <c r="FQ88" s="14"/>
      <c r="FR88" s="13"/>
      <c r="FS88" s="14"/>
      <c r="FT88" s="13"/>
      <c r="FU88" s="14"/>
      <c r="FV88" s="13"/>
      <c r="FW88" s="14"/>
      <c r="FX88" s="13"/>
      <c r="FY88" s="171"/>
      <c r="FZ88" s="171"/>
      <c r="GA88" s="171"/>
      <c r="GB88" s="62"/>
      <c r="GC88" s="14"/>
      <c r="GD88" s="13"/>
      <c r="GE88" s="14"/>
      <c r="GF88" s="13"/>
      <c r="GG88" s="14"/>
      <c r="GH88" s="13"/>
      <c r="GI88" s="14"/>
      <c r="GJ88" s="13"/>
      <c r="GK88" s="171"/>
      <c r="GL88" s="171"/>
      <c r="GM88" s="171"/>
      <c r="GN88" s="62"/>
      <c r="GO88" s="14"/>
      <c r="GP88" s="13"/>
      <c r="GQ88" s="14"/>
      <c r="GR88" s="13"/>
      <c r="GS88" s="14"/>
      <c r="GT88" s="13"/>
      <c r="GU88" s="14"/>
      <c r="GV88" s="13"/>
      <c r="GW88" s="171"/>
      <c r="GX88" s="171"/>
      <c r="GY88" s="171"/>
      <c r="GZ88" s="62"/>
      <c r="HA88" s="14"/>
      <c r="HB88" s="13"/>
      <c r="HC88" s="14"/>
      <c r="HD88" s="13"/>
      <c r="HE88" s="14"/>
      <c r="HF88" s="13"/>
      <c r="HG88" s="14"/>
      <c r="HH88" s="13"/>
      <c r="HI88" s="171"/>
      <c r="HJ88" s="171"/>
      <c r="HK88" s="171"/>
      <c r="HL88" s="62"/>
      <c r="HM88" s="14"/>
      <c r="HN88" s="13"/>
      <c r="HO88" s="14"/>
      <c r="HP88" s="13"/>
      <c r="HQ88" s="14"/>
      <c r="HR88" s="13"/>
      <c r="HS88" s="14"/>
      <c r="HT88" s="13"/>
      <c r="HU88" s="171"/>
      <c r="HV88" s="171"/>
      <c r="HW88" s="171"/>
      <c r="HX88" s="62"/>
      <c r="HY88" s="14"/>
      <c r="HZ88" s="13"/>
      <c r="IA88" s="14"/>
      <c r="IB88" s="13"/>
      <c r="IC88" s="14"/>
      <c r="ID88" s="13"/>
      <c r="IE88" s="14"/>
      <c r="IF88" s="13"/>
      <c r="IG88" s="171"/>
      <c r="IH88" s="171"/>
      <c r="II88" s="171"/>
      <c r="IJ88" s="62"/>
      <c r="IK88" s="14"/>
      <c r="IL88" s="13"/>
      <c r="IM88" s="14"/>
      <c r="IN88" s="13"/>
      <c r="IO88" s="14"/>
      <c r="IP88" s="13"/>
      <c r="IQ88" s="14"/>
      <c r="IR88" s="13"/>
      <c r="IS88" s="171"/>
      <c r="IT88" s="171"/>
      <c r="IU88" s="171"/>
      <c r="IV88" s="62"/>
    </row>
    <row r="89" spans="1:256" s="191" customFormat="1" ht="12.75" customHeight="1">
      <c r="A89" s="168"/>
      <c r="B89" s="168"/>
      <c r="C89" s="168"/>
      <c r="D89" s="62"/>
      <c r="E89" s="12"/>
      <c r="F89" s="13"/>
      <c r="G89" s="14"/>
      <c r="H89" s="13"/>
      <c r="I89" s="14"/>
      <c r="J89" s="13"/>
      <c r="K89" s="14"/>
      <c r="L89" s="13"/>
      <c r="M89" s="171"/>
      <c r="N89" s="171"/>
      <c r="O89" s="171"/>
      <c r="P89" s="62"/>
      <c r="Q89" s="14"/>
      <c r="R89" s="13"/>
      <c r="S89" s="14"/>
      <c r="T89" s="13"/>
      <c r="U89" s="14"/>
      <c r="V89" s="13"/>
      <c r="W89" s="14"/>
      <c r="X89" s="13"/>
      <c r="Y89" s="171"/>
      <c r="Z89" s="171"/>
      <c r="AA89" s="171"/>
      <c r="AB89" s="62"/>
      <c r="AC89" s="14"/>
      <c r="AD89" s="13"/>
      <c r="AE89" s="14"/>
      <c r="AF89" s="13"/>
      <c r="AG89" s="14"/>
      <c r="AH89" s="13"/>
      <c r="AI89" s="14"/>
      <c r="AJ89" s="13"/>
      <c r="AK89" s="171"/>
      <c r="AL89" s="171"/>
      <c r="AM89" s="171"/>
      <c r="AN89" s="62"/>
      <c r="AO89" s="14"/>
      <c r="AP89" s="13"/>
      <c r="AQ89" s="14"/>
      <c r="AR89" s="13"/>
      <c r="AS89" s="14"/>
      <c r="AT89" s="13"/>
      <c r="AU89" s="14"/>
      <c r="AV89" s="13"/>
      <c r="AW89" s="171"/>
      <c r="AX89" s="171"/>
      <c r="AY89" s="171"/>
      <c r="AZ89" s="62"/>
      <c r="BA89" s="14"/>
      <c r="BB89" s="13"/>
      <c r="BC89" s="14"/>
      <c r="BD89" s="13"/>
      <c r="BE89" s="14"/>
      <c r="BF89" s="13"/>
      <c r="BG89" s="14"/>
      <c r="BH89" s="13"/>
      <c r="BI89" s="171"/>
      <c r="BJ89" s="171"/>
      <c r="BK89" s="171"/>
      <c r="BL89" s="62"/>
      <c r="BM89" s="14"/>
      <c r="BN89" s="13"/>
      <c r="BO89" s="14"/>
      <c r="BP89" s="13"/>
      <c r="BQ89" s="14"/>
      <c r="BR89" s="13"/>
      <c r="BS89" s="14"/>
      <c r="BT89" s="13"/>
      <c r="BU89" s="171"/>
      <c r="BV89" s="171"/>
      <c r="BW89" s="171"/>
      <c r="BX89" s="62"/>
      <c r="BY89" s="14"/>
      <c r="BZ89" s="13"/>
      <c r="CA89" s="14"/>
      <c r="CB89" s="13"/>
      <c r="CC89" s="14"/>
      <c r="CD89" s="13"/>
      <c r="CE89" s="14"/>
      <c r="CF89" s="13"/>
      <c r="CG89" s="171"/>
      <c r="CH89" s="171"/>
      <c r="CI89" s="171"/>
      <c r="CJ89" s="62"/>
      <c r="CK89" s="14"/>
      <c r="CL89" s="13"/>
      <c r="CM89" s="14"/>
      <c r="CN89" s="13"/>
      <c r="CO89" s="14"/>
      <c r="CP89" s="13"/>
      <c r="CQ89" s="14"/>
      <c r="CR89" s="13"/>
      <c r="CS89" s="171"/>
      <c r="CT89" s="171"/>
      <c r="CU89" s="171"/>
      <c r="CV89" s="62"/>
      <c r="CW89" s="14"/>
      <c r="CX89" s="13"/>
      <c r="CY89" s="14"/>
      <c r="CZ89" s="13"/>
      <c r="DA89" s="14"/>
      <c r="DB89" s="13"/>
      <c r="DC89" s="14"/>
      <c r="DD89" s="13"/>
      <c r="DE89" s="171"/>
      <c r="DF89" s="171"/>
      <c r="DG89" s="171"/>
      <c r="DH89" s="62"/>
      <c r="DI89" s="14"/>
      <c r="DJ89" s="13"/>
      <c r="DK89" s="14"/>
      <c r="DL89" s="13"/>
      <c r="DM89" s="14"/>
      <c r="DN89" s="13"/>
      <c r="DO89" s="14"/>
      <c r="DP89" s="13"/>
      <c r="DQ89" s="171"/>
      <c r="DR89" s="171"/>
      <c r="DS89" s="171"/>
      <c r="DT89" s="62"/>
      <c r="DU89" s="14"/>
      <c r="DV89" s="13"/>
      <c r="DW89" s="14"/>
      <c r="DX89" s="13"/>
      <c r="DY89" s="14"/>
      <c r="DZ89" s="13"/>
      <c r="EA89" s="14"/>
      <c r="EB89" s="13"/>
      <c r="EC89" s="171"/>
      <c r="ED89" s="171"/>
      <c r="EE89" s="171"/>
      <c r="EF89" s="62"/>
      <c r="EG89" s="14"/>
      <c r="EH89" s="13"/>
      <c r="EI89" s="14"/>
      <c r="EJ89" s="13"/>
      <c r="EK89" s="14"/>
      <c r="EL89" s="13"/>
      <c r="EM89" s="14"/>
      <c r="EN89" s="13"/>
      <c r="EO89" s="171"/>
      <c r="EP89" s="171"/>
      <c r="EQ89" s="171"/>
      <c r="ER89" s="62"/>
      <c r="ES89" s="14"/>
      <c r="ET89" s="13"/>
      <c r="EU89" s="14"/>
      <c r="EV89" s="13"/>
      <c r="EW89" s="14"/>
      <c r="EX89" s="13"/>
      <c r="EY89" s="14"/>
      <c r="EZ89" s="13"/>
      <c r="FA89" s="171"/>
      <c r="FB89" s="171"/>
      <c r="FC89" s="171"/>
      <c r="FD89" s="62"/>
      <c r="FE89" s="14"/>
      <c r="FF89" s="13"/>
      <c r="FG89" s="14"/>
      <c r="FH89" s="13"/>
      <c r="FI89" s="14"/>
      <c r="FJ89" s="13"/>
      <c r="FK89" s="14"/>
      <c r="FL89" s="13"/>
      <c r="FM89" s="171"/>
      <c r="FN89" s="171"/>
      <c r="FO89" s="171"/>
      <c r="FP89" s="62"/>
      <c r="FQ89" s="14"/>
      <c r="FR89" s="13"/>
      <c r="FS89" s="14"/>
      <c r="FT89" s="13"/>
      <c r="FU89" s="14"/>
      <c r="FV89" s="13"/>
      <c r="FW89" s="14"/>
      <c r="FX89" s="13"/>
      <c r="FY89" s="171"/>
      <c r="FZ89" s="171"/>
      <c r="GA89" s="171"/>
      <c r="GB89" s="62"/>
      <c r="GC89" s="14"/>
      <c r="GD89" s="13"/>
      <c r="GE89" s="14"/>
      <c r="GF89" s="13"/>
      <c r="GG89" s="14"/>
      <c r="GH89" s="13"/>
      <c r="GI89" s="14"/>
      <c r="GJ89" s="13"/>
      <c r="GK89" s="171"/>
      <c r="GL89" s="171"/>
      <c r="GM89" s="171"/>
      <c r="GN89" s="62"/>
      <c r="GO89" s="14"/>
      <c r="GP89" s="13"/>
      <c r="GQ89" s="14"/>
      <c r="GR89" s="13"/>
      <c r="GS89" s="14"/>
      <c r="GT89" s="13"/>
      <c r="GU89" s="14"/>
      <c r="GV89" s="13"/>
      <c r="GW89" s="171"/>
      <c r="GX89" s="171"/>
      <c r="GY89" s="171"/>
      <c r="GZ89" s="62"/>
      <c r="HA89" s="14"/>
      <c r="HB89" s="13"/>
      <c r="HC89" s="14"/>
      <c r="HD89" s="13"/>
      <c r="HE89" s="14"/>
      <c r="HF89" s="13"/>
      <c r="HG89" s="14"/>
      <c r="HH89" s="13"/>
      <c r="HI89" s="171"/>
      <c r="HJ89" s="171"/>
      <c r="HK89" s="171"/>
      <c r="HL89" s="62"/>
      <c r="HM89" s="14"/>
      <c r="HN89" s="13"/>
      <c r="HO89" s="14"/>
      <c r="HP89" s="13"/>
      <c r="HQ89" s="14"/>
      <c r="HR89" s="13"/>
      <c r="HS89" s="14"/>
      <c r="HT89" s="13"/>
      <c r="HU89" s="171"/>
      <c r="HV89" s="171"/>
      <c r="HW89" s="171"/>
      <c r="HX89" s="62"/>
      <c r="HY89" s="14"/>
      <c r="HZ89" s="13"/>
      <c r="IA89" s="14"/>
      <c r="IB89" s="13"/>
      <c r="IC89" s="14"/>
      <c r="ID89" s="13"/>
      <c r="IE89" s="14"/>
      <c r="IF89" s="13"/>
      <c r="IG89" s="171"/>
      <c r="IH89" s="171"/>
      <c r="II89" s="171"/>
      <c r="IJ89" s="62"/>
      <c r="IK89" s="14"/>
      <c r="IL89" s="13"/>
      <c r="IM89" s="14"/>
      <c r="IN89" s="13"/>
      <c r="IO89" s="14"/>
      <c r="IP89" s="13"/>
      <c r="IQ89" s="14"/>
      <c r="IR89" s="13"/>
      <c r="IS89" s="171"/>
      <c r="IT89" s="171"/>
      <c r="IU89" s="171"/>
      <c r="IV89" s="62"/>
    </row>
    <row r="90" spans="1:12" ht="12.75" customHeight="1">
      <c r="A90" s="278" t="s">
        <v>46</v>
      </c>
      <c r="B90" s="278"/>
      <c r="C90" s="278"/>
      <c r="D90" s="279"/>
      <c r="E90" s="12"/>
      <c r="F90" s="8"/>
      <c r="G90" s="9"/>
      <c r="H90" s="8"/>
      <c r="I90" s="9"/>
      <c r="J90" s="8"/>
      <c r="K90" s="9"/>
      <c r="L90" s="8"/>
    </row>
    <row r="91" spans="1:12" ht="12.75" customHeight="1">
      <c r="A91" s="15"/>
      <c r="B91" s="230" t="s">
        <v>679</v>
      </c>
      <c r="C91" s="230"/>
      <c r="D91" s="6" t="s">
        <v>4</v>
      </c>
      <c r="E91" s="7">
        <v>223</v>
      </c>
      <c r="F91" s="8">
        <v>110.94527363184079</v>
      </c>
      <c r="G91" s="9">
        <v>56</v>
      </c>
      <c r="H91" s="8">
        <v>105.66037735849056</v>
      </c>
      <c r="I91" s="9">
        <v>167</v>
      </c>
      <c r="J91" s="8">
        <v>112.83783783783782</v>
      </c>
      <c r="K91" s="9">
        <v>66</v>
      </c>
      <c r="L91" s="8">
        <v>825</v>
      </c>
    </row>
    <row r="92" spans="1:12" s="196" customFormat="1" ht="12.75" customHeight="1">
      <c r="A92" s="15"/>
      <c r="B92" s="274" t="s">
        <v>76</v>
      </c>
      <c r="C92" s="274"/>
      <c r="D92" s="6"/>
      <c r="E92" s="7">
        <v>107</v>
      </c>
      <c r="F92" s="133">
        <v>0</v>
      </c>
      <c r="G92" s="9">
        <v>48</v>
      </c>
      <c r="H92" s="133">
        <v>0</v>
      </c>
      <c r="I92" s="9">
        <v>59</v>
      </c>
      <c r="J92" s="133">
        <v>0</v>
      </c>
      <c r="K92" s="9">
        <v>10</v>
      </c>
      <c r="L92" s="133">
        <v>0</v>
      </c>
    </row>
    <row r="93" spans="1:14" ht="12.75" customHeight="1">
      <c r="A93" s="15"/>
      <c r="B93" s="276" t="s">
        <v>684</v>
      </c>
      <c r="C93" s="276"/>
      <c r="D93" s="6" t="s">
        <v>4</v>
      </c>
      <c r="E93" s="7">
        <v>13300</v>
      </c>
      <c r="F93" s="8">
        <v>173.96991497710923</v>
      </c>
      <c r="G93" s="9">
        <v>4893</v>
      </c>
      <c r="H93" s="8">
        <v>150.230273257599</v>
      </c>
      <c r="I93" s="9">
        <v>8407</v>
      </c>
      <c r="J93" s="8">
        <v>191.59070191431175</v>
      </c>
      <c r="K93" s="9">
        <v>1170</v>
      </c>
      <c r="L93" s="8">
        <v>231.68316831683165</v>
      </c>
      <c r="N93" s="196"/>
    </row>
    <row r="94" spans="1:12" ht="12.75" customHeight="1">
      <c r="A94" s="15"/>
      <c r="B94" s="274" t="s">
        <v>78</v>
      </c>
      <c r="C94" s="274"/>
      <c r="D94" s="6" t="s">
        <v>4</v>
      </c>
      <c r="E94" s="7">
        <v>353</v>
      </c>
      <c r="F94" s="8">
        <v>25.39568345323741</v>
      </c>
      <c r="G94" s="9">
        <v>168</v>
      </c>
      <c r="H94" s="8">
        <v>15.121512151215121</v>
      </c>
      <c r="I94" s="9">
        <v>185</v>
      </c>
      <c r="J94" s="8">
        <v>66.30824372759857</v>
      </c>
      <c r="K94" s="9">
        <v>13</v>
      </c>
      <c r="L94" s="8">
        <v>16.049382716049383</v>
      </c>
    </row>
    <row r="95" spans="1:12" ht="12.75" customHeight="1">
      <c r="A95" s="15"/>
      <c r="B95" s="274" t="s">
        <v>79</v>
      </c>
      <c r="C95" s="274"/>
      <c r="D95" s="6"/>
      <c r="E95" s="7">
        <v>1076</v>
      </c>
      <c r="F95" s="8">
        <v>465.8008658008658</v>
      </c>
      <c r="G95" s="9">
        <v>185</v>
      </c>
      <c r="H95" s="8">
        <v>330.35714285714283</v>
      </c>
      <c r="I95" s="9">
        <v>891</v>
      </c>
      <c r="J95" s="8">
        <v>509.14285714285717</v>
      </c>
      <c r="K95" s="9">
        <v>51</v>
      </c>
      <c r="L95" s="8">
        <v>637.5</v>
      </c>
    </row>
    <row r="96" spans="1:12" ht="12.75" customHeight="1">
      <c r="A96" s="15"/>
      <c r="B96" s="280" t="s">
        <v>80</v>
      </c>
      <c r="C96" s="280"/>
      <c r="D96" s="281"/>
      <c r="K96" s="16"/>
      <c r="L96" s="16"/>
    </row>
    <row r="97" spans="1:12" ht="12.75" customHeight="1">
      <c r="A97" s="15"/>
      <c r="B97" s="167"/>
      <c r="C97" s="230" t="s">
        <v>683</v>
      </c>
      <c r="D97" s="230"/>
      <c r="E97" s="7">
        <v>751</v>
      </c>
      <c r="F97" s="8">
        <v>155.8091286307054</v>
      </c>
      <c r="G97" s="9">
        <v>380</v>
      </c>
      <c r="H97" s="8">
        <v>148.4375</v>
      </c>
      <c r="I97" s="9">
        <v>371</v>
      </c>
      <c r="J97" s="8">
        <v>164.15929203539824</v>
      </c>
      <c r="K97" s="9">
        <v>49</v>
      </c>
      <c r="L97" s="8">
        <v>83.05084745762711</v>
      </c>
    </row>
    <row r="98" spans="1:12" ht="12.75" customHeight="1">
      <c r="A98" s="15"/>
      <c r="B98" s="274" t="s">
        <v>81</v>
      </c>
      <c r="C98" s="274"/>
      <c r="D98" s="6" t="s">
        <v>4</v>
      </c>
      <c r="E98" s="7">
        <v>12286</v>
      </c>
      <c r="F98" s="8">
        <v>225.100769512642</v>
      </c>
      <c r="G98" s="9">
        <v>9221</v>
      </c>
      <c r="H98" s="8">
        <v>204.3208508752493</v>
      </c>
      <c r="I98" s="9">
        <v>3065</v>
      </c>
      <c r="J98" s="8">
        <v>324.3386243386243</v>
      </c>
      <c r="K98" s="9">
        <v>1574</v>
      </c>
      <c r="L98" s="8">
        <v>399.492385786802</v>
      </c>
    </row>
    <row r="99" spans="1:12" ht="12.75" customHeight="1">
      <c r="A99" s="15"/>
      <c r="B99" s="274" t="s">
        <v>82</v>
      </c>
      <c r="C99" s="274"/>
      <c r="D99" s="6" t="s">
        <v>4</v>
      </c>
      <c r="E99" s="7">
        <v>714</v>
      </c>
      <c r="F99" s="8">
        <v>144.24242424242425</v>
      </c>
      <c r="G99" s="9">
        <v>195</v>
      </c>
      <c r="H99" s="8">
        <v>91.54929577464789</v>
      </c>
      <c r="I99" s="9">
        <v>519</v>
      </c>
      <c r="J99" s="8">
        <v>184.04255319148936</v>
      </c>
      <c r="K99" s="9">
        <v>70</v>
      </c>
      <c r="L99" s="8">
        <v>269.2307692307692</v>
      </c>
    </row>
    <row r="100" spans="1:12" ht="12.75" customHeight="1">
      <c r="A100" s="15"/>
      <c r="B100" s="167"/>
      <c r="C100" s="167"/>
      <c r="D100" s="6"/>
      <c r="E100" s="9"/>
      <c r="F100" s="8"/>
      <c r="G100" s="9"/>
      <c r="H100" s="8"/>
      <c r="I100" s="9"/>
      <c r="J100" s="8"/>
      <c r="K100" s="9"/>
      <c r="L100" s="8"/>
    </row>
    <row r="101" spans="1:12" ht="7.5" customHeight="1">
      <c r="A101" s="6" t="s">
        <v>83</v>
      </c>
      <c r="B101" s="6"/>
      <c r="C101" s="6"/>
      <c r="D101" s="6"/>
      <c r="E101" s="18"/>
      <c r="F101" s="18"/>
      <c r="G101" s="18"/>
      <c r="H101" s="18"/>
      <c r="I101" s="19"/>
      <c r="J101" s="18"/>
      <c r="K101" s="18"/>
      <c r="L101" s="18"/>
    </row>
    <row r="102" spans="1:12" ht="5.25" customHeight="1">
      <c r="A102" s="16"/>
      <c r="B102" s="16"/>
      <c r="C102" s="16"/>
      <c r="D102" s="16"/>
      <c r="E102" s="16"/>
      <c r="F102" s="16"/>
      <c r="G102" s="16"/>
      <c r="H102" s="16"/>
      <c r="I102" s="16"/>
      <c r="J102" s="16"/>
      <c r="K102" s="16"/>
      <c r="L102" s="16"/>
    </row>
    <row r="103" spans="1:12" ht="76.5" customHeight="1">
      <c r="A103" s="275" t="s">
        <v>630</v>
      </c>
      <c r="B103" s="275"/>
      <c r="C103" s="275"/>
      <c r="D103" s="275"/>
      <c r="E103" s="275"/>
      <c r="F103" s="275"/>
      <c r="G103" s="275"/>
      <c r="H103" s="275"/>
      <c r="I103" s="275"/>
      <c r="J103" s="275"/>
      <c r="K103" s="275"/>
      <c r="L103" s="275"/>
    </row>
  </sheetData>
  <mergeCells count="136">
    <mergeCell ref="A1:L1"/>
    <mergeCell ref="B47:C47"/>
    <mergeCell ref="A58:L58"/>
    <mergeCell ref="A59:C59"/>
    <mergeCell ref="A60:C60"/>
    <mergeCell ref="A61:C61"/>
    <mergeCell ref="BU84:BW84"/>
    <mergeCell ref="CG84:CI84"/>
    <mergeCell ref="CS84:CU84"/>
    <mergeCell ref="AW32:AY32"/>
    <mergeCell ref="BI32:BK32"/>
    <mergeCell ref="BU32:BW32"/>
    <mergeCell ref="E4:E5"/>
    <mergeCell ref="F4:F5"/>
    <mergeCell ref="G4:G5"/>
    <mergeCell ref="H4:H5"/>
    <mergeCell ref="I4:I5"/>
    <mergeCell ref="J4:J5"/>
    <mergeCell ref="K4:K5"/>
    <mergeCell ref="L4:L5"/>
    <mergeCell ref="A6:L6"/>
    <mergeCell ref="A7:C7"/>
    <mergeCell ref="A2:D5"/>
    <mergeCell ref="E2:F3"/>
    <mergeCell ref="DE84:DG84"/>
    <mergeCell ref="DQ84:DS84"/>
    <mergeCell ref="EC84:EE84"/>
    <mergeCell ref="A79:C79"/>
    <mergeCell ref="A80:C80"/>
    <mergeCell ref="A81:C81"/>
    <mergeCell ref="A82:C82"/>
    <mergeCell ref="A83:C83"/>
    <mergeCell ref="HI84:HK84"/>
    <mergeCell ref="HU84:HW84"/>
    <mergeCell ref="IG84:II84"/>
    <mergeCell ref="IS84:IU84"/>
    <mergeCell ref="EO84:EQ84"/>
    <mergeCell ref="FA84:FC84"/>
    <mergeCell ref="FM84:FO84"/>
    <mergeCell ref="FY84:GA84"/>
    <mergeCell ref="GK84:GM84"/>
    <mergeCell ref="GW84:GY84"/>
    <mergeCell ref="HU32:HW32"/>
    <mergeCell ref="IG32:II32"/>
    <mergeCell ref="IS32:IU32"/>
    <mergeCell ref="A84:C84"/>
    <mergeCell ref="M84:O84"/>
    <mergeCell ref="Y84:AA84"/>
    <mergeCell ref="AK84:AM84"/>
    <mergeCell ref="AW84:AY84"/>
    <mergeCell ref="BI84:BK84"/>
    <mergeCell ref="FA32:FC32"/>
    <mergeCell ref="FM32:FO32"/>
    <mergeCell ref="FY32:GA32"/>
    <mergeCell ref="GK32:GM32"/>
    <mergeCell ref="GW32:GY32"/>
    <mergeCell ref="HI32:HK32"/>
    <mergeCell ref="CG32:CI32"/>
    <mergeCell ref="CS32:CU32"/>
    <mergeCell ref="DE32:DG32"/>
    <mergeCell ref="DQ32:DS32"/>
    <mergeCell ref="EC32:EE32"/>
    <mergeCell ref="EO32:EQ32"/>
    <mergeCell ref="M32:O32"/>
    <mergeCell ref="Y32:AA32"/>
    <mergeCell ref="AK32:AM32"/>
    <mergeCell ref="G2:J2"/>
    <mergeCell ref="K2:L3"/>
    <mergeCell ref="G3:H3"/>
    <mergeCell ref="I3:J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B39:C39"/>
    <mergeCell ref="B40:C40"/>
    <mergeCell ref="A32:C32"/>
    <mergeCell ref="A33:C33"/>
    <mergeCell ref="A38:D38"/>
    <mergeCell ref="A35:C35"/>
    <mergeCell ref="A34:C34"/>
    <mergeCell ref="B46:C46"/>
    <mergeCell ref="B42:C42"/>
    <mergeCell ref="A36:C36"/>
    <mergeCell ref="A77:C77"/>
    <mergeCell ref="A78:C78"/>
    <mergeCell ref="A70:C70"/>
    <mergeCell ref="A71:C71"/>
    <mergeCell ref="A72:C72"/>
    <mergeCell ref="A73:C73"/>
    <mergeCell ref="A74:C74"/>
    <mergeCell ref="A103:L103"/>
    <mergeCell ref="B92:C92"/>
    <mergeCell ref="B93:C93"/>
    <mergeCell ref="B94:C94"/>
    <mergeCell ref="B95:C95"/>
    <mergeCell ref="B98:C98"/>
    <mergeCell ref="C97:D97"/>
    <mergeCell ref="B91:C91"/>
    <mergeCell ref="A85:C85"/>
    <mergeCell ref="A90:D90"/>
    <mergeCell ref="B96:D96"/>
    <mergeCell ref="A87:C87"/>
    <mergeCell ref="A86:C86"/>
    <mergeCell ref="B99:C99"/>
    <mergeCell ref="A88:C88"/>
    <mergeCell ref="A62:C62"/>
    <mergeCell ref="A63:C63"/>
    <mergeCell ref="A64:C64"/>
    <mergeCell ref="A65:C65"/>
    <mergeCell ref="A66:C66"/>
    <mergeCell ref="A67:C67"/>
    <mergeCell ref="A68:C68"/>
    <mergeCell ref="A69:C69"/>
    <mergeCell ref="A76:C76"/>
    <mergeCell ref="A75:C75"/>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16"/>
  <sheetViews>
    <sheetView workbookViewId="0" topLeftCell="A1">
      <selection activeCell="Z1" sqref="Z1"/>
    </sheetView>
  </sheetViews>
  <sheetFormatPr defaultColWidth="11.421875" defaultRowHeight="15"/>
  <cols>
    <col min="1" max="1" width="3.57421875" style="189" customWidth="1"/>
    <col min="2" max="3" width="0.85546875" style="189" customWidth="1"/>
    <col min="4" max="4" width="2.140625" style="189" hidden="1" customWidth="1"/>
    <col min="5" max="5" width="1.57421875" style="195" customWidth="1"/>
    <col min="6" max="6" width="38.00390625" style="189" customWidth="1"/>
    <col min="7" max="7" width="6.140625" style="189" bestFit="1" customWidth="1"/>
    <col min="8" max="24" width="6.140625" style="189" customWidth="1"/>
    <col min="25" max="25" width="3.7109375" style="189" customWidth="1"/>
    <col min="26" max="16384" width="11.421875" style="189" customWidth="1"/>
  </cols>
  <sheetData>
    <row r="1" spans="2:24" ht="29.25" customHeight="1">
      <c r="B1" s="191"/>
      <c r="C1" s="117"/>
      <c r="D1" s="117"/>
      <c r="E1" s="117"/>
      <c r="F1" s="337" t="s">
        <v>662</v>
      </c>
      <c r="G1" s="338"/>
      <c r="H1" s="338"/>
      <c r="I1" s="338"/>
      <c r="J1" s="338"/>
      <c r="K1" s="338"/>
      <c r="L1" s="338"/>
      <c r="M1" s="339" t="s">
        <v>663</v>
      </c>
      <c r="N1" s="339"/>
      <c r="O1" s="339"/>
      <c r="P1" s="339"/>
      <c r="Q1" s="339"/>
      <c r="R1" s="339"/>
      <c r="S1" s="339"/>
      <c r="T1" s="339"/>
      <c r="U1" s="339"/>
      <c r="V1" s="339"/>
      <c r="W1" s="339"/>
      <c r="X1" s="339"/>
    </row>
    <row r="2" spans="1:26" ht="20.25" customHeight="1">
      <c r="A2" s="326" t="s">
        <v>84</v>
      </c>
      <c r="B2" s="327"/>
      <c r="C2" s="332" t="s">
        <v>571</v>
      </c>
      <c r="D2" s="332"/>
      <c r="E2" s="332"/>
      <c r="F2" s="332"/>
      <c r="G2" s="342" t="s">
        <v>85</v>
      </c>
      <c r="H2" s="335"/>
      <c r="I2" s="335"/>
      <c r="J2" s="335"/>
      <c r="K2" s="335"/>
      <c r="L2" s="335"/>
      <c r="M2" s="318" t="s">
        <v>46</v>
      </c>
      <c r="N2" s="318"/>
      <c r="O2" s="318"/>
      <c r="P2" s="318"/>
      <c r="Q2" s="318"/>
      <c r="R2" s="318"/>
      <c r="S2" s="318"/>
      <c r="T2" s="318"/>
      <c r="U2" s="318"/>
      <c r="V2" s="318"/>
      <c r="W2" s="318"/>
      <c r="X2" s="318"/>
      <c r="Y2" s="315" t="s">
        <v>84</v>
      </c>
      <c r="Z2" s="191"/>
    </row>
    <row r="3" spans="1:26" ht="20.25" customHeight="1">
      <c r="A3" s="328"/>
      <c r="B3" s="329"/>
      <c r="C3" s="333"/>
      <c r="D3" s="333"/>
      <c r="E3" s="333"/>
      <c r="F3" s="333"/>
      <c r="G3" s="321"/>
      <c r="H3" s="323"/>
      <c r="I3" s="323"/>
      <c r="J3" s="323"/>
      <c r="K3" s="343"/>
      <c r="L3" s="343"/>
      <c r="M3" s="318" t="s">
        <v>570</v>
      </c>
      <c r="N3" s="318"/>
      <c r="O3" s="318"/>
      <c r="P3" s="318"/>
      <c r="Q3" s="318"/>
      <c r="R3" s="319"/>
      <c r="S3" s="320" t="s">
        <v>567</v>
      </c>
      <c r="T3" s="318"/>
      <c r="U3" s="318"/>
      <c r="V3" s="318"/>
      <c r="W3" s="318"/>
      <c r="X3" s="318"/>
      <c r="Y3" s="316"/>
      <c r="Z3" s="191"/>
    </row>
    <row r="4" spans="1:26" ht="20.25" customHeight="1">
      <c r="A4" s="328"/>
      <c r="B4" s="329"/>
      <c r="C4" s="333"/>
      <c r="D4" s="333"/>
      <c r="E4" s="333"/>
      <c r="F4" s="333"/>
      <c r="G4" s="321" t="s">
        <v>3</v>
      </c>
      <c r="H4" s="322"/>
      <c r="I4" s="321" t="s">
        <v>86</v>
      </c>
      <c r="J4" s="323"/>
      <c r="K4" s="320" t="s">
        <v>569</v>
      </c>
      <c r="L4" s="335"/>
      <c r="M4" s="318" t="s">
        <v>3</v>
      </c>
      <c r="N4" s="319"/>
      <c r="O4" s="320" t="s">
        <v>86</v>
      </c>
      <c r="P4" s="319"/>
      <c r="Q4" s="320" t="s">
        <v>569</v>
      </c>
      <c r="R4" s="319"/>
      <c r="S4" s="320" t="s">
        <v>3</v>
      </c>
      <c r="T4" s="319"/>
      <c r="U4" s="320" t="s">
        <v>86</v>
      </c>
      <c r="V4" s="319"/>
      <c r="W4" s="320" t="s">
        <v>569</v>
      </c>
      <c r="X4" s="318"/>
      <c r="Y4" s="316"/>
      <c r="Z4" s="191"/>
    </row>
    <row r="5" spans="1:26" ht="20.25" customHeight="1">
      <c r="A5" s="330"/>
      <c r="B5" s="331"/>
      <c r="C5" s="334"/>
      <c r="D5" s="334"/>
      <c r="E5" s="334"/>
      <c r="F5" s="334"/>
      <c r="G5" s="20" t="s">
        <v>87</v>
      </c>
      <c r="H5" s="20" t="s">
        <v>88</v>
      </c>
      <c r="I5" s="21" t="s">
        <v>87</v>
      </c>
      <c r="J5" s="21" t="s">
        <v>88</v>
      </c>
      <c r="K5" s="144" t="s">
        <v>87</v>
      </c>
      <c r="L5" s="22" t="s">
        <v>88</v>
      </c>
      <c r="M5" s="145" t="s">
        <v>87</v>
      </c>
      <c r="N5" s="21" t="s">
        <v>88</v>
      </c>
      <c r="O5" s="21" t="s">
        <v>87</v>
      </c>
      <c r="P5" s="21" t="s">
        <v>88</v>
      </c>
      <c r="Q5" s="21" t="s">
        <v>87</v>
      </c>
      <c r="R5" s="21" t="s">
        <v>88</v>
      </c>
      <c r="S5" s="21" t="s">
        <v>87</v>
      </c>
      <c r="T5" s="21" t="s">
        <v>88</v>
      </c>
      <c r="U5" s="21" t="s">
        <v>87</v>
      </c>
      <c r="V5" s="21" t="s">
        <v>88</v>
      </c>
      <c r="W5" s="21" t="s">
        <v>87</v>
      </c>
      <c r="X5" s="22" t="s">
        <v>88</v>
      </c>
      <c r="Y5" s="317"/>
      <c r="Z5" s="191"/>
    </row>
    <row r="6" ht="1.5" customHeight="1">
      <c r="B6" s="191"/>
    </row>
    <row r="7" spans="1:25" ht="21.75" customHeight="1">
      <c r="A7" s="314" t="s">
        <v>568</v>
      </c>
      <c r="B7" s="314"/>
      <c r="C7" s="314"/>
      <c r="D7" s="314"/>
      <c r="E7" s="314"/>
      <c r="F7" s="314"/>
      <c r="G7" s="314"/>
      <c r="H7" s="314"/>
      <c r="I7" s="314"/>
      <c r="J7" s="314"/>
      <c r="K7" s="314"/>
      <c r="L7" s="314"/>
      <c r="M7" s="314" t="s">
        <v>568</v>
      </c>
      <c r="N7" s="314"/>
      <c r="O7" s="314"/>
      <c r="P7" s="314"/>
      <c r="Q7" s="314"/>
      <c r="R7" s="314"/>
      <c r="S7" s="314"/>
      <c r="T7" s="314"/>
      <c r="U7" s="314"/>
      <c r="V7" s="314"/>
      <c r="W7" s="314"/>
      <c r="X7" s="314"/>
      <c r="Y7" s="138"/>
    </row>
    <row r="8" spans="1:25" s="24" customFormat="1" ht="12.75" customHeight="1">
      <c r="A8" s="63">
        <v>1</v>
      </c>
      <c r="B8" s="95"/>
      <c r="C8" s="311" t="s">
        <v>561</v>
      </c>
      <c r="D8" s="312"/>
      <c r="E8" s="312"/>
      <c r="F8" s="313"/>
      <c r="G8" s="83">
        <v>5978</v>
      </c>
      <c r="H8" s="84">
        <v>4468</v>
      </c>
      <c r="I8" s="84">
        <v>5171</v>
      </c>
      <c r="J8" s="84">
        <v>3876</v>
      </c>
      <c r="K8" s="84">
        <v>807</v>
      </c>
      <c r="L8" s="84">
        <v>592</v>
      </c>
      <c r="M8" s="84">
        <v>4088</v>
      </c>
      <c r="N8" s="84">
        <v>3117</v>
      </c>
      <c r="O8" s="84">
        <v>3815</v>
      </c>
      <c r="P8" s="84">
        <v>2908</v>
      </c>
      <c r="Q8" s="84">
        <v>273</v>
      </c>
      <c r="R8" s="84">
        <v>209</v>
      </c>
      <c r="S8" s="84">
        <v>1890</v>
      </c>
      <c r="T8" s="84">
        <v>1351</v>
      </c>
      <c r="U8" s="84">
        <v>1356</v>
      </c>
      <c r="V8" s="84">
        <v>968</v>
      </c>
      <c r="W8" s="84">
        <v>534</v>
      </c>
      <c r="X8" s="84">
        <v>383</v>
      </c>
      <c r="Y8" s="67">
        <v>1</v>
      </c>
    </row>
    <row r="9" spans="1:25" s="24" customFormat="1" ht="12.75" customHeight="1">
      <c r="A9" s="68">
        <v>2</v>
      </c>
      <c r="B9" s="96"/>
      <c r="C9" s="97"/>
      <c r="D9" s="97"/>
      <c r="E9" s="324" t="s">
        <v>562</v>
      </c>
      <c r="F9" s="324"/>
      <c r="G9" s="81">
        <v>3364</v>
      </c>
      <c r="H9" s="82">
        <v>2413</v>
      </c>
      <c r="I9" s="82">
        <v>2698</v>
      </c>
      <c r="J9" s="82">
        <v>1911</v>
      </c>
      <c r="K9" s="82">
        <v>666</v>
      </c>
      <c r="L9" s="82">
        <v>502</v>
      </c>
      <c r="M9" s="82">
        <v>2081</v>
      </c>
      <c r="N9" s="82">
        <v>1485</v>
      </c>
      <c r="O9" s="82">
        <v>1848</v>
      </c>
      <c r="P9" s="82">
        <v>1310</v>
      </c>
      <c r="Q9" s="82">
        <v>233</v>
      </c>
      <c r="R9" s="82">
        <v>175</v>
      </c>
      <c r="S9" s="82">
        <v>1283</v>
      </c>
      <c r="T9" s="82">
        <v>928</v>
      </c>
      <c r="U9" s="82">
        <v>850</v>
      </c>
      <c r="V9" s="82">
        <v>601</v>
      </c>
      <c r="W9" s="82">
        <v>433</v>
      </c>
      <c r="X9" s="82">
        <v>327</v>
      </c>
      <c r="Y9" s="65">
        <v>2</v>
      </c>
    </row>
    <row r="10" spans="1:27" s="24" customFormat="1" ht="12.75" customHeight="1">
      <c r="A10" s="68">
        <v>3</v>
      </c>
      <c r="B10" s="96"/>
      <c r="C10" s="97"/>
      <c r="D10" s="97"/>
      <c r="E10" s="126"/>
      <c r="F10" s="125" t="s">
        <v>91</v>
      </c>
      <c r="G10" s="81">
        <v>1990</v>
      </c>
      <c r="H10" s="82">
        <v>1439</v>
      </c>
      <c r="I10" s="82">
        <v>1760</v>
      </c>
      <c r="J10" s="82">
        <v>1265</v>
      </c>
      <c r="K10" s="82">
        <v>230</v>
      </c>
      <c r="L10" s="82">
        <v>174</v>
      </c>
      <c r="M10" s="82">
        <v>1990</v>
      </c>
      <c r="N10" s="82">
        <v>1439</v>
      </c>
      <c r="O10" s="82">
        <v>1760</v>
      </c>
      <c r="P10" s="82">
        <v>1265</v>
      </c>
      <c r="Q10" s="82">
        <v>230</v>
      </c>
      <c r="R10" s="82">
        <v>174</v>
      </c>
      <c r="S10" s="133">
        <v>0</v>
      </c>
      <c r="T10" s="133">
        <v>0</v>
      </c>
      <c r="U10" s="133">
        <v>0</v>
      </c>
      <c r="V10" s="133">
        <v>0</v>
      </c>
      <c r="W10" s="133">
        <v>0</v>
      </c>
      <c r="X10" s="133">
        <v>0</v>
      </c>
      <c r="Y10" s="65">
        <v>3</v>
      </c>
      <c r="AA10" s="196"/>
    </row>
    <row r="11" spans="1:25" ht="12.75" customHeight="1">
      <c r="A11" s="68">
        <v>4</v>
      </c>
      <c r="B11" s="96"/>
      <c r="C11" s="97"/>
      <c r="D11" s="97"/>
      <c r="E11" s="126"/>
      <c r="F11" s="125" t="s">
        <v>93</v>
      </c>
      <c r="G11" s="81">
        <v>1272</v>
      </c>
      <c r="H11" s="82">
        <v>925</v>
      </c>
      <c r="I11" s="82">
        <v>841</v>
      </c>
      <c r="J11" s="82">
        <v>598</v>
      </c>
      <c r="K11" s="82">
        <v>431</v>
      </c>
      <c r="L11" s="82">
        <v>327</v>
      </c>
      <c r="M11" s="82">
        <v>1</v>
      </c>
      <c r="N11" s="82">
        <v>1</v>
      </c>
      <c r="O11" s="82">
        <v>1</v>
      </c>
      <c r="P11" s="82">
        <v>1</v>
      </c>
      <c r="Q11" s="133">
        <v>0</v>
      </c>
      <c r="R11" s="133">
        <v>0</v>
      </c>
      <c r="S11" s="82">
        <v>1271</v>
      </c>
      <c r="T11" s="82">
        <v>924</v>
      </c>
      <c r="U11" s="82">
        <v>840</v>
      </c>
      <c r="V11" s="82">
        <v>597</v>
      </c>
      <c r="W11" s="82">
        <v>431</v>
      </c>
      <c r="X11" s="82">
        <v>327</v>
      </c>
      <c r="Y11" s="65">
        <v>4</v>
      </c>
    </row>
    <row r="12" spans="1:25" ht="12.75" customHeight="1">
      <c r="A12" s="68">
        <v>5</v>
      </c>
      <c r="B12" s="96"/>
      <c r="C12" s="97"/>
      <c r="D12" s="97"/>
      <c r="E12" s="324" t="s">
        <v>94</v>
      </c>
      <c r="F12" s="324"/>
      <c r="G12" s="81">
        <v>273</v>
      </c>
      <c r="H12" s="82">
        <v>149</v>
      </c>
      <c r="I12" s="82">
        <v>193</v>
      </c>
      <c r="J12" s="82">
        <v>110</v>
      </c>
      <c r="K12" s="82">
        <v>80</v>
      </c>
      <c r="L12" s="82">
        <v>39</v>
      </c>
      <c r="M12" s="133">
        <v>0</v>
      </c>
      <c r="N12" s="133">
        <v>0</v>
      </c>
      <c r="O12" s="133">
        <v>0</v>
      </c>
      <c r="P12" s="133">
        <v>0</v>
      </c>
      <c r="Q12" s="133">
        <v>0</v>
      </c>
      <c r="R12" s="133">
        <v>0</v>
      </c>
      <c r="S12" s="82">
        <v>273</v>
      </c>
      <c r="T12" s="82">
        <v>149</v>
      </c>
      <c r="U12" s="82">
        <v>193</v>
      </c>
      <c r="V12" s="82">
        <v>110</v>
      </c>
      <c r="W12" s="82">
        <v>80</v>
      </c>
      <c r="X12" s="82">
        <v>39</v>
      </c>
      <c r="Y12" s="65">
        <v>5</v>
      </c>
    </row>
    <row r="13" spans="1:25" s="24" customFormat="1" ht="12.75" customHeight="1">
      <c r="A13" s="68">
        <v>6</v>
      </c>
      <c r="B13" s="96"/>
      <c r="C13" s="97"/>
      <c r="D13" s="97"/>
      <c r="E13" s="340" t="s">
        <v>563</v>
      </c>
      <c r="F13" s="341"/>
      <c r="G13" s="81">
        <v>2125</v>
      </c>
      <c r="H13" s="82">
        <v>1715</v>
      </c>
      <c r="I13" s="82">
        <v>2082</v>
      </c>
      <c r="J13" s="82">
        <v>1678</v>
      </c>
      <c r="K13" s="82">
        <v>43</v>
      </c>
      <c r="L13" s="82">
        <v>37</v>
      </c>
      <c r="M13" s="82">
        <v>1998</v>
      </c>
      <c r="N13" s="82">
        <v>1624</v>
      </c>
      <c r="O13" s="82">
        <v>1958</v>
      </c>
      <c r="P13" s="82">
        <v>1590</v>
      </c>
      <c r="Q13" s="82">
        <v>40</v>
      </c>
      <c r="R13" s="82">
        <v>34</v>
      </c>
      <c r="S13" s="82">
        <v>127</v>
      </c>
      <c r="T13" s="82">
        <v>91</v>
      </c>
      <c r="U13" s="82">
        <v>124</v>
      </c>
      <c r="V13" s="82">
        <v>88</v>
      </c>
      <c r="W13" s="82">
        <v>3</v>
      </c>
      <c r="X13" s="82">
        <v>3</v>
      </c>
      <c r="Y13" s="65">
        <v>6</v>
      </c>
    </row>
    <row r="14" spans="1:25" s="24" customFormat="1" ht="12.75" customHeight="1">
      <c r="A14" s="68">
        <v>7</v>
      </c>
      <c r="B14" s="96"/>
      <c r="C14" s="97"/>
      <c r="D14" s="205"/>
      <c r="E14" s="324" t="s">
        <v>95</v>
      </c>
      <c r="F14" s="324"/>
      <c r="G14" s="81">
        <v>9</v>
      </c>
      <c r="H14" s="82">
        <v>8</v>
      </c>
      <c r="I14" s="82">
        <v>9</v>
      </c>
      <c r="J14" s="82">
        <v>8</v>
      </c>
      <c r="K14" s="133">
        <v>0</v>
      </c>
      <c r="L14" s="133">
        <v>0</v>
      </c>
      <c r="M14" s="82">
        <v>9</v>
      </c>
      <c r="N14" s="82">
        <v>8</v>
      </c>
      <c r="O14" s="82">
        <v>9</v>
      </c>
      <c r="P14" s="82">
        <v>8</v>
      </c>
      <c r="Q14" s="133">
        <v>0</v>
      </c>
      <c r="R14" s="133">
        <v>0</v>
      </c>
      <c r="S14" s="133">
        <v>0</v>
      </c>
      <c r="T14" s="133">
        <v>0</v>
      </c>
      <c r="U14" s="133">
        <v>0</v>
      </c>
      <c r="V14" s="133">
        <v>0</v>
      </c>
      <c r="W14" s="133">
        <v>0</v>
      </c>
      <c r="X14" s="133">
        <v>0</v>
      </c>
      <c r="Y14" s="65">
        <v>7</v>
      </c>
    </row>
    <row r="15" spans="1:25" ht="12.75" customHeight="1">
      <c r="A15" s="68">
        <v>8</v>
      </c>
      <c r="B15" s="96"/>
      <c r="C15" s="97"/>
      <c r="D15" s="97"/>
      <c r="E15" s="126"/>
      <c r="F15" s="125" t="s">
        <v>91</v>
      </c>
      <c r="G15" s="81">
        <v>9</v>
      </c>
      <c r="H15" s="82">
        <v>8</v>
      </c>
      <c r="I15" s="82">
        <v>9</v>
      </c>
      <c r="J15" s="82">
        <v>8</v>
      </c>
      <c r="K15" s="133">
        <v>0</v>
      </c>
      <c r="L15" s="133">
        <v>0</v>
      </c>
      <c r="M15" s="82">
        <v>9</v>
      </c>
      <c r="N15" s="82">
        <v>8</v>
      </c>
      <c r="O15" s="82">
        <v>9</v>
      </c>
      <c r="P15" s="82">
        <v>8</v>
      </c>
      <c r="Q15" s="133">
        <v>0</v>
      </c>
      <c r="R15" s="133">
        <v>0</v>
      </c>
      <c r="S15" s="133">
        <v>0</v>
      </c>
      <c r="T15" s="133">
        <v>0</v>
      </c>
      <c r="U15" s="133">
        <v>0</v>
      </c>
      <c r="V15" s="133">
        <v>0</v>
      </c>
      <c r="W15" s="133">
        <v>0</v>
      </c>
      <c r="X15" s="133">
        <v>0</v>
      </c>
      <c r="Y15" s="65">
        <v>8</v>
      </c>
    </row>
    <row r="16" spans="1:25" ht="12.75" customHeight="1">
      <c r="A16" s="68">
        <v>9</v>
      </c>
      <c r="B16" s="96"/>
      <c r="C16" s="97"/>
      <c r="D16" s="97"/>
      <c r="E16" s="325" t="s">
        <v>96</v>
      </c>
      <c r="F16" s="325"/>
      <c r="G16" s="81">
        <v>207</v>
      </c>
      <c r="H16" s="82">
        <v>183</v>
      </c>
      <c r="I16" s="82">
        <v>189</v>
      </c>
      <c r="J16" s="82">
        <v>169</v>
      </c>
      <c r="K16" s="82">
        <v>18</v>
      </c>
      <c r="L16" s="82">
        <v>14</v>
      </c>
      <c r="M16" s="133">
        <v>0</v>
      </c>
      <c r="N16" s="133">
        <v>0</v>
      </c>
      <c r="O16" s="133">
        <v>0</v>
      </c>
      <c r="P16" s="133">
        <v>0</v>
      </c>
      <c r="Q16" s="133">
        <v>0</v>
      </c>
      <c r="R16" s="133">
        <v>0</v>
      </c>
      <c r="S16" s="82">
        <v>207</v>
      </c>
      <c r="T16" s="82">
        <v>183</v>
      </c>
      <c r="U16" s="82">
        <v>189</v>
      </c>
      <c r="V16" s="82">
        <v>169</v>
      </c>
      <c r="W16" s="82">
        <v>18</v>
      </c>
      <c r="X16" s="82">
        <v>14</v>
      </c>
      <c r="Y16" s="65">
        <v>9</v>
      </c>
    </row>
    <row r="17" spans="1:25" s="24" customFormat="1" ht="12.75" customHeight="1">
      <c r="A17" s="63">
        <v>10</v>
      </c>
      <c r="B17" s="95"/>
      <c r="C17" s="311" t="s">
        <v>76</v>
      </c>
      <c r="D17" s="312"/>
      <c r="E17" s="312"/>
      <c r="F17" s="313"/>
      <c r="G17" s="83">
        <v>572</v>
      </c>
      <c r="H17" s="84">
        <v>285</v>
      </c>
      <c r="I17" s="84">
        <v>544</v>
      </c>
      <c r="J17" s="84">
        <v>268</v>
      </c>
      <c r="K17" s="84">
        <v>28</v>
      </c>
      <c r="L17" s="84">
        <v>17</v>
      </c>
      <c r="M17" s="84">
        <v>425</v>
      </c>
      <c r="N17" s="84">
        <v>230</v>
      </c>
      <c r="O17" s="84">
        <v>416</v>
      </c>
      <c r="P17" s="84">
        <v>224</v>
      </c>
      <c r="Q17" s="84">
        <v>9</v>
      </c>
      <c r="R17" s="84">
        <v>6</v>
      </c>
      <c r="S17" s="84">
        <v>147</v>
      </c>
      <c r="T17" s="84">
        <v>55</v>
      </c>
      <c r="U17" s="84">
        <v>128</v>
      </c>
      <c r="V17" s="84">
        <v>44</v>
      </c>
      <c r="W17" s="84">
        <v>19</v>
      </c>
      <c r="X17" s="84">
        <v>11</v>
      </c>
      <c r="Y17" s="67">
        <v>10</v>
      </c>
    </row>
    <row r="18" spans="1:25" s="24" customFormat="1" ht="12.75" customHeight="1">
      <c r="A18" s="68">
        <v>11</v>
      </c>
      <c r="B18" s="96"/>
      <c r="C18" s="97"/>
      <c r="D18" s="97"/>
      <c r="E18" s="324" t="s">
        <v>90</v>
      </c>
      <c r="F18" s="324"/>
      <c r="G18" s="81">
        <v>411</v>
      </c>
      <c r="H18" s="82">
        <v>190</v>
      </c>
      <c r="I18" s="82">
        <v>388</v>
      </c>
      <c r="J18" s="82">
        <v>174</v>
      </c>
      <c r="K18" s="82">
        <v>23</v>
      </c>
      <c r="L18" s="82">
        <v>16</v>
      </c>
      <c r="M18" s="82">
        <v>289</v>
      </c>
      <c r="N18" s="82">
        <v>146</v>
      </c>
      <c r="O18" s="82">
        <v>281</v>
      </c>
      <c r="P18" s="82">
        <v>141</v>
      </c>
      <c r="Q18" s="82">
        <v>8</v>
      </c>
      <c r="R18" s="82">
        <v>5</v>
      </c>
      <c r="S18" s="82">
        <v>122</v>
      </c>
      <c r="T18" s="82">
        <v>44</v>
      </c>
      <c r="U18" s="82">
        <v>107</v>
      </c>
      <c r="V18" s="82">
        <v>33</v>
      </c>
      <c r="W18" s="82">
        <v>15</v>
      </c>
      <c r="X18" s="82">
        <v>11</v>
      </c>
      <c r="Y18" s="65">
        <v>11</v>
      </c>
    </row>
    <row r="19" spans="1:25" ht="12.75" customHeight="1">
      <c r="A19" s="68">
        <v>12</v>
      </c>
      <c r="B19" s="96"/>
      <c r="C19" s="97"/>
      <c r="D19" s="97"/>
      <c r="E19" s="126"/>
      <c r="F19" s="125" t="s">
        <v>91</v>
      </c>
      <c r="G19" s="81">
        <v>295</v>
      </c>
      <c r="H19" s="82">
        <v>149</v>
      </c>
      <c r="I19" s="82">
        <v>286</v>
      </c>
      <c r="J19" s="82">
        <v>144</v>
      </c>
      <c r="K19" s="82">
        <v>9</v>
      </c>
      <c r="L19" s="82">
        <v>5</v>
      </c>
      <c r="M19" s="82">
        <v>289</v>
      </c>
      <c r="N19" s="82">
        <v>146</v>
      </c>
      <c r="O19" s="82">
        <v>281</v>
      </c>
      <c r="P19" s="82">
        <v>141</v>
      </c>
      <c r="Q19" s="82">
        <v>8</v>
      </c>
      <c r="R19" s="82">
        <v>5</v>
      </c>
      <c r="S19" s="82">
        <v>6</v>
      </c>
      <c r="T19" s="82">
        <v>3</v>
      </c>
      <c r="U19" s="82">
        <v>5</v>
      </c>
      <c r="V19" s="82">
        <v>3</v>
      </c>
      <c r="W19" s="82">
        <v>1</v>
      </c>
      <c r="X19" s="133">
        <v>0</v>
      </c>
      <c r="Y19" s="65">
        <v>12</v>
      </c>
    </row>
    <row r="20" spans="1:25" s="24" customFormat="1" ht="12.75" customHeight="1">
      <c r="A20" s="68">
        <v>13</v>
      </c>
      <c r="B20" s="96"/>
      <c r="C20" s="97"/>
      <c r="D20" s="97"/>
      <c r="E20" s="126"/>
      <c r="F20" s="125" t="s">
        <v>93</v>
      </c>
      <c r="G20" s="81">
        <v>116</v>
      </c>
      <c r="H20" s="82">
        <v>41</v>
      </c>
      <c r="I20" s="82">
        <v>102</v>
      </c>
      <c r="J20" s="82">
        <v>30</v>
      </c>
      <c r="K20" s="82">
        <v>14</v>
      </c>
      <c r="L20" s="82">
        <v>11</v>
      </c>
      <c r="M20" s="133">
        <v>0</v>
      </c>
      <c r="N20" s="133">
        <v>0</v>
      </c>
      <c r="O20" s="133">
        <v>0</v>
      </c>
      <c r="P20" s="133">
        <v>0</v>
      </c>
      <c r="Q20" s="133">
        <v>0</v>
      </c>
      <c r="R20" s="133">
        <v>0</v>
      </c>
      <c r="S20" s="82">
        <v>116</v>
      </c>
      <c r="T20" s="82">
        <v>41</v>
      </c>
      <c r="U20" s="82">
        <v>102</v>
      </c>
      <c r="V20" s="82">
        <v>30</v>
      </c>
      <c r="W20" s="82">
        <v>14</v>
      </c>
      <c r="X20" s="82">
        <v>11</v>
      </c>
      <c r="Y20" s="65">
        <v>13</v>
      </c>
    </row>
    <row r="21" spans="1:25" ht="12.75" customHeight="1">
      <c r="A21" s="68">
        <v>14</v>
      </c>
      <c r="B21" s="96"/>
      <c r="C21" s="97"/>
      <c r="D21" s="97"/>
      <c r="E21" s="306" t="s">
        <v>94</v>
      </c>
      <c r="F21" s="307"/>
      <c r="G21" s="81">
        <v>16</v>
      </c>
      <c r="H21" s="82">
        <v>5</v>
      </c>
      <c r="I21" s="82">
        <v>12</v>
      </c>
      <c r="J21" s="82">
        <v>5</v>
      </c>
      <c r="K21" s="82">
        <v>4</v>
      </c>
      <c r="L21" s="133">
        <v>0</v>
      </c>
      <c r="M21" s="133">
        <v>0</v>
      </c>
      <c r="N21" s="133">
        <v>0</v>
      </c>
      <c r="O21" s="133">
        <v>0</v>
      </c>
      <c r="P21" s="133">
        <v>0</v>
      </c>
      <c r="Q21" s="133">
        <v>0</v>
      </c>
      <c r="R21" s="133">
        <v>0</v>
      </c>
      <c r="S21" s="82">
        <v>16</v>
      </c>
      <c r="T21" s="82">
        <v>5</v>
      </c>
      <c r="U21" s="82">
        <v>12</v>
      </c>
      <c r="V21" s="82">
        <v>5</v>
      </c>
      <c r="W21" s="82">
        <v>4</v>
      </c>
      <c r="X21" s="133">
        <v>0</v>
      </c>
      <c r="Y21" s="65">
        <v>14</v>
      </c>
    </row>
    <row r="22" spans="1:25" ht="12.75" customHeight="1">
      <c r="A22" s="68">
        <v>15</v>
      </c>
      <c r="B22" s="96"/>
      <c r="C22" s="97"/>
      <c r="D22" s="97"/>
      <c r="E22" s="310" t="s">
        <v>563</v>
      </c>
      <c r="F22" s="310"/>
      <c r="G22" s="81">
        <v>145</v>
      </c>
      <c r="H22" s="82">
        <v>90</v>
      </c>
      <c r="I22" s="82">
        <v>144</v>
      </c>
      <c r="J22" s="82">
        <v>89</v>
      </c>
      <c r="K22" s="82">
        <v>1</v>
      </c>
      <c r="L22" s="82">
        <v>1</v>
      </c>
      <c r="M22" s="82">
        <v>136</v>
      </c>
      <c r="N22" s="82">
        <v>84</v>
      </c>
      <c r="O22" s="82">
        <v>135</v>
      </c>
      <c r="P22" s="82">
        <v>83</v>
      </c>
      <c r="Q22" s="82">
        <v>1</v>
      </c>
      <c r="R22" s="82">
        <v>1</v>
      </c>
      <c r="S22" s="82">
        <v>9</v>
      </c>
      <c r="T22" s="82">
        <v>6</v>
      </c>
      <c r="U22" s="82">
        <v>9</v>
      </c>
      <c r="V22" s="82">
        <v>6</v>
      </c>
      <c r="W22" s="133">
        <v>0</v>
      </c>
      <c r="X22" s="133">
        <v>0</v>
      </c>
      <c r="Y22" s="65">
        <v>15</v>
      </c>
    </row>
    <row r="23" spans="1:25" s="24" customFormat="1" ht="12.75" customHeight="1">
      <c r="A23" s="63">
        <v>16</v>
      </c>
      <c r="B23" s="95"/>
      <c r="C23" s="311" t="s">
        <v>77</v>
      </c>
      <c r="D23" s="312"/>
      <c r="E23" s="312"/>
      <c r="F23" s="313"/>
      <c r="G23" s="83">
        <v>15511</v>
      </c>
      <c r="H23" s="84">
        <v>8864</v>
      </c>
      <c r="I23" s="84">
        <v>13762</v>
      </c>
      <c r="J23" s="84">
        <v>7739</v>
      </c>
      <c r="K23" s="84">
        <v>1749</v>
      </c>
      <c r="L23" s="84">
        <v>1125</v>
      </c>
      <c r="M23" s="84">
        <v>8683</v>
      </c>
      <c r="N23" s="84">
        <v>5091</v>
      </c>
      <c r="O23" s="84">
        <v>8061</v>
      </c>
      <c r="P23" s="84">
        <v>4689</v>
      </c>
      <c r="Q23" s="84">
        <v>622</v>
      </c>
      <c r="R23" s="84">
        <v>402</v>
      </c>
      <c r="S23" s="84">
        <v>6828</v>
      </c>
      <c r="T23" s="84">
        <v>3773</v>
      </c>
      <c r="U23" s="84">
        <v>5701</v>
      </c>
      <c r="V23" s="84">
        <v>3050</v>
      </c>
      <c r="W23" s="84">
        <v>1127</v>
      </c>
      <c r="X23" s="84">
        <v>723</v>
      </c>
      <c r="Y23" s="67">
        <v>16</v>
      </c>
    </row>
    <row r="24" spans="1:25" ht="12.75" customHeight="1">
      <c r="A24" s="68">
        <v>17</v>
      </c>
      <c r="B24" s="96"/>
      <c r="C24" s="97"/>
      <c r="D24" s="97"/>
      <c r="E24" s="324" t="s">
        <v>90</v>
      </c>
      <c r="F24" s="324"/>
      <c r="G24" s="81">
        <v>13467</v>
      </c>
      <c r="H24" s="82">
        <v>7491</v>
      </c>
      <c r="I24" s="82">
        <v>11915</v>
      </c>
      <c r="J24" s="82">
        <v>6499</v>
      </c>
      <c r="K24" s="82">
        <v>1552</v>
      </c>
      <c r="L24" s="82">
        <v>992</v>
      </c>
      <c r="M24" s="82">
        <v>7818</v>
      </c>
      <c r="N24" s="82">
        <v>4420</v>
      </c>
      <c r="O24" s="82">
        <v>7210</v>
      </c>
      <c r="P24" s="82">
        <v>4030</v>
      </c>
      <c r="Q24" s="82">
        <v>608</v>
      </c>
      <c r="R24" s="82">
        <v>390</v>
      </c>
      <c r="S24" s="82">
        <v>5649</v>
      </c>
      <c r="T24" s="82">
        <v>3071</v>
      </c>
      <c r="U24" s="82">
        <v>4705</v>
      </c>
      <c r="V24" s="82">
        <v>2469</v>
      </c>
      <c r="W24" s="82">
        <v>944</v>
      </c>
      <c r="X24" s="82">
        <v>602</v>
      </c>
      <c r="Y24" s="65">
        <v>17</v>
      </c>
    </row>
    <row r="25" spans="1:25" ht="12.75" customHeight="1">
      <c r="A25" s="68">
        <v>18</v>
      </c>
      <c r="B25" s="96"/>
      <c r="C25" s="97"/>
      <c r="D25" s="97"/>
      <c r="E25" s="97"/>
      <c r="F25" s="125" t="s">
        <v>91</v>
      </c>
      <c r="G25" s="81">
        <v>6079</v>
      </c>
      <c r="H25" s="82">
        <v>3431</v>
      </c>
      <c r="I25" s="82">
        <v>5555</v>
      </c>
      <c r="J25" s="82">
        <v>3103</v>
      </c>
      <c r="K25" s="82">
        <v>524</v>
      </c>
      <c r="L25" s="82">
        <v>328</v>
      </c>
      <c r="M25" s="82">
        <v>6079</v>
      </c>
      <c r="N25" s="82">
        <v>3431</v>
      </c>
      <c r="O25" s="82">
        <v>5555</v>
      </c>
      <c r="P25" s="82">
        <v>3103</v>
      </c>
      <c r="Q25" s="82">
        <v>524</v>
      </c>
      <c r="R25" s="82">
        <v>328</v>
      </c>
      <c r="S25" s="133">
        <v>0</v>
      </c>
      <c r="T25" s="133">
        <v>0</v>
      </c>
      <c r="U25" s="133">
        <v>0</v>
      </c>
      <c r="V25" s="133">
        <v>0</v>
      </c>
      <c r="W25" s="133">
        <v>0</v>
      </c>
      <c r="X25" s="133">
        <v>0</v>
      </c>
      <c r="Y25" s="65">
        <v>18</v>
      </c>
    </row>
    <row r="26" spans="1:25" ht="12.75" customHeight="1">
      <c r="A26" s="68">
        <v>19</v>
      </c>
      <c r="B26" s="96"/>
      <c r="C26" s="97"/>
      <c r="D26" s="97"/>
      <c r="E26" s="97"/>
      <c r="F26" s="125" t="s">
        <v>93</v>
      </c>
      <c r="G26" s="81">
        <v>5675</v>
      </c>
      <c r="H26" s="82">
        <v>3083</v>
      </c>
      <c r="I26" s="82">
        <v>4711</v>
      </c>
      <c r="J26" s="82">
        <v>2465</v>
      </c>
      <c r="K26" s="82">
        <v>964</v>
      </c>
      <c r="L26" s="82">
        <v>618</v>
      </c>
      <c r="M26" s="82">
        <v>48</v>
      </c>
      <c r="N26" s="82">
        <v>23</v>
      </c>
      <c r="O26" s="82">
        <v>18</v>
      </c>
      <c r="P26" s="82">
        <v>3</v>
      </c>
      <c r="Q26" s="82">
        <v>30</v>
      </c>
      <c r="R26" s="82">
        <v>20</v>
      </c>
      <c r="S26" s="82">
        <v>5627</v>
      </c>
      <c r="T26" s="82">
        <v>3060</v>
      </c>
      <c r="U26" s="82">
        <v>4693</v>
      </c>
      <c r="V26" s="82">
        <v>2462</v>
      </c>
      <c r="W26" s="82">
        <v>934</v>
      </c>
      <c r="X26" s="82">
        <v>598</v>
      </c>
      <c r="Y26" s="65">
        <v>19</v>
      </c>
    </row>
    <row r="27" spans="1:25" ht="12.75" customHeight="1">
      <c r="A27" s="68">
        <v>20</v>
      </c>
      <c r="B27" s="96"/>
      <c r="C27" s="97"/>
      <c r="D27" s="97"/>
      <c r="E27" s="324" t="s">
        <v>94</v>
      </c>
      <c r="F27" s="324"/>
      <c r="G27" s="81">
        <v>639</v>
      </c>
      <c r="H27" s="82">
        <v>289</v>
      </c>
      <c r="I27" s="82">
        <v>571</v>
      </c>
      <c r="J27" s="82">
        <v>257</v>
      </c>
      <c r="K27" s="82">
        <v>68</v>
      </c>
      <c r="L27" s="82">
        <v>32</v>
      </c>
      <c r="M27" s="133">
        <v>0</v>
      </c>
      <c r="N27" s="133">
        <v>0</v>
      </c>
      <c r="O27" s="133">
        <v>0</v>
      </c>
      <c r="P27" s="133">
        <v>0</v>
      </c>
      <c r="Q27" s="133">
        <v>0</v>
      </c>
      <c r="R27" s="133">
        <v>0</v>
      </c>
      <c r="S27" s="82">
        <v>639</v>
      </c>
      <c r="T27" s="82">
        <v>289</v>
      </c>
      <c r="U27" s="82">
        <v>571</v>
      </c>
      <c r="V27" s="82">
        <v>257</v>
      </c>
      <c r="W27" s="82">
        <v>68</v>
      </c>
      <c r="X27" s="82">
        <v>32</v>
      </c>
      <c r="Y27" s="65">
        <v>20</v>
      </c>
    </row>
    <row r="28" spans="1:25" s="24" customFormat="1" ht="12.75" customHeight="1">
      <c r="A28" s="68">
        <v>21</v>
      </c>
      <c r="B28" s="96"/>
      <c r="C28" s="97"/>
      <c r="D28" s="97"/>
      <c r="E28" s="310" t="s">
        <v>563</v>
      </c>
      <c r="F28" s="310"/>
      <c r="G28" s="81">
        <v>957</v>
      </c>
      <c r="H28" s="82">
        <v>773</v>
      </c>
      <c r="I28" s="82">
        <v>929</v>
      </c>
      <c r="J28" s="82">
        <v>749</v>
      </c>
      <c r="K28" s="82">
        <v>28</v>
      </c>
      <c r="L28" s="82">
        <v>24</v>
      </c>
      <c r="M28" s="82">
        <v>721</v>
      </c>
      <c r="N28" s="82">
        <v>585</v>
      </c>
      <c r="O28" s="82">
        <v>711</v>
      </c>
      <c r="P28" s="82">
        <v>577</v>
      </c>
      <c r="Q28" s="82">
        <v>10</v>
      </c>
      <c r="R28" s="82">
        <v>8</v>
      </c>
      <c r="S28" s="82">
        <v>236</v>
      </c>
      <c r="T28" s="82">
        <v>188</v>
      </c>
      <c r="U28" s="82">
        <v>218</v>
      </c>
      <c r="V28" s="82">
        <v>172</v>
      </c>
      <c r="W28" s="82">
        <v>18</v>
      </c>
      <c r="X28" s="82">
        <v>16</v>
      </c>
      <c r="Y28" s="65">
        <v>21</v>
      </c>
    </row>
    <row r="29" spans="1:25" ht="12.75" customHeight="1">
      <c r="A29" s="68">
        <v>22</v>
      </c>
      <c r="B29" s="96"/>
      <c r="C29" s="97"/>
      <c r="D29" s="97"/>
      <c r="E29" s="324" t="s">
        <v>97</v>
      </c>
      <c r="F29" s="324"/>
      <c r="G29" s="81">
        <v>20</v>
      </c>
      <c r="H29" s="82">
        <v>15</v>
      </c>
      <c r="I29" s="82">
        <v>18</v>
      </c>
      <c r="J29" s="82">
        <v>13</v>
      </c>
      <c r="K29" s="82">
        <v>2</v>
      </c>
      <c r="L29" s="82">
        <v>2</v>
      </c>
      <c r="M29" s="133">
        <v>0</v>
      </c>
      <c r="N29" s="133">
        <v>0</v>
      </c>
      <c r="O29" s="133">
        <v>0</v>
      </c>
      <c r="P29" s="133">
        <v>0</v>
      </c>
      <c r="Q29" s="133">
        <v>0</v>
      </c>
      <c r="R29" s="133">
        <v>0</v>
      </c>
      <c r="S29" s="82">
        <v>20</v>
      </c>
      <c r="T29" s="82">
        <v>15</v>
      </c>
      <c r="U29" s="82">
        <v>18</v>
      </c>
      <c r="V29" s="82">
        <v>13</v>
      </c>
      <c r="W29" s="82">
        <v>2</v>
      </c>
      <c r="X29" s="82">
        <v>2</v>
      </c>
      <c r="Y29" s="65">
        <v>22</v>
      </c>
    </row>
    <row r="30" spans="1:25" ht="12.75" customHeight="1">
      <c r="A30" s="68">
        <v>23</v>
      </c>
      <c r="B30" s="96"/>
      <c r="C30" s="97"/>
      <c r="D30" s="97"/>
      <c r="E30" s="324" t="s">
        <v>95</v>
      </c>
      <c r="F30" s="324"/>
      <c r="G30" s="81">
        <v>198</v>
      </c>
      <c r="H30" s="82">
        <v>114</v>
      </c>
      <c r="I30" s="82">
        <v>194</v>
      </c>
      <c r="J30" s="82">
        <v>110</v>
      </c>
      <c r="K30" s="82">
        <v>4</v>
      </c>
      <c r="L30" s="82">
        <v>4</v>
      </c>
      <c r="M30" s="82">
        <v>143</v>
      </c>
      <c r="N30" s="82">
        <v>85</v>
      </c>
      <c r="O30" s="82">
        <v>140</v>
      </c>
      <c r="P30" s="82">
        <v>82</v>
      </c>
      <c r="Q30" s="82">
        <v>3</v>
      </c>
      <c r="R30" s="82">
        <v>3</v>
      </c>
      <c r="S30" s="82">
        <v>55</v>
      </c>
      <c r="T30" s="82">
        <v>29</v>
      </c>
      <c r="U30" s="82">
        <v>54</v>
      </c>
      <c r="V30" s="82">
        <v>28</v>
      </c>
      <c r="W30" s="82">
        <v>1</v>
      </c>
      <c r="X30" s="82">
        <v>1</v>
      </c>
      <c r="Y30" s="65">
        <v>23</v>
      </c>
    </row>
    <row r="31" spans="1:25" ht="12.75" customHeight="1">
      <c r="A31" s="68">
        <v>24</v>
      </c>
      <c r="B31" s="96"/>
      <c r="C31" s="97"/>
      <c r="D31" s="97"/>
      <c r="E31" s="97"/>
      <c r="F31" s="125" t="s">
        <v>91</v>
      </c>
      <c r="G31" s="81">
        <v>143</v>
      </c>
      <c r="H31" s="82">
        <v>85</v>
      </c>
      <c r="I31" s="82">
        <v>140</v>
      </c>
      <c r="J31" s="82">
        <v>82</v>
      </c>
      <c r="K31" s="82">
        <v>3</v>
      </c>
      <c r="L31" s="82">
        <v>3</v>
      </c>
      <c r="M31" s="82">
        <v>143</v>
      </c>
      <c r="N31" s="82">
        <v>85</v>
      </c>
      <c r="O31" s="82">
        <v>140</v>
      </c>
      <c r="P31" s="82">
        <v>82</v>
      </c>
      <c r="Q31" s="82">
        <v>3</v>
      </c>
      <c r="R31" s="82">
        <v>3</v>
      </c>
      <c r="S31" s="133">
        <v>0</v>
      </c>
      <c r="T31" s="133">
        <v>0</v>
      </c>
      <c r="U31" s="133">
        <v>0</v>
      </c>
      <c r="V31" s="133">
        <v>0</v>
      </c>
      <c r="W31" s="133">
        <v>0</v>
      </c>
      <c r="X31" s="133">
        <v>0</v>
      </c>
      <c r="Y31" s="65">
        <v>24</v>
      </c>
    </row>
    <row r="32" spans="1:25" ht="12.75" customHeight="1">
      <c r="A32" s="68">
        <v>25</v>
      </c>
      <c r="B32" s="96"/>
      <c r="C32" s="97"/>
      <c r="D32" s="97"/>
      <c r="E32" s="97"/>
      <c r="F32" s="125" t="s">
        <v>93</v>
      </c>
      <c r="G32" s="81">
        <v>55</v>
      </c>
      <c r="H32" s="82">
        <v>29</v>
      </c>
      <c r="I32" s="82">
        <v>54</v>
      </c>
      <c r="J32" s="82">
        <v>28</v>
      </c>
      <c r="K32" s="82">
        <v>1</v>
      </c>
      <c r="L32" s="82">
        <v>1</v>
      </c>
      <c r="M32" s="133">
        <v>0</v>
      </c>
      <c r="N32" s="133">
        <v>0</v>
      </c>
      <c r="O32" s="133">
        <v>0</v>
      </c>
      <c r="P32" s="133">
        <v>0</v>
      </c>
      <c r="Q32" s="133">
        <v>0</v>
      </c>
      <c r="R32" s="133">
        <v>0</v>
      </c>
      <c r="S32" s="82">
        <v>55</v>
      </c>
      <c r="T32" s="82">
        <v>29</v>
      </c>
      <c r="U32" s="82">
        <v>54</v>
      </c>
      <c r="V32" s="82">
        <v>28</v>
      </c>
      <c r="W32" s="82">
        <v>1</v>
      </c>
      <c r="X32" s="82">
        <v>1</v>
      </c>
      <c r="Y32" s="65">
        <v>25</v>
      </c>
    </row>
    <row r="33" spans="1:25" ht="12.75" customHeight="1">
      <c r="A33" s="68">
        <v>26</v>
      </c>
      <c r="B33" s="96"/>
      <c r="C33" s="97"/>
      <c r="D33" s="97"/>
      <c r="E33" s="325" t="s">
        <v>96</v>
      </c>
      <c r="F33" s="325"/>
      <c r="G33" s="81">
        <v>230</v>
      </c>
      <c r="H33" s="82">
        <v>182</v>
      </c>
      <c r="I33" s="82">
        <v>135</v>
      </c>
      <c r="J33" s="82">
        <v>111</v>
      </c>
      <c r="K33" s="82">
        <v>95</v>
      </c>
      <c r="L33" s="82">
        <v>71</v>
      </c>
      <c r="M33" s="82">
        <v>1</v>
      </c>
      <c r="N33" s="82">
        <v>1</v>
      </c>
      <c r="O33" s="133">
        <v>0</v>
      </c>
      <c r="P33" s="133">
        <v>0</v>
      </c>
      <c r="Q33" s="82">
        <v>1</v>
      </c>
      <c r="R33" s="82">
        <v>1</v>
      </c>
      <c r="S33" s="82">
        <v>229</v>
      </c>
      <c r="T33" s="82">
        <v>181</v>
      </c>
      <c r="U33" s="82">
        <v>135</v>
      </c>
      <c r="V33" s="82">
        <v>111</v>
      </c>
      <c r="W33" s="82">
        <v>94</v>
      </c>
      <c r="X33" s="82">
        <v>70</v>
      </c>
      <c r="Y33" s="65">
        <v>26</v>
      </c>
    </row>
    <row r="34" spans="1:25" s="24" customFormat="1" ht="12.75" customHeight="1">
      <c r="A34" s="63">
        <v>27</v>
      </c>
      <c r="B34" s="95"/>
      <c r="C34" s="311" t="s">
        <v>78</v>
      </c>
      <c r="D34" s="312"/>
      <c r="E34" s="312"/>
      <c r="F34" s="313"/>
      <c r="G34" s="83">
        <v>7567</v>
      </c>
      <c r="H34" s="84">
        <v>3790</v>
      </c>
      <c r="I34" s="84">
        <v>6390</v>
      </c>
      <c r="J34" s="84">
        <v>3213</v>
      </c>
      <c r="K34" s="84">
        <v>1177</v>
      </c>
      <c r="L34" s="84">
        <v>577</v>
      </c>
      <c r="M34" s="84">
        <v>3762</v>
      </c>
      <c r="N34" s="84">
        <v>2129</v>
      </c>
      <c r="O34" s="84">
        <v>3499</v>
      </c>
      <c r="P34" s="84">
        <v>1982</v>
      </c>
      <c r="Q34" s="84">
        <v>263</v>
      </c>
      <c r="R34" s="84">
        <v>147</v>
      </c>
      <c r="S34" s="84">
        <v>3805</v>
      </c>
      <c r="T34" s="84">
        <v>1661</v>
      </c>
      <c r="U34" s="84">
        <v>2891</v>
      </c>
      <c r="V34" s="84">
        <v>1231</v>
      </c>
      <c r="W34" s="84">
        <v>914</v>
      </c>
      <c r="X34" s="84">
        <v>430</v>
      </c>
      <c r="Y34" s="67">
        <v>27</v>
      </c>
    </row>
    <row r="35" spans="1:25" ht="12.75" customHeight="1">
      <c r="A35" s="68">
        <v>28</v>
      </c>
      <c r="B35" s="96"/>
      <c r="C35" s="97"/>
      <c r="D35" s="97"/>
      <c r="E35" s="308" t="s">
        <v>90</v>
      </c>
      <c r="F35" s="309"/>
      <c r="G35" s="81">
        <v>5280</v>
      </c>
      <c r="H35" s="82">
        <v>2597</v>
      </c>
      <c r="I35" s="82">
        <v>4437</v>
      </c>
      <c r="J35" s="82">
        <v>2162</v>
      </c>
      <c r="K35" s="82">
        <v>843</v>
      </c>
      <c r="L35" s="82">
        <v>435</v>
      </c>
      <c r="M35" s="82">
        <v>2814</v>
      </c>
      <c r="N35" s="82">
        <v>1450</v>
      </c>
      <c r="O35" s="82">
        <v>2560</v>
      </c>
      <c r="P35" s="82">
        <v>1311</v>
      </c>
      <c r="Q35" s="82">
        <v>254</v>
      </c>
      <c r="R35" s="82">
        <v>139</v>
      </c>
      <c r="S35" s="82">
        <v>2466</v>
      </c>
      <c r="T35" s="82">
        <v>1147</v>
      </c>
      <c r="U35" s="82">
        <v>1877</v>
      </c>
      <c r="V35" s="82">
        <v>851</v>
      </c>
      <c r="W35" s="82">
        <v>589</v>
      </c>
      <c r="X35" s="82">
        <v>296</v>
      </c>
      <c r="Y35" s="65">
        <v>28</v>
      </c>
    </row>
    <row r="36" spans="1:25" ht="12.75" customHeight="1">
      <c r="A36" s="68">
        <v>29</v>
      </c>
      <c r="B36" s="96"/>
      <c r="C36" s="97"/>
      <c r="D36" s="97"/>
      <c r="E36" s="97"/>
      <c r="F36" s="125" t="s">
        <v>91</v>
      </c>
      <c r="G36" s="81">
        <v>2416</v>
      </c>
      <c r="H36" s="82">
        <v>1149</v>
      </c>
      <c r="I36" s="82">
        <v>2192</v>
      </c>
      <c r="J36" s="82">
        <v>1032</v>
      </c>
      <c r="K36" s="82">
        <v>224</v>
      </c>
      <c r="L36" s="82">
        <v>117</v>
      </c>
      <c r="M36" s="82">
        <v>2416</v>
      </c>
      <c r="N36" s="82">
        <v>1149</v>
      </c>
      <c r="O36" s="82">
        <v>2192</v>
      </c>
      <c r="P36" s="82">
        <v>1032</v>
      </c>
      <c r="Q36" s="82">
        <v>224</v>
      </c>
      <c r="R36" s="82">
        <v>117</v>
      </c>
      <c r="S36" s="133">
        <v>0</v>
      </c>
      <c r="T36" s="133">
        <v>0</v>
      </c>
      <c r="U36" s="133">
        <v>0</v>
      </c>
      <c r="V36" s="133">
        <v>0</v>
      </c>
      <c r="W36" s="133">
        <v>0</v>
      </c>
      <c r="X36" s="133">
        <v>0</v>
      </c>
      <c r="Y36" s="65">
        <v>29</v>
      </c>
    </row>
    <row r="37" spans="1:25" ht="12.75" customHeight="1">
      <c r="A37" s="68">
        <v>30</v>
      </c>
      <c r="B37" s="96"/>
      <c r="C37" s="97"/>
      <c r="D37" s="97"/>
      <c r="E37" s="97"/>
      <c r="F37" s="125" t="s">
        <v>93</v>
      </c>
      <c r="G37" s="81">
        <v>2480</v>
      </c>
      <c r="H37" s="82">
        <v>1156</v>
      </c>
      <c r="I37" s="82">
        <v>1883</v>
      </c>
      <c r="J37" s="82">
        <v>856</v>
      </c>
      <c r="K37" s="82">
        <v>597</v>
      </c>
      <c r="L37" s="82">
        <v>300</v>
      </c>
      <c r="M37" s="82">
        <v>14</v>
      </c>
      <c r="N37" s="82">
        <v>9</v>
      </c>
      <c r="O37" s="82">
        <v>6</v>
      </c>
      <c r="P37" s="82">
        <v>5</v>
      </c>
      <c r="Q37" s="82">
        <v>8</v>
      </c>
      <c r="R37" s="82">
        <v>4</v>
      </c>
      <c r="S37" s="82">
        <v>2466</v>
      </c>
      <c r="T37" s="82">
        <v>1147</v>
      </c>
      <c r="U37" s="82">
        <v>1877</v>
      </c>
      <c r="V37" s="82">
        <v>851</v>
      </c>
      <c r="W37" s="82">
        <v>589</v>
      </c>
      <c r="X37" s="82">
        <v>296</v>
      </c>
      <c r="Y37" s="65">
        <v>30</v>
      </c>
    </row>
    <row r="38" spans="1:25" s="24" customFormat="1" ht="12.75" customHeight="1">
      <c r="A38" s="68">
        <v>31</v>
      </c>
      <c r="B38" s="96"/>
      <c r="C38" s="97"/>
      <c r="D38" s="97"/>
      <c r="E38" s="308" t="s">
        <v>94</v>
      </c>
      <c r="F38" s="309"/>
      <c r="G38" s="81">
        <v>1293</v>
      </c>
      <c r="H38" s="82">
        <v>494</v>
      </c>
      <c r="I38" s="82">
        <v>969</v>
      </c>
      <c r="J38" s="82">
        <v>361</v>
      </c>
      <c r="K38" s="82">
        <v>324</v>
      </c>
      <c r="L38" s="82">
        <v>133</v>
      </c>
      <c r="M38" s="133">
        <v>0</v>
      </c>
      <c r="N38" s="133">
        <v>0</v>
      </c>
      <c r="O38" s="133">
        <v>0</v>
      </c>
      <c r="P38" s="133">
        <v>0</v>
      </c>
      <c r="Q38" s="133">
        <v>0</v>
      </c>
      <c r="R38" s="133">
        <v>0</v>
      </c>
      <c r="S38" s="82">
        <v>1293</v>
      </c>
      <c r="T38" s="82">
        <v>494</v>
      </c>
      <c r="U38" s="82">
        <v>969</v>
      </c>
      <c r="V38" s="82">
        <v>361</v>
      </c>
      <c r="W38" s="82">
        <v>324</v>
      </c>
      <c r="X38" s="82">
        <v>133</v>
      </c>
      <c r="Y38" s="65">
        <v>31</v>
      </c>
    </row>
    <row r="39" spans="1:25" ht="12.75" customHeight="1">
      <c r="A39" s="68">
        <v>32</v>
      </c>
      <c r="B39" s="96"/>
      <c r="C39" s="97"/>
      <c r="D39" s="97"/>
      <c r="E39" s="310" t="s">
        <v>563</v>
      </c>
      <c r="F39" s="310"/>
      <c r="G39" s="81">
        <v>986</v>
      </c>
      <c r="H39" s="82">
        <v>695</v>
      </c>
      <c r="I39" s="82">
        <v>977</v>
      </c>
      <c r="J39" s="82">
        <v>687</v>
      </c>
      <c r="K39" s="82">
        <v>9</v>
      </c>
      <c r="L39" s="82">
        <v>8</v>
      </c>
      <c r="M39" s="82">
        <v>948</v>
      </c>
      <c r="N39" s="82">
        <v>679</v>
      </c>
      <c r="O39" s="82">
        <v>939</v>
      </c>
      <c r="P39" s="82">
        <v>671</v>
      </c>
      <c r="Q39" s="82">
        <v>9</v>
      </c>
      <c r="R39" s="82">
        <v>8</v>
      </c>
      <c r="S39" s="82">
        <v>38</v>
      </c>
      <c r="T39" s="82">
        <v>16</v>
      </c>
      <c r="U39" s="82">
        <v>38</v>
      </c>
      <c r="V39" s="82">
        <v>16</v>
      </c>
      <c r="W39" s="133">
        <v>0</v>
      </c>
      <c r="X39" s="133">
        <v>0</v>
      </c>
      <c r="Y39" s="65">
        <v>32</v>
      </c>
    </row>
    <row r="40" spans="1:25" ht="12.75" customHeight="1">
      <c r="A40" s="68">
        <v>33</v>
      </c>
      <c r="B40" s="96"/>
      <c r="C40" s="97"/>
      <c r="D40" s="97"/>
      <c r="E40" s="308" t="s">
        <v>96</v>
      </c>
      <c r="F40" s="309"/>
      <c r="G40" s="81">
        <v>8</v>
      </c>
      <c r="H40" s="82">
        <v>4</v>
      </c>
      <c r="I40" s="82">
        <v>7</v>
      </c>
      <c r="J40" s="82">
        <v>3</v>
      </c>
      <c r="K40" s="82">
        <v>1</v>
      </c>
      <c r="L40" s="82">
        <v>1</v>
      </c>
      <c r="M40" s="133">
        <v>0</v>
      </c>
      <c r="N40" s="133">
        <v>0</v>
      </c>
      <c r="O40" s="133">
        <v>0</v>
      </c>
      <c r="P40" s="133">
        <v>0</v>
      </c>
      <c r="Q40" s="133">
        <v>0</v>
      </c>
      <c r="R40" s="133">
        <v>0</v>
      </c>
      <c r="S40" s="82">
        <v>8</v>
      </c>
      <c r="T40" s="82">
        <v>4</v>
      </c>
      <c r="U40" s="82">
        <v>7</v>
      </c>
      <c r="V40" s="82">
        <v>3</v>
      </c>
      <c r="W40" s="82">
        <v>1</v>
      </c>
      <c r="X40" s="82">
        <v>1</v>
      </c>
      <c r="Y40" s="65">
        <v>33</v>
      </c>
    </row>
    <row r="41" spans="1:25" s="24" customFormat="1" ht="12.75" customHeight="1">
      <c r="A41" s="63">
        <v>34</v>
      </c>
      <c r="B41" s="95"/>
      <c r="C41" s="311" t="s">
        <v>79</v>
      </c>
      <c r="D41" s="312"/>
      <c r="E41" s="312"/>
      <c r="F41" s="313"/>
      <c r="G41" s="83">
        <v>4418</v>
      </c>
      <c r="H41" s="84">
        <v>2843</v>
      </c>
      <c r="I41" s="84">
        <v>3831</v>
      </c>
      <c r="J41" s="84">
        <v>2483</v>
      </c>
      <c r="K41" s="84">
        <v>587</v>
      </c>
      <c r="L41" s="84">
        <v>360</v>
      </c>
      <c r="M41" s="84">
        <v>2285</v>
      </c>
      <c r="N41" s="84">
        <v>1515</v>
      </c>
      <c r="O41" s="84">
        <v>2010</v>
      </c>
      <c r="P41" s="84">
        <v>1336</v>
      </c>
      <c r="Q41" s="84">
        <v>275</v>
      </c>
      <c r="R41" s="84">
        <v>179</v>
      </c>
      <c r="S41" s="84">
        <v>2133</v>
      </c>
      <c r="T41" s="84">
        <v>1328</v>
      </c>
      <c r="U41" s="84">
        <v>1821</v>
      </c>
      <c r="V41" s="84">
        <v>1147</v>
      </c>
      <c r="W41" s="84">
        <v>312</v>
      </c>
      <c r="X41" s="84">
        <v>181</v>
      </c>
      <c r="Y41" s="67">
        <v>34</v>
      </c>
    </row>
    <row r="42" spans="1:25" ht="12.75" customHeight="1">
      <c r="A42" s="68">
        <v>35</v>
      </c>
      <c r="B42" s="96"/>
      <c r="C42" s="97"/>
      <c r="D42" s="97"/>
      <c r="E42" s="308" t="s">
        <v>90</v>
      </c>
      <c r="F42" s="309"/>
      <c r="G42" s="81">
        <v>2545</v>
      </c>
      <c r="H42" s="82">
        <v>1699</v>
      </c>
      <c r="I42" s="82">
        <v>2217</v>
      </c>
      <c r="J42" s="82">
        <v>1480</v>
      </c>
      <c r="K42" s="82">
        <v>328</v>
      </c>
      <c r="L42" s="82">
        <v>219</v>
      </c>
      <c r="M42" s="82">
        <v>2209</v>
      </c>
      <c r="N42" s="82">
        <v>1450</v>
      </c>
      <c r="O42" s="82">
        <v>1937</v>
      </c>
      <c r="P42" s="82">
        <v>1274</v>
      </c>
      <c r="Q42" s="82">
        <v>272</v>
      </c>
      <c r="R42" s="82">
        <v>176</v>
      </c>
      <c r="S42" s="82">
        <v>336</v>
      </c>
      <c r="T42" s="82">
        <v>249</v>
      </c>
      <c r="U42" s="82">
        <v>280</v>
      </c>
      <c r="V42" s="82">
        <v>206</v>
      </c>
      <c r="W42" s="82">
        <v>56</v>
      </c>
      <c r="X42" s="82">
        <v>43</v>
      </c>
      <c r="Y42" s="65">
        <v>35</v>
      </c>
    </row>
    <row r="43" spans="1:25" ht="12.75" customHeight="1">
      <c r="A43" s="68">
        <v>36</v>
      </c>
      <c r="B43" s="96"/>
      <c r="C43" s="97"/>
      <c r="D43" s="97"/>
      <c r="E43" s="97"/>
      <c r="F43" s="125" t="s">
        <v>91</v>
      </c>
      <c r="G43" s="81">
        <v>203</v>
      </c>
      <c r="H43" s="82">
        <v>182</v>
      </c>
      <c r="I43" s="82">
        <v>190</v>
      </c>
      <c r="J43" s="82">
        <v>174</v>
      </c>
      <c r="K43" s="82">
        <v>13</v>
      </c>
      <c r="L43" s="82">
        <v>8</v>
      </c>
      <c r="M43" s="82">
        <v>203</v>
      </c>
      <c r="N43" s="82">
        <v>182</v>
      </c>
      <c r="O43" s="82">
        <v>190</v>
      </c>
      <c r="P43" s="82">
        <v>174</v>
      </c>
      <c r="Q43" s="82">
        <v>13</v>
      </c>
      <c r="R43" s="82">
        <v>8</v>
      </c>
      <c r="S43" s="133">
        <v>0</v>
      </c>
      <c r="T43" s="133">
        <v>0</v>
      </c>
      <c r="U43" s="133">
        <v>0</v>
      </c>
      <c r="V43" s="133">
        <v>0</v>
      </c>
      <c r="W43" s="133">
        <v>0</v>
      </c>
      <c r="X43" s="133">
        <v>0</v>
      </c>
      <c r="Y43" s="65">
        <v>36</v>
      </c>
    </row>
    <row r="44" spans="1:25" s="24" customFormat="1" ht="12.75" customHeight="1">
      <c r="A44" s="68">
        <v>37</v>
      </c>
      <c r="B44" s="96"/>
      <c r="C44" s="97"/>
      <c r="D44" s="97"/>
      <c r="E44" s="97"/>
      <c r="F44" s="125" t="s">
        <v>93</v>
      </c>
      <c r="G44" s="81">
        <v>340</v>
      </c>
      <c r="H44" s="82">
        <v>252</v>
      </c>
      <c r="I44" s="82">
        <v>282</v>
      </c>
      <c r="J44" s="82">
        <v>208</v>
      </c>
      <c r="K44" s="82">
        <v>58</v>
      </c>
      <c r="L44" s="82">
        <v>44</v>
      </c>
      <c r="M44" s="82">
        <v>4</v>
      </c>
      <c r="N44" s="82">
        <v>3</v>
      </c>
      <c r="O44" s="82">
        <v>2</v>
      </c>
      <c r="P44" s="82">
        <v>2</v>
      </c>
      <c r="Q44" s="82">
        <v>2</v>
      </c>
      <c r="R44" s="82">
        <v>1</v>
      </c>
      <c r="S44" s="82">
        <v>336</v>
      </c>
      <c r="T44" s="82">
        <v>249</v>
      </c>
      <c r="U44" s="82">
        <v>280</v>
      </c>
      <c r="V44" s="82">
        <v>206</v>
      </c>
      <c r="W44" s="82">
        <v>56</v>
      </c>
      <c r="X44" s="82">
        <v>43</v>
      </c>
      <c r="Y44" s="65">
        <v>37</v>
      </c>
    </row>
    <row r="45" spans="1:25" ht="12.75" customHeight="1">
      <c r="A45" s="68">
        <v>38</v>
      </c>
      <c r="B45" s="96"/>
      <c r="C45" s="97"/>
      <c r="D45" s="97"/>
      <c r="E45" s="308" t="s">
        <v>94</v>
      </c>
      <c r="F45" s="309"/>
      <c r="G45" s="81">
        <v>1755</v>
      </c>
      <c r="H45" s="82">
        <v>1047</v>
      </c>
      <c r="I45" s="82">
        <v>1502</v>
      </c>
      <c r="J45" s="82">
        <v>911</v>
      </c>
      <c r="K45" s="82">
        <v>253</v>
      </c>
      <c r="L45" s="82">
        <v>136</v>
      </c>
      <c r="M45" s="133">
        <v>0</v>
      </c>
      <c r="N45" s="133">
        <v>0</v>
      </c>
      <c r="O45" s="133">
        <v>0</v>
      </c>
      <c r="P45" s="133">
        <v>0</v>
      </c>
      <c r="Q45" s="133">
        <v>0</v>
      </c>
      <c r="R45" s="133">
        <v>0</v>
      </c>
      <c r="S45" s="82">
        <v>1755</v>
      </c>
      <c r="T45" s="82">
        <v>1047</v>
      </c>
      <c r="U45" s="82">
        <v>1502</v>
      </c>
      <c r="V45" s="82">
        <v>911</v>
      </c>
      <c r="W45" s="82">
        <v>253</v>
      </c>
      <c r="X45" s="82">
        <v>136</v>
      </c>
      <c r="Y45" s="65">
        <v>38</v>
      </c>
    </row>
    <row r="46" spans="1:25" ht="12.75" customHeight="1">
      <c r="A46" s="68">
        <v>39</v>
      </c>
      <c r="B46" s="96"/>
      <c r="C46" s="97"/>
      <c r="D46" s="97"/>
      <c r="E46" s="310" t="s">
        <v>563</v>
      </c>
      <c r="F46" s="310"/>
      <c r="G46" s="81">
        <v>105</v>
      </c>
      <c r="H46" s="82">
        <v>86</v>
      </c>
      <c r="I46" s="82">
        <v>102</v>
      </c>
      <c r="J46" s="82">
        <v>83</v>
      </c>
      <c r="K46" s="82">
        <v>3</v>
      </c>
      <c r="L46" s="82">
        <v>3</v>
      </c>
      <c r="M46" s="82">
        <v>70</v>
      </c>
      <c r="N46" s="82">
        <v>59</v>
      </c>
      <c r="O46" s="82">
        <v>67</v>
      </c>
      <c r="P46" s="82">
        <v>56</v>
      </c>
      <c r="Q46" s="82">
        <v>3</v>
      </c>
      <c r="R46" s="82">
        <v>3</v>
      </c>
      <c r="S46" s="82">
        <v>35</v>
      </c>
      <c r="T46" s="82">
        <v>27</v>
      </c>
      <c r="U46" s="82">
        <v>35</v>
      </c>
      <c r="V46" s="82">
        <v>27</v>
      </c>
      <c r="W46" s="133">
        <v>0</v>
      </c>
      <c r="X46" s="133">
        <v>0</v>
      </c>
      <c r="Y46" s="65">
        <v>39</v>
      </c>
    </row>
    <row r="47" spans="1:25" ht="12.75" customHeight="1">
      <c r="A47" s="68">
        <v>40</v>
      </c>
      <c r="B47" s="96"/>
      <c r="C47" s="97"/>
      <c r="D47" s="97"/>
      <c r="E47" s="308" t="s">
        <v>97</v>
      </c>
      <c r="F47" s="309"/>
      <c r="G47" s="81">
        <v>7</v>
      </c>
      <c r="H47" s="82">
        <v>5</v>
      </c>
      <c r="I47" s="82">
        <v>4</v>
      </c>
      <c r="J47" s="82">
        <v>3</v>
      </c>
      <c r="K47" s="82">
        <v>3</v>
      </c>
      <c r="L47" s="82">
        <v>2</v>
      </c>
      <c r="M47" s="133">
        <v>0</v>
      </c>
      <c r="N47" s="133">
        <v>0</v>
      </c>
      <c r="O47" s="133">
        <v>0</v>
      </c>
      <c r="P47" s="133">
        <v>0</v>
      </c>
      <c r="Q47" s="133">
        <v>0</v>
      </c>
      <c r="R47" s="133">
        <v>0</v>
      </c>
      <c r="S47" s="82">
        <v>7</v>
      </c>
      <c r="T47" s="82">
        <v>5</v>
      </c>
      <c r="U47" s="82">
        <v>4</v>
      </c>
      <c r="V47" s="82">
        <v>3</v>
      </c>
      <c r="W47" s="82">
        <v>3</v>
      </c>
      <c r="X47" s="82">
        <v>2</v>
      </c>
      <c r="Y47" s="65">
        <v>40</v>
      </c>
    </row>
    <row r="48" spans="1:25" ht="12.75" customHeight="1">
      <c r="A48" s="68">
        <v>41</v>
      </c>
      <c r="B48" s="96"/>
      <c r="C48" s="97"/>
      <c r="D48" s="97"/>
      <c r="E48" s="308" t="s">
        <v>95</v>
      </c>
      <c r="F48" s="309"/>
      <c r="G48" s="81">
        <v>6</v>
      </c>
      <c r="H48" s="82">
        <v>6</v>
      </c>
      <c r="I48" s="82">
        <v>6</v>
      </c>
      <c r="J48" s="82">
        <v>6</v>
      </c>
      <c r="K48" s="133">
        <v>0</v>
      </c>
      <c r="L48" s="133">
        <v>0</v>
      </c>
      <c r="M48" s="82">
        <v>6</v>
      </c>
      <c r="N48" s="82">
        <v>6</v>
      </c>
      <c r="O48" s="82">
        <v>6</v>
      </c>
      <c r="P48" s="82">
        <v>6</v>
      </c>
      <c r="Q48" s="133">
        <v>0</v>
      </c>
      <c r="R48" s="133">
        <v>0</v>
      </c>
      <c r="S48" s="133">
        <v>0</v>
      </c>
      <c r="T48" s="133">
        <v>0</v>
      </c>
      <c r="U48" s="133">
        <v>0</v>
      </c>
      <c r="V48" s="133">
        <v>0</v>
      </c>
      <c r="W48" s="133">
        <v>0</v>
      </c>
      <c r="X48" s="133">
        <v>0</v>
      </c>
      <c r="Y48" s="65">
        <v>41</v>
      </c>
    </row>
    <row r="49" spans="1:25" s="24" customFormat="1" ht="12.75" customHeight="1">
      <c r="A49" s="68">
        <v>42</v>
      </c>
      <c r="B49" s="96"/>
      <c r="C49" s="97"/>
      <c r="D49" s="97"/>
      <c r="E49" s="97"/>
      <c r="F49" s="125" t="s">
        <v>560</v>
      </c>
      <c r="G49" s="81">
        <v>6</v>
      </c>
      <c r="H49" s="82">
        <v>6</v>
      </c>
      <c r="I49" s="82">
        <v>6</v>
      </c>
      <c r="J49" s="82">
        <v>6</v>
      </c>
      <c r="K49" s="133">
        <v>0</v>
      </c>
      <c r="L49" s="133">
        <v>0</v>
      </c>
      <c r="M49" s="82">
        <v>6</v>
      </c>
      <c r="N49" s="82">
        <v>6</v>
      </c>
      <c r="O49" s="82">
        <v>6</v>
      </c>
      <c r="P49" s="82">
        <v>6</v>
      </c>
      <c r="Q49" s="133">
        <v>0</v>
      </c>
      <c r="R49" s="133">
        <v>0</v>
      </c>
      <c r="S49" s="133">
        <v>0</v>
      </c>
      <c r="T49" s="133">
        <v>0</v>
      </c>
      <c r="U49" s="133">
        <v>0</v>
      </c>
      <c r="V49" s="133">
        <v>0</v>
      </c>
      <c r="W49" s="133">
        <v>0</v>
      </c>
      <c r="X49" s="133">
        <v>0</v>
      </c>
      <c r="Y49" s="65">
        <v>42</v>
      </c>
    </row>
    <row r="50" spans="1:25" s="24" customFormat="1" ht="12.75" customHeight="1">
      <c r="A50" s="68"/>
      <c r="B50" s="95"/>
      <c r="C50" s="344" t="s">
        <v>80</v>
      </c>
      <c r="D50" s="345"/>
      <c r="E50" s="345"/>
      <c r="F50" s="346"/>
      <c r="Y50" s="65"/>
    </row>
    <row r="51" spans="1:25" s="24" customFormat="1" ht="12.75" customHeight="1">
      <c r="A51" s="63">
        <v>43</v>
      </c>
      <c r="B51" s="95"/>
      <c r="C51" s="173"/>
      <c r="D51" s="173"/>
      <c r="E51" s="312" t="s">
        <v>291</v>
      </c>
      <c r="F51" s="313"/>
      <c r="G51" s="83">
        <v>1005</v>
      </c>
      <c r="H51" s="84">
        <v>676</v>
      </c>
      <c r="I51" s="84">
        <v>846</v>
      </c>
      <c r="J51" s="84">
        <v>578</v>
      </c>
      <c r="K51" s="84">
        <v>159</v>
      </c>
      <c r="L51" s="84">
        <v>98</v>
      </c>
      <c r="M51" s="84">
        <v>488</v>
      </c>
      <c r="N51" s="84">
        <v>351</v>
      </c>
      <c r="O51" s="84">
        <v>448</v>
      </c>
      <c r="P51" s="84">
        <v>326</v>
      </c>
      <c r="Q51" s="84">
        <v>40</v>
      </c>
      <c r="R51" s="84">
        <v>25</v>
      </c>
      <c r="S51" s="84">
        <v>517</v>
      </c>
      <c r="T51" s="84">
        <v>325</v>
      </c>
      <c r="U51" s="84">
        <v>398</v>
      </c>
      <c r="V51" s="84">
        <v>252</v>
      </c>
      <c r="W51" s="84">
        <v>119</v>
      </c>
      <c r="X51" s="84">
        <v>73</v>
      </c>
      <c r="Y51" s="67">
        <v>43</v>
      </c>
    </row>
    <row r="52" spans="1:25" ht="12.75" customHeight="1">
      <c r="A52" s="68">
        <v>44</v>
      </c>
      <c r="B52" s="96"/>
      <c r="C52" s="97"/>
      <c r="D52" s="97"/>
      <c r="E52" s="308" t="s">
        <v>90</v>
      </c>
      <c r="F52" s="309"/>
      <c r="G52" s="81">
        <v>789</v>
      </c>
      <c r="H52" s="82">
        <v>539</v>
      </c>
      <c r="I52" s="82">
        <v>662</v>
      </c>
      <c r="J52" s="82">
        <v>459</v>
      </c>
      <c r="K52" s="82">
        <v>127</v>
      </c>
      <c r="L52" s="82">
        <v>80</v>
      </c>
      <c r="M52" s="82">
        <v>442</v>
      </c>
      <c r="N52" s="82">
        <v>333</v>
      </c>
      <c r="O52" s="82">
        <v>408</v>
      </c>
      <c r="P52" s="82">
        <v>311</v>
      </c>
      <c r="Q52" s="82">
        <v>34</v>
      </c>
      <c r="R52" s="82">
        <v>22</v>
      </c>
      <c r="S52" s="82">
        <v>347</v>
      </c>
      <c r="T52" s="82">
        <v>206</v>
      </c>
      <c r="U52" s="82">
        <v>254</v>
      </c>
      <c r="V52" s="82">
        <v>148</v>
      </c>
      <c r="W52" s="82">
        <v>93</v>
      </c>
      <c r="X52" s="82">
        <v>58</v>
      </c>
      <c r="Y52" s="65">
        <v>44</v>
      </c>
    </row>
    <row r="53" spans="1:25" ht="12.75" customHeight="1">
      <c r="A53" s="68">
        <v>45</v>
      </c>
      <c r="B53" s="96"/>
      <c r="C53" s="97"/>
      <c r="D53" s="97"/>
      <c r="E53" s="97"/>
      <c r="F53" s="125" t="s">
        <v>91</v>
      </c>
      <c r="G53" s="81">
        <v>203</v>
      </c>
      <c r="H53" s="82">
        <v>123</v>
      </c>
      <c r="I53" s="82">
        <v>183</v>
      </c>
      <c r="J53" s="82">
        <v>112</v>
      </c>
      <c r="K53" s="82">
        <v>20</v>
      </c>
      <c r="L53" s="82">
        <v>11</v>
      </c>
      <c r="M53" s="82">
        <v>203</v>
      </c>
      <c r="N53" s="82">
        <v>123</v>
      </c>
      <c r="O53" s="82">
        <v>183</v>
      </c>
      <c r="P53" s="82">
        <v>112</v>
      </c>
      <c r="Q53" s="82">
        <v>20</v>
      </c>
      <c r="R53" s="82">
        <v>11</v>
      </c>
      <c r="S53" s="133">
        <v>0</v>
      </c>
      <c r="T53" s="133">
        <v>0</v>
      </c>
      <c r="U53" s="133">
        <v>0</v>
      </c>
      <c r="V53" s="133">
        <v>0</v>
      </c>
      <c r="W53" s="133">
        <v>0</v>
      </c>
      <c r="X53" s="133">
        <v>0</v>
      </c>
      <c r="Y53" s="65">
        <v>45</v>
      </c>
    </row>
    <row r="54" spans="1:25" ht="12.75" customHeight="1">
      <c r="A54" s="68">
        <v>46</v>
      </c>
      <c r="B54" s="96"/>
      <c r="C54" s="97"/>
      <c r="D54" s="97"/>
      <c r="E54" s="97"/>
      <c r="F54" s="125" t="s">
        <v>93</v>
      </c>
      <c r="G54" s="81">
        <v>353</v>
      </c>
      <c r="H54" s="82">
        <v>209</v>
      </c>
      <c r="I54" s="82">
        <v>257</v>
      </c>
      <c r="J54" s="82">
        <v>149</v>
      </c>
      <c r="K54" s="82">
        <v>96</v>
      </c>
      <c r="L54" s="82">
        <v>60</v>
      </c>
      <c r="M54" s="82">
        <v>6</v>
      </c>
      <c r="N54" s="82">
        <v>3</v>
      </c>
      <c r="O54" s="82">
        <v>3</v>
      </c>
      <c r="P54" s="82">
        <v>1</v>
      </c>
      <c r="Q54" s="82">
        <v>3</v>
      </c>
      <c r="R54" s="82">
        <v>2</v>
      </c>
      <c r="S54" s="82">
        <v>347</v>
      </c>
      <c r="T54" s="82">
        <v>206</v>
      </c>
      <c r="U54" s="82">
        <v>254</v>
      </c>
      <c r="V54" s="82">
        <v>148</v>
      </c>
      <c r="W54" s="82">
        <v>93</v>
      </c>
      <c r="X54" s="82">
        <v>58</v>
      </c>
      <c r="Y54" s="65">
        <v>46</v>
      </c>
    </row>
    <row r="55" spans="1:25" ht="12.75" customHeight="1">
      <c r="A55" s="68">
        <v>47</v>
      </c>
      <c r="B55" s="96"/>
      <c r="C55" s="97"/>
      <c r="D55" s="97"/>
      <c r="E55" s="308" t="s">
        <v>94</v>
      </c>
      <c r="F55" s="309"/>
      <c r="G55" s="81">
        <v>144</v>
      </c>
      <c r="H55" s="82">
        <v>100</v>
      </c>
      <c r="I55" s="82">
        <v>119</v>
      </c>
      <c r="J55" s="82">
        <v>86</v>
      </c>
      <c r="K55" s="82">
        <v>25</v>
      </c>
      <c r="L55" s="82">
        <v>14</v>
      </c>
      <c r="M55" s="133">
        <v>0</v>
      </c>
      <c r="N55" s="133">
        <v>0</v>
      </c>
      <c r="O55" s="133">
        <v>0</v>
      </c>
      <c r="P55" s="133">
        <v>0</v>
      </c>
      <c r="Q55" s="133">
        <v>0</v>
      </c>
      <c r="R55" s="133">
        <v>0</v>
      </c>
      <c r="S55" s="82">
        <v>144</v>
      </c>
      <c r="T55" s="82">
        <v>100</v>
      </c>
      <c r="U55" s="82">
        <v>119</v>
      </c>
      <c r="V55" s="82">
        <v>86</v>
      </c>
      <c r="W55" s="82">
        <v>25</v>
      </c>
      <c r="X55" s="82">
        <v>14</v>
      </c>
      <c r="Y55" s="65">
        <v>47</v>
      </c>
    </row>
    <row r="56" spans="1:25" ht="12.75" customHeight="1">
      <c r="A56" s="68">
        <v>48</v>
      </c>
      <c r="B56" s="96"/>
      <c r="C56" s="97"/>
      <c r="D56" s="97"/>
      <c r="E56" s="310" t="s">
        <v>617</v>
      </c>
      <c r="F56" s="310"/>
      <c r="G56" s="81">
        <v>42</v>
      </c>
      <c r="H56" s="82">
        <v>30</v>
      </c>
      <c r="I56" s="82">
        <v>42</v>
      </c>
      <c r="J56" s="82">
        <v>30</v>
      </c>
      <c r="K56" s="133">
        <v>0</v>
      </c>
      <c r="L56" s="133">
        <v>0</v>
      </c>
      <c r="M56" s="82">
        <v>19</v>
      </c>
      <c r="N56" s="82">
        <v>13</v>
      </c>
      <c r="O56" s="82">
        <v>19</v>
      </c>
      <c r="P56" s="82">
        <v>13</v>
      </c>
      <c r="Q56" s="133">
        <v>0</v>
      </c>
      <c r="R56" s="133">
        <v>0</v>
      </c>
      <c r="S56" s="82">
        <v>23</v>
      </c>
      <c r="T56" s="82">
        <v>17</v>
      </c>
      <c r="U56" s="82">
        <v>23</v>
      </c>
      <c r="V56" s="82">
        <v>17</v>
      </c>
      <c r="W56" s="133">
        <v>0</v>
      </c>
      <c r="X56" s="133">
        <v>0</v>
      </c>
      <c r="Y56" s="65">
        <v>48</v>
      </c>
    </row>
    <row r="57" spans="1:25" ht="12.75" customHeight="1">
      <c r="A57" s="68">
        <v>49</v>
      </c>
      <c r="B57" s="96"/>
      <c r="C57" s="97"/>
      <c r="D57" s="97"/>
      <c r="E57" s="308" t="s">
        <v>96</v>
      </c>
      <c r="F57" s="309"/>
      <c r="G57" s="81">
        <v>30</v>
      </c>
      <c r="H57" s="82">
        <v>7</v>
      </c>
      <c r="I57" s="82">
        <v>23</v>
      </c>
      <c r="J57" s="82">
        <v>3</v>
      </c>
      <c r="K57" s="82">
        <v>7</v>
      </c>
      <c r="L57" s="82">
        <v>4</v>
      </c>
      <c r="M57" s="82">
        <v>27</v>
      </c>
      <c r="N57" s="82">
        <v>5</v>
      </c>
      <c r="O57" s="82">
        <v>21</v>
      </c>
      <c r="P57" s="82">
        <v>2</v>
      </c>
      <c r="Q57" s="82">
        <v>6</v>
      </c>
      <c r="R57" s="82">
        <v>3</v>
      </c>
      <c r="S57" s="82">
        <v>3</v>
      </c>
      <c r="T57" s="82">
        <v>2</v>
      </c>
      <c r="U57" s="82">
        <v>2</v>
      </c>
      <c r="V57" s="82">
        <v>1</v>
      </c>
      <c r="W57" s="82">
        <v>1</v>
      </c>
      <c r="X57" s="82">
        <v>1</v>
      </c>
      <c r="Y57" s="65">
        <v>49</v>
      </c>
    </row>
    <row r="58" spans="1:25" s="24" customFormat="1" ht="12.75" customHeight="1">
      <c r="A58" s="63">
        <v>50</v>
      </c>
      <c r="B58" s="95"/>
      <c r="C58" s="311" t="s">
        <v>81</v>
      </c>
      <c r="D58" s="312"/>
      <c r="E58" s="312"/>
      <c r="F58" s="313"/>
      <c r="G58" s="83">
        <v>10078</v>
      </c>
      <c r="H58" s="84">
        <v>2624</v>
      </c>
      <c r="I58" s="84">
        <v>7209</v>
      </c>
      <c r="J58" s="84">
        <v>1768</v>
      </c>
      <c r="K58" s="84">
        <v>2869</v>
      </c>
      <c r="L58" s="84">
        <v>856</v>
      </c>
      <c r="M58" s="84">
        <v>4005</v>
      </c>
      <c r="N58" s="84">
        <v>1074</v>
      </c>
      <c r="O58" s="84">
        <v>3187</v>
      </c>
      <c r="P58" s="84">
        <v>819</v>
      </c>
      <c r="Q58" s="84">
        <v>818</v>
      </c>
      <c r="R58" s="84">
        <v>255</v>
      </c>
      <c r="S58" s="84">
        <v>6073</v>
      </c>
      <c r="T58" s="84">
        <v>1550</v>
      </c>
      <c r="U58" s="84">
        <v>4022</v>
      </c>
      <c r="V58" s="84">
        <v>949</v>
      </c>
      <c r="W58" s="84">
        <v>2051</v>
      </c>
      <c r="X58" s="84">
        <v>601</v>
      </c>
      <c r="Y58" s="67">
        <v>50</v>
      </c>
    </row>
    <row r="59" spans="1:25" ht="12.75" customHeight="1">
      <c r="A59" s="68">
        <v>51</v>
      </c>
      <c r="B59" s="96"/>
      <c r="C59" s="97"/>
      <c r="D59" s="97"/>
      <c r="E59" s="308" t="s">
        <v>90</v>
      </c>
      <c r="F59" s="309"/>
      <c r="G59" s="81">
        <v>8844</v>
      </c>
      <c r="H59" s="82">
        <v>2342</v>
      </c>
      <c r="I59" s="82">
        <v>6201</v>
      </c>
      <c r="J59" s="82">
        <v>1559</v>
      </c>
      <c r="K59" s="82">
        <v>2643</v>
      </c>
      <c r="L59" s="82">
        <v>783</v>
      </c>
      <c r="M59" s="82">
        <v>3808</v>
      </c>
      <c r="N59" s="82">
        <v>1031</v>
      </c>
      <c r="O59" s="82">
        <v>2999</v>
      </c>
      <c r="P59" s="82">
        <v>782</v>
      </c>
      <c r="Q59" s="82">
        <v>809</v>
      </c>
      <c r="R59" s="82">
        <v>249</v>
      </c>
      <c r="S59" s="82">
        <v>5036</v>
      </c>
      <c r="T59" s="82">
        <v>1311</v>
      </c>
      <c r="U59" s="82">
        <v>3202</v>
      </c>
      <c r="V59" s="82">
        <v>777</v>
      </c>
      <c r="W59" s="82">
        <v>1834</v>
      </c>
      <c r="X59" s="82">
        <v>534</v>
      </c>
      <c r="Y59" s="65">
        <v>51</v>
      </c>
    </row>
    <row r="60" spans="1:25" ht="12.75" customHeight="1">
      <c r="A60" s="68">
        <v>52</v>
      </c>
      <c r="B60" s="96"/>
      <c r="C60" s="97"/>
      <c r="D60" s="97"/>
      <c r="E60" s="97"/>
      <c r="F60" s="125" t="s">
        <v>91</v>
      </c>
      <c r="G60" s="81">
        <v>3731</v>
      </c>
      <c r="H60" s="82">
        <v>1000</v>
      </c>
      <c r="I60" s="82">
        <v>2972</v>
      </c>
      <c r="J60" s="82">
        <v>773</v>
      </c>
      <c r="K60" s="82">
        <v>759</v>
      </c>
      <c r="L60" s="82">
        <v>227</v>
      </c>
      <c r="M60" s="82">
        <v>3728</v>
      </c>
      <c r="N60" s="82">
        <v>1000</v>
      </c>
      <c r="O60" s="82">
        <v>2969</v>
      </c>
      <c r="P60" s="82">
        <v>773</v>
      </c>
      <c r="Q60" s="82">
        <v>759</v>
      </c>
      <c r="R60" s="82">
        <v>227</v>
      </c>
      <c r="S60" s="82">
        <v>3</v>
      </c>
      <c r="T60" s="133">
        <v>0</v>
      </c>
      <c r="U60" s="82">
        <v>3</v>
      </c>
      <c r="V60" s="133">
        <v>0</v>
      </c>
      <c r="W60" s="133">
        <v>0</v>
      </c>
      <c r="X60" s="133">
        <v>0</v>
      </c>
      <c r="Y60" s="65">
        <v>52</v>
      </c>
    </row>
    <row r="61" spans="1:25" ht="12.75" customHeight="1">
      <c r="A61" s="68">
        <v>53</v>
      </c>
      <c r="B61" s="96"/>
      <c r="C61" s="97"/>
      <c r="D61" s="97"/>
      <c r="E61" s="97"/>
      <c r="F61" s="125" t="s">
        <v>93</v>
      </c>
      <c r="G61" s="81">
        <v>5113</v>
      </c>
      <c r="H61" s="82">
        <v>1342</v>
      </c>
      <c r="I61" s="82">
        <v>3229</v>
      </c>
      <c r="J61" s="82">
        <v>786</v>
      </c>
      <c r="K61" s="82">
        <v>1884</v>
      </c>
      <c r="L61" s="82">
        <v>556</v>
      </c>
      <c r="M61" s="82">
        <v>80</v>
      </c>
      <c r="N61" s="82">
        <v>31</v>
      </c>
      <c r="O61" s="82">
        <v>30</v>
      </c>
      <c r="P61" s="82">
        <v>9</v>
      </c>
      <c r="Q61" s="82">
        <v>50</v>
      </c>
      <c r="R61" s="82">
        <v>22</v>
      </c>
      <c r="S61" s="82">
        <v>5033</v>
      </c>
      <c r="T61" s="82">
        <v>1311</v>
      </c>
      <c r="U61" s="82">
        <v>3199</v>
      </c>
      <c r="V61" s="82">
        <v>777</v>
      </c>
      <c r="W61" s="82">
        <v>1834</v>
      </c>
      <c r="X61" s="82">
        <v>534</v>
      </c>
      <c r="Y61" s="65">
        <v>53</v>
      </c>
    </row>
    <row r="62" spans="1:25" ht="12.75" customHeight="1">
      <c r="A62" s="68">
        <v>54</v>
      </c>
      <c r="B62" s="96"/>
      <c r="C62" s="97"/>
      <c r="D62" s="97"/>
      <c r="E62" s="308" t="s">
        <v>94</v>
      </c>
      <c r="F62" s="309"/>
      <c r="G62" s="81">
        <v>768</v>
      </c>
      <c r="H62" s="82">
        <v>162</v>
      </c>
      <c r="I62" s="82">
        <v>562</v>
      </c>
      <c r="J62" s="82">
        <v>100</v>
      </c>
      <c r="K62" s="82">
        <v>206</v>
      </c>
      <c r="L62" s="82">
        <v>62</v>
      </c>
      <c r="M62" s="133">
        <v>0</v>
      </c>
      <c r="N62" s="133">
        <v>0</v>
      </c>
      <c r="O62" s="133">
        <v>0</v>
      </c>
      <c r="P62" s="133">
        <v>0</v>
      </c>
      <c r="Q62" s="133">
        <v>0</v>
      </c>
      <c r="R62" s="133">
        <v>0</v>
      </c>
      <c r="S62" s="82">
        <v>768</v>
      </c>
      <c r="T62" s="82">
        <v>162</v>
      </c>
      <c r="U62" s="82">
        <v>562</v>
      </c>
      <c r="V62" s="82">
        <v>100</v>
      </c>
      <c r="W62" s="82">
        <v>206</v>
      </c>
      <c r="X62" s="82">
        <v>62</v>
      </c>
      <c r="Y62" s="65">
        <v>54</v>
      </c>
    </row>
    <row r="63" spans="1:25" ht="12.75" customHeight="1">
      <c r="A63" s="68">
        <v>55</v>
      </c>
      <c r="B63" s="96"/>
      <c r="C63" s="97"/>
      <c r="D63" s="97"/>
      <c r="E63" s="310" t="s">
        <v>563</v>
      </c>
      <c r="F63" s="310"/>
      <c r="G63" s="81">
        <v>190</v>
      </c>
      <c r="H63" s="82">
        <v>56</v>
      </c>
      <c r="I63" s="82">
        <v>188</v>
      </c>
      <c r="J63" s="82">
        <v>56</v>
      </c>
      <c r="K63" s="82">
        <v>2</v>
      </c>
      <c r="L63" s="133">
        <v>0</v>
      </c>
      <c r="M63" s="82">
        <v>44</v>
      </c>
      <c r="N63" s="82">
        <v>15</v>
      </c>
      <c r="O63" s="82">
        <v>43</v>
      </c>
      <c r="P63" s="82">
        <v>15</v>
      </c>
      <c r="Q63" s="82">
        <v>1</v>
      </c>
      <c r="R63" s="133">
        <v>0</v>
      </c>
      <c r="S63" s="82">
        <v>146</v>
      </c>
      <c r="T63" s="82">
        <v>41</v>
      </c>
      <c r="U63" s="82">
        <v>145</v>
      </c>
      <c r="V63" s="82">
        <v>41</v>
      </c>
      <c r="W63" s="82">
        <v>1</v>
      </c>
      <c r="X63" s="133">
        <v>0</v>
      </c>
      <c r="Y63" s="65">
        <v>55</v>
      </c>
    </row>
    <row r="64" spans="1:25" ht="12.75" customHeight="1">
      <c r="A64" s="68">
        <v>56</v>
      </c>
      <c r="B64" s="96"/>
      <c r="C64" s="97"/>
      <c r="D64" s="97"/>
      <c r="E64" s="308" t="s">
        <v>97</v>
      </c>
      <c r="F64" s="309"/>
      <c r="G64" s="81">
        <v>22</v>
      </c>
      <c r="H64" s="82">
        <v>17</v>
      </c>
      <c r="I64" s="82">
        <v>17</v>
      </c>
      <c r="J64" s="82">
        <v>12</v>
      </c>
      <c r="K64" s="82">
        <v>5</v>
      </c>
      <c r="L64" s="82">
        <v>5</v>
      </c>
      <c r="M64" s="82">
        <v>11</v>
      </c>
      <c r="N64" s="82">
        <v>10</v>
      </c>
      <c r="O64" s="82">
        <v>8</v>
      </c>
      <c r="P64" s="82">
        <v>7</v>
      </c>
      <c r="Q64" s="82">
        <v>3</v>
      </c>
      <c r="R64" s="82">
        <v>3</v>
      </c>
      <c r="S64" s="82">
        <v>11</v>
      </c>
      <c r="T64" s="82">
        <v>7</v>
      </c>
      <c r="U64" s="82">
        <v>9</v>
      </c>
      <c r="V64" s="82">
        <v>5</v>
      </c>
      <c r="W64" s="82">
        <v>2</v>
      </c>
      <c r="X64" s="82">
        <v>2</v>
      </c>
      <c r="Y64" s="65">
        <v>56</v>
      </c>
    </row>
    <row r="65" spans="1:25" ht="12.75" customHeight="1">
      <c r="A65" s="68">
        <v>57</v>
      </c>
      <c r="B65" s="96"/>
      <c r="C65" s="97"/>
      <c r="D65" s="97"/>
      <c r="E65" s="308" t="s">
        <v>95</v>
      </c>
      <c r="F65" s="309"/>
      <c r="G65" s="81">
        <v>175</v>
      </c>
      <c r="H65" s="82">
        <v>18</v>
      </c>
      <c r="I65" s="82">
        <v>172</v>
      </c>
      <c r="J65" s="82">
        <v>16</v>
      </c>
      <c r="K65" s="82">
        <v>3</v>
      </c>
      <c r="L65" s="82">
        <v>2</v>
      </c>
      <c r="M65" s="82">
        <v>108</v>
      </c>
      <c r="N65" s="82">
        <v>8</v>
      </c>
      <c r="O65" s="82">
        <v>108</v>
      </c>
      <c r="P65" s="82">
        <v>8</v>
      </c>
      <c r="Q65" s="133">
        <v>0</v>
      </c>
      <c r="R65" s="133">
        <v>0</v>
      </c>
      <c r="S65" s="82">
        <v>67</v>
      </c>
      <c r="T65" s="82">
        <v>10</v>
      </c>
      <c r="U65" s="82">
        <v>64</v>
      </c>
      <c r="V65" s="82">
        <v>8</v>
      </c>
      <c r="W65" s="82">
        <v>3</v>
      </c>
      <c r="X65" s="82">
        <v>2</v>
      </c>
      <c r="Y65" s="65">
        <v>57</v>
      </c>
    </row>
    <row r="66" spans="1:25" ht="12.75" customHeight="1">
      <c r="A66" s="68">
        <v>58</v>
      </c>
      <c r="B66" s="96"/>
      <c r="C66" s="97"/>
      <c r="D66" s="97"/>
      <c r="E66" s="97"/>
      <c r="F66" s="125" t="s">
        <v>91</v>
      </c>
      <c r="G66" s="81">
        <v>108</v>
      </c>
      <c r="H66" s="82">
        <v>8</v>
      </c>
      <c r="I66" s="82">
        <v>108</v>
      </c>
      <c r="J66" s="82">
        <v>8</v>
      </c>
      <c r="K66" s="133">
        <v>0</v>
      </c>
      <c r="L66" s="133">
        <v>0</v>
      </c>
      <c r="M66" s="82">
        <v>108</v>
      </c>
      <c r="N66" s="82">
        <v>8</v>
      </c>
      <c r="O66" s="82">
        <v>108</v>
      </c>
      <c r="P66" s="82">
        <v>8</v>
      </c>
      <c r="Q66" s="133">
        <v>0</v>
      </c>
      <c r="R66" s="133">
        <v>0</v>
      </c>
      <c r="S66" s="133">
        <v>0</v>
      </c>
      <c r="T66" s="133">
        <v>0</v>
      </c>
      <c r="U66" s="133">
        <v>0</v>
      </c>
      <c r="V66" s="133">
        <v>0</v>
      </c>
      <c r="W66" s="133">
        <v>0</v>
      </c>
      <c r="X66" s="133">
        <v>0</v>
      </c>
      <c r="Y66" s="65">
        <v>58</v>
      </c>
    </row>
    <row r="67" spans="1:25" ht="12.75" customHeight="1">
      <c r="A67" s="68">
        <v>59</v>
      </c>
      <c r="B67" s="96"/>
      <c r="C67" s="97"/>
      <c r="D67" s="97"/>
      <c r="E67" s="97"/>
      <c r="F67" s="125" t="s">
        <v>93</v>
      </c>
      <c r="G67" s="81">
        <v>67</v>
      </c>
      <c r="H67" s="82">
        <v>10</v>
      </c>
      <c r="I67" s="82">
        <v>64</v>
      </c>
      <c r="J67" s="82">
        <v>8</v>
      </c>
      <c r="K67" s="82">
        <v>3</v>
      </c>
      <c r="L67" s="82">
        <v>2</v>
      </c>
      <c r="M67" s="133">
        <v>0</v>
      </c>
      <c r="N67" s="133">
        <v>0</v>
      </c>
      <c r="O67" s="133">
        <v>0</v>
      </c>
      <c r="P67" s="133">
        <v>0</v>
      </c>
      <c r="Q67" s="133">
        <v>0</v>
      </c>
      <c r="R67" s="133">
        <v>0</v>
      </c>
      <c r="S67" s="82">
        <v>67</v>
      </c>
      <c r="T67" s="82">
        <v>10</v>
      </c>
      <c r="U67" s="82">
        <v>64</v>
      </c>
      <c r="V67" s="82">
        <v>8</v>
      </c>
      <c r="W67" s="82">
        <v>3</v>
      </c>
      <c r="X67" s="82">
        <v>2</v>
      </c>
      <c r="Y67" s="65">
        <v>59</v>
      </c>
    </row>
    <row r="68" spans="1:25" ht="12.75" customHeight="1">
      <c r="A68" s="68">
        <v>60</v>
      </c>
      <c r="B68" s="96"/>
      <c r="C68" s="97"/>
      <c r="D68" s="97"/>
      <c r="E68" s="308" t="s">
        <v>96</v>
      </c>
      <c r="F68" s="309"/>
      <c r="G68" s="81">
        <v>79</v>
      </c>
      <c r="H68" s="82">
        <v>29</v>
      </c>
      <c r="I68" s="82">
        <v>69</v>
      </c>
      <c r="J68" s="82">
        <v>25</v>
      </c>
      <c r="K68" s="82">
        <v>10</v>
      </c>
      <c r="L68" s="82">
        <v>4</v>
      </c>
      <c r="M68" s="82">
        <v>34</v>
      </c>
      <c r="N68" s="82">
        <v>10</v>
      </c>
      <c r="O68" s="82">
        <v>29</v>
      </c>
      <c r="P68" s="82">
        <v>7</v>
      </c>
      <c r="Q68" s="82">
        <v>5</v>
      </c>
      <c r="R68" s="82">
        <v>3</v>
      </c>
      <c r="S68" s="82">
        <v>45</v>
      </c>
      <c r="T68" s="82">
        <v>19</v>
      </c>
      <c r="U68" s="82">
        <v>40</v>
      </c>
      <c r="V68" s="82">
        <v>18</v>
      </c>
      <c r="W68" s="82">
        <v>5</v>
      </c>
      <c r="X68" s="82">
        <v>1</v>
      </c>
      <c r="Y68" s="65">
        <v>60</v>
      </c>
    </row>
    <row r="69" spans="1:25" s="24" customFormat="1" ht="12.75" customHeight="1">
      <c r="A69" s="63">
        <v>61</v>
      </c>
      <c r="B69" s="95"/>
      <c r="C69" s="311" t="s">
        <v>98</v>
      </c>
      <c r="D69" s="312"/>
      <c r="E69" s="312"/>
      <c r="F69" s="313"/>
      <c r="G69" s="83">
        <v>1277</v>
      </c>
      <c r="H69" s="84">
        <v>817</v>
      </c>
      <c r="I69" s="84">
        <v>911</v>
      </c>
      <c r="J69" s="84">
        <v>588</v>
      </c>
      <c r="K69" s="84">
        <v>366</v>
      </c>
      <c r="L69" s="84">
        <v>229</v>
      </c>
      <c r="M69" s="84">
        <v>851</v>
      </c>
      <c r="N69" s="84">
        <v>549</v>
      </c>
      <c r="O69" s="84">
        <v>690</v>
      </c>
      <c r="P69" s="84">
        <v>442</v>
      </c>
      <c r="Q69" s="84">
        <v>161</v>
      </c>
      <c r="R69" s="84">
        <v>107</v>
      </c>
      <c r="S69" s="84">
        <v>426</v>
      </c>
      <c r="T69" s="84">
        <v>268</v>
      </c>
      <c r="U69" s="84">
        <v>221</v>
      </c>
      <c r="V69" s="84">
        <v>146</v>
      </c>
      <c r="W69" s="84">
        <v>205</v>
      </c>
      <c r="X69" s="84">
        <v>122</v>
      </c>
      <c r="Y69" s="67">
        <v>61</v>
      </c>
    </row>
    <row r="70" spans="1:25" ht="12.75" customHeight="1">
      <c r="A70" s="68">
        <v>62</v>
      </c>
      <c r="B70" s="96"/>
      <c r="C70" s="97"/>
      <c r="D70" s="97"/>
      <c r="E70" s="308" t="s">
        <v>90</v>
      </c>
      <c r="F70" s="309"/>
      <c r="G70" s="81">
        <v>419</v>
      </c>
      <c r="H70" s="82">
        <v>316</v>
      </c>
      <c r="I70" s="82">
        <v>355</v>
      </c>
      <c r="J70" s="82">
        <v>263</v>
      </c>
      <c r="K70" s="82">
        <v>64</v>
      </c>
      <c r="L70" s="82">
        <v>53</v>
      </c>
      <c r="M70" s="82">
        <v>275</v>
      </c>
      <c r="N70" s="82">
        <v>205</v>
      </c>
      <c r="O70" s="82">
        <v>241</v>
      </c>
      <c r="P70" s="82">
        <v>175</v>
      </c>
      <c r="Q70" s="82">
        <v>34</v>
      </c>
      <c r="R70" s="82">
        <v>30</v>
      </c>
      <c r="S70" s="82">
        <v>144</v>
      </c>
      <c r="T70" s="82">
        <v>111</v>
      </c>
      <c r="U70" s="82">
        <v>114</v>
      </c>
      <c r="V70" s="82">
        <v>88</v>
      </c>
      <c r="W70" s="82">
        <v>30</v>
      </c>
      <c r="X70" s="82">
        <v>23</v>
      </c>
      <c r="Y70" s="65">
        <v>62</v>
      </c>
    </row>
    <row r="71" spans="1:25" ht="12.75" customHeight="1">
      <c r="A71" s="68">
        <v>63</v>
      </c>
      <c r="B71" s="96"/>
      <c r="C71" s="97"/>
      <c r="D71" s="97"/>
      <c r="E71" s="97"/>
      <c r="F71" s="125" t="s">
        <v>91</v>
      </c>
      <c r="G71" s="81">
        <v>271</v>
      </c>
      <c r="H71" s="82">
        <v>203</v>
      </c>
      <c r="I71" s="82">
        <v>238</v>
      </c>
      <c r="J71" s="82">
        <v>174</v>
      </c>
      <c r="K71" s="82">
        <v>33</v>
      </c>
      <c r="L71" s="82">
        <v>29</v>
      </c>
      <c r="M71" s="82">
        <v>271</v>
      </c>
      <c r="N71" s="82">
        <v>203</v>
      </c>
      <c r="O71" s="82">
        <v>238</v>
      </c>
      <c r="P71" s="82">
        <v>174</v>
      </c>
      <c r="Q71" s="82">
        <v>33</v>
      </c>
      <c r="R71" s="82">
        <v>29</v>
      </c>
      <c r="S71" s="133">
        <v>0</v>
      </c>
      <c r="T71" s="133">
        <v>0</v>
      </c>
      <c r="U71" s="133">
        <v>0</v>
      </c>
      <c r="V71" s="133">
        <v>0</v>
      </c>
      <c r="W71" s="133">
        <v>0</v>
      </c>
      <c r="X71" s="133">
        <v>0</v>
      </c>
      <c r="Y71" s="65">
        <v>63</v>
      </c>
    </row>
    <row r="72" spans="1:25" ht="12.75" customHeight="1">
      <c r="A72" s="68">
        <v>64</v>
      </c>
      <c r="B72" s="96"/>
      <c r="C72" s="97"/>
      <c r="D72" s="97"/>
      <c r="E72" s="97"/>
      <c r="F72" s="125" t="s">
        <v>93</v>
      </c>
      <c r="G72" s="81">
        <v>145</v>
      </c>
      <c r="H72" s="82">
        <v>112</v>
      </c>
      <c r="I72" s="82">
        <v>114</v>
      </c>
      <c r="J72" s="82">
        <v>88</v>
      </c>
      <c r="K72" s="82">
        <v>31</v>
      </c>
      <c r="L72" s="82">
        <v>24</v>
      </c>
      <c r="M72" s="82">
        <v>1</v>
      </c>
      <c r="N72" s="82">
        <v>1</v>
      </c>
      <c r="O72" s="133">
        <v>0</v>
      </c>
      <c r="P72" s="133">
        <v>0</v>
      </c>
      <c r="Q72" s="82">
        <v>1</v>
      </c>
      <c r="R72" s="82">
        <v>1</v>
      </c>
      <c r="S72" s="82">
        <v>144</v>
      </c>
      <c r="T72" s="82">
        <v>111</v>
      </c>
      <c r="U72" s="82">
        <v>114</v>
      </c>
      <c r="V72" s="82">
        <v>88</v>
      </c>
      <c r="W72" s="82">
        <v>30</v>
      </c>
      <c r="X72" s="82">
        <v>23</v>
      </c>
      <c r="Y72" s="65">
        <v>64</v>
      </c>
    </row>
    <row r="73" spans="1:25" ht="12.75" customHeight="1">
      <c r="A73" s="68">
        <v>65</v>
      </c>
      <c r="B73" s="96"/>
      <c r="C73" s="97"/>
      <c r="D73" s="97"/>
      <c r="E73" s="308" t="s">
        <v>94</v>
      </c>
      <c r="F73" s="309"/>
      <c r="G73" s="81">
        <v>20</v>
      </c>
      <c r="H73" s="82">
        <v>15</v>
      </c>
      <c r="I73" s="82">
        <v>16</v>
      </c>
      <c r="J73" s="82">
        <v>14</v>
      </c>
      <c r="K73" s="82">
        <v>4</v>
      </c>
      <c r="L73" s="82">
        <v>1</v>
      </c>
      <c r="M73" s="133">
        <v>0</v>
      </c>
      <c r="N73" s="133">
        <v>0</v>
      </c>
      <c r="O73" s="133">
        <v>0</v>
      </c>
      <c r="P73" s="133">
        <v>0</v>
      </c>
      <c r="Q73" s="133">
        <v>0</v>
      </c>
      <c r="R73" s="133">
        <v>0</v>
      </c>
      <c r="S73" s="82">
        <v>20</v>
      </c>
      <c r="T73" s="82">
        <v>15</v>
      </c>
      <c r="U73" s="82">
        <v>16</v>
      </c>
      <c r="V73" s="82">
        <v>14</v>
      </c>
      <c r="W73" s="82">
        <v>4</v>
      </c>
      <c r="X73" s="82">
        <v>1</v>
      </c>
      <c r="Y73" s="65">
        <v>65</v>
      </c>
    </row>
    <row r="74" spans="1:25" ht="12.75" customHeight="1">
      <c r="A74" s="68">
        <v>66</v>
      </c>
      <c r="B74" s="96"/>
      <c r="C74" s="97"/>
      <c r="D74" s="97"/>
      <c r="E74" s="310" t="s">
        <v>617</v>
      </c>
      <c r="F74" s="310"/>
      <c r="G74" s="81">
        <v>206</v>
      </c>
      <c r="H74" s="82">
        <v>151</v>
      </c>
      <c r="I74" s="82">
        <v>201</v>
      </c>
      <c r="J74" s="82">
        <v>148</v>
      </c>
      <c r="K74" s="82">
        <v>5</v>
      </c>
      <c r="L74" s="82">
        <v>3</v>
      </c>
      <c r="M74" s="82">
        <v>202</v>
      </c>
      <c r="N74" s="82">
        <v>147</v>
      </c>
      <c r="O74" s="82">
        <v>197</v>
      </c>
      <c r="P74" s="82">
        <v>144</v>
      </c>
      <c r="Q74" s="82">
        <v>5</v>
      </c>
      <c r="R74" s="82">
        <v>3</v>
      </c>
      <c r="S74" s="82">
        <v>4</v>
      </c>
      <c r="T74" s="82">
        <v>4</v>
      </c>
      <c r="U74" s="82">
        <v>4</v>
      </c>
      <c r="V74" s="82">
        <v>4</v>
      </c>
      <c r="W74" s="133">
        <v>0</v>
      </c>
      <c r="X74" s="133">
        <v>0</v>
      </c>
      <c r="Y74" s="65">
        <v>66</v>
      </c>
    </row>
    <row r="75" spans="1:25" ht="12.75" customHeight="1">
      <c r="A75" s="68">
        <v>67</v>
      </c>
      <c r="B75" s="96"/>
      <c r="C75" s="97"/>
      <c r="D75" s="97"/>
      <c r="E75" s="308" t="s">
        <v>97</v>
      </c>
      <c r="F75" s="309"/>
      <c r="G75" s="81">
        <v>627</v>
      </c>
      <c r="H75" s="82">
        <v>331</v>
      </c>
      <c r="I75" s="82">
        <v>335</v>
      </c>
      <c r="J75" s="82">
        <v>160</v>
      </c>
      <c r="K75" s="82">
        <v>292</v>
      </c>
      <c r="L75" s="82">
        <v>171</v>
      </c>
      <c r="M75" s="82">
        <v>369</v>
      </c>
      <c r="N75" s="82">
        <v>193</v>
      </c>
      <c r="O75" s="82">
        <v>248</v>
      </c>
      <c r="P75" s="82">
        <v>120</v>
      </c>
      <c r="Q75" s="82">
        <v>121</v>
      </c>
      <c r="R75" s="82">
        <v>73</v>
      </c>
      <c r="S75" s="82">
        <v>258</v>
      </c>
      <c r="T75" s="82">
        <v>138</v>
      </c>
      <c r="U75" s="82">
        <v>87</v>
      </c>
      <c r="V75" s="82">
        <v>40</v>
      </c>
      <c r="W75" s="82">
        <v>171</v>
      </c>
      <c r="X75" s="82">
        <v>98</v>
      </c>
      <c r="Y75" s="65">
        <v>67</v>
      </c>
    </row>
    <row r="76" spans="1:25" ht="12.75" customHeight="1">
      <c r="A76" s="68">
        <v>68</v>
      </c>
      <c r="B76" s="96"/>
      <c r="C76" s="97"/>
      <c r="D76" s="97"/>
      <c r="E76" s="308" t="s">
        <v>96</v>
      </c>
      <c r="F76" s="309"/>
      <c r="G76" s="81">
        <v>5</v>
      </c>
      <c r="H76" s="82">
        <v>4</v>
      </c>
      <c r="I76" s="82">
        <v>4</v>
      </c>
      <c r="J76" s="82">
        <v>3</v>
      </c>
      <c r="K76" s="82">
        <v>1</v>
      </c>
      <c r="L76" s="82">
        <v>1</v>
      </c>
      <c r="M76" s="82">
        <v>5</v>
      </c>
      <c r="N76" s="82">
        <v>4</v>
      </c>
      <c r="O76" s="82">
        <v>4</v>
      </c>
      <c r="P76" s="82">
        <v>3</v>
      </c>
      <c r="Q76" s="82">
        <v>1</v>
      </c>
      <c r="R76" s="82">
        <v>1</v>
      </c>
      <c r="S76" s="133">
        <v>0</v>
      </c>
      <c r="T76" s="133">
        <v>0</v>
      </c>
      <c r="U76" s="133">
        <v>0</v>
      </c>
      <c r="V76" s="133">
        <v>0</v>
      </c>
      <c r="W76" s="133">
        <v>0</v>
      </c>
      <c r="X76" s="133">
        <v>0</v>
      </c>
      <c r="Y76" s="65">
        <v>68</v>
      </c>
    </row>
    <row r="77" spans="1:25" s="24" customFormat="1" ht="12.75" customHeight="1">
      <c r="A77" s="63">
        <v>69</v>
      </c>
      <c r="B77" s="95"/>
      <c r="C77" s="311" t="s">
        <v>459</v>
      </c>
      <c r="D77" s="312"/>
      <c r="E77" s="312"/>
      <c r="F77" s="313"/>
      <c r="G77" s="83">
        <v>2</v>
      </c>
      <c r="H77" s="131">
        <v>0</v>
      </c>
      <c r="I77" s="84">
        <v>1</v>
      </c>
      <c r="J77" s="131">
        <v>0</v>
      </c>
      <c r="K77" s="84">
        <v>1</v>
      </c>
      <c r="L77" s="131">
        <v>0</v>
      </c>
      <c r="M77" s="131">
        <v>0</v>
      </c>
      <c r="N77" s="131">
        <v>0</v>
      </c>
      <c r="O77" s="131">
        <v>0</v>
      </c>
      <c r="P77" s="131">
        <v>0</v>
      </c>
      <c r="Q77" s="131">
        <v>0</v>
      </c>
      <c r="R77" s="131">
        <v>0</v>
      </c>
      <c r="S77" s="84">
        <v>2</v>
      </c>
      <c r="T77" s="131">
        <v>0</v>
      </c>
      <c r="U77" s="84">
        <v>1</v>
      </c>
      <c r="V77" s="131">
        <v>0</v>
      </c>
      <c r="W77" s="84">
        <v>1</v>
      </c>
      <c r="X77" s="131">
        <v>0</v>
      </c>
      <c r="Y77" s="67">
        <v>69</v>
      </c>
    </row>
    <row r="78" spans="1:25" ht="12.75" customHeight="1">
      <c r="A78" s="68">
        <v>70</v>
      </c>
      <c r="B78" s="96"/>
      <c r="C78" s="97"/>
      <c r="D78" s="97"/>
      <c r="E78" s="308" t="s">
        <v>94</v>
      </c>
      <c r="F78" s="309"/>
      <c r="G78" s="81">
        <v>2</v>
      </c>
      <c r="H78" s="133">
        <v>0</v>
      </c>
      <c r="I78" s="82">
        <v>1</v>
      </c>
      <c r="J78" s="133">
        <v>0</v>
      </c>
      <c r="K78" s="82">
        <v>1</v>
      </c>
      <c r="L78" s="133">
        <v>0</v>
      </c>
      <c r="M78" s="133">
        <v>0</v>
      </c>
      <c r="N78" s="133">
        <v>0</v>
      </c>
      <c r="O78" s="133">
        <v>0</v>
      </c>
      <c r="P78" s="133">
        <v>0</v>
      </c>
      <c r="Q78" s="133">
        <v>0</v>
      </c>
      <c r="R78" s="133">
        <v>0</v>
      </c>
      <c r="S78" s="82">
        <v>2</v>
      </c>
      <c r="T78" s="133">
        <v>0</v>
      </c>
      <c r="U78" s="82">
        <v>1</v>
      </c>
      <c r="V78" s="133">
        <v>0</v>
      </c>
      <c r="W78" s="82">
        <v>1</v>
      </c>
      <c r="X78" s="133">
        <v>0</v>
      </c>
      <c r="Y78" s="65">
        <v>70</v>
      </c>
    </row>
    <row r="79" spans="1:25" ht="22.35" customHeight="1">
      <c r="A79" s="336" t="s">
        <v>564</v>
      </c>
      <c r="B79" s="336"/>
      <c r="C79" s="336"/>
      <c r="D79" s="336"/>
      <c r="E79" s="336"/>
      <c r="F79" s="336"/>
      <c r="G79" s="336"/>
      <c r="H79" s="336"/>
      <c r="I79" s="336"/>
      <c r="J79" s="336"/>
      <c r="K79" s="336"/>
      <c r="L79" s="336"/>
      <c r="M79" s="336" t="s">
        <v>564</v>
      </c>
      <c r="N79" s="336"/>
      <c r="O79" s="336"/>
      <c r="P79" s="336"/>
      <c r="Q79" s="336"/>
      <c r="R79" s="336"/>
      <c r="S79" s="336"/>
      <c r="T79" s="336"/>
      <c r="U79" s="336"/>
      <c r="V79" s="336"/>
      <c r="W79" s="336"/>
      <c r="X79" s="336"/>
      <c r="Y79" s="336"/>
    </row>
    <row r="80" spans="1:25" s="24" customFormat="1" ht="12.75" customHeight="1">
      <c r="A80" s="63">
        <v>71</v>
      </c>
      <c r="B80" s="95"/>
      <c r="C80" s="311" t="s">
        <v>76</v>
      </c>
      <c r="D80" s="312"/>
      <c r="E80" s="312"/>
      <c r="F80" s="313"/>
      <c r="G80" s="83">
        <v>107</v>
      </c>
      <c r="H80" s="84">
        <v>59</v>
      </c>
      <c r="I80" s="84">
        <v>97</v>
      </c>
      <c r="J80" s="84">
        <v>54</v>
      </c>
      <c r="K80" s="84">
        <v>10</v>
      </c>
      <c r="L80" s="84">
        <v>5</v>
      </c>
      <c r="M80" s="84">
        <v>88</v>
      </c>
      <c r="N80" s="84">
        <v>51</v>
      </c>
      <c r="O80" s="84">
        <v>78</v>
      </c>
      <c r="P80" s="84">
        <v>46</v>
      </c>
      <c r="Q80" s="84">
        <v>10</v>
      </c>
      <c r="R80" s="84">
        <v>5</v>
      </c>
      <c r="S80" s="84">
        <v>19</v>
      </c>
      <c r="T80" s="84">
        <v>8</v>
      </c>
      <c r="U80" s="84">
        <v>19</v>
      </c>
      <c r="V80" s="84">
        <v>8</v>
      </c>
      <c r="W80" s="133">
        <v>0</v>
      </c>
      <c r="X80" s="133">
        <v>0</v>
      </c>
      <c r="Y80" s="67">
        <v>71</v>
      </c>
    </row>
    <row r="81" spans="1:25" ht="12.75" customHeight="1">
      <c r="A81" s="68">
        <v>72</v>
      </c>
      <c r="B81" s="96"/>
      <c r="C81" s="97"/>
      <c r="D81" s="97"/>
      <c r="E81" s="308" t="s">
        <v>95</v>
      </c>
      <c r="F81" s="309"/>
      <c r="G81" s="81">
        <v>107</v>
      </c>
      <c r="H81" s="82">
        <v>59</v>
      </c>
      <c r="I81" s="82">
        <v>97</v>
      </c>
      <c r="J81" s="82">
        <v>54</v>
      </c>
      <c r="K81" s="82">
        <v>10</v>
      </c>
      <c r="L81" s="82">
        <v>5</v>
      </c>
      <c r="M81" s="82">
        <v>88</v>
      </c>
      <c r="N81" s="82">
        <v>51</v>
      </c>
      <c r="O81" s="82">
        <v>78</v>
      </c>
      <c r="P81" s="82">
        <v>46</v>
      </c>
      <c r="Q81" s="82">
        <v>10</v>
      </c>
      <c r="R81" s="82">
        <v>5</v>
      </c>
      <c r="S81" s="82">
        <v>19</v>
      </c>
      <c r="T81" s="82">
        <v>8</v>
      </c>
      <c r="U81" s="82">
        <v>19</v>
      </c>
      <c r="V81" s="82">
        <v>8</v>
      </c>
      <c r="W81" s="133">
        <v>0</v>
      </c>
      <c r="X81" s="133">
        <v>0</v>
      </c>
      <c r="Y81" s="65">
        <v>72</v>
      </c>
    </row>
    <row r="82" spans="1:25" ht="12.75" customHeight="1">
      <c r="A82" s="68">
        <v>73</v>
      </c>
      <c r="B82" s="96"/>
      <c r="C82" s="97"/>
      <c r="D82" s="97"/>
      <c r="E82" s="97"/>
      <c r="F82" s="125" t="s">
        <v>91</v>
      </c>
      <c r="G82" s="81">
        <v>88</v>
      </c>
      <c r="H82" s="82">
        <v>51</v>
      </c>
      <c r="I82" s="82">
        <v>78</v>
      </c>
      <c r="J82" s="82">
        <v>46</v>
      </c>
      <c r="K82" s="82">
        <v>10</v>
      </c>
      <c r="L82" s="82">
        <v>5</v>
      </c>
      <c r="M82" s="82">
        <v>88</v>
      </c>
      <c r="N82" s="82">
        <v>51</v>
      </c>
      <c r="O82" s="82">
        <v>78</v>
      </c>
      <c r="P82" s="82">
        <v>46</v>
      </c>
      <c r="Q82" s="82">
        <v>10</v>
      </c>
      <c r="R82" s="82">
        <v>5</v>
      </c>
      <c r="S82" s="133">
        <v>0</v>
      </c>
      <c r="T82" s="133">
        <v>0</v>
      </c>
      <c r="U82" s="133">
        <v>0</v>
      </c>
      <c r="V82" s="133">
        <v>0</v>
      </c>
      <c r="W82" s="133">
        <v>0</v>
      </c>
      <c r="X82" s="133">
        <v>0</v>
      </c>
      <c r="Y82" s="65">
        <v>73</v>
      </c>
    </row>
    <row r="83" spans="1:25" ht="12.75" customHeight="1">
      <c r="A83" s="68">
        <v>74</v>
      </c>
      <c r="B83" s="96"/>
      <c r="C83" s="97"/>
      <c r="D83" s="97"/>
      <c r="E83" s="97"/>
      <c r="F83" s="125" t="s">
        <v>93</v>
      </c>
      <c r="G83" s="81">
        <v>19</v>
      </c>
      <c r="H83" s="82">
        <v>8</v>
      </c>
      <c r="I83" s="82">
        <v>19</v>
      </c>
      <c r="J83" s="82">
        <v>8</v>
      </c>
      <c r="K83" s="133">
        <v>0</v>
      </c>
      <c r="L83" s="133">
        <v>0</v>
      </c>
      <c r="M83" s="133">
        <v>0</v>
      </c>
      <c r="N83" s="133">
        <v>0</v>
      </c>
      <c r="O83" s="133">
        <v>0</v>
      </c>
      <c r="P83" s="133">
        <v>0</v>
      </c>
      <c r="Q83" s="133">
        <v>0</v>
      </c>
      <c r="R83" s="133">
        <v>0</v>
      </c>
      <c r="S83" s="82">
        <v>19</v>
      </c>
      <c r="T83" s="82">
        <v>8</v>
      </c>
      <c r="U83" s="82">
        <v>19</v>
      </c>
      <c r="V83" s="82">
        <v>8</v>
      </c>
      <c r="W83" s="133">
        <v>0</v>
      </c>
      <c r="X83" s="133">
        <v>0</v>
      </c>
      <c r="Y83" s="65">
        <v>74</v>
      </c>
    </row>
    <row r="84" spans="1:25" s="24" customFormat="1" ht="12.75" customHeight="1">
      <c r="A84" s="63">
        <v>75</v>
      </c>
      <c r="B84" s="95"/>
      <c r="C84" s="311" t="s">
        <v>77</v>
      </c>
      <c r="D84" s="312"/>
      <c r="E84" s="312"/>
      <c r="F84" s="313"/>
      <c r="G84" s="83">
        <v>13158</v>
      </c>
      <c r="H84" s="84">
        <v>8311</v>
      </c>
      <c r="I84" s="84">
        <v>11989</v>
      </c>
      <c r="J84" s="84">
        <v>7564</v>
      </c>
      <c r="K84" s="84">
        <v>1169</v>
      </c>
      <c r="L84" s="84">
        <v>747</v>
      </c>
      <c r="M84" s="84">
        <v>9837</v>
      </c>
      <c r="N84" s="84">
        <v>6370</v>
      </c>
      <c r="O84" s="84">
        <v>9222</v>
      </c>
      <c r="P84" s="84">
        <v>5950</v>
      </c>
      <c r="Q84" s="84">
        <v>615</v>
      </c>
      <c r="R84" s="84">
        <v>420</v>
      </c>
      <c r="S84" s="84">
        <v>3321</v>
      </c>
      <c r="T84" s="84">
        <v>1941</v>
      </c>
      <c r="U84" s="84">
        <v>2767</v>
      </c>
      <c r="V84" s="84">
        <v>1614</v>
      </c>
      <c r="W84" s="84">
        <v>554</v>
      </c>
      <c r="X84" s="84">
        <v>327</v>
      </c>
      <c r="Y84" s="67">
        <v>75</v>
      </c>
    </row>
    <row r="85" spans="1:25" ht="12.75" customHeight="1">
      <c r="A85" s="68">
        <v>76</v>
      </c>
      <c r="B85" s="96"/>
      <c r="C85" s="97"/>
      <c r="D85" s="97"/>
      <c r="E85" s="308" t="s">
        <v>95</v>
      </c>
      <c r="F85" s="309"/>
      <c r="G85" s="81">
        <v>13102</v>
      </c>
      <c r="H85" s="82">
        <v>8293</v>
      </c>
      <c r="I85" s="82">
        <v>11936</v>
      </c>
      <c r="J85" s="82">
        <v>7548</v>
      </c>
      <c r="K85" s="82">
        <v>1166</v>
      </c>
      <c r="L85" s="82">
        <v>745</v>
      </c>
      <c r="M85" s="82">
        <v>9837</v>
      </c>
      <c r="N85" s="82">
        <v>6370</v>
      </c>
      <c r="O85" s="82">
        <v>9222</v>
      </c>
      <c r="P85" s="82">
        <v>5950</v>
      </c>
      <c r="Q85" s="82">
        <v>615</v>
      </c>
      <c r="R85" s="82">
        <v>420</v>
      </c>
      <c r="S85" s="82">
        <v>3265</v>
      </c>
      <c r="T85" s="82">
        <v>1923</v>
      </c>
      <c r="U85" s="82">
        <v>2714</v>
      </c>
      <c r="V85" s="82">
        <v>1598</v>
      </c>
      <c r="W85" s="82">
        <v>551</v>
      </c>
      <c r="X85" s="82">
        <v>325</v>
      </c>
      <c r="Y85" s="65">
        <v>76</v>
      </c>
    </row>
    <row r="86" spans="1:25" ht="12.75" customHeight="1">
      <c r="A86" s="68">
        <v>77</v>
      </c>
      <c r="B86" s="96"/>
      <c r="C86" s="97"/>
      <c r="D86" s="97"/>
      <c r="E86" s="97"/>
      <c r="F86" s="125" t="s">
        <v>91</v>
      </c>
      <c r="G86" s="81">
        <v>8321</v>
      </c>
      <c r="H86" s="82">
        <v>5584</v>
      </c>
      <c r="I86" s="82">
        <v>7703</v>
      </c>
      <c r="J86" s="82">
        <v>5164</v>
      </c>
      <c r="K86" s="82">
        <v>618</v>
      </c>
      <c r="L86" s="82">
        <v>420</v>
      </c>
      <c r="M86" s="82">
        <v>8299</v>
      </c>
      <c r="N86" s="82">
        <v>5573</v>
      </c>
      <c r="O86" s="82">
        <v>7687</v>
      </c>
      <c r="P86" s="82">
        <v>5155</v>
      </c>
      <c r="Q86" s="82">
        <v>612</v>
      </c>
      <c r="R86" s="82">
        <v>418</v>
      </c>
      <c r="S86" s="82">
        <v>22</v>
      </c>
      <c r="T86" s="82">
        <v>11</v>
      </c>
      <c r="U86" s="82">
        <v>16</v>
      </c>
      <c r="V86" s="82">
        <v>9</v>
      </c>
      <c r="W86" s="82">
        <v>6</v>
      </c>
      <c r="X86" s="82">
        <v>2</v>
      </c>
      <c r="Y86" s="65">
        <v>77</v>
      </c>
    </row>
    <row r="87" spans="1:25" ht="12.75" customHeight="1">
      <c r="A87" s="68">
        <v>78</v>
      </c>
      <c r="B87" s="96"/>
      <c r="C87" s="97"/>
      <c r="D87" s="97"/>
      <c r="E87" s="97"/>
      <c r="F87" s="125" t="s">
        <v>93</v>
      </c>
      <c r="G87" s="81">
        <v>3245</v>
      </c>
      <c r="H87" s="82">
        <v>1912</v>
      </c>
      <c r="I87" s="82">
        <v>2700</v>
      </c>
      <c r="J87" s="82">
        <v>1589</v>
      </c>
      <c r="K87" s="82">
        <v>545</v>
      </c>
      <c r="L87" s="82">
        <v>323</v>
      </c>
      <c r="M87" s="82">
        <v>2</v>
      </c>
      <c r="N87" s="133">
        <v>0</v>
      </c>
      <c r="O87" s="82">
        <v>2</v>
      </c>
      <c r="P87" s="133">
        <v>0</v>
      </c>
      <c r="Q87" s="133">
        <v>0</v>
      </c>
      <c r="R87" s="133">
        <v>0</v>
      </c>
      <c r="S87" s="82">
        <v>3243</v>
      </c>
      <c r="T87" s="82">
        <v>1912</v>
      </c>
      <c r="U87" s="82">
        <v>2698</v>
      </c>
      <c r="V87" s="82">
        <v>1589</v>
      </c>
      <c r="W87" s="82">
        <v>545</v>
      </c>
      <c r="X87" s="82">
        <v>323</v>
      </c>
      <c r="Y87" s="65">
        <v>78</v>
      </c>
    </row>
    <row r="88" spans="1:25" ht="12.75" customHeight="1">
      <c r="A88" s="68">
        <v>79</v>
      </c>
      <c r="B88" s="96"/>
      <c r="C88" s="97"/>
      <c r="D88" s="97"/>
      <c r="E88" s="308" t="s">
        <v>96</v>
      </c>
      <c r="F88" s="309"/>
      <c r="G88" s="81">
        <v>56</v>
      </c>
      <c r="H88" s="82">
        <v>18</v>
      </c>
      <c r="I88" s="82">
        <v>53</v>
      </c>
      <c r="J88" s="82">
        <v>16</v>
      </c>
      <c r="K88" s="82">
        <v>3</v>
      </c>
      <c r="L88" s="82">
        <v>2</v>
      </c>
      <c r="M88" s="133">
        <v>0</v>
      </c>
      <c r="N88" s="133">
        <v>0</v>
      </c>
      <c r="O88" s="133">
        <v>0</v>
      </c>
      <c r="P88" s="133">
        <v>0</v>
      </c>
      <c r="Q88" s="133">
        <v>0</v>
      </c>
      <c r="R88" s="133">
        <v>0</v>
      </c>
      <c r="S88" s="82">
        <v>56</v>
      </c>
      <c r="T88" s="82">
        <v>18</v>
      </c>
      <c r="U88" s="82">
        <v>53</v>
      </c>
      <c r="V88" s="82">
        <v>16</v>
      </c>
      <c r="W88" s="82">
        <v>3</v>
      </c>
      <c r="X88" s="82">
        <v>2</v>
      </c>
      <c r="Y88" s="65">
        <v>79</v>
      </c>
    </row>
    <row r="89" spans="1:25" s="24" customFormat="1" ht="12.75" customHeight="1">
      <c r="A89" s="63">
        <v>80</v>
      </c>
      <c r="B89" s="95"/>
      <c r="C89" s="311" t="s">
        <v>78</v>
      </c>
      <c r="D89" s="312"/>
      <c r="E89" s="312"/>
      <c r="F89" s="313"/>
      <c r="G89" s="83">
        <v>353</v>
      </c>
      <c r="H89" s="84">
        <v>185</v>
      </c>
      <c r="I89" s="84">
        <v>340</v>
      </c>
      <c r="J89" s="84">
        <v>177</v>
      </c>
      <c r="K89" s="84">
        <v>13</v>
      </c>
      <c r="L89" s="84">
        <v>8</v>
      </c>
      <c r="M89" s="84">
        <v>225</v>
      </c>
      <c r="N89" s="84">
        <v>131</v>
      </c>
      <c r="O89" s="84">
        <v>218</v>
      </c>
      <c r="P89" s="84">
        <v>126</v>
      </c>
      <c r="Q89" s="84">
        <v>7</v>
      </c>
      <c r="R89" s="84">
        <v>5</v>
      </c>
      <c r="S89" s="84">
        <v>128</v>
      </c>
      <c r="T89" s="84">
        <v>54</v>
      </c>
      <c r="U89" s="84">
        <v>122</v>
      </c>
      <c r="V89" s="84">
        <v>51</v>
      </c>
      <c r="W89" s="84">
        <v>6</v>
      </c>
      <c r="X89" s="84">
        <v>3</v>
      </c>
      <c r="Y89" s="67">
        <v>80</v>
      </c>
    </row>
    <row r="90" spans="1:25" ht="12.75" customHeight="1">
      <c r="A90" s="68">
        <v>81</v>
      </c>
      <c r="B90" s="96"/>
      <c r="C90" s="97"/>
      <c r="D90" s="97"/>
      <c r="E90" s="308" t="s">
        <v>95</v>
      </c>
      <c r="F90" s="309"/>
      <c r="G90" s="81">
        <v>353</v>
      </c>
      <c r="H90" s="82">
        <v>185</v>
      </c>
      <c r="I90" s="82">
        <v>340</v>
      </c>
      <c r="J90" s="82">
        <v>177</v>
      </c>
      <c r="K90" s="82">
        <v>13</v>
      </c>
      <c r="L90" s="82">
        <v>8</v>
      </c>
      <c r="M90" s="82">
        <v>225</v>
      </c>
      <c r="N90" s="82">
        <v>131</v>
      </c>
      <c r="O90" s="82">
        <v>218</v>
      </c>
      <c r="P90" s="82">
        <v>126</v>
      </c>
      <c r="Q90" s="82">
        <v>7</v>
      </c>
      <c r="R90" s="82">
        <v>5</v>
      </c>
      <c r="S90" s="82">
        <v>128</v>
      </c>
      <c r="T90" s="82">
        <v>54</v>
      </c>
      <c r="U90" s="82">
        <v>122</v>
      </c>
      <c r="V90" s="82">
        <v>51</v>
      </c>
      <c r="W90" s="82">
        <v>6</v>
      </c>
      <c r="X90" s="82">
        <v>3</v>
      </c>
      <c r="Y90" s="65">
        <v>81</v>
      </c>
    </row>
    <row r="91" spans="1:25" ht="12.75" customHeight="1">
      <c r="A91" s="68">
        <v>82</v>
      </c>
      <c r="B91" s="96"/>
      <c r="C91" s="97"/>
      <c r="D91" s="97"/>
      <c r="E91" s="97"/>
      <c r="F91" s="125" t="s">
        <v>91</v>
      </c>
      <c r="G91" s="81">
        <v>225</v>
      </c>
      <c r="H91" s="82">
        <v>131</v>
      </c>
      <c r="I91" s="82">
        <v>218</v>
      </c>
      <c r="J91" s="82">
        <v>126</v>
      </c>
      <c r="K91" s="82">
        <v>7</v>
      </c>
      <c r="L91" s="82">
        <v>5</v>
      </c>
      <c r="M91" s="82">
        <v>225</v>
      </c>
      <c r="N91" s="82">
        <v>131</v>
      </c>
      <c r="O91" s="82">
        <v>218</v>
      </c>
      <c r="P91" s="82">
        <v>126</v>
      </c>
      <c r="Q91" s="82">
        <v>7</v>
      </c>
      <c r="R91" s="82">
        <v>5</v>
      </c>
      <c r="S91" s="133">
        <v>0</v>
      </c>
      <c r="T91" s="133">
        <v>0</v>
      </c>
      <c r="U91" s="133">
        <v>0</v>
      </c>
      <c r="V91" s="133">
        <v>0</v>
      </c>
      <c r="W91" s="133">
        <v>0</v>
      </c>
      <c r="X91" s="133">
        <v>0</v>
      </c>
      <c r="Y91" s="65">
        <v>82</v>
      </c>
    </row>
    <row r="92" spans="1:25" ht="12.75" customHeight="1">
      <c r="A92" s="68">
        <v>83</v>
      </c>
      <c r="B92" s="96"/>
      <c r="C92" s="97"/>
      <c r="D92" s="97"/>
      <c r="E92" s="97"/>
      <c r="F92" s="125" t="s">
        <v>93</v>
      </c>
      <c r="G92" s="81">
        <v>128</v>
      </c>
      <c r="H92" s="82">
        <v>54</v>
      </c>
      <c r="I92" s="82">
        <v>122</v>
      </c>
      <c r="J92" s="82">
        <v>51</v>
      </c>
      <c r="K92" s="82">
        <v>6</v>
      </c>
      <c r="L92" s="82">
        <v>3</v>
      </c>
      <c r="M92" s="133">
        <v>0</v>
      </c>
      <c r="N92" s="133">
        <v>0</v>
      </c>
      <c r="O92" s="133">
        <v>0</v>
      </c>
      <c r="P92" s="133">
        <v>0</v>
      </c>
      <c r="Q92" s="133">
        <v>0</v>
      </c>
      <c r="R92" s="133">
        <v>0</v>
      </c>
      <c r="S92" s="82">
        <v>128</v>
      </c>
      <c r="T92" s="82">
        <v>54</v>
      </c>
      <c r="U92" s="82">
        <v>122</v>
      </c>
      <c r="V92" s="82">
        <v>51</v>
      </c>
      <c r="W92" s="82">
        <v>6</v>
      </c>
      <c r="X92" s="82">
        <v>3</v>
      </c>
      <c r="Y92" s="65">
        <v>83</v>
      </c>
    </row>
    <row r="93" spans="1:25" s="24" customFormat="1" ht="12.75" customHeight="1">
      <c r="A93" s="63">
        <v>84</v>
      </c>
      <c r="B93" s="95"/>
      <c r="C93" s="311" t="s">
        <v>79</v>
      </c>
      <c r="D93" s="312"/>
      <c r="E93" s="312"/>
      <c r="F93" s="313"/>
      <c r="G93" s="83">
        <v>1070</v>
      </c>
      <c r="H93" s="84">
        <v>885</v>
      </c>
      <c r="I93" s="84">
        <v>1019</v>
      </c>
      <c r="J93" s="84">
        <v>847</v>
      </c>
      <c r="K93" s="84">
        <v>51</v>
      </c>
      <c r="L93" s="84">
        <v>38</v>
      </c>
      <c r="M93" s="84">
        <v>897</v>
      </c>
      <c r="N93" s="84">
        <v>742</v>
      </c>
      <c r="O93" s="84">
        <v>850</v>
      </c>
      <c r="P93" s="84">
        <v>707</v>
      </c>
      <c r="Q93" s="84">
        <v>47</v>
      </c>
      <c r="R93" s="84">
        <v>35</v>
      </c>
      <c r="S93" s="84">
        <v>173</v>
      </c>
      <c r="T93" s="84">
        <v>143</v>
      </c>
      <c r="U93" s="84">
        <v>169</v>
      </c>
      <c r="V93" s="84">
        <v>140</v>
      </c>
      <c r="W93" s="84">
        <v>4</v>
      </c>
      <c r="X93" s="84">
        <v>3</v>
      </c>
      <c r="Y93" s="67">
        <v>84</v>
      </c>
    </row>
    <row r="94" spans="1:25" ht="12.75" customHeight="1">
      <c r="A94" s="68">
        <v>85</v>
      </c>
      <c r="B94" s="96"/>
      <c r="C94" s="97"/>
      <c r="D94" s="97"/>
      <c r="E94" s="308" t="s">
        <v>95</v>
      </c>
      <c r="F94" s="309"/>
      <c r="G94" s="81">
        <v>1070</v>
      </c>
      <c r="H94" s="82">
        <v>885</v>
      </c>
      <c r="I94" s="82">
        <v>1019</v>
      </c>
      <c r="J94" s="82">
        <v>847</v>
      </c>
      <c r="K94" s="82">
        <v>51</v>
      </c>
      <c r="L94" s="82">
        <v>38</v>
      </c>
      <c r="M94" s="82">
        <v>897</v>
      </c>
      <c r="N94" s="82">
        <v>742</v>
      </c>
      <c r="O94" s="82">
        <v>850</v>
      </c>
      <c r="P94" s="82">
        <v>707</v>
      </c>
      <c r="Q94" s="82">
        <v>47</v>
      </c>
      <c r="R94" s="82">
        <v>35</v>
      </c>
      <c r="S94" s="82">
        <v>173</v>
      </c>
      <c r="T94" s="82">
        <v>143</v>
      </c>
      <c r="U94" s="82">
        <v>169</v>
      </c>
      <c r="V94" s="82">
        <v>140</v>
      </c>
      <c r="W94" s="82">
        <v>4</v>
      </c>
      <c r="X94" s="82">
        <v>3</v>
      </c>
      <c r="Y94" s="65">
        <v>85</v>
      </c>
    </row>
    <row r="95" spans="1:25" ht="12.75" customHeight="1">
      <c r="A95" s="68">
        <v>86</v>
      </c>
      <c r="B95" s="96"/>
      <c r="C95" s="97"/>
      <c r="D95" s="97"/>
      <c r="E95" s="97"/>
      <c r="F95" s="125" t="s">
        <v>91</v>
      </c>
      <c r="G95" s="81">
        <v>912</v>
      </c>
      <c r="H95" s="82">
        <v>750</v>
      </c>
      <c r="I95" s="82">
        <v>864</v>
      </c>
      <c r="J95" s="82">
        <v>715</v>
      </c>
      <c r="K95" s="82">
        <v>48</v>
      </c>
      <c r="L95" s="82">
        <v>35</v>
      </c>
      <c r="M95" s="82">
        <v>897</v>
      </c>
      <c r="N95" s="82">
        <v>742</v>
      </c>
      <c r="O95" s="82">
        <v>850</v>
      </c>
      <c r="P95" s="82">
        <v>707</v>
      </c>
      <c r="Q95" s="82">
        <v>47</v>
      </c>
      <c r="R95" s="82">
        <v>35</v>
      </c>
      <c r="S95" s="82">
        <v>15</v>
      </c>
      <c r="T95" s="82">
        <v>8</v>
      </c>
      <c r="U95" s="82">
        <v>14</v>
      </c>
      <c r="V95" s="82">
        <v>8</v>
      </c>
      <c r="W95" s="82">
        <v>1</v>
      </c>
      <c r="X95" s="133">
        <v>0</v>
      </c>
      <c r="Y95" s="65">
        <v>86</v>
      </c>
    </row>
    <row r="96" spans="1:25" ht="12.75" customHeight="1">
      <c r="A96" s="68">
        <v>87</v>
      </c>
      <c r="B96" s="96"/>
      <c r="C96" s="97"/>
      <c r="D96" s="97"/>
      <c r="E96" s="97"/>
      <c r="F96" s="125" t="s">
        <v>93</v>
      </c>
      <c r="G96" s="81">
        <v>158</v>
      </c>
      <c r="H96" s="82">
        <v>135</v>
      </c>
      <c r="I96" s="82">
        <v>155</v>
      </c>
      <c r="J96" s="82">
        <v>132</v>
      </c>
      <c r="K96" s="82">
        <v>3</v>
      </c>
      <c r="L96" s="82">
        <v>3</v>
      </c>
      <c r="M96" s="133">
        <v>0</v>
      </c>
      <c r="N96" s="133">
        <v>0</v>
      </c>
      <c r="O96" s="133">
        <v>0</v>
      </c>
      <c r="P96" s="133">
        <v>0</v>
      </c>
      <c r="Q96" s="133">
        <v>0</v>
      </c>
      <c r="R96" s="133">
        <v>0</v>
      </c>
      <c r="S96" s="82">
        <v>158</v>
      </c>
      <c r="T96" s="82">
        <v>135</v>
      </c>
      <c r="U96" s="82">
        <v>155</v>
      </c>
      <c r="V96" s="82">
        <v>132</v>
      </c>
      <c r="W96" s="82">
        <v>3</v>
      </c>
      <c r="X96" s="82">
        <v>3</v>
      </c>
      <c r="Y96" s="65">
        <v>87</v>
      </c>
    </row>
    <row r="97" spans="1:25" s="24" customFormat="1" ht="12.75" customHeight="1">
      <c r="A97" s="63">
        <v>88</v>
      </c>
      <c r="B97" s="95"/>
      <c r="C97" s="311" t="s">
        <v>81</v>
      </c>
      <c r="D97" s="312"/>
      <c r="E97" s="312"/>
      <c r="F97" s="313"/>
      <c r="G97" s="83">
        <v>12182</v>
      </c>
      <c r="H97" s="84">
        <v>3066</v>
      </c>
      <c r="I97" s="84">
        <v>10597</v>
      </c>
      <c r="J97" s="84">
        <v>2659</v>
      </c>
      <c r="K97" s="84">
        <v>1585</v>
      </c>
      <c r="L97" s="84">
        <v>407</v>
      </c>
      <c r="M97" s="84">
        <v>8004</v>
      </c>
      <c r="N97" s="84">
        <v>2096</v>
      </c>
      <c r="O97" s="84">
        <v>7225</v>
      </c>
      <c r="P97" s="84">
        <v>1846</v>
      </c>
      <c r="Q97" s="84">
        <v>779</v>
      </c>
      <c r="R97" s="84">
        <v>250</v>
      </c>
      <c r="S97" s="84">
        <v>4178</v>
      </c>
      <c r="T97" s="84">
        <v>970</v>
      </c>
      <c r="U97" s="84">
        <v>3372</v>
      </c>
      <c r="V97" s="84">
        <v>813</v>
      </c>
      <c r="W97" s="84">
        <v>806</v>
      </c>
      <c r="X97" s="84">
        <v>157</v>
      </c>
      <c r="Y97" s="67">
        <v>88</v>
      </c>
    </row>
    <row r="98" spans="1:25" ht="12.75" customHeight="1">
      <c r="A98" s="68">
        <v>89</v>
      </c>
      <c r="B98" s="96"/>
      <c r="C98" s="97"/>
      <c r="D98" s="97"/>
      <c r="E98" s="308" t="s">
        <v>95</v>
      </c>
      <c r="F98" s="309"/>
      <c r="G98" s="81">
        <v>12111</v>
      </c>
      <c r="H98" s="82">
        <v>3047</v>
      </c>
      <c r="I98" s="82">
        <v>10540</v>
      </c>
      <c r="J98" s="82">
        <v>2643</v>
      </c>
      <c r="K98" s="82">
        <v>1571</v>
      </c>
      <c r="L98" s="82">
        <v>404</v>
      </c>
      <c r="M98" s="82">
        <v>8004</v>
      </c>
      <c r="N98" s="82">
        <v>2096</v>
      </c>
      <c r="O98" s="82">
        <v>7225</v>
      </c>
      <c r="P98" s="82">
        <v>1846</v>
      </c>
      <c r="Q98" s="82">
        <v>779</v>
      </c>
      <c r="R98" s="82">
        <v>250</v>
      </c>
      <c r="S98" s="82">
        <v>4107</v>
      </c>
      <c r="T98" s="82">
        <v>951</v>
      </c>
      <c r="U98" s="82">
        <v>3315</v>
      </c>
      <c r="V98" s="82">
        <v>797</v>
      </c>
      <c r="W98" s="82">
        <v>792</v>
      </c>
      <c r="X98" s="82">
        <v>154</v>
      </c>
      <c r="Y98" s="65">
        <v>89</v>
      </c>
    </row>
    <row r="99" spans="1:25" ht="12.75" customHeight="1">
      <c r="A99" s="68">
        <v>90</v>
      </c>
      <c r="B99" s="96"/>
      <c r="C99" s="97"/>
      <c r="D99" s="97"/>
      <c r="E99" s="97"/>
      <c r="F99" s="125" t="s">
        <v>91</v>
      </c>
      <c r="G99" s="81">
        <v>8011</v>
      </c>
      <c r="H99" s="82">
        <v>2086</v>
      </c>
      <c r="I99" s="82">
        <v>7241</v>
      </c>
      <c r="J99" s="82">
        <v>1839</v>
      </c>
      <c r="K99" s="82">
        <v>770</v>
      </c>
      <c r="L99" s="82">
        <v>247</v>
      </c>
      <c r="M99" s="82">
        <v>7970</v>
      </c>
      <c r="N99" s="82">
        <v>2082</v>
      </c>
      <c r="O99" s="82">
        <v>7200</v>
      </c>
      <c r="P99" s="82">
        <v>1835</v>
      </c>
      <c r="Q99" s="82">
        <v>770</v>
      </c>
      <c r="R99" s="82">
        <v>247</v>
      </c>
      <c r="S99" s="82">
        <v>41</v>
      </c>
      <c r="T99" s="82">
        <v>4</v>
      </c>
      <c r="U99" s="82">
        <v>41</v>
      </c>
      <c r="V99" s="82">
        <v>4</v>
      </c>
      <c r="W99" s="133">
        <v>0</v>
      </c>
      <c r="X99" s="133">
        <v>0</v>
      </c>
      <c r="Y99" s="65">
        <v>90</v>
      </c>
    </row>
    <row r="100" spans="1:25" ht="12.75" customHeight="1">
      <c r="A100" s="68">
        <v>91</v>
      </c>
      <c r="B100" s="96"/>
      <c r="C100" s="97"/>
      <c r="D100" s="97"/>
      <c r="E100" s="97"/>
      <c r="F100" s="125" t="s">
        <v>93</v>
      </c>
      <c r="G100" s="81">
        <v>4099</v>
      </c>
      <c r="H100" s="82">
        <v>961</v>
      </c>
      <c r="I100" s="82">
        <v>3298</v>
      </c>
      <c r="J100" s="82">
        <v>804</v>
      </c>
      <c r="K100" s="82">
        <v>801</v>
      </c>
      <c r="L100" s="82">
        <v>157</v>
      </c>
      <c r="M100" s="82">
        <v>33</v>
      </c>
      <c r="N100" s="82">
        <v>14</v>
      </c>
      <c r="O100" s="82">
        <v>24</v>
      </c>
      <c r="P100" s="82">
        <v>11</v>
      </c>
      <c r="Q100" s="82">
        <v>9</v>
      </c>
      <c r="R100" s="82">
        <v>3</v>
      </c>
      <c r="S100" s="82">
        <v>4066</v>
      </c>
      <c r="T100" s="82">
        <v>947</v>
      </c>
      <c r="U100" s="82">
        <v>3274</v>
      </c>
      <c r="V100" s="82">
        <v>793</v>
      </c>
      <c r="W100" s="82">
        <v>792</v>
      </c>
      <c r="X100" s="82">
        <v>154</v>
      </c>
      <c r="Y100" s="65">
        <v>91</v>
      </c>
    </row>
    <row r="101" spans="1:25" ht="12.75" customHeight="1">
      <c r="A101" s="68">
        <v>92</v>
      </c>
      <c r="B101" s="96"/>
      <c r="C101" s="97"/>
      <c r="D101" s="97"/>
      <c r="E101" s="308" t="s">
        <v>96</v>
      </c>
      <c r="F101" s="309"/>
      <c r="G101" s="81">
        <v>71</v>
      </c>
      <c r="H101" s="82">
        <v>19</v>
      </c>
      <c r="I101" s="82">
        <v>57</v>
      </c>
      <c r="J101" s="82">
        <v>16</v>
      </c>
      <c r="K101" s="82">
        <v>14</v>
      </c>
      <c r="L101" s="82">
        <v>3</v>
      </c>
      <c r="M101" s="133">
        <v>0</v>
      </c>
      <c r="N101" s="133">
        <v>0</v>
      </c>
      <c r="O101" s="133">
        <v>0</v>
      </c>
      <c r="P101" s="133">
        <v>0</v>
      </c>
      <c r="Q101" s="133">
        <v>0</v>
      </c>
      <c r="R101" s="133">
        <v>0</v>
      </c>
      <c r="S101" s="82">
        <v>71</v>
      </c>
      <c r="T101" s="82">
        <v>19</v>
      </c>
      <c r="U101" s="82">
        <v>57</v>
      </c>
      <c r="V101" s="82">
        <v>16</v>
      </c>
      <c r="W101" s="82">
        <v>14</v>
      </c>
      <c r="X101" s="82">
        <v>3</v>
      </c>
      <c r="Y101" s="65">
        <v>92</v>
      </c>
    </row>
    <row r="102" spans="1:25" s="24" customFormat="1" ht="12.75" customHeight="1">
      <c r="A102" s="63">
        <v>93</v>
      </c>
      <c r="B102" s="95"/>
      <c r="C102" s="311" t="s">
        <v>98</v>
      </c>
      <c r="D102" s="312"/>
      <c r="E102" s="312"/>
      <c r="F102" s="313"/>
      <c r="G102" s="83">
        <v>714</v>
      </c>
      <c r="H102" s="84">
        <v>519</v>
      </c>
      <c r="I102" s="84">
        <v>644</v>
      </c>
      <c r="J102" s="84">
        <v>464</v>
      </c>
      <c r="K102" s="84">
        <v>70</v>
      </c>
      <c r="L102" s="84">
        <v>55</v>
      </c>
      <c r="M102" s="84">
        <v>614</v>
      </c>
      <c r="N102" s="84">
        <v>443</v>
      </c>
      <c r="O102" s="84">
        <v>567</v>
      </c>
      <c r="P102" s="84">
        <v>409</v>
      </c>
      <c r="Q102" s="84">
        <v>47</v>
      </c>
      <c r="R102" s="84">
        <v>34</v>
      </c>
      <c r="S102" s="84">
        <v>100</v>
      </c>
      <c r="T102" s="84">
        <v>76</v>
      </c>
      <c r="U102" s="84">
        <v>77</v>
      </c>
      <c r="V102" s="84">
        <v>55</v>
      </c>
      <c r="W102" s="84">
        <v>23</v>
      </c>
      <c r="X102" s="84">
        <v>21</v>
      </c>
      <c r="Y102" s="67">
        <v>93</v>
      </c>
    </row>
    <row r="103" spans="1:25" ht="12.75" customHeight="1">
      <c r="A103" s="68">
        <v>94</v>
      </c>
      <c r="B103" s="96"/>
      <c r="C103" s="97"/>
      <c r="D103" s="97"/>
      <c r="E103" s="308" t="s">
        <v>95</v>
      </c>
      <c r="F103" s="309"/>
      <c r="G103" s="81">
        <v>714</v>
      </c>
      <c r="H103" s="82">
        <v>519</v>
      </c>
      <c r="I103" s="82">
        <v>644</v>
      </c>
      <c r="J103" s="82">
        <v>464</v>
      </c>
      <c r="K103" s="82">
        <v>70</v>
      </c>
      <c r="L103" s="82">
        <v>55</v>
      </c>
      <c r="M103" s="82">
        <v>614</v>
      </c>
      <c r="N103" s="82">
        <v>443</v>
      </c>
      <c r="O103" s="82">
        <v>567</v>
      </c>
      <c r="P103" s="82">
        <v>409</v>
      </c>
      <c r="Q103" s="82">
        <v>47</v>
      </c>
      <c r="R103" s="82">
        <v>34</v>
      </c>
      <c r="S103" s="82">
        <v>100</v>
      </c>
      <c r="T103" s="82">
        <v>76</v>
      </c>
      <c r="U103" s="82">
        <v>77</v>
      </c>
      <c r="V103" s="82">
        <v>55</v>
      </c>
      <c r="W103" s="82">
        <v>23</v>
      </c>
      <c r="X103" s="82">
        <v>21</v>
      </c>
      <c r="Y103" s="65">
        <v>94</v>
      </c>
    </row>
    <row r="104" spans="1:25" ht="12.75" customHeight="1">
      <c r="A104" s="68">
        <v>95</v>
      </c>
      <c r="B104" s="96"/>
      <c r="C104" s="97"/>
      <c r="D104" s="97"/>
      <c r="E104" s="97"/>
      <c r="F104" s="125" t="s">
        <v>91</v>
      </c>
      <c r="G104" s="81">
        <v>614</v>
      </c>
      <c r="H104" s="82">
        <v>443</v>
      </c>
      <c r="I104" s="82">
        <v>567</v>
      </c>
      <c r="J104" s="82">
        <v>409</v>
      </c>
      <c r="K104" s="82">
        <v>47</v>
      </c>
      <c r="L104" s="82">
        <v>34</v>
      </c>
      <c r="M104" s="82">
        <v>614</v>
      </c>
      <c r="N104" s="82">
        <v>443</v>
      </c>
      <c r="O104" s="82">
        <v>567</v>
      </c>
      <c r="P104" s="82">
        <v>409</v>
      </c>
      <c r="Q104" s="82">
        <v>47</v>
      </c>
      <c r="R104" s="82">
        <v>34</v>
      </c>
      <c r="S104" s="133">
        <v>0</v>
      </c>
      <c r="T104" s="133">
        <v>0</v>
      </c>
      <c r="U104" s="133">
        <v>0</v>
      </c>
      <c r="V104" s="133">
        <v>0</v>
      </c>
      <c r="W104" s="133">
        <v>0</v>
      </c>
      <c r="X104" s="133">
        <v>0</v>
      </c>
      <c r="Y104" s="65">
        <v>95</v>
      </c>
    </row>
    <row r="105" spans="1:25" ht="12.75" customHeight="1">
      <c r="A105" s="68">
        <v>96</v>
      </c>
      <c r="B105" s="96"/>
      <c r="C105" s="97"/>
      <c r="D105" s="97"/>
      <c r="E105" s="97"/>
      <c r="F105" s="125" t="s">
        <v>93</v>
      </c>
      <c r="G105" s="81">
        <v>100</v>
      </c>
      <c r="H105" s="82">
        <v>76</v>
      </c>
      <c r="I105" s="82">
        <v>77</v>
      </c>
      <c r="J105" s="82">
        <v>55</v>
      </c>
      <c r="K105" s="82">
        <v>23</v>
      </c>
      <c r="L105" s="82">
        <v>21</v>
      </c>
      <c r="M105" s="133">
        <v>0</v>
      </c>
      <c r="N105" s="133">
        <v>0</v>
      </c>
      <c r="O105" s="133">
        <v>0</v>
      </c>
      <c r="P105" s="133">
        <v>0</v>
      </c>
      <c r="Q105" s="133">
        <v>0</v>
      </c>
      <c r="R105" s="133">
        <v>0</v>
      </c>
      <c r="S105" s="82">
        <v>100</v>
      </c>
      <c r="T105" s="82">
        <v>76</v>
      </c>
      <c r="U105" s="82">
        <v>77</v>
      </c>
      <c r="V105" s="82">
        <v>55</v>
      </c>
      <c r="W105" s="82">
        <v>23</v>
      </c>
      <c r="X105" s="82">
        <v>21</v>
      </c>
      <c r="Y105" s="65">
        <v>96</v>
      </c>
    </row>
    <row r="106" spans="1:25" s="24" customFormat="1" ht="12.75" customHeight="1">
      <c r="A106" s="63">
        <v>97</v>
      </c>
      <c r="B106" s="95"/>
      <c r="C106" s="311" t="s">
        <v>89</v>
      </c>
      <c r="D106" s="312"/>
      <c r="E106" s="312"/>
      <c r="F106" s="313"/>
      <c r="G106" s="83">
        <v>214</v>
      </c>
      <c r="H106" s="84">
        <v>159</v>
      </c>
      <c r="I106" s="84">
        <v>148</v>
      </c>
      <c r="J106" s="84">
        <v>109</v>
      </c>
      <c r="K106" s="84">
        <v>66</v>
      </c>
      <c r="L106" s="84">
        <v>50</v>
      </c>
      <c r="M106" s="84">
        <v>178</v>
      </c>
      <c r="N106" s="84">
        <v>127</v>
      </c>
      <c r="O106" s="84">
        <v>134</v>
      </c>
      <c r="P106" s="84">
        <v>96</v>
      </c>
      <c r="Q106" s="84">
        <v>44</v>
      </c>
      <c r="R106" s="84">
        <v>31</v>
      </c>
      <c r="S106" s="84">
        <v>36</v>
      </c>
      <c r="T106" s="84">
        <v>32</v>
      </c>
      <c r="U106" s="84">
        <v>14</v>
      </c>
      <c r="V106" s="84">
        <v>13</v>
      </c>
      <c r="W106" s="84">
        <v>22</v>
      </c>
      <c r="X106" s="84">
        <v>19</v>
      </c>
      <c r="Y106" s="67">
        <v>97</v>
      </c>
    </row>
    <row r="107" spans="1:25" ht="12.75" customHeight="1">
      <c r="A107" s="68">
        <v>98</v>
      </c>
      <c r="B107" s="96"/>
      <c r="C107" s="97"/>
      <c r="D107" s="97"/>
      <c r="E107" s="308" t="s">
        <v>95</v>
      </c>
      <c r="F107" s="309"/>
      <c r="G107" s="81">
        <v>214</v>
      </c>
      <c r="H107" s="82">
        <v>159</v>
      </c>
      <c r="I107" s="82">
        <v>148</v>
      </c>
      <c r="J107" s="82">
        <v>109</v>
      </c>
      <c r="K107" s="82">
        <v>66</v>
      </c>
      <c r="L107" s="82">
        <v>50</v>
      </c>
      <c r="M107" s="82">
        <v>178</v>
      </c>
      <c r="N107" s="82">
        <v>127</v>
      </c>
      <c r="O107" s="82">
        <v>134</v>
      </c>
      <c r="P107" s="82">
        <v>96</v>
      </c>
      <c r="Q107" s="82">
        <v>44</v>
      </c>
      <c r="R107" s="82">
        <v>31</v>
      </c>
      <c r="S107" s="82">
        <v>36</v>
      </c>
      <c r="T107" s="82">
        <v>32</v>
      </c>
      <c r="U107" s="82">
        <v>14</v>
      </c>
      <c r="V107" s="82">
        <v>13</v>
      </c>
      <c r="W107" s="82">
        <v>22</v>
      </c>
      <c r="X107" s="82">
        <v>19</v>
      </c>
      <c r="Y107" s="65">
        <v>98</v>
      </c>
    </row>
    <row r="108" spans="1:25" ht="12.75" customHeight="1">
      <c r="A108" s="68">
        <v>99</v>
      </c>
      <c r="B108" s="96"/>
      <c r="C108" s="97"/>
      <c r="D108" s="97"/>
      <c r="E108" s="97"/>
      <c r="F108" s="125" t="s">
        <v>91</v>
      </c>
      <c r="G108" s="81">
        <v>178</v>
      </c>
      <c r="H108" s="82">
        <v>127</v>
      </c>
      <c r="I108" s="82">
        <v>134</v>
      </c>
      <c r="J108" s="82">
        <v>96</v>
      </c>
      <c r="K108" s="82">
        <v>44</v>
      </c>
      <c r="L108" s="82">
        <v>31</v>
      </c>
      <c r="M108" s="82">
        <v>178</v>
      </c>
      <c r="N108" s="82">
        <v>127</v>
      </c>
      <c r="O108" s="82">
        <v>134</v>
      </c>
      <c r="P108" s="82">
        <v>96</v>
      </c>
      <c r="Q108" s="82">
        <v>44</v>
      </c>
      <c r="R108" s="82">
        <v>31</v>
      </c>
      <c r="S108" s="133">
        <v>0</v>
      </c>
      <c r="T108" s="133">
        <v>0</v>
      </c>
      <c r="U108" s="133">
        <v>0</v>
      </c>
      <c r="V108" s="133">
        <v>0</v>
      </c>
      <c r="W108" s="133">
        <v>0</v>
      </c>
      <c r="X108" s="133">
        <v>0</v>
      </c>
      <c r="Y108" s="65">
        <v>99</v>
      </c>
    </row>
    <row r="109" spans="1:25" ht="12.75" customHeight="1">
      <c r="A109" s="68">
        <v>100</v>
      </c>
      <c r="B109" s="96"/>
      <c r="C109" s="97"/>
      <c r="D109" s="97"/>
      <c r="E109" s="97"/>
      <c r="F109" s="125" t="s">
        <v>93</v>
      </c>
      <c r="G109" s="81">
        <v>36</v>
      </c>
      <c r="H109" s="82">
        <v>32</v>
      </c>
      <c r="I109" s="82">
        <v>14</v>
      </c>
      <c r="J109" s="82">
        <v>13</v>
      </c>
      <c r="K109" s="82">
        <v>22</v>
      </c>
      <c r="L109" s="82">
        <v>19</v>
      </c>
      <c r="M109" s="133">
        <v>0</v>
      </c>
      <c r="N109" s="133">
        <v>0</v>
      </c>
      <c r="O109" s="133">
        <v>0</v>
      </c>
      <c r="P109" s="133">
        <v>0</v>
      </c>
      <c r="Q109" s="133">
        <v>0</v>
      </c>
      <c r="R109" s="133">
        <v>0</v>
      </c>
      <c r="S109" s="82">
        <v>36</v>
      </c>
      <c r="T109" s="82">
        <v>32</v>
      </c>
      <c r="U109" s="82">
        <v>14</v>
      </c>
      <c r="V109" s="82">
        <v>13</v>
      </c>
      <c r="W109" s="82">
        <v>22</v>
      </c>
      <c r="X109" s="82">
        <v>19</v>
      </c>
      <c r="Y109" s="65">
        <v>100</v>
      </c>
    </row>
    <row r="110" spans="1:25" s="24" customFormat="1" ht="12.75" customHeight="1">
      <c r="A110" s="68"/>
      <c r="B110" s="95"/>
      <c r="C110" s="344" t="s">
        <v>614</v>
      </c>
      <c r="D110" s="345"/>
      <c r="E110" s="345"/>
      <c r="F110" s="346"/>
      <c r="Y110" s="65"/>
    </row>
    <row r="111" spans="1:25" s="24" customFormat="1" ht="12.75" customHeight="1">
      <c r="A111" s="63">
        <v>101</v>
      </c>
      <c r="B111" s="95"/>
      <c r="C111" s="173"/>
      <c r="D111" s="173"/>
      <c r="E111" s="173"/>
      <c r="F111" s="174" t="s">
        <v>291</v>
      </c>
      <c r="G111" s="83">
        <v>751</v>
      </c>
      <c r="H111" s="84">
        <v>371</v>
      </c>
      <c r="I111" s="84">
        <v>702</v>
      </c>
      <c r="J111" s="84">
        <v>350</v>
      </c>
      <c r="K111" s="84">
        <v>49</v>
      </c>
      <c r="L111" s="84">
        <v>21</v>
      </c>
      <c r="M111" s="84">
        <v>644</v>
      </c>
      <c r="N111" s="84">
        <v>310</v>
      </c>
      <c r="O111" s="84">
        <v>632</v>
      </c>
      <c r="P111" s="84">
        <v>304</v>
      </c>
      <c r="Q111" s="84">
        <v>12</v>
      </c>
      <c r="R111" s="84">
        <v>6</v>
      </c>
      <c r="S111" s="84">
        <v>107</v>
      </c>
      <c r="T111" s="84">
        <v>61</v>
      </c>
      <c r="U111" s="84">
        <v>70</v>
      </c>
      <c r="V111" s="84">
        <v>46</v>
      </c>
      <c r="W111" s="84">
        <v>37</v>
      </c>
      <c r="X111" s="84">
        <v>15</v>
      </c>
      <c r="Y111" s="67">
        <v>101</v>
      </c>
    </row>
    <row r="112" spans="1:25" ht="12.75" customHeight="1">
      <c r="A112" s="68">
        <v>102</v>
      </c>
      <c r="B112" s="96"/>
      <c r="C112" s="97"/>
      <c r="D112" s="97"/>
      <c r="E112" s="308" t="s">
        <v>95</v>
      </c>
      <c r="F112" s="309"/>
      <c r="G112" s="81">
        <v>751</v>
      </c>
      <c r="H112" s="82">
        <v>371</v>
      </c>
      <c r="I112" s="82">
        <v>702</v>
      </c>
      <c r="J112" s="82">
        <v>350</v>
      </c>
      <c r="K112" s="82">
        <v>49</v>
      </c>
      <c r="L112" s="82">
        <v>21</v>
      </c>
      <c r="M112" s="82">
        <v>644</v>
      </c>
      <c r="N112" s="82">
        <v>310</v>
      </c>
      <c r="O112" s="82">
        <v>632</v>
      </c>
      <c r="P112" s="82">
        <v>304</v>
      </c>
      <c r="Q112" s="82">
        <v>12</v>
      </c>
      <c r="R112" s="82">
        <v>6</v>
      </c>
      <c r="S112" s="82">
        <v>107</v>
      </c>
      <c r="T112" s="82">
        <v>61</v>
      </c>
      <c r="U112" s="82">
        <v>70</v>
      </c>
      <c r="V112" s="82">
        <v>46</v>
      </c>
      <c r="W112" s="82">
        <v>37</v>
      </c>
      <c r="X112" s="82">
        <v>15</v>
      </c>
      <c r="Y112" s="65">
        <v>102</v>
      </c>
    </row>
    <row r="113" spans="1:25" ht="12.75" customHeight="1">
      <c r="A113" s="68">
        <v>103</v>
      </c>
      <c r="B113" s="96"/>
      <c r="C113" s="97"/>
      <c r="D113" s="97"/>
      <c r="E113" s="97"/>
      <c r="F113" s="125" t="s">
        <v>91</v>
      </c>
      <c r="G113" s="81">
        <v>644</v>
      </c>
      <c r="H113" s="82">
        <v>310</v>
      </c>
      <c r="I113" s="82">
        <v>632</v>
      </c>
      <c r="J113" s="82">
        <v>304</v>
      </c>
      <c r="K113" s="82">
        <v>12</v>
      </c>
      <c r="L113" s="82">
        <v>6</v>
      </c>
      <c r="M113" s="82">
        <v>644</v>
      </c>
      <c r="N113" s="82">
        <v>310</v>
      </c>
      <c r="O113" s="82">
        <v>632</v>
      </c>
      <c r="P113" s="82">
        <v>304</v>
      </c>
      <c r="Q113" s="82">
        <v>12</v>
      </c>
      <c r="R113" s="82">
        <v>6</v>
      </c>
      <c r="S113" s="133">
        <v>0</v>
      </c>
      <c r="T113" s="133">
        <v>0</v>
      </c>
      <c r="U113" s="133">
        <v>0</v>
      </c>
      <c r="V113" s="133">
        <v>0</v>
      </c>
      <c r="W113" s="133">
        <v>0</v>
      </c>
      <c r="X113" s="133">
        <v>0</v>
      </c>
      <c r="Y113" s="65">
        <v>103</v>
      </c>
    </row>
    <row r="114" spans="1:25" ht="12.75" customHeight="1">
      <c r="A114" s="68">
        <v>104</v>
      </c>
      <c r="B114" s="96"/>
      <c r="C114" s="97"/>
      <c r="D114" s="97"/>
      <c r="E114" s="97"/>
      <c r="F114" s="125" t="s">
        <v>93</v>
      </c>
      <c r="G114" s="81">
        <v>107</v>
      </c>
      <c r="H114" s="82">
        <v>61</v>
      </c>
      <c r="I114" s="82">
        <v>70</v>
      </c>
      <c r="J114" s="82">
        <v>46</v>
      </c>
      <c r="K114" s="82">
        <v>37</v>
      </c>
      <c r="L114" s="82">
        <v>15</v>
      </c>
      <c r="M114" s="133">
        <v>0</v>
      </c>
      <c r="N114" s="133">
        <v>0</v>
      </c>
      <c r="O114" s="133">
        <v>0</v>
      </c>
      <c r="P114" s="133">
        <v>0</v>
      </c>
      <c r="Q114" s="133">
        <v>0</v>
      </c>
      <c r="R114" s="133">
        <v>0</v>
      </c>
      <c r="S114" s="82">
        <v>107</v>
      </c>
      <c r="T114" s="82">
        <v>61</v>
      </c>
      <c r="U114" s="82">
        <v>70</v>
      </c>
      <c r="V114" s="82">
        <v>46</v>
      </c>
      <c r="W114" s="82">
        <v>37</v>
      </c>
      <c r="X114" s="82">
        <v>15</v>
      </c>
      <c r="Y114" s="65">
        <v>104</v>
      </c>
    </row>
    <row r="115" ht="15">
      <c r="A115" s="189" t="s">
        <v>565</v>
      </c>
    </row>
    <row r="116" spans="1:14" ht="35.25" customHeight="1">
      <c r="A116" s="305" t="s">
        <v>685</v>
      </c>
      <c r="B116" s="305"/>
      <c r="C116" s="305"/>
      <c r="D116" s="305"/>
      <c r="E116" s="305"/>
      <c r="F116" s="305"/>
      <c r="G116" s="305"/>
      <c r="H116" s="305"/>
      <c r="I116" s="305"/>
      <c r="J116" s="305"/>
      <c r="K116" s="305"/>
      <c r="L116" s="305"/>
      <c r="M116" s="139"/>
      <c r="N116" s="139"/>
    </row>
  </sheetData>
  <mergeCells count="90">
    <mergeCell ref="E76:F76"/>
    <mergeCell ref="E103:F103"/>
    <mergeCell ref="C102:F102"/>
    <mergeCell ref="E81:F81"/>
    <mergeCell ref="E75:F75"/>
    <mergeCell ref="C93:F93"/>
    <mergeCell ref="C80:F80"/>
    <mergeCell ref="C84:F84"/>
    <mergeCell ref="E90:F90"/>
    <mergeCell ref="E85:F85"/>
    <mergeCell ref="E88:F88"/>
    <mergeCell ref="C77:F77"/>
    <mergeCell ref="E112:F112"/>
    <mergeCell ref="C97:F97"/>
    <mergeCell ref="C106:F106"/>
    <mergeCell ref="C110:F110"/>
    <mergeCell ref="E107:F107"/>
    <mergeCell ref="C69:F69"/>
    <mergeCell ref="E45:F45"/>
    <mergeCell ref="C41:F41"/>
    <mergeCell ref="C50:F50"/>
    <mergeCell ref="E42:F42"/>
    <mergeCell ref="E63:F63"/>
    <mergeCell ref="F1:L1"/>
    <mergeCell ref="M1:X1"/>
    <mergeCell ref="E13:F13"/>
    <mergeCell ref="E9:F9"/>
    <mergeCell ref="E12:F12"/>
    <mergeCell ref="C8:F8"/>
    <mergeCell ref="S4:T4"/>
    <mergeCell ref="U4:V4"/>
    <mergeCell ref="G2:L3"/>
    <mergeCell ref="M2:X2"/>
    <mergeCell ref="A2:B5"/>
    <mergeCell ref="E94:F94"/>
    <mergeCell ref="E98:F98"/>
    <mergeCell ref="C2:F5"/>
    <mergeCell ref="W4:X4"/>
    <mergeCell ref="K4:L4"/>
    <mergeCell ref="M4:N4"/>
    <mergeCell ref="O4:P4"/>
    <mergeCell ref="Q4:R4"/>
    <mergeCell ref="A7:L7"/>
    <mergeCell ref="A79:L79"/>
    <mergeCell ref="M79:Y79"/>
    <mergeCell ref="E51:F51"/>
    <mergeCell ref="E14:F14"/>
    <mergeCell ref="E16:F16"/>
    <mergeCell ref="E18:F18"/>
    <mergeCell ref="C34:F34"/>
    <mergeCell ref="C89:F89"/>
    <mergeCell ref="E78:F78"/>
    <mergeCell ref="E62:F62"/>
    <mergeCell ref="E24:F24"/>
    <mergeCell ref="E27:F27"/>
    <mergeCell ref="E33:F33"/>
    <mergeCell ref="E29:F29"/>
    <mergeCell ref="E30:F30"/>
    <mergeCell ref="E64:F64"/>
    <mergeCell ref="E52:F52"/>
    <mergeCell ref="E59:F59"/>
    <mergeCell ref="E70:F70"/>
    <mergeCell ref="E68:F68"/>
    <mergeCell ref="E65:F65"/>
    <mergeCell ref="C58:F58"/>
    <mergeCell ref="C17:F17"/>
    <mergeCell ref="C23:F23"/>
    <mergeCell ref="M7:X7"/>
    <mergeCell ref="E28:F28"/>
    <mergeCell ref="Y2:Y5"/>
    <mergeCell ref="M3:R3"/>
    <mergeCell ref="S3:X3"/>
    <mergeCell ref="G4:H4"/>
    <mergeCell ref="I4:J4"/>
    <mergeCell ref="A116:L116"/>
    <mergeCell ref="E21:F21"/>
    <mergeCell ref="E101:F101"/>
    <mergeCell ref="E35:F35"/>
    <mergeCell ref="E46:F46"/>
    <mergeCell ref="E47:F47"/>
    <mergeCell ref="E48:F48"/>
    <mergeCell ref="E73:F73"/>
    <mergeCell ref="E74:F74"/>
    <mergeCell ref="E38:F38"/>
    <mergeCell ref="E39:F39"/>
    <mergeCell ref="E40:F40"/>
    <mergeCell ref="E56:F56"/>
    <mergeCell ref="E57:F57"/>
    <mergeCell ref="E55:F55"/>
    <mergeCell ref="E22:F22"/>
  </mergeCells>
  <printOptions/>
  <pageMargins left="0.7086614173228347" right="0.7086614173228347"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F9648-5845-438F-A349-83B249D4E1D3}">
  <dimension ref="A1:T623"/>
  <sheetViews>
    <sheetView zoomScalePageLayoutView="85" workbookViewId="0" topLeftCell="B1">
      <selection activeCell="J1" sqref="J1"/>
    </sheetView>
  </sheetViews>
  <sheetFormatPr defaultColWidth="11.421875" defaultRowHeight="15"/>
  <cols>
    <col min="1" max="1" width="12.57421875" style="189" hidden="1" customWidth="1"/>
    <col min="2" max="2" width="39.7109375" style="191" customWidth="1"/>
    <col min="3" max="3" width="0.5625" style="189" customWidth="1"/>
    <col min="4" max="9" width="7.7109375" style="189" customWidth="1"/>
    <col min="10" max="16384" width="11.421875" style="189" customWidth="1"/>
  </cols>
  <sheetData>
    <row r="1" spans="2:9" ht="28.5" customHeight="1">
      <c r="B1" s="348" t="s">
        <v>664</v>
      </c>
      <c r="C1" s="348"/>
      <c r="D1" s="348"/>
      <c r="E1" s="348"/>
      <c r="F1" s="348"/>
      <c r="G1" s="348"/>
      <c r="H1" s="348"/>
      <c r="I1" s="348"/>
    </row>
    <row r="2" spans="2:9" ht="15" customHeight="1">
      <c r="B2" s="349" t="s">
        <v>99</v>
      </c>
      <c r="C2" s="179"/>
      <c r="D2" s="352" t="s">
        <v>85</v>
      </c>
      <c r="E2" s="353"/>
      <c r="F2" s="358" t="s">
        <v>100</v>
      </c>
      <c r="G2" s="359"/>
      <c r="H2" s="359"/>
      <c r="I2" s="359"/>
    </row>
    <row r="3" spans="2:9" ht="15" customHeight="1">
      <c r="B3" s="350"/>
      <c r="C3" s="180"/>
      <c r="D3" s="354"/>
      <c r="E3" s="355"/>
      <c r="F3" s="352" t="s">
        <v>566</v>
      </c>
      <c r="G3" s="353"/>
      <c r="H3" s="352" t="s">
        <v>567</v>
      </c>
      <c r="I3" s="360"/>
    </row>
    <row r="4" spans="2:9" ht="18.75" customHeight="1">
      <c r="B4" s="350"/>
      <c r="C4" s="180"/>
      <c r="D4" s="356"/>
      <c r="E4" s="357"/>
      <c r="F4" s="356"/>
      <c r="G4" s="357"/>
      <c r="H4" s="356"/>
      <c r="I4" s="361"/>
    </row>
    <row r="5" spans="2:9" ht="15">
      <c r="B5" s="351"/>
      <c r="C5" s="181"/>
      <c r="D5" s="79" t="s">
        <v>87</v>
      </c>
      <c r="E5" s="79" t="s">
        <v>88</v>
      </c>
      <c r="F5" s="80" t="s">
        <v>87</v>
      </c>
      <c r="G5" s="80" t="s">
        <v>88</v>
      </c>
      <c r="H5" s="98" t="s">
        <v>87</v>
      </c>
      <c r="I5" s="98" t="s">
        <v>88</v>
      </c>
    </row>
    <row r="6" ht="1.5" customHeight="1"/>
    <row r="7" spans="1:9" ht="13.35" customHeight="1">
      <c r="A7" s="185"/>
      <c r="B7" s="347" t="s">
        <v>8</v>
      </c>
      <c r="C7" s="347"/>
      <c r="D7" s="347"/>
      <c r="E7" s="347"/>
      <c r="F7" s="347"/>
      <c r="G7" s="347"/>
      <c r="H7" s="347"/>
      <c r="I7" s="347"/>
    </row>
    <row r="8" spans="1:9" ht="12.75" customHeight="1">
      <c r="A8" s="185"/>
      <c r="B8" s="124" t="s">
        <v>572</v>
      </c>
      <c r="C8" s="124"/>
      <c r="D8" s="81">
        <v>14</v>
      </c>
      <c r="E8" s="82">
        <v>11</v>
      </c>
      <c r="F8" s="82" t="s">
        <v>610</v>
      </c>
      <c r="G8" s="82">
        <v>11</v>
      </c>
      <c r="H8" s="82" t="s">
        <v>610</v>
      </c>
      <c r="I8" s="82" t="s">
        <v>92</v>
      </c>
    </row>
    <row r="9" spans="1:9" ht="12.75" customHeight="1">
      <c r="A9" s="185"/>
      <c r="B9" s="124" t="s">
        <v>573</v>
      </c>
      <c r="C9" s="124"/>
      <c r="D9" s="81">
        <v>1587</v>
      </c>
      <c r="E9" s="82">
        <v>876</v>
      </c>
      <c r="F9" s="82">
        <v>1087</v>
      </c>
      <c r="G9" s="82">
        <v>614</v>
      </c>
      <c r="H9" s="82">
        <v>500</v>
      </c>
      <c r="I9" s="82">
        <v>262</v>
      </c>
    </row>
    <row r="10" spans="1:9" ht="12.75" customHeight="1">
      <c r="A10" s="185"/>
      <c r="B10" s="124" t="s">
        <v>574</v>
      </c>
      <c r="C10" s="124"/>
      <c r="D10" s="81">
        <v>365</v>
      </c>
      <c r="E10" s="82">
        <v>165</v>
      </c>
      <c r="F10" s="82">
        <v>240</v>
      </c>
      <c r="G10" s="82">
        <v>131</v>
      </c>
      <c r="H10" s="82">
        <v>125</v>
      </c>
      <c r="I10" s="82">
        <v>34</v>
      </c>
    </row>
    <row r="11" spans="1:9" ht="12.75" customHeight="1">
      <c r="A11" s="185"/>
      <c r="B11" s="124" t="s">
        <v>575</v>
      </c>
      <c r="C11" s="124"/>
      <c r="D11" s="81">
        <v>290</v>
      </c>
      <c r="E11" s="82">
        <v>70</v>
      </c>
      <c r="F11" s="82">
        <v>180</v>
      </c>
      <c r="G11" s="82">
        <v>48</v>
      </c>
      <c r="H11" s="82">
        <v>110</v>
      </c>
      <c r="I11" s="82">
        <v>22</v>
      </c>
    </row>
    <row r="12" spans="1:9" ht="12.75" customHeight="1">
      <c r="A12" s="185"/>
      <c r="B12" s="124" t="s">
        <v>576</v>
      </c>
      <c r="C12" s="124"/>
      <c r="D12" s="81">
        <v>99</v>
      </c>
      <c r="E12" s="82">
        <v>77</v>
      </c>
      <c r="F12" s="82">
        <v>64</v>
      </c>
      <c r="G12" s="82">
        <v>54</v>
      </c>
      <c r="H12" s="82">
        <v>35</v>
      </c>
      <c r="I12" s="82">
        <v>23</v>
      </c>
    </row>
    <row r="13" spans="1:9" ht="12.75" customHeight="1">
      <c r="A13" s="185"/>
      <c r="B13" s="124" t="s">
        <v>561</v>
      </c>
      <c r="C13" s="124"/>
      <c r="D13" s="81">
        <v>537</v>
      </c>
      <c r="E13" s="82">
        <v>433</v>
      </c>
      <c r="F13" s="82">
        <v>428</v>
      </c>
      <c r="G13" s="82">
        <v>355</v>
      </c>
      <c r="H13" s="82">
        <v>109</v>
      </c>
      <c r="I13" s="82">
        <v>78</v>
      </c>
    </row>
    <row r="14" spans="1:9" ht="13.35" customHeight="1">
      <c r="A14" s="185"/>
      <c r="B14" s="347" t="s">
        <v>9</v>
      </c>
      <c r="C14" s="347"/>
      <c r="D14" s="362"/>
      <c r="E14" s="347"/>
      <c r="F14" s="347"/>
      <c r="G14" s="347"/>
      <c r="H14" s="347"/>
      <c r="I14" s="347"/>
    </row>
    <row r="15" spans="1:9" ht="12.75" customHeight="1">
      <c r="A15" s="185"/>
      <c r="B15" s="124" t="s">
        <v>573</v>
      </c>
      <c r="C15" s="124"/>
      <c r="D15" s="81">
        <v>1367</v>
      </c>
      <c r="E15" s="82">
        <v>960</v>
      </c>
      <c r="F15" s="82">
        <v>714</v>
      </c>
      <c r="G15" s="82">
        <v>528</v>
      </c>
      <c r="H15" s="82">
        <v>653</v>
      </c>
      <c r="I15" s="82">
        <v>432</v>
      </c>
    </row>
    <row r="16" spans="1:9" ht="12.75" customHeight="1">
      <c r="A16" s="185"/>
      <c r="B16" s="124" t="s">
        <v>574</v>
      </c>
      <c r="C16" s="124"/>
      <c r="D16" s="81">
        <v>81</v>
      </c>
      <c r="E16" s="82">
        <v>47</v>
      </c>
      <c r="F16" s="82">
        <v>41</v>
      </c>
      <c r="G16" s="82">
        <v>28</v>
      </c>
      <c r="H16" s="82">
        <v>40</v>
      </c>
      <c r="I16" s="82">
        <v>19</v>
      </c>
    </row>
    <row r="17" spans="1:9" ht="12.75" customHeight="1">
      <c r="A17" s="185"/>
      <c r="B17" s="124" t="s">
        <v>575</v>
      </c>
      <c r="C17" s="124"/>
      <c r="D17" s="81">
        <v>361</v>
      </c>
      <c r="E17" s="82">
        <v>135</v>
      </c>
      <c r="F17" s="82">
        <v>98</v>
      </c>
      <c r="G17" s="82">
        <v>23</v>
      </c>
      <c r="H17" s="82">
        <v>263</v>
      </c>
      <c r="I17" s="82">
        <v>112</v>
      </c>
    </row>
    <row r="18" spans="1:9" ht="12.75" customHeight="1">
      <c r="A18" s="185"/>
      <c r="B18" s="124" t="s">
        <v>576</v>
      </c>
      <c r="C18" s="124"/>
      <c r="D18" s="81">
        <v>20</v>
      </c>
      <c r="E18" s="82">
        <v>17</v>
      </c>
      <c r="F18" s="82">
        <v>16</v>
      </c>
      <c r="G18" s="82">
        <v>13</v>
      </c>
      <c r="H18" s="82">
        <v>4</v>
      </c>
      <c r="I18" s="153">
        <v>4</v>
      </c>
    </row>
    <row r="19" spans="1:9" ht="12.75" customHeight="1">
      <c r="A19" s="185"/>
      <c r="B19" s="124" t="s">
        <v>561</v>
      </c>
      <c r="C19" s="124"/>
      <c r="D19" s="81">
        <v>405</v>
      </c>
      <c r="E19" s="82">
        <v>296</v>
      </c>
      <c r="F19" s="82">
        <v>266</v>
      </c>
      <c r="G19" s="82">
        <v>209</v>
      </c>
      <c r="H19" s="82">
        <v>139</v>
      </c>
      <c r="I19" s="82">
        <v>87</v>
      </c>
    </row>
    <row r="20" spans="1:9" ht="13.35" customHeight="1">
      <c r="A20" s="185"/>
      <c r="B20" s="347" t="s">
        <v>10</v>
      </c>
      <c r="C20" s="347"/>
      <c r="D20" s="347"/>
      <c r="E20" s="347"/>
      <c r="F20" s="347"/>
      <c r="G20" s="347"/>
      <c r="H20" s="347"/>
      <c r="I20" s="347"/>
    </row>
    <row r="21" spans="1:9" ht="12.75" customHeight="1">
      <c r="A21" s="185"/>
      <c r="B21" s="124" t="s">
        <v>572</v>
      </c>
      <c r="C21" s="124"/>
      <c r="D21" s="81">
        <v>38</v>
      </c>
      <c r="E21" s="82">
        <v>20</v>
      </c>
      <c r="F21" s="82">
        <v>13</v>
      </c>
      <c r="G21" s="82">
        <v>9</v>
      </c>
      <c r="H21" s="82">
        <v>25</v>
      </c>
      <c r="I21" s="82">
        <v>11</v>
      </c>
    </row>
    <row r="22" spans="1:9" ht="12.75" customHeight="1">
      <c r="A22" s="185"/>
      <c r="B22" s="124" t="s">
        <v>573</v>
      </c>
      <c r="C22" s="124"/>
      <c r="D22" s="81">
        <v>1048</v>
      </c>
      <c r="E22" s="82">
        <v>465</v>
      </c>
      <c r="F22" s="82">
        <v>620</v>
      </c>
      <c r="G22" s="82">
        <v>287</v>
      </c>
      <c r="H22" s="82">
        <v>428</v>
      </c>
      <c r="I22" s="82">
        <v>178</v>
      </c>
    </row>
    <row r="23" spans="1:9" ht="12.75" customHeight="1">
      <c r="A23" s="185"/>
      <c r="B23" s="124" t="s">
        <v>574</v>
      </c>
      <c r="C23" s="124"/>
      <c r="D23" s="81">
        <v>567</v>
      </c>
      <c r="E23" s="82">
        <v>293</v>
      </c>
      <c r="F23" s="82">
        <v>282</v>
      </c>
      <c r="G23" s="82">
        <v>153</v>
      </c>
      <c r="H23" s="82">
        <v>285</v>
      </c>
      <c r="I23" s="82">
        <v>140</v>
      </c>
    </row>
    <row r="24" spans="1:9" ht="12.75" customHeight="1">
      <c r="A24" s="185"/>
      <c r="B24" s="124" t="s">
        <v>577</v>
      </c>
      <c r="C24" s="124"/>
      <c r="D24" s="81">
        <v>97</v>
      </c>
      <c r="E24" s="82">
        <v>63</v>
      </c>
      <c r="F24" s="82">
        <v>23</v>
      </c>
      <c r="G24" s="82">
        <v>20</v>
      </c>
      <c r="H24" s="82">
        <v>74</v>
      </c>
      <c r="I24" s="82">
        <v>43</v>
      </c>
    </row>
    <row r="25" spans="1:9" ht="12.75" customHeight="1">
      <c r="A25" s="185"/>
      <c r="B25" s="124" t="s">
        <v>575</v>
      </c>
      <c r="C25" s="124"/>
      <c r="D25" s="81">
        <v>204</v>
      </c>
      <c r="E25" s="82">
        <v>38</v>
      </c>
      <c r="F25" s="82">
        <v>91</v>
      </c>
      <c r="G25" s="82">
        <v>18</v>
      </c>
      <c r="H25" s="82">
        <v>113</v>
      </c>
      <c r="I25" s="82">
        <v>20</v>
      </c>
    </row>
    <row r="26" spans="1:9" ht="12.75" customHeight="1">
      <c r="A26" s="185"/>
      <c r="B26" s="124" t="s">
        <v>576</v>
      </c>
      <c r="C26" s="124"/>
      <c r="D26" s="81">
        <v>18</v>
      </c>
      <c r="E26" s="82">
        <v>13</v>
      </c>
      <c r="F26" s="82" t="s">
        <v>610</v>
      </c>
      <c r="G26" s="82" t="s">
        <v>610</v>
      </c>
      <c r="H26" s="82" t="s">
        <v>610</v>
      </c>
      <c r="I26" s="82" t="s">
        <v>610</v>
      </c>
    </row>
    <row r="27" spans="1:9" ht="12.75" customHeight="1">
      <c r="A27" s="185"/>
      <c r="B27" s="124" t="s">
        <v>561</v>
      </c>
      <c r="C27" s="124"/>
      <c r="D27" s="81">
        <v>284</v>
      </c>
      <c r="E27" s="82">
        <v>155</v>
      </c>
      <c r="F27" s="82">
        <v>158</v>
      </c>
      <c r="G27" s="82">
        <v>64</v>
      </c>
      <c r="H27" s="82">
        <v>126</v>
      </c>
      <c r="I27" s="82">
        <v>91</v>
      </c>
    </row>
    <row r="28" spans="1:4" ht="12.75" customHeight="1">
      <c r="A28" s="185"/>
      <c r="B28" s="184" t="s">
        <v>80</v>
      </c>
      <c r="C28" s="124"/>
      <c r="D28" s="194"/>
    </row>
    <row r="29" spans="1:9" ht="12.75" customHeight="1">
      <c r="A29" s="185"/>
      <c r="B29" s="124" t="s">
        <v>612</v>
      </c>
      <c r="C29" s="124"/>
      <c r="D29" s="81">
        <v>23</v>
      </c>
      <c r="E29" s="82">
        <v>22</v>
      </c>
      <c r="F29" s="82" t="s">
        <v>92</v>
      </c>
      <c r="G29" s="82" t="s">
        <v>92</v>
      </c>
      <c r="H29" s="82">
        <v>23</v>
      </c>
      <c r="I29" s="82">
        <v>22</v>
      </c>
    </row>
    <row r="30" spans="1:9" ht="13.35" customHeight="1">
      <c r="A30" s="185"/>
      <c r="B30" s="347" t="s">
        <v>579</v>
      </c>
      <c r="C30" s="347"/>
      <c r="D30" s="347"/>
      <c r="E30" s="347"/>
      <c r="F30" s="347"/>
      <c r="G30" s="347"/>
      <c r="H30" s="347"/>
      <c r="I30" s="347"/>
    </row>
    <row r="31" spans="1:9" ht="12.75" customHeight="1">
      <c r="A31" s="185"/>
      <c r="B31" s="124" t="s">
        <v>572</v>
      </c>
      <c r="C31" s="124"/>
      <c r="D31" s="81">
        <v>43</v>
      </c>
      <c r="E31" s="82">
        <v>28</v>
      </c>
      <c r="F31" s="82">
        <v>24</v>
      </c>
      <c r="G31" s="82">
        <v>15</v>
      </c>
      <c r="H31" s="82">
        <v>19</v>
      </c>
      <c r="I31" s="82">
        <v>13</v>
      </c>
    </row>
    <row r="32" spans="1:9" ht="12.75" customHeight="1">
      <c r="A32" s="185"/>
      <c r="B32" s="124" t="s">
        <v>573</v>
      </c>
      <c r="C32" s="124"/>
      <c r="D32" s="81">
        <v>2620</v>
      </c>
      <c r="E32" s="82">
        <v>1459</v>
      </c>
      <c r="F32" s="82">
        <v>1141</v>
      </c>
      <c r="G32" s="82">
        <v>707</v>
      </c>
      <c r="H32" s="82">
        <v>1479</v>
      </c>
      <c r="I32" s="82">
        <v>752</v>
      </c>
    </row>
    <row r="33" spans="1:9" ht="12.75" customHeight="1">
      <c r="A33" s="185"/>
      <c r="B33" s="124" t="s">
        <v>574</v>
      </c>
      <c r="C33" s="124"/>
      <c r="D33" s="81">
        <v>1055</v>
      </c>
      <c r="E33" s="82">
        <v>576</v>
      </c>
      <c r="F33" s="82">
        <v>588</v>
      </c>
      <c r="G33" s="82">
        <v>351</v>
      </c>
      <c r="H33" s="82">
        <v>467</v>
      </c>
      <c r="I33" s="82">
        <v>225</v>
      </c>
    </row>
    <row r="34" spans="1:9" ht="12.75" customHeight="1">
      <c r="A34" s="185"/>
      <c r="B34" s="124" t="s">
        <v>577</v>
      </c>
      <c r="C34" s="124"/>
      <c r="D34" s="81">
        <v>846</v>
      </c>
      <c r="E34" s="82">
        <v>518</v>
      </c>
      <c r="F34" s="82">
        <v>388</v>
      </c>
      <c r="G34" s="82">
        <v>232</v>
      </c>
      <c r="H34" s="82">
        <v>458</v>
      </c>
      <c r="I34" s="82">
        <v>286</v>
      </c>
    </row>
    <row r="35" spans="1:9" ht="12.75" customHeight="1">
      <c r="A35" s="185"/>
      <c r="B35" s="124" t="s">
        <v>575</v>
      </c>
      <c r="C35" s="124"/>
      <c r="D35" s="81">
        <v>2081</v>
      </c>
      <c r="E35" s="82">
        <v>554</v>
      </c>
      <c r="F35" s="82">
        <v>695</v>
      </c>
      <c r="G35" s="82">
        <v>186</v>
      </c>
      <c r="H35" s="82">
        <v>1386</v>
      </c>
      <c r="I35" s="82">
        <v>368</v>
      </c>
    </row>
    <row r="36" spans="1:9" ht="12.75" customHeight="1">
      <c r="A36" s="185"/>
      <c r="B36" s="124" t="s">
        <v>576</v>
      </c>
      <c r="C36" s="124"/>
      <c r="D36" s="81">
        <v>96</v>
      </c>
      <c r="E36" s="82">
        <v>70</v>
      </c>
      <c r="F36" s="82">
        <v>74</v>
      </c>
      <c r="G36" s="82">
        <v>50</v>
      </c>
      <c r="H36" s="82">
        <v>22</v>
      </c>
      <c r="I36" s="82">
        <v>20</v>
      </c>
    </row>
    <row r="37" spans="1:9" ht="12.75" customHeight="1">
      <c r="A37" s="185"/>
      <c r="B37" s="124" t="s">
        <v>561</v>
      </c>
      <c r="C37" s="124"/>
      <c r="D37" s="81">
        <v>472</v>
      </c>
      <c r="E37" s="82">
        <v>350</v>
      </c>
      <c r="F37" s="82">
        <v>324</v>
      </c>
      <c r="G37" s="82">
        <v>248</v>
      </c>
      <c r="H37" s="82">
        <v>148</v>
      </c>
      <c r="I37" s="82">
        <v>102</v>
      </c>
    </row>
    <row r="38" spans="1:9" ht="13.35" customHeight="1">
      <c r="A38" s="185"/>
      <c r="B38" s="347" t="s">
        <v>11</v>
      </c>
      <c r="C38" s="347"/>
      <c r="D38" s="347"/>
      <c r="E38" s="347"/>
      <c r="F38" s="347"/>
      <c r="G38" s="347"/>
      <c r="H38" s="347"/>
      <c r="I38" s="347"/>
    </row>
    <row r="39" spans="1:9" ht="12.75" customHeight="1">
      <c r="A39" s="185"/>
      <c r="B39" s="124" t="s">
        <v>573</v>
      </c>
      <c r="C39" s="124"/>
      <c r="D39" s="81">
        <v>2748</v>
      </c>
      <c r="E39" s="82">
        <v>1784</v>
      </c>
      <c r="F39" s="82">
        <v>1895</v>
      </c>
      <c r="G39" s="82">
        <v>1212</v>
      </c>
      <c r="H39" s="82">
        <v>853</v>
      </c>
      <c r="I39" s="82">
        <v>572</v>
      </c>
    </row>
    <row r="40" spans="1:9" ht="12.75" customHeight="1">
      <c r="A40" s="185"/>
      <c r="B40" s="124" t="s">
        <v>574</v>
      </c>
      <c r="C40" s="124"/>
      <c r="D40" s="81">
        <v>1862</v>
      </c>
      <c r="E40" s="82">
        <v>916</v>
      </c>
      <c r="F40" s="82">
        <v>879</v>
      </c>
      <c r="G40" s="82">
        <v>501</v>
      </c>
      <c r="H40" s="82">
        <v>983</v>
      </c>
      <c r="I40" s="82">
        <v>415</v>
      </c>
    </row>
    <row r="41" spans="1:9" ht="12.75" customHeight="1">
      <c r="A41" s="185"/>
      <c r="B41" s="124" t="s">
        <v>577</v>
      </c>
      <c r="C41" s="124"/>
      <c r="D41" s="81">
        <v>1286</v>
      </c>
      <c r="E41" s="82">
        <v>819</v>
      </c>
      <c r="F41" s="82">
        <v>589</v>
      </c>
      <c r="G41" s="82">
        <v>382</v>
      </c>
      <c r="H41" s="82">
        <v>697</v>
      </c>
      <c r="I41" s="82">
        <v>437</v>
      </c>
    </row>
    <row r="42" spans="1:9" ht="12.75" customHeight="1">
      <c r="A42" s="185"/>
      <c r="B42" s="124" t="s">
        <v>575</v>
      </c>
      <c r="C42" s="124"/>
      <c r="D42" s="81">
        <v>416</v>
      </c>
      <c r="E42" s="82">
        <v>144</v>
      </c>
      <c r="F42" s="82">
        <v>230</v>
      </c>
      <c r="G42" s="82">
        <v>81</v>
      </c>
      <c r="H42" s="82">
        <v>186</v>
      </c>
      <c r="I42" s="82">
        <v>63</v>
      </c>
    </row>
    <row r="43" spans="1:9" ht="12.75" customHeight="1">
      <c r="A43" s="185"/>
      <c r="B43" s="124" t="s">
        <v>576</v>
      </c>
      <c r="C43" s="124"/>
      <c r="D43" s="81">
        <v>191</v>
      </c>
      <c r="E43" s="82">
        <v>154</v>
      </c>
      <c r="F43" s="82">
        <v>117</v>
      </c>
      <c r="G43" s="82">
        <v>96</v>
      </c>
      <c r="H43" s="82">
        <v>74</v>
      </c>
      <c r="I43" s="82">
        <v>58</v>
      </c>
    </row>
    <row r="44" spans="1:9" ht="12.75" customHeight="1">
      <c r="A44" s="185"/>
      <c r="B44" s="124" t="s">
        <v>561</v>
      </c>
      <c r="C44" s="124"/>
      <c r="D44" s="81">
        <v>1629</v>
      </c>
      <c r="E44" s="82">
        <v>1178</v>
      </c>
      <c r="F44" s="82">
        <v>979</v>
      </c>
      <c r="G44" s="82">
        <v>716</v>
      </c>
      <c r="H44" s="82">
        <v>650</v>
      </c>
      <c r="I44" s="82">
        <v>462</v>
      </c>
    </row>
    <row r="45" spans="1:4" ht="12.75" customHeight="1">
      <c r="A45" s="185"/>
      <c r="B45" s="184" t="s">
        <v>80</v>
      </c>
      <c r="C45" s="124"/>
      <c r="D45" s="194"/>
    </row>
    <row r="46" spans="1:9" ht="12.75" customHeight="1">
      <c r="A46" s="185"/>
      <c r="B46" s="124" t="s">
        <v>612</v>
      </c>
      <c r="C46" s="124"/>
      <c r="D46" s="81">
        <v>308</v>
      </c>
      <c r="E46" s="82">
        <v>268</v>
      </c>
      <c r="F46" s="82">
        <v>233</v>
      </c>
      <c r="G46" s="82">
        <v>207</v>
      </c>
      <c r="H46" s="82">
        <v>75</v>
      </c>
      <c r="I46" s="82">
        <v>61</v>
      </c>
    </row>
    <row r="47" spans="1:9" ht="13.35" customHeight="1">
      <c r="A47" s="185"/>
      <c r="B47" s="347" t="s">
        <v>580</v>
      </c>
      <c r="C47" s="347"/>
      <c r="D47" s="347"/>
      <c r="E47" s="347"/>
      <c r="F47" s="347"/>
      <c r="G47" s="347"/>
      <c r="H47" s="347"/>
      <c r="I47" s="347"/>
    </row>
    <row r="48" spans="1:9" ht="12.75" customHeight="1">
      <c r="A48" s="185"/>
      <c r="B48" s="124" t="s">
        <v>572</v>
      </c>
      <c r="C48" s="124"/>
      <c r="D48" s="81">
        <v>218</v>
      </c>
      <c r="E48" s="82">
        <v>114</v>
      </c>
      <c r="F48" s="82">
        <v>180</v>
      </c>
      <c r="G48" s="82">
        <v>98</v>
      </c>
      <c r="H48" s="82">
        <v>38</v>
      </c>
      <c r="I48" s="82">
        <v>16</v>
      </c>
    </row>
    <row r="49" spans="1:9" ht="12.75" customHeight="1">
      <c r="A49" s="185"/>
      <c r="B49" s="124" t="s">
        <v>573</v>
      </c>
      <c r="C49" s="124"/>
      <c r="D49" s="81">
        <v>1377</v>
      </c>
      <c r="E49" s="82">
        <v>565</v>
      </c>
      <c r="F49" s="82">
        <v>392</v>
      </c>
      <c r="G49" s="82">
        <v>126</v>
      </c>
      <c r="H49" s="82">
        <v>985</v>
      </c>
      <c r="I49" s="82">
        <v>439</v>
      </c>
    </row>
    <row r="50" spans="1:9" ht="12.75" customHeight="1">
      <c r="A50" s="185"/>
      <c r="B50" s="124" t="s">
        <v>574</v>
      </c>
      <c r="C50" s="124"/>
      <c r="D50" s="81">
        <v>1512</v>
      </c>
      <c r="E50" s="82">
        <v>619</v>
      </c>
      <c r="F50" s="82">
        <v>523</v>
      </c>
      <c r="G50" s="82">
        <v>211</v>
      </c>
      <c r="H50" s="82">
        <v>989</v>
      </c>
      <c r="I50" s="82">
        <v>408</v>
      </c>
    </row>
    <row r="51" spans="1:9" ht="12.75" customHeight="1">
      <c r="A51" s="185"/>
      <c r="B51" s="124" t="s">
        <v>577</v>
      </c>
      <c r="C51" s="124"/>
      <c r="D51" s="81">
        <v>976</v>
      </c>
      <c r="E51" s="82">
        <v>671</v>
      </c>
      <c r="F51" s="82">
        <v>574</v>
      </c>
      <c r="G51" s="82">
        <v>417</v>
      </c>
      <c r="H51" s="82">
        <v>402</v>
      </c>
      <c r="I51" s="82">
        <v>254</v>
      </c>
    </row>
    <row r="52" spans="1:9" ht="12.75" customHeight="1">
      <c r="A52" s="185"/>
      <c r="B52" s="124" t="s">
        <v>575</v>
      </c>
      <c r="C52" s="124"/>
      <c r="D52" s="81">
        <v>5067</v>
      </c>
      <c r="E52" s="82">
        <v>1243</v>
      </c>
      <c r="F52" s="82">
        <v>1885</v>
      </c>
      <c r="G52" s="82">
        <v>458</v>
      </c>
      <c r="H52" s="82">
        <v>3182</v>
      </c>
      <c r="I52" s="82">
        <v>785</v>
      </c>
    </row>
    <row r="53" spans="1:9" ht="12.75" customHeight="1">
      <c r="A53" s="185"/>
      <c r="B53" s="124" t="s">
        <v>561</v>
      </c>
      <c r="C53" s="124"/>
      <c r="D53" s="152">
        <v>3</v>
      </c>
      <c r="E53" s="153" t="s">
        <v>610</v>
      </c>
      <c r="F53" s="82" t="s">
        <v>610</v>
      </c>
      <c r="G53" s="82" t="s">
        <v>610</v>
      </c>
      <c r="H53" s="153" t="s">
        <v>610</v>
      </c>
      <c r="I53" s="153" t="s">
        <v>610</v>
      </c>
    </row>
    <row r="54" spans="1:4" ht="12.75" customHeight="1">
      <c r="A54" s="185"/>
      <c r="B54" s="184" t="s">
        <v>80</v>
      </c>
      <c r="C54" s="124"/>
      <c r="D54" s="194"/>
    </row>
    <row r="55" spans="1:9" ht="12.75" customHeight="1">
      <c r="A55" s="185"/>
      <c r="B55" s="124" t="s">
        <v>612</v>
      </c>
      <c r="C55" s="124"/>
      <c r="D55" s="81">
        <v>674</v>
      </c>
      <c r="E55" s="82">
        <v>386</v>
      </c>
      <c r="F55" s="82">
        <v>255</v>
      </c>
      <c r="G55" s="82">
        <v>144</v>
      </c>
      <c r="H55" s="82">
        <v>419</v>
      </c>
      <c r="I55" s="82">
        <v>242</v>
      </c>
    </row>
    <row r="56" spans="1:9" ht="13.35" customHeight="1">
      <c r="A56" s="185"/>
      <c r="B56" s="347" t="s">
        <v>12</v>
      </c>
      <c r="C56" s="347"/>
      <c r="D56" s="347"/>
      <c r="E56" s="347"/>
      <c r="F56" s="347"/>
      <c r="G56" s="347"/>
      <c r="H56" s="347"/>
      <c r="I56" s="347"/>
    </row>
    <row r="57" spans="1:9" ht="12.75" customHeight="1">
      <c r="A57" s="185"/>
      <c r="B57" s="124" t="s">
        <v>573</v>
      </c>
      <c r="C57" s="124"/>
      <c r="D57" s="81">
        <v>117</v>
      </c>
      <c r="E57" s="82">
        <v>60</v>
      </c>
      <c r="F57" s="82">
        <v>60</v>
      </c>
      <c r="G57" s="82">
        <v>27</v>
      </c>
      <c r="H57" s="82">
        <v>57</v>
      </c>
      <c r="I57" s="82">
        <v>33</v>
      </c>
    </row>
    <row r="58" spans="1:9" ht="13.35" customHeight="1">
      <c r="A58" s="185"/>
      <c r="B58" s="347" t="s">
        <v>13</v>
      </c>
      <c r="C58" s="347"/>
      <c r="D58" s="347"/>
      <c r="E58" s="347"/>
      <c r="F58" s="347"/>
      <c r="G58" s="347"/>
      <c r="H58" s="347"/>
      <c r="I58" s="347"/>
    </row>
    <row r="59" spans="1:9" ht="12.75" customHeight="1">
      <c r="A59" s="185"/>
      <c r="B59" s="124" t="s">
        <v>572</v>
      </c>
      <c r="C59" s="124"/>
      <c r="D59" s="81">
        <v>15</v>
      </c>
      <c r="E59" s="82">
        <v>6</v>
      </c>
      <c r="F59" s="82" t="s">
        <v>610</v>
      </c>
      <c r="G59" s="82">
        <v>6</v>
      </c>
      <c r="H59" s="82" t="s">
        <v>610</v>
      </c>
      <c r="I59" s="153" t="s">
        <v>92</v>
      </c>
    </row>
    <row r="60" spans="1:9" ht="12.75" customHeight="1">
      <c r="A60" s="185"/>
      <c r="B60" s="124" t="s">
        <v>573</v>
      </c>
      <c r="C60" s="124"/>
      <c r="D60" s="81">
        <v>840</v>
      </c>
      <c r="E60" s="82">
        <v>428</v>
      </c>
      <c r="F60" s="82">
        <v>595</v>
      </c>
      <c r="G60" s="82">
        <v>289</v>
      </c>
      <c r="H60" s="82">
        <v>245</v>
      </c>
      <c r="I60" s="82">
        <v>139</v>
      </c>
    </row>
    <row r="61" spans="1:9" ht="12.75" customHeight="1">
      <c r="A61" s="185"/>
      <c r="B61" s="124" t="s">
        <v>574</v>
      </c>
      <c r="C61" s="124"/>
      <c r="D61" s="81">
        <v>115</v>
      </c>
      <c r="E61" s="82">
        <v>70</v>
      </c>
      <c r="F61" s="82">
        <v>90</v>
      </c>
      <c r="G61" s="82">
        <v>61</v>
      </c>
      <c r="H61" s="82">
        <v>25</v>
      </c>
      <c r="I61" s="82">
        <v>9</v>
      </c>
    </row>
    <row r="62" spans="1:9" ht="12.75" customHeight="1">
      <c r="A62" s="185"/>
      <c r="B62" s="124" t="s">
        <v>575</v>
      </c>
      <c r="C62" s="124"/>
      <c r="D62" s="81">
        <v>506</v>
      </c>
      <c r="E62" s="82">
        <v>233</v>
      </c>
      <c r="F62" s="82">
        <v>281</v>
      </c>
      <c r="G62" s="82">
        <v>160</v>
      </c>
      <c r="H62" s="82">
        <v>225</v>
      </c>
      <c r="I62" s="82">
        <v>73</v>
      </c>
    </row>
    <row r="63" spans="1:9" ht="12.75" customHeight="1">
      <c r="A63" s="185"/>
      <c r="B63" s="124" t="s">
        <v>576</v>
      </c>
      <c r="C63" s="124"/>
      <c r="D63" s="81">
        <v>20</v>
      </c>
      <c r="E63" s="82">
        <v>18</v>
      </c>
      <c r="F63" s="82">
        <v>20</v>
      </c>
      <c r="G63" s="82">
        <v>18</v>
      </c>
      <c r="H63" s="82" t="s">
        <v>92</v>
      </c>
      <c r="I63" s="82" t="s">
        <v>92</v>
      </c>
    </row>
    <row r="64" spans="1:9" ht="12.75" customHeight="1">
      <c r="A64" s="185"/>
      <c r="B64" s="124" t="s">
        <v>561</v>
      </c>
      <c r="C64" s="124"/>
      <c r="D64" s="81">
        <v>756</v>
      </c>
      <c r="E64" s="82">
        <v>641</v>
      </c>
      <c r="F64" s="82">
        <v>611</v>
      </c>
      <c r="G64" s="82">
        <v>520</v>
      </c>
      <c r="H64" s="82">
        <v>145</v>
      </c>
      <c r="I64" s="82">
        <v>121</v>
      </c>
    </row>
    <row r="65" spans="1:9" ht="13.35" customHeight="1">
      <c r="A65" s="185"/>
      <c r="B65" s="347" t="s">
        <v>14</v>
      </c>
      <c r="C65" s="347"/>
      <c r="D65" s="347"/>
      <c r="E65" s="347"/>
      <c r="F65" s="347"/>
      <c r="G65" s="347"/>
      <c r="H65" s="347"/>
      <c r="I65" s="347"/>
    </row>
    <row r="66" spans="1:9" ht="12.75" customHeight="1">
      <c r="A66" s="185"/>
      <c r="B66" s="124" t="s">
        <v>572</v>
      </c>
      <c r="C66" s="124"/>
      <c r="D66" s="81">
        <v>105</v>
      </c>
      <c r="E66" s="82">
        <v>59</v>
      </c>
      <c r="F66" s="82">
        <v>92</v>
      </c>
      <c r="G66" s="82">
        <v>51</v>
      </c>
      <c r="H66" s="82">
        <v>13</v>
      </c>
      <c r="I66" s="82">
        <v>8</v>
      </c>
    </row>
    <row r="67" spans="1:9" ht="12.75" customHeight="1">
      <c r="A67" s="185"/>
      <c r="B67" s="124" t="s">
        <v>573</v>
      </c>
      <c r="C67" s="124"/>
      <c r="D67" s="81">
        <v>1237</v>
      </c>
      <c r="E67" s="82">
        <v>769</v>
      </c>
      <c r="F67" s="82">
        <v>671</v>
      </c>
      <c r="G67" s="82">
        <v>408</v>
      </c>
      <c r="H67" s="82">
        <v>566</v>
      </c>
      <c r="I67" s="82">
        <v>361</v>
      </c>
    </row>
    <row r="68" spans="1:9" ht="12.75" customHeight="1">
      <c r="A68" s="185"/>
      <c r="B68" s="124" t="s">
        <v>574</v>
      </c>
      <c r="C68" s="124"/>
      <c r="D68" s="81">
        <v>796</v>
      </c>
      <c r="E68" s="82">
        <v>422</v>
      </c>
      <c r="F68" s="82">
        <v>481</v>
      </c>
      <c r="G68" s="82">
        <v>293</v>
      </c>
      <c r="H68" s="82">
        <v>315</v>
      </c>
      <c r="I68" s="82">
        <v>129</v>
      </c>
    </row>
    <row r="69" spans="1:9" ht="12.75" customHeight="1">
      <c r="A69" s="185"/>
      <c r="B69" s="124" t="s">
        <v>577</v>
      </c>
      <c r="C69" s="124"/>
      <c r="D69" s="81">
        <v>574</v>
      </c>
      <c r="E69" s="82">
        <v>380</v>
      </c>
      <c r="F69" s="82">
        <v>315</v>
      </c>
      <c r="G69" s="82">
        <v>212</v>
      </c>
      <c r="H69" s="82">
        <v>259</v>
      </c>
      <c r="I69" s="82">
        <v>168</v>
      </c>
    </row>
    <row r="70" spans="1:9" ht="12.75" customHeight="1">
      <c r="A70" s="185"/>
      <c r="B70" s="124" t="s">
        <v>575</v>
      </c>
      <c r="C70" s="124"/>
      <c r="D70" s="81">
        <v>200</v>
      </c>
      <c r="E70" s="82">
        <v>53</v>
      </c>
      <c r="F70" s="82">
        <v>104</v>
      </c>
      <c r="G70" s="82">
        <v>26</v>
      </c>
      <c r="H70" s="82">
        <v>96</v>
      </c>
      <c r="I70" s="82">
        <v>27</v>
      </c>
    </row>
    <row r="71" spans="1:9" ht="12.75" customHeight="1">
      <c r="A71" s="185"/>
      <c r="B71" s="124" t="s">
        <v>576</v>
      </c>
      <c r="C71" s="124"/>
      <c r="D71" s="81">
        <v>44</v>
      </c>
      <c r="E71" s="82">
        <v>36</v>
      </c>
      <c r="F71" s="82">
        <v>34</v>
      </c>
      <c r="G71" s="82">
        <v>29</v>
      </c>
      <c r="H71" s="82">
        <v>10</v>
      </c>
      <c r="I71" s="82">
        <v>7</v>
      </c>
    </row>
    <row r="72" spans="1:9" ht="12.75" customHeight="1">
      <c r="A72" s="185"/>
      <c r="B72" s="124" t="s">
        <v>561</v>
      </c>
      <c r="C72" s="124"/>
      <c r="D72" s="81">
        <v>819</v>
      </c>
      <c r="E72" s="82">
        <v>611</v>
      </c>
      <c r="F72" s="82">
        <v>577</v>
      </c>
      <c r="G72" s="82">
        <v>426</v>
      </c>
      <c r="H72" s="82">
        <v>242</v>
      </c>
      <c r="I72" s="82">
        <v>185</v>
      </c>
    </row>
    <row r="73" spans="1:9" ht="13.35" customHeight="1">
      <c r="A73" s="185"/>
      <c r="B73" s="347" t="s">
        <v>15</v>
      </c>
      <c r="C73" s="347"/>
      <c r="D73" s="347"/>
      <c r="E73" s="347"/>
      <c r="F73" s="347"/>
      <c r="G73" s="347"/>
      <c r="H73" s="347"/>
      <c r="I73" s="347"/>
    </row>
    <row r="74" spans="1:9" ht="12.75" customHeight="1">
      <c r="A74" s="185"/>
      <c r="B74" s="124" t="s">
        <v>572</v>
      </c>
      <c r="C74" s="124"/>
      <c r="D74" s="81">
        <v>43</v>
      </c>
      <c r="E74" s="82">
        <v>32</v>
      </c>
      <c r="F74" s="82" t="s">
        <v>610</v>
      </c>
      <c r="G74" s="82" t="s">
        <v>610</v>
      </c>
      <c r="H74" s="82" t="s">
        <v>610</v>
      </c>
      <c r="I74" s="153" t="s">
        <v>610</v>
      </c>
    </row>
    <row r="75" spans="1:9" ht="12.75" customHeight="1">
      <c r="A75" s="185"/>
      <c r="B75" s="124" t="s">
        <v>573</v>
      </c>
      <c r="C75" s="124"/>
      <c r="D75" s="81">
        <v>1222</v>
      </c>
      <c r="E75" s="82">
        <v>826</v>
      </c>
      <c r="F75" s="82">
        <v>854</v>
      </c>
      <c r="G75" s="82">
        <v>590</v>
      </c>
      <c r="H75" s="82">
        <v>368</v>
      </c>
      <c r="I75" s="82">
        <v>236</v>
      </c>
    </row>
    <row r="76" spans="1:9" ht="12.75" customHeight="1">
      <c r="A76" s="185"/>
      <c r="B76" s="124" t="s">
        <v>574</v>
      </c>
      <c r="C76" s="124"/>
      <c r="D76" s="81">
        <v>1101</v>
      </c>
      <c r="E76" s="82">
        <v>600</v>
      </c>
      <c r="F76" s="82">
        <v>573</v>
      </c>
      <c r="G76" s="82">
        <v>347</v>
      </c>
      <c r="H76" s="82">
        <v>528</v>
      </c>
      <c r="I76" s="82">
        <v>253</v>
      </c>
    </row>
    <row r="77" spans="1:9" ht="12.75" customHeight="1">
      <c r="A77" s="185"/>
      <c r="B77" s="124" t="s">
        <v>577</v>
      </c>
      <c r="C77" s="124"/>
      <c r="D77" s="81">
        <v>626</v>
      </c>
      <c r="E77" s="82">
        <v>381</v>
      </c>
      <c r="F77" s="82">
        <v>390</v>
      </c>
      <c r="G77" s="82">
        <v>246</v>
      </c>
      <c r="H77" s="82">
        <v>236</v>
      </c>
      <c r="I77" s="82">
        <v>135</v>
      </c>
    </row>
    <row r="78" spans="1:9" ht="12.75" customHeight="1">
      <c r="A78" s="185"/>
      <c r="B78" s="124" t="s">
        <v>575</v>
      </c>
      <c r="C78" s="124"/>
      <c r="D78" s="81">
        <v>320</v>
      </c>
      <c r="E78" s="82">
        <v>72</v>
      </c>
      <c r="F78" s="82">
        <v>171</v>
      </c>
      <c r="G78" s="82">
        <v>41</v>
      </c>
      <c r="H78" s="82">
        <v>149</v>
      </c>
      <c r="I78" s="82">
        <v>31</v>
      </c>
    </row>
    <row r="79" spans="1:9" ht="12.75" customHeight="1">
      <c r="A79" s="185"/>
      <c r="B79" s="124" t="s">
        <v>576</v>
      </c>
      <c r="C79" s="124"/>
      <c r="D79" s="81">
        <v>43</v>
      </c>
      <c r="E79" s="82">
        <v>24</v>
      </c>
      <c r="F79" s="82">
        <v>27</v>
      </c>
      <c r="G79" s="82">
        <v>13</v>
      </c>
      <c r="H79" s="82">
        <v>16</v>
      </c>
      <c r="I79" s="82">
        <v>11</v>
      </c>
    </row>
    <row r="80" spans="1:9" ht="12.75" customHeight="1">
      <c r="A80" s="185"/>
      <c r="B80" s="124" t="s">
        <v>561</v>
      </c>
      <c r="C80" s="124"/>
      <c r="D80" s="81">
        <v>785</v>
      </c>
      <c r="E80" s="82">
        <v>604</v>
      </c>
      <c r="F80" s="82">
        <v>543</v>
      </c>
      <c r="G80" s="82">
        <v>424</v>
      </c>
      <c r="H80" s="82">
        <v>242</v>
      </c>
      <c r="I80" s="82">
        <v>180</v>
      </c>
    </row>
    <row r="81" spans="1:9" ht="13.35" customHeight="1">
      <c r="A81" s="185"/>
      <c r="B81" s="347" t="s">
        <v>581</v>
      </c>
      <c r="C81" s="347"/>
      <c r="D81" s="347"/>
      <c r="E81" s="347"/>
      <c r="F81" s="347"/>
      <c r="G81" s="347"/>
      <c r="H81" s="347"/>
      <c r="I81" s="347"/>
    </row>
    <row r="82" spans="1:9" ht="12.75" customHeight="1">
      <c r="A82" s="185"/>
      <c r="B82" s="124" t="s">
        <v>573</v>
      </c>
      <c r="C82" s="124"/>
      <c r="D82" s="81">
        <v>574</v>
      </c>
      <c r="E82" s="82">
        <v>385</v>
      </c>
      <c r="F82" s="82">
        <v>299</v>
      </c>
      <c r="G82" s="82">
        <v>211</v>
      </c>
      <c r="H82" s="82">
        <v>275</v>
      </c>
      <c r="I82" s="82">
        <v>174</v>
      </c>
    </row>
    <row r="83" spans="1:9" ht="12.75" customHeight="1">
      <c r="A83" s="185"/>
      <c r="B83" s="124" t="s">
        <v>574</v>
      </c>
      <c r="C83" s="124"/>
      <c r="D83" s="81">
        <v>108</v>
      </c>
      <c r="E83" s="82">
        <v>79</v>
      </c>
      <c r="F83" s="82">
        <v>62</v>
      </c>
      <c r="G83" s="82">
        <v>51</v>
      </c>
      <c r="H83" s="82">
        <v>46</v>
      </c>
      <c r="I83" s="82">
        <v>28</v>
      </c>
    </row>
    <row r="84" spans="1:9" ht="12.75" customHeight="1">
      <c r="A84" s="185"/>
      <c r="B84" s="124" t="s">
        <v>577</v>
      </c>
      <c r="C84" s="124"/>
      <c r="D84" s="81">
        <v>6</v>
      </c>
      <c r="E84" s="82">
        <v>6</v>
      </c>
      <c r="F84" s="82">
        <v>6</v>
      </c>
      <c r="G84" s="82">
        <v>6</v>
      </c>
      <c r="H84" s="82" t="s">
        <v>92</v>
      </c>
      <c r="I84" s="82" t="s">
        <v>92</v>
      </c>
    </row>
    <row r="85" spans="1:9" ht="12.75" customHeight="1">
      <c r="A85" s="185"/>
      <c r="B85" s="124" t="s">
        <v>575</v>
      </c>
      <c r="C85" s="124"/>
      <c r="D85" s="81">
        <v>11</v>
      </c>
      <c r="E85" s="82">
        <v>3</v>
      </c>
      <c r="F85" s="82" t="s">
        <v>92</v>
      </c>
      <c r="G85" s="82" t="s">
        <v>92</v>
      </c>
      <c r="H85" s="82">
        <v>11</v>
      </c>
      <c r="I85" s="82">
        <v>3</v>
      </c>
    </row>
    <row r="86" spans="1:9" ht="12.75" customHeight="1">
      <c r="A86" s="185"/>
      <c r="B86" s="124" t="s">
        <v>576</v>
      </c>
      <c r="C86" s="124"/>
      <c r="D86" s="81">
        <v>21</v>
      </c>
      <c r="E86" s="82">
        <v>17</v>
      </c>
      <c r="F86" s="82">
        <v>17</v>
      </c>
      <c r="G86" s="82">
        <v>13</v>
      </c>
      <c r="H86" s="153">
        <v>4</v>
      </c>
      <c r="I86" s="153">
        <v>4</v>
      </c>
    </row>
    <row r="87" spans="1:9" ht="12.75" customHeight="1">
      <c r="A87" s="185"/>
      <c r="B87" s="124" t="s">
        <v>561</v>
      </c>
      <c r="C87" s="124"/>
      <c r="D87" s="81">
        <v>189</v>
      </c>
      <c r="E87" s="82">
        <v>144</v>
      </c>
      <c r="F87" s="82">
        <v>153</v>
      </c>
      <c r="G87" s="82">
        <v>129</v>
      </c>
      <c r="H87" s="82">
        <v>36</v>
      </c>
      <c r="I87" s="82">
        <v>15</v>
      </c>
    </row>
    <row r="88" spans="1:9" ht="13.35" customHeight="1">
      <c r="A88" s="185"/>
      <c r="B88" s="347" t="s">
        <v>582</v>
      </c>
      <c r="C88" s="347"/>
      <c r="D88" s="347"/>
      <c r="E88" s="347"/>
      <c r="F88" s="347"/>
      <c r="G88" s="347"/>
      <c r="H88" s="347"/>
      <c r="I88" s="347"/>
    </row>
    <row r="89" spans="1:9" ht="12.75" customHeight="1">
      <c r="A89" s="185"/>
      <c r="B89" s="124" t="s">
        <v>572</v>
      </c>
      <c r="C89" s="124"/>
      <c r="D89" s="81">
        <v>96</v>
      </c>
      <c r="E89" s="82">
        <v>15</v>
      </c>
      <c r="F89" s="82">
        <v>47</v>
      </c>
      <c r="G89" s="82">
        <v>9</v>
      </c>
      <c r="H89" s="82">
        <v>49</v>
      </c>
      <c r="I89" s="82">
        <v>6</v>
      </c>
    </row>
    <row r="90" spans="1:9" ht="12.75" customHeight="1">
      <c r="A90" s="185"/>
      <c r="B90" s="124" t="s">
        <v>573</v>
      </c>
      <c r="C90" s="124"/>
      <c r="D90" s="81">
        <v>646</v>
      </c>
      <c r="E90" s="82">
        <v>187</v>
      </c>
      <c r="F90" s="82">
        <v>353</v>
      </c>
      <c r="G90" s="82">
        <v>90</v>
      </c>
      <c r="H90" s="82">
        <v>293</v>
      </c>
      <c r="I90" s="82">
        <v>97</v>
      </c>
    </row>
    <row r="91" spans="1:9" ht="12.75" customHeight="1">
      <c r="A91" s="185"/>
      <c r="B91" s="124" t="s">
        <v>575</v>
      </c>
      <c r="C91" s="124"/>
      <c r="D91" s="81">
        <v>600</v>
      </c>
      <c r="E91" s="82">
        <v>62</v>
      </c>
      <c r="F91" s="82">
        <v>259</v>
      </c>
      <c r="G91" s="82">
        <v>23</v>
      </c>
      <c r="H91" s="82">
        <v>341</v>
      </c>
      <c r="I91" s="82">
        <v>39</v>
      </c>
    </row>
    <row r="92" spans="1:9" ht="13.35" customHeight="1">
      <c r="A92" s="185"/>
      <c r="B92" s="347" t="s">
        <v>583</v>
      </c>
      <c r="C92" s="347"/>
      <c r="D92" s="347"/>
      <c r="E92" s="347"/>
      <c r="F92" s="347"/>
      <c r="G92" s="347"/>
      <c r="H92" s="347"/>
      <c r="I92" s="347"/>
    </row>
    <row r="93" spans="1:9" ht="12.75" customHeight="1">
      <c r="A93" s="185"/>
      <c r="B93" s="124" t="s">
        <v>561</v>
      </c>
      <c r="C93" s="124"/>
      <c r="D93" s="81">
        <v>63</v>
      </c>
      <c r="E93" s="82">
        <v>32</v>
      </c>
      <c r="F93" s="82">
        <v>19</v>
      </c>
      <c r="G93" s="82">
        <v>9</v>
      </c>
      <c r="H93" s="82">
        <v>44</v>
      </c>
      <c r="I93" s="82">
        <v>23</v>
      </c>
    </row>
    <row r="94" spans="1:9" ht="13.35" customHeight="1">
      <c r="A94" s="185"/>
      <c r="B94" s="347" t="s">
        <v>584</v>
      </c>
      <c r="C94" s="347"/>
      <c r="D94" s="347"/>
      <c r="E94" s="347"/>
      <c r="F94" s="347"/>
      <c r="G94" s="347"/>
      <c r="H94" s="347"/>
      <c r="I94" s="347"/>
    </row>
    <row r="95" spans="1:9" ht="12.75" customHeight="1">
      <c r="A95" s="185"/>
      <c r="B95" s="124" t="s">
        <v>561</v>
      </c>
      <c r="C95" s="124"/>
      <c r="D95" s="81">
        <v>9</v>
      </c>
      <c r="E95" s="82">
        <v>5</v>
      </c>
      <c r="F95" s="82" t="s">
        <v>610</v>
      </c>
      <c r="G95" s="82" t="s">
        <v>610</v>
      </c>
      <c r="H95" s="153" t="s">
        <v>610</v>
      </c>
      <c r="I95" s="82" t="s">
        <v>610</v>
      </c>
    </row>
    <row r="96" spans="1:9" ht="13.35" customHeight="1">
      <c r="A96" s="185"/>
      <c r="B96" s="347" t="s">
        <v>20</v>
      </c>
      <c r="C96" s="347"/>
      <c r="D96" s="347"/>
      <c r="E96" s="347"/>
      <c r="F96" s="347"/>
      <c r="G96" s="347"/>
      <c r="H96" s="347"/>
      <c r="I96" s="347"/>
    </row>
    <row r="97" spans="1:9" ht="12.75" customHeight="1">
      <c r="A97" s="185"/>
      <c r="B97" s="124" t="s">
        <v>573</v>
      </c>
      <c r="C97" s="124"/>
      <c r="D97" s="81">
        <v>20</v>
      </c>
      <c r="E97" s="82">
        <v>15</v>
      </c>
      <c r="F97" s="82" t="s">
        <v>92</v>
      </c>
      <c r="G97" s="82" t="s">
        <v>92</v>
      </c>
      <c r="H97" s="82">
        <v>20</v>
      </c>
      <c r="I97" s="82">
        <v>15</v>
      </c>
    </row>
    <row r="98" spans="1:9" ht="12.75" customHeight="1">
      <c r="A98" s="185"/>
      <c r="B98" s="124" t="s">
        <v>576</v>
      </c>
      <c r="C98" s="124"/>
      <c r="D98" s="81">
        <v>269</v>
      </c>
      <c r="E98" s="82">
        <v>131</v>
      </c>
      <c r="F98" s="82">
        <v>140</v>
      </c>
      <c r="G98" s="82">
        <v>68</v>
      </c>
      <c r="H98" s="82">
        <v>129</v>
      </c>
      <c r="I98" s="82">
        <v>63</v>
      </c>
    </row>
    <row r="99" spans="1:9" ht="13.35" customHeight="1">
      <c r="A99" s="185"/>
      <c r="B99" s="347" t="s">
        <v>18</v>
      </c>
      <c r="C99" s="347"/>
      <c r="D99" s="347"/>
      <c r="E99" s="347"/>
      <c r="F99" s="347"/>
      <c r="G99" s="347"/>
      <c r="H99" s="347"/>
      <c r="I99" s="347"/>
    </row>
    <row r="100" spans="1:9" ht="12.75" customHeight="1">
      <c r="A100" s="185"/>
      <c r="B100" s="124" t="s">
        <v>577</v>
      </c>
      <c r="C100" s="124"/>
      <c r="D100" s="81">
        <v>7</v>
      </c>
      <c r="E100" s="82">
        <v>5</v>
      </c>
      <c r="F100" s="82" t="s">
        <v>92</v>
      </c>
      <c r="G100" s="82" t="s">
        <v>92</v>
      </c>
      <c r="H100" s="82">
        <v>7</v>
      </c>
      <c r="I100" s="82">
        <v>5</v>
      </c>
    </row>
    <row r="101" spans="1:9" ht="12.75" customHeight="1">
      <c r="A101" s="185"/>
      <c r="B101" s="124" t="s">
        <v>575</v>
      </c>
      <c r="C101" s="124"/>
      <c r="D101" s="81">
        <v>22</v>
      </c>
      <c r="E101" s="82">
        <v>17</v>
      </c>
      <c r="F101" s="82">
        <v>11</v>
      </c>
      <c r="G101" s="82">
        <v>10</v>
      </c>
      <c r="H101" s="82">
        <v>11</v>
      </c>
      <c r="I101" s="82">
        <v>7</v>
      </c>
    </row>
    <row r="102" spans="1:9" ht="12.75" customHeight="1">
      <c r="A102" s="185"/>
      <c r="B102" s="124" t="s">
        <v>576</v>
      </c>
      <c r="C102" s="124"/>
      <c r="D102" s="81">
        <v>90</v>
      </c>
      <c r="E102" s="82">
        <v>56</v>
      </c>
      <c r="F102" s="82">
        <v>90</v>
      </c>
      <c r="G102" s="82">
        <v>56</v>
      </c>
      <c r="H102" s="153" t="s">
        <v>92</v>
      </c>
      <c r="I102" s="153" t="s">
        <v>92</v>
      </c>
    </row>
    <row r="103" spans="1:9" ht="13.35" customHeight="1">
      <c r="A103" s="185"/>
      <c r="B103" s="347" t="s">
        <v>24</v>
      </c>
      <c r="C103" s="347"/>
      <c r="D103" s="347"/>
      <c r="E103" s="347"/>
      <c r="F103" s="347"/>
      <c r="G103" s="347"/>
      <c r="H103" s="347"/>
      <c r="I103" s="347"/>
    </row>
    <row r="104" spans="1:9" ht="12.75" customHeight="1">
      <c r="A104" s="185"/>
      <c r="B104" s="124" t="s">
        <v>576</v>
      </c>
      <c r="C104" s="124"/>
      <c r="D104" s="81">
        <v>35</v>
      </c>
      <c r="E104" s="82">
        <v>17</v>
      </c>
      <c r="F104" s="82">
        <v>35</v>
      </c>
      <c r="G104" s="82">
        <v>17</v>
      </c>
      <c r="H104" s="82" t="s">
        <v>92</v>
      </c>
      <c r="I104" s="82" t="s">
        <v>92</v>
      </c>
    </row>
    <row r="105" spans="1:9" ht="13.35" customHeight="1">
      <c r="A105" s="185"/>
      <c r="B105" s="347" t="s">
        <v>21</v>
      </c>
      <c r="C105" s="347"/>
      <c r="D105" s="347"/>
      <c r="E105" s="347"/>
      <c r="F105" s="347"/>
      <c r="G105" s="347"/>
      <c r="H105" s="347"/>
      <c r="I105" s="347"/>
    </row>
    <row r="106" spans="1:9" ht="12.75" customHeight="1">
      <c r="A106" s="185"/>
      <c r="B106" s="124" t="s">
        <v>576</v>
      </c>
      <c r="C106" s="124"/>
      <c r="D106" s="81">
        <v>117</v>
      </c>
      <c r="E106" s="82">
        <v>65</v>
      </c>
      <c r="F106" s="82">
        <v>57</v>
      </c>
      <c r="G106" s="82">
        <v>32</v>
      </c>
      <c r="H106" s="82">
        <v>60</v>
      </c>
      <c r="I106" s="82">
        <v>33</v>
      </c>
    </row>
    <row r="107" spans="1:9" ht="13.35" customHeight="1">
      <c r="A107" s="185"/>
      <c r="B107" s="347" t="s">
        <v>19</v>
      </c>
      <c r="C107" s="347"/>
      <c r="D107" s="347"/>
      <c r="E107" s="347"/>
      <c r="F107" s="347"/>
      <c r="G107" s="347"/>
      <c r="H107" s="347"/>
      <c r="I107" s="347"/>
    </row>
    <row r="108" spans="1:9" ht="12.75" customHeight="1">
      <c r="A108" s="185"/>
      <c r="B108" s="124" t="s">
        <v>576</v>
      </c>
      <c r="C108" s="124"/>
      <c r="D108" s="81">
        <v>39</v>
      </c>
      <c r="E108" s="82">
        <v>28</v>
      </c>
      <c r="F108" s="82">
        <v>39</v>
      </c>
      <c r="G108" s="82">
        <v>28</v>
      </c>
      <c r="H108" s="82" t="s">
        <v>92</v>
      </c>
      <c r="I108" s="82" t="s">
        <v>92</v>
      </c>
    </row>
    <row r="109" spans="1:9" ht="13.35" customHeight="1">
      <c r="A109" s="185"/>
      <c r="B109" s="347" t="s">
        <v>22</v>
      </c>
      <c r="C109" s="347"/>
      <c r="D109" s="347"/>
      <c r="E109" s="347"/>
      <c r="F109" s="347"/>
      <c r="G109" s="347"/>
      <c r="H109" s="347"/>
      <c r="I109" s="347"/>
    </row>
    <row r="110" spans="1:9" ht="12.75" customHeight="1">
      <c r="A110" s="185"/>
      <c r="B110" s="124" t="s">
        <v>576</v>
      </c>
      <c r="C110" s="124"/>
      <c r="D110" s="81">
        <v>134</v>
      </c>
      <c r="E110" s="82">
        <v>71</v>
      </c>
      <c r="F110" s="82">
        <v>74</v>
      </c>
      <c r="G110" s="82">
        <v>33</v>
      </c>
      <c r="H110" s="82">
        <v>60</v>
      </c>
      <c r="I110" s="82">
        <v>38</v>
      </c>
    </row>
    <row r="111" spans="1:9" ht="13.35" customHeight="1">
      <c r="A111" s="185"/>
      <c r="B111" s="347" t="s">
        <v>23</v>
      </c>
      <c r="C111" s="347"/>
      <c r="D111" s="347"/>
      <c r="E111" s="347"/>
      <c r="F111" s="347"/>
      <c r="G111" s="347"/>
      <c r="H111" s="347"/>
      <c r="I111" s="347"/>
    </row>
    <row r="112" spans="1:9" ht="12.75" customHeight="1">
      <c r="A112" s="185"/>
      <c r="B112" s="124" t="s">
        <v>576</v>
      </c>
      <c r="C112" s="124"/>
      <c r="D112" s="81">
        <v>12</v>
      </c>
      <c r="E112" s="153">
        <v>5</v>
      </c>
      <c r="F112" s="153" t="s">
        <v>610</v>
      </c>
      <c r="G112" s="82" t="s">
        <v>610</v>
      </c>
      <c r="H112" s="153" t="s">
        <v>610</v>
      </c>
      <c r="I112" s="153" t="s">
        <v>610</v>
      </c>
    </row>
    <row r="113" spans="1:9" ht="13.35" customHeight="1">
      <c r="A113" s="185"/>
      <c r="B113" s="347" t="s">
        <v>455</v>
      </c>
      <c r="C113" s="347"/>
      <c r="D113" s="347"/>
      <c r="E113" s="347"/>
      <c r="F113" s="347"/>
      <c r="G113" s="347"/>
      <c r="H113" s="347"/>
      <c r="I113" s="347"/>
    </row>
    <row r="114" spans="1:9" ht="12.75" customHeight="1">
      <c r="A114" s="185"/>
      <c r="B114" s="124" t="s">
        <v>576</v>
      </c>
      <c r="C114" s="124"/>
      <c r="D114" s="81">
        <v>28</v>
      </c>
      <c r="E114" s="82">
        <v>17</v>
      </c>
      <c r="F114" s="82">
        <v>21</v>
      </c>
      <c r="G114" s="82">
        <v>14</v>
      </c>
      <c r="H114" s="82">
        <v>7</v>
      </c>
      <c r="I114" s="82">
        <v>3</v>
      </c>
    </row>
    <row r="115" spans="1:9" ht="13.35" customHeight="1">
      <c r="A115" s="185"/>
      <c r="B115" s="347" t="s">
        <v>542</v>
      </c>
      <c r="C115" s="347"/>
      <c r="D115" s="347"/>
      <c r="E115" s="347"/>
      <c r="F115" s="347"/>
      <c r="G115" s="347"/>
      <c r="H115" s="347"/>
      <c r="I115" s="347"/>
    </row>
    <row r="116" spans="1:9" ht="12.75" customHeight="1">
      <c r="A116" s="185"/>
      <c r="B116" s="124" t="s">
        <v>573</v>
      </c>
      <c r="C116" s="124"/>
      <c r="D116" s="81">
        <v>267</v>
      </c>
      <c r="E116" s="82">
        <v>141</v>
      </c>
      <c r="F116" s="82">
        <v>106</v>
      </c>
      <c r="G116" s="82">
        <v>61</v>
      </c>
      <c r="H116" s="82">
        <v>161</v>
      </c>
      <c r="I116" s="82">
        <v>80</v>
      </c>
    </row>
    <row r="117" spans="1:9" ht="12.75" customHeight="1">
      <c r="A117" s="185"/>
      <c r="B117" s="124" t="s">
        <v>575</v>
      </c>
      <c r="C117" s="124"/>
      <c r="D117" s="81">
        <v>342</v>
      </c>
      <c r="E117" s="82">
        <v>100</v>
      </c>
      <c r="F117" s="82">
        <v>244</v>
      </c>
      <c r="G117" s="82">
        <v>73</v>
      </c>
      <c r="H117" s="82">
        <v>98</v>
      </c>
      <c r="I117" s="82">
        <v>27</v>
      </c>
    </row>
    <row r="118" spans="1:9" ht="12.75" customHeight="1">
      <c r="A118" s="185"/>
      <c r="B118" s="124" t="s">
        <v>561</v>
      </c>
      <c r="C118" s="124"/>
      <c r="D118" s="81">
        <v>12</v>
      </c>
      <c r="E118" s="82">
        <v>6</v>
      </c>
      <c r="F118" s="82">
        <v>12</v>
      </c>
      <c r="G118" s="82">
        <v>6</v>
      </c>
      <c r="H118" s="82" t="s">
        <v>92</v>
      </c>
      <c r="I118" s="82" t="s">
        <v>92</v>
      </c>
    </row>
    <row r="119" spans="1:9" ht="13.35" customHeight="1">
      <c r="A119" s="185"/>
      <c r="B119" s="347" t="s">
        <v>543</v>
      </c>
      <c r="C119" s="347"/>
      <c r="D119" s="347"/>
      <c r="E119" s="347"/>
      <c r="F119" s="347"/>
      <c r="G119" s="347"/>
      <c r="H119" s="347"/>
      <c r="I119" s="347"/>
    </row>
    <row r="120" spans="1:9" ht="12.75" customHeight="1">
      <c r="A120" s="185"/>
      <c r="B120" s="124" t="s">
        <v>573</v>
      </c>
      <c r="C120" s="124"/>
      <c r="D120" s="81">
        <v>195</v>
      </c>
      <c r="E120" s="82">
        <v>120</v>
      </c>
      <c r="F120" s="82">
        <v>127</v>
      </c>
      <c r="G120" s="82">
        <v>70</v>
      </c>
      <c r="H120" s="82">
        <v>68</v>
      </c>
      <c r="I120" s="82">
        <v>50</v>
      </c>
    </row>
    <row r="121" spans="1:9" ht="12.75" customHeight="1">
      <c r="A121" s="185"/>
      <c r="B121" s="124" t="s">
        <v>574</v>
      </c>
      <c r="C121" s="124"/>
      <c r="D121" s="81">
        <v>14</v>
      </c>
      <c r="E121" s="82">
        <v>10</v>
      </c>
      <c r="F121" s="82">
        <v>14</v>
      </c>
      <c r="G121" s="82">
        <v>10</v>
      </c>
      <c r="H121" s="82" t="s">
        <v>92</v>
      </c>
      <c r="I121" s="82" t="s">
        <v>92</v>
      </c>
    </row>
    <row r="122" spans="1:9" ht="12.75" customHeight="1">
      <c r="A122" s="185"/>
      <c r="B122" s="124" t="s">
        <v>575</v>
      </c>
      <c r="C122" s="124"/>
      <c r="D122" s="81">
        <v>247</v>
      </c>
      <c r="E122" s="82">
        <v>100</v>
      </c>
      <c r="F122" s="82">
        <v>184</v>
      </c>
      <c r="G122" s="82">
        <v>75</v>
      </c>
      <c r="H122" s="82">
        <v>63</v>
      </c>
      <c r="I122" s="82">
        <v>25</v>
      </c>
    </row>
    <row r="123" spans="1:9" ht="12.75" customHeight="1">
      <c r="A123" s="185"/>
      <c r="B123" s="124" t="s">
        <v>576</v>
      </c>
      <c r="C123" s="124"/>
      <c r="D123" s="81">
        <v>83</v>
      </c>
      <c r="E123" s="82">
        <v>51</v>
      </c>
      <c r="F123" s="82">
        <v>59</v>
      </c>
      <c r="G123" s="82">
        <v>33</v>
      </c>
      <c r="H123" s="82">
        <v>24</v>
      </c>
      <c r="I123" s="82">
        <v>18</v>
      </c>
    </row>
    <row r="124" spans="1:9" ht="13.35" customHeight="1">
      <c r="A124" s="185"/>
      <c r="B124" s="347" t="s">
        <v>545</v>
      </c>
      <c r="C124" s="347"/>
      <c r="D124" s="347"/>
      <c r="E124" s="347"/>
      <c r="F124" s="347"/>
      <c r="G124" s="347"/>
      <c r="H124" s="347"/>
      <c r="I124" s="347"/>
    </row>
    <row r="125" spans="1:9" ht="12.75" customHeight="1">
      <c r="A125" s="185"/>
      <c r="B125" s="124" t="s">
        <v>573</v>
      </c>
      <c r="C125" s="124"/>
      <c r="D125" s="81">
        <v>301</v>
      </c>
      <c r="E125" s="82">
        <v>173</v>
      </c>
      <c r="F125" s="82">
        <v>223</v>
      </c>
      <c r="G125" s="82">
        <v>126</v>
      </c>
      <c r="H125" s="82">
        <v>78</v>
      </c>
      <c r="I125" s="82">
        <v>47</v>
      </c>
    </row>
    <row r="126" spans="1:9" ht="12.75" customHeight="1">
      <c r="A126" s="185"/>
      <c r="B126" s="124" t="s">
        <v>575</v>
      </c>
      <c r="C126" s="124"/>
      <c r="D126" s="81">
        <v>292</v>
      </c>
      <c r="E126" s="82">
        <v>62</v>
      </c>
      <c r="F126" s="82">
        <v>246</v>
      </c>
      <c r="G126" s="82">
        <v>53</v>
      </c>
      <c r="H126" s="82">
        <v>46</v>
      </c>
      <c r="I126" s="82">
        <v>9</v>
      </c>
    </row>
    <row r="127" spans="1:9" ht="13.35" customHeight="1">
      <c r="A127" s="185"/>
      <c r="B127" s="347" t="s">
        <v>533</v>
      </c>
      <c r="C127" s="347"/>
      <c r="D127" s="347"/>
      <c r="E127" s="347"/>
      <c r="F127" s="347"/>
      <c r="G127" s="347"/>
      <c r="H127" s="347"/>
      <c r="I127" s="347"/>
    </row>
    <row r="128" spans="1:9" ht="12.75" customHeight="1">
      <c r="A128" s="185"/>
      <c r="B128" s="124" t="s">
        <v>573</v>
      </c>
      <c r="C128" s="124"/>
      <c r="D128" s="81">
        <v>304</v>
      </c>
      <c r="E128" s="82">
        <v>191</v>
      </c>
      <c r="F128" s="82">
        <v>227</v>
      </c>
      <c r="G128" s="82">
        <v>141</v>
      </c>
      <c r="H128" s="82">
        <v>77</v>
      </c>
      <c r="I128" s="82">
        <v>50</v>
      </c>
    </row>
    <row r="129" spans="1:9" ht="12.75" customHeight="1">
      <c r="A129" s="185"/>
      <c r="B129" s="124" t="s">
        <v>575</v>
      </c>
      <c r="C129" s="124"/>
      <c r="D129" s="81">
        <v>972</v>
      </c>
      <c r="E129" s="82">
        <v>267</v>
      </c>
      <c r="F129" s="82">
        <v>609</v>
      </c>
      <c r="G129" s="82">
        <v>151</v>
      </c>
      <c r="H129" s="82">
        <v>363</v>
      </c>
      <c r="I129" s="82">
        <v>116</v>
      </c>
    </row>
    <row r="130" spans="1:9" ht="12.75" customHeight="1">
      <c r="A130" s="185"/>
      <c r="B130" s="124" t="s">
        <v>576</v>
      </c>
      <c r="C130" s="124"/>
      <c r="D130" s="81">
        <v>73</v>
      </c>
      <c r="E130" s="82">
        <v>58</v>
      </c>
      <c r="F130" s="82">
        <v>64</v>
      </c>
      <c r="G130" s="82">
        <v>49</v>
      </c>
      <c r="H130" s="82">
        <v>9</v>
      </c>
      <c r="I130" s="82">
        <v>9</v>
      </c>
    </row>
    <row r="131" spans="1:9" ht="13.35" customHeight="1">
      <c r="A131" s="185"/>
      <c r="B131" s="347" t="s">
        <v>534</v>
      </c>
      <c r="C131" s="347"/>
      <c r="D131" s="347"/>
      <c r="E131" s="347"/>
      <c r="F131" s="347"/>
      <c r="G131" s="347"/>
      <c r="H131" s="347"/>
      <c r="I131" s="347"/>
    </row>
    <row r="132" spans="1:9" ht="12.75" customHeight="1">
      <c r="A132" s="185"/>
      <c r="B132" s="124" t="s">
        <v>573</v>
      </c>
      <c r="C132" s="124"/>
      <c r="D132" s="81">
        <v>373</v>
      </c>
      <c r="E132" s="82">
        <v>267</v>
      </c>
      <c r="F132" s="82">
        <v>284</v>
      </c>
      <c r="G132" s="82">
        <v>206</v>
      </c>
      <c r="H132" s="82">
        <v>89</v>
      </c>
      <c r="I132" s="82">
        <v>61</v>
      </c>
    </row>
    <row r="133" spans="1:9" ht="12.75" customHeight="1">
      <c r="A133" s="185"/>
      <c r="B133" s="124" t="s">
        <v>574</v>
      </c>
      <c r="C133" s="124"/>
      <c r="D133" s="81">
        <v>48</v>
      </c>
      <c r="E133" s="82">
        <v>37</v>
      </c>
      <c r="F133" s="82">
        <v>34</v>
      </c>
      <c r="G133" s="82">
        <v>26</v>
      </c>
      <c r="H133" s="82">
        <v>14</v>
      </c>
      <c r="I133" s="82">
        <v>11</v>
      </c>
    </row>
    <row r="134" spans="1:9" ht="12.75" customHeight="1">
      <c r="A134" s="185"/>
      <c r="B134" s="124" t="s">
        <v>577</v>
      </c>
      <c r="C134" s="124"/>
      <c r="D134" s="81">
        <v>44</v>
      </c>
      <c r="E134" s="82">
        <v>43</v>
      </c>
      <c r="F134" s="82">
        <v>33</v>
      </c>
      <c r="G134" s="82">
        <v>32</v>
      </c>
      <c r="H134" s="82">
        <v>11</v>
      </c>
      <c r="I134" s="82">
        <v>11</v>
      </c>
    </row>
    <row r="135" spans="1:9" ht="12.75" customHeight="1">
      <c r="A135" s="185"/>
      <c r="B135" s="124" t="s">
        <v>575</v>
      </c>
      <c r="C135" s="124"/>
      <c r="D135" s="81">
        <v>418</v>
      </c>
      <c r="E135" s="82">
        <v>116</v>
      </c>
      <c r="F135" s="82">
        <v>306</v>
      </c>
      <c r="G135" s="82">
        <v>97</v>
      </c>
      <c r="H135" s="82">
        <v>112</v>
      </c>
      <c r="I135" s="82">
        <v>19</v>
      </c>
    </row>
    <row r="136" spans="1:9" ht="12.75" customHeight="1">
      <c r="A136" s="185"/>
      <c r="B136" s="124" t="s">
        <v>576</v>
      </c>
      <c r="C136" s="124"/>
      <c r="D136" s="81">
        <v>32</v>
      </c>
      <c r="E136" s="82">
        <v>17</v>
      </c>
      <c r="F136" s="82">
        <v>27</v>
      </c>
      <c r="G136" s="82">
        <v>14</v>
      </c>
      <c r="H136" s="82">
        <v>5</v>
      </c>
      <c r="I136" s="82">
        <v>3</v>
      </c>
    </row>
    <row r="137" spans="1:9" ht="13.35" customHeight="1">
      <c r="A137" s="185"/>
      <c r="B137" s="347" t="s">
        <v>540</v>
      </c>
      <c r="C137" s="347"/>
      <c r="D137" s="347"/>
      <c r="E137" s="347"/>
      <c r="F137" s="347"/>
      <c r="G137" s="347"/>
      <c r="H137" s="347"/>
      <c r="I137" s="347"/>
    </row>
    <row r="138" spans="1:9" ht="12.75" customHeight="1">
      <c r="A138" s="185"/>
      <c r="B138" s="140" t="s">
        <v>572</v>
      </c>
      <c r="C138" s="123"/>
      <c r="D138" s="81">
        <v>45</v>
      </c>
      <c r="E138" s="82">
        <v>34</v>
      </c>
      <c r="F138" s="82">
        <v>45</v>
      </c>
      <c r="G138" s="82">
        <v>34</v>
      </c>
      <c r="H138" s="82" t="s">
        <v>92</v>
      </c>
      <c r="I138" s="82" t="s">
        <v>92</v>
      </c>
    </row>
    <row r="139" spans="1:9" ht="12.75" customHeight="1">
      <c r="A139" s="185"/>
      <c r="B139" s="124" t="s">
        <v>573</v>
      </c>
      <c r="C139" s="124"/>
      <c r="D139" s="81">
        <v>366</v>
      </c>
      <c r="E139" s="82">
        <v>226</v>
      </c>
      <c r="F139" s="82">
        <v>274</v>
      </c>
      <c r="G139" s="82">
        <v>190</v>
      </c>
      <c r="H139" s="82">
        <v>92</v>
      </c>
      <c r="I139" s="82">
        <v>36</v>
      </c>
    </row>
    <row r="140" spans="1:9" ht="12.75" customHeight="1">
      <c r="A140" s="185"/>
      <c r="B140" s="124" t="s">
        <v>577</v>
      </c>
      <c r="C140" s="124"/>
      <c r="D140" s="81">
        <v>55</v>
      </c>
      <c r="E140" s="82">
        <v>44</v>
      </c>
      <c r="F140" s="82">
        <v>55</v>
      </c>
      <c r="G140" s="82">
        <v>44</v>
      </c>
      <c r="H140" s="82" t="s">
        <v>92</v>
      </c>
      <c r="I140" s="82" t="s">
        <v>92</v>
      </c>
    </row>
    <row r="141" spans="1:9" ht="12.75" customHeight="1">
      <c r="A141" s="185"/>
      <c r="B141" s="124" t="s">
        <v>575</v>
      </c>
      <c r="C141" s="124"/>
      <c r="D141" s="81">
        <v>828</v>
      </c>
      <c r="E141" s="82">
        <v>190</v>
      </c>
      <c r="F141" s="82">
        <v>495</v>
      </c>
      <c r="G141" s="82">
        <v>117</v>
      </c>
      <c r="H141" s="82">
        <v>333</v>
      </c>
      <c r="I141" s="82">
        <v>73</v>
      </c>
    </row>
    <row r="142" spans="1:9" ht="13.35" customHeight="1">
      <c r="A142" s="185"/>
      <c r="B142" s="347" t="s">
        <v>101</v>
      </c>
      <c r="C142" s="347"/>
      <c r="D142" s="347"/>
      <c r="E142" s="347"/>
      <c r="F142" s="347"/>
      <c r="G142" s="347"/>
      <c r="H142" s="347"/>
      <c r="I142" s="347"/>
    </row>
    <row r="143" spans="1:13" ht="12.75" customHeight="1">
      <c r="A143" s="185"/>
      <c r="B143" s="124" t="s">
        <v>573</v>
      </c>
      <c r="C143" s="124"/>
      <c r="D143" s="81">
        <v>330</v>
      </c>
      <c r="E143" s="82">
        <v>185</v>
      </c>
      <c r="F143" s="82">
        <v>175</v>
      </c>
      <c r="G143" s="82">
        <v>104</v>
      </c>
      <c r="H143" s="82">
        <v>155</v>
      </c>
      <c r="I143" s="82">
        <v>81</v>
      </c>
      <c r="M143" s="189" t="s">
        <v>4</v>
      </c>
    </row>
    <row r="144" spans="1:9" ht="12.75" customHeight="1">
      <c r="A144" s="185"/>
      <c r="B144" s="124" t="s">
        <v>575</v>
      </c>
      <c r="C144" s="124"/>
      <c r="D144" s="81">
        <v>340</v>
      </c>
      <c r="E144" s="82">
        <v>56</v>
      </c>
      <c r="F144" s="82">
        <v>165</v>
      </c>
      <c r="G144" s="82">
        <v>40</v>
      </c>
      <c r="H144" s="82">
        <v>175</v>
      </c>
      <c r="I144" s="82">
        <v>16</v>
      </c>
    </row>
    <row r="145" spans="1:9" ht="12.75" customHeight="1">
      <c r="A145" s="185"/>
      <c r="B145" s="124" t="s">
        <v>576</v>
      </c>
      <c r="C145" s="124"/>
      <c r="D145" s="81">
        <v>42</v>
      </c>
      <c r="E145" s="82">
        <v>36</v>
      </c>
      <c r="F145" s="82">
        <v>42</v>
      </c>
      <c r="G145" s="82">
        <v>36</v>
      </c>
      <c r="H145" s="82" t="s">
        <v>92</v>
      </c>
      <c r="I145" s="82" t="s">
        <v>92</v>
      </c>
    </row>
    <row r="146" spans="1:9" ht="13.35" customHeight="1">
      <c r="A146" s="185"/>
      <c r="B146" s="347" t="s">
        <v>541</v>
      </c>
      <c r="C146" s="347"/>
      <c r="D146" s="347"/>
      <c r="E146" s="347"/>
      <c r="F146" s="347"/>
      <c r="G146" s="347"/>
      <c r="H146" s="347"/>
      <c r="I146" s="347"/>
    </row>
    <row r="147" spans="1:9" ht="12.75" customHeight="1">
      <c r="A147" s="185"/>
      <c r="B147" s="124" t="s">
        <v>573</v>
      </c>
      <c r="C147" s="124"/>
      <c r="D147" s="81">
        <v>410</v>
      </c>
      <c r="E147" s="82">
        <v>233</v>
      </c>
      <c r="F147" s="82">
        <v>285</v>
      </c>
      <c r="G147" s="82">
        <v>169</v>
      </c>
      <c r="H147" s="82">
        <v>125</v>
      </c>
      <c r="I147" s="82">
        <v>64</v>
      </c>
    </row>
    <row r="148" spans="1:9" ht="12.75" customHeight="1">
      <c r="A148" s="185"/>
      <c r="B148" s="124" t="s">
        <v>575</v>
      </c>
      <c r="C148" s="124"/>
      <c r="D148" s="81">
        <v>725</v>
      </c>
      <c r="E148" s="82">
        <v>158</v>
      </c>
      <c r="F148" s="82">
        <v>444</v>
      </c>
      <c r="G148" s="82">
        <v>98</v>
      </c>
      <c r="H148" s="82">
        <v>281</v>
      </c>
      <c r="I148" s="82">
        <v>60</v>
      </c>
    </row>
    <row r="149" spans="1:9" ht="13.35" customHeight="1">
      <c r="A149" s="185"/>
      <c r="B149" s="347" t="s">
        <v>538</v>
      </c>
      <c r="C149" s="347"/>
      <c r="D149" s="347"/>
      <c r="E149" s="347"/>
      <c r="F149" s="347"/>
      <c r="G149" s="347"/>
      <c r="H149" s="347"/>
      <c r="I149" s="347"/>
    </row>
    <row r="150" spans="1:9" ht="12.75" customHeight="1">
      <c r="A150" s="185"/>
      <c r="B150" s="124" t="s">
        <v>573</v>
      </c>
      <c r="C150" s="124"/>
      <c r="D150" s="81">
        <v>399</v>
      </c>
      <c r="E150" s="82">
        <v>261</v>
      </c>
      <c r="F150" s="82">
        <v>271</v>
      </c>
      <c r="G150" s="82">
        <v>192</v>
      </c>
      <c r="H150" s="82">
        <v>128</v>
      </c>
      <c r="I150" s="82">
        <v>69</v>
      </c>
    </row>
    <row r="151" spans="1:9" ht="12.75" customHeight="1">
      <c r="A151" s="185"/>
      <c r="B151" s="124" t="s">
        <v>577</v>
      </c>
      <c r="C151" s="124"/>
      <c r="D151" s="81">
        <v>99</v>
      </c>
      <c r="E151" s="82">
        <v>79</v>
      </c>
      <c r="F151" s="82">
        <v>83</v>
      </c>
      <c r="G151" s="82">
        <v>67</v>
      </c>
      <c r="H151" s="82">
        <v>16</v>
      </c>
      <c r="I151" s="82">
        <v>12</v>
      </c>
    </row>
    <row r="152" spans="1:9" ht="12.75" customHeight="1">
      <c r="A152" s="185"/>
      <c r="B152" s="124" t="s">
        <v>575</v>
      </c>
      <c r="C152" s="124"/>
      <c r="D152" s="81">
        <v>617</v>
      </c>
      <c r="E152" s="82">
        <v>89</v>
      </c>
      <c r="F152" s="82">
        <v>354</v>
      </c>
      <c r="G152" s="82">
        <v>60</v>
      </c>
      <c r="H152" s="82">
        <v>263</v>
      </c>
      <c r="I152" s="82">
        <v>29</v>
      </c>
    </row>
    <row r="153" spans="1:10" ht="13.35" customHeight="1">
      <c r="A153" s="185"/>
      <c r="B153" s="347" t="s">
        <v>539</v>
      </c>
      <c r="C153" s="347"/>
      <c r="D153" s="347"/>
      <c r="E153" s="347"/>
      <c r="F153" s="347"/>
      <c r="G153" s="347"/>
      <c r="H153" s="347"/>
      <c r="I153" s="347"/>
      <c r="J153" s="127"/>
    </row>
    <row r="154" spans="1:9" ht="12.75" customHeight="1">
      <c r="A154" s="185"/>
      <c r="B154" s="124" t="s">
        <v>573</v>
      </c>
      <c r="C154" s="124"/>
      <c r="D154" s="81">
        <v>349</v>
      </c>
      <c r="E154" s="82">
        <v>266</v>
      </c>
      <c r="F154" s="82">
        <v>269</v>
      </c>
      <c r="G154" s="82">
        <v>197</v>
      </c>
      <c r="H154" s="82">
        <v>80</v>
      </c>
      <c r="I154" s="82">
        <v>69</v>
      </c>
    </row>
    <row r="155" spans="1:9" ht="12.75" customHeight="1">
      <c r="A155" s="185"/>
      <c r="B155" s="124" t="s">
        <v>575</v>
      </c>
      <c r="C155" s="124"/>
      <c r="D155" s="81">
        <v>524</v>
      </c>
      <c r="E155" s="82">
        <v>114</v>
      </c>
      <c r="F155" s="82">
        <v>322</v>
      </c>
      <c r="G155" s="82">
        <v>69</v>
      </c>
      <c r="H155" s="82">
        <v>202</v>
      </c>
      <c r="I155" s="82">
        <v>45</v>
      </c>
    </row>
    <row r="156" spans="1:9" ht="12.75" customHeight="1">
      <c r="A156" s="185"/>
      <c r="B156" s="124" t="s">
        <v>561</v>
      </c>
      <c r="C156" s="124"/>
      <c r="D156" s="81">
        <v>10</v>
      </c>
      <c r="E156" s="82">
        <v>8</v>
      </c>
      <c r="F156" s="82">
        <v>10</v>
      </c>
      <c r="G156" s="82">
        <v>8</v>
      </c>
      <c r="H156" s="82" t="s">
        <v>92</v>
      </c>
      <c r="I156" s="82" t="s">
        <v>92</v>
      </c>
    </row>
    <row r="157" spans="1:9" ht="13.35" customHeight="1">
      <c r="A157" s="185"/>
      <c r="B157" s="347" t="s">
        <v>535</v>
      </c>
      <c r="C157" s="347"/>
      <c r="D157" s="347"/>
      <c r="E157" s="347"/>
      <c r="F157" s="347"/>
      <c r="G157" s="347"/>
      <c r="H157" s="347"/>
      <c r="I157" s="347"/>
    </row>
    <row r="158" spans="1:9" ht="12.75" customHeight="1">
      <c r="A158" s="185"/>
      <c r="B158" s="124" t="s">
        <v>573</v>
      </c>
      <c r="C158" s="124"/>
      <c r="D158" s="81">
        <v>1101</v>
      </c>
      <c r="E158" s="82">
        <v>753</v>
      </c>
      <c r="F158" s="82">
        <v>782</v>
      </c>
      <c r="G158" s="82">
        <v>568</v>
      </c>
      <c r="H158" s="82">
        <v>319</v>
      </c>
      <c r="I158" s="82">
        <v>185</v>
      </c>
    </row>
    <row r="159" spans="1:9" ht="12.75" customHeight="1">
      <c r="A159" s="185"/>
      <c r="B159" s="124" t="s">
        <v>574</v>
      </c>
      <c r="C159" s="124"/>
      <c r="D159" s="81">
        <v>70</v>
      </c>
      <c r="E159" s="82">
        <v>32</v>
      </c>
      <c r="F159" s="82">
        <v>38</v>
      </c>
      <c r="G159" s="82">
        <v>23</v>
      </c>
      <c r="H159" s="82">
        <v>32</v>
      </c>
      <c r="I159" s="82">
        <v>9</v>
      </c>
    </row>
    <row r="160" spans="1:9" ht="12.75" customHeight="1">
      <c r="A160" s="185"/>
      <c r="B160" s="124" t="s">
        <v>577</v>
      </c>
      <c r="C160" s="124"/>
      <c r="D160" s="81">
        <v>45</v>
      </c>
      <c r="E160" s="82">
        <v>41</v>
      </c>
      <c r="F160" s="82">
        <v>15</v>
      </c>
      <c r="G160" s="82">
        <v>14</v>
      </c>
      <c r="H160" s="82">
        <v>30</v>
      </c>
      <c r="I160" s="82">
        <v>27</v>
      </c>
    </row>
    <row r="161" spans="1:9" ht="12.75" customHeight="1">
      <c r="A161" s="185"/>
      <c r="B161" s="124" t="s">
        <v>575</v>
      </c>
      <c r="C161" s="124"/>
      <c r="D161" s="81">
        <v>2054</v>
      </c>
      <c r="E161" s="82">
        <v>491</v>
      </c>
      <c r="F161" s="82">
        <v>1263</v>
      </c>
      <c r="G161" s="82">
        <v>310</v>
      </c>
      <c r="H161" s="82">
        <v>791</v>
      </c>
      <c r="I161" s="82">
        <v>181</v>
      </c>
    </row>
    <row r="162" spans="1:9" ht="12.75" customHeight="1">
      <c r="A162" s="185"/>
      <c r="B162" s="124" t="s">
        <v>576</v>
      </c>
      <c r="C162" s="124"/>
      <c r="D162" s="81">
        <v>108</v>
      </c>
      <c r="E162" s="82">
        <v>77</v>
      </c>
      <c r="F162" s="82">
        <v>99</v>
      </c>
      <c r="G162" s="82">
        <v>68</v>
      </c>
      <c r="H162" s="82">
        <v>9</v>
      </c>
      <c r="I162" s="82">
        <v>9</v>
      </c>
    </row>
    <row r="163" spans="1:9" ht="13.35" customHeight="1">
      <c r="A163" s="185"/>
      <c r="B163" s="347" t="s">
        <v>544</v>
      </c>
      <c r="C163" s="347"/>
      <c r="D163" s="347"/>
      <c r="E163" s="347"/>
      <c r="F163" s="347"/>
      <c r="G163" s="347"/>
      <c r="H163" s="347"/>
      <c r="I163" s="347"/>
    </row>
    <row r="164" spans="1:9" ht="12.75" customHeight="1">
      <c r="A164" s="185"/>
      <c r="B164" s="124" t="s">
        <v>573</v>
      </c>
      <c r="C164" s="124"/>
      <c r="D164" s="81">
        <v>324</v>
      </c>
      <c r="E164" s="82">
        <v>135</v>
      </c>
      <c r="F164" s="82">
        <v>251</v>
      </c>
      <c r="G164" s="82">
        <v>101</v>
      </c>
      <c r="H164" s="82">
        <v>73</v>
      </c>
      <c r="I164" s="82">
        <v>34</v>
      </c>
    </row>
    <row r="165" spans="1:9" ht="12.75" customHeight="1">
      <c r="A165" s="185"/>
      <c r="B165" s="124" t="s">
        <v>577</v>
      </c>
      <c r="C165" s="124"/>
      <c r="D165" s="81">
        <v>89</v>
      </c>
      <c r="E165" s="82">
        <v>78</v>
      </c>
      <c r="F165" s="82">
        <v>89</v>
      </c>
      <c r="G165" s="82">
        <v>78</v>
      </c>
      <c r="H165" s="82" t="s">
        <v>92</v>
      </c>
      <c r="I165" s="82" t="s">
        <v>92</v>
      </c>
    </row>
    <row r="166" spans="1:9" ht="12.75" customHeight="1">
      <c r="A166" s="185"/>
      <c r="B166" s="124" t="s">
        <v>575</v>
      </c>
      <c r="C166" s="124"/>
      <c r="D166" s="81">
        <v>254</v>
      </c>
      <c r="E166" s="82">
        <v>132</v>
      </c>
      <c r="F166" s="82">
        <v>199</v>
      </c>
      <c r="G166" s="82">
        <v>99</v>
      </c>
      <c r="H166" s="82">
        <v>55</v>
      </c>
      <c r="I166" s="82">
        <v>33</v>
      </c>
    </row>
    <row r="167" spans="1:9" ht="13.35" customHeight="1">
      <c r="A167" s="185"/>
      <c r="B167" s="347" t="s">
        <v>37</v>
      </c>
      <c r="C167" s="347"/>
      <c r="D167" s="347"/>
      <c r="E167" s="347"/>
      <c r="F167" s="347"/>
      <c r="G167" s="347"/>
      <c r="H167" s="347"/>
      <c r="I167" s="347"/>
    </row>
    <row r="168" spans="1:9" ht="12.75" customHeight="1">
      <c r="A168" s="185"/>
      <c r="B168" s="124" t="s">
        <v>573</v>
      </c>
      <c r="C168" s="124"/>
      <c r="D168" s="81">
        <v>1029</v>
      </c>
      <c r="E168" s="82">
        <v>667</v>
      </c>
      <c r="F168" s="82">
        <v>655</v>
      </c>
      <c r="G168" s="82">
        <v>446</v>
      </c>
      <c r="H168" s="82">
        <v>374</v>
      </c>
      <c r="I168" s="82">
        <v>221</v>
      </c>
    </row>
    <row r="169" spans="1:9" ht="12.75" customHeight="1">
      <c r="A169" s="185"/>
      <c r="B169" s="124" t="s">
        <v>574</v>
      </c>
      <c r="C169" s="124"/>
      <c r="D169" s="81">
        <v>109</v>
      </c>
      <c r="E169" s="82">
        <v>40</v>
      </c>
      <c r="F169" s="82">
        <v>62</v>
      </c>
      <c r="G169" s="82">
        <v>27</v>
      </c>
      <c r="H169" s="82">
        <v>47</v>
      </c>
      <c r="I169" s="82">
        <v>13</v>
      </c>
    </row>
    <row r="170" spans="1:9" ht="12.75" customHeight="1">
      <c r="A170" s="185"/>
      <c r="B170" s="124" t="s">
        <v>575</v>
      </c>
      <c r="C170" s="124"/>
      <c r="D170" s="81">
        <v>1424</v>
      </c>
      <c r="E170" s="82">
        <v>339</v>
      </c>
      <c r="F170" s="82">
        <v>919</v>
      </c>
      <c r="G170" s="82">
        <v>223</v>
      </c>
      <c r="H170" s="82">
        <v>505</v>
      </c>
      <c r="I170" s="82">
        <v>116</v>
      </c>
    </row>
    <row r="171" spans="1:9" ht="12.75" customHeight="1">
      <c r="A171" s="185"/>
      <c r="B171" s="124" t="s">
        <v>576</v>
      </c>
      <c r="C171" s="124"/>
      <c r="D171" s="81">
        <v>71</v>
      </c>
      <c r="E171" s="82">
        <v>53</v>
      </c>
      <c r="F171" s="82">
        <v>71</v>
      </c>
      <c r="G171" s="82">
        <v>53</v>
      </c>
      <c r="H171" s="82" t="s">
        <v>92</v>
      </c>
      <c r="I171" s="82" t="s">
        <v>92</v>
      </c>
    </row>
    <row r="172" spans="1:9" ht="13.35" customHeight="1">
      <c r="A172" s="185"/>
      <c r="B172" s="347" t="s">
        <v>536</v>
      </c>
      <c r="C172" s="347"/>
      <c r="D172" s="347"/>
      <c r="E172" s="347"/>
      <c r="F172" s="347"/>
      <c r="G172" s="347"/>
      <c r="H172" s="347"/>
      <c r="I172" s="347"/>
    </row>
    <row r="173" spans="1:9" ht="12.75" customHeight="1">
      <c r="A173" s="185"/>
      <c r="B173" s="124" t="s">
        <v>573</v>
      </c>
      <c r="C173" s="124"/>
      <c r="D173" s="81">
        <v>795</v>
      </c>
      <c r="E173" s="82">
        <v>567</v>
      </c>
      <c r="F173" s="82">
        <v>612</v>
      </c>
      <c r="G173" s="82">
        <v>448</v>
      </c>
      <c r="H173" s="82">
        <v>183</v>
      </c>
      <c r="I173" s="82">
        <v>119</v>
      </c>
    </row>
    <row r="174" spans="1:9" ht="12.75" customHeight="1">
      <c r="A174" s="185"/>
      <c r="B174" s="124" t="s">
        <v>574</v>
      </c>
      <c r="C174" s="124"/>
      <c r="D174" s="81">
        <v>34</v>
      </c>
      <c r="E174" s="82">
        <v>18</v>
      </c>
      <c r="F174" s="82">
        <v>24</v>
      </c>
      <c r="G174" s="82">
        <v>13</v>
      </c>
      <c r="H174" s="82">
        <v>10</v>
      </c>
      <c r="I174" s="82">
        <v>5</v>
      </c>
    </row>
    <row r="175" spans="1:9" ht="12.75" customHeight="1">
      <c r="A175" s="185"/>
      <c r="B175" s="124" t="s">
        <v>577</v>
      </c>
      <c r="C175" s="124"/>
      <c r="D175" s="81">
        <v>57</v>
      </c>
      <c r="E175" s="82">
        <v>45</v>
      </c>
      <c r="F175" s="82">
        <v>42</v>
      </c>
      <c r="G175" s="82">
        <v>37</v>
      </c>
      <c r="H175" s="153">
        <v>15</v>
      </c>
      <c r="I175" s="153">
        <v>8</v>
      </c>
    </row>
    <row r="176" spans="1:9" ht="12.75" customHeight="1">
      <c r="A176" s="185"/>
      <c r="B176" s="124" t="s">
        <v>575</v>
      </c>
      <c r="C176" s="124"/>
      <c r="D176" s="81">
        <v>1185</v>
      </c>
      <c r="E176" s="82">
        <v>305</v>
      </c>
      <c r="F176" s="82">
        <v>768</v>
      </c>
      <c r="G176" s="82">
        <v>208</v>
      </c>
      <c r="H176" s="82">
        <v>417</v>
      </c>
      <c r="I176" s="82">
        <v>97</v>
      </c>
    </row>
    <row r="177" spans="1:9" ht="12.75" customHeight="1">
      <c r="A177" s="185"/>
      <c r="B177" s="124" t="s">
        <v>576</v>
      </c>
      <c r="C177" s="124"/>
      <c r="D177" s="81">
        <v>17</v>
      </c>
      <c r="E177" s="82">
        <v>13</v>
      </c>
      <c r="F177" s="82">
        <v>17</v>
      </c>
      <c r="G177" s="82">
        <v>13</v>
      </c>
      <c r="H177" s="82" t="s">
        <v>92</v>
      </c>
      <c r="I177" s="82" t="s">
        <v>92</v>
      </c>
    </row>
    <row r="178" spans="1:9" ht="13.35" customHeight="1">
      <c r="A178" s="185"/>
      <c r="B178" s="347" t="s">
        <v>502</v>
      </c>
      <c r="C178" s="347"/>
      <c r="D178" s="347"/>
      <c r="E178" s="347"/>
      <c r="F178" s="347"/>
      <c r="G178" s="347"/>
      <c r="H178" s="347"/>
      <c r="I178" s="347"/>
    </row>
    <row r="179" spans="1:9" ht="12.75" customHeight="1">
      <c r="A179" s="185"/>
      <c r="B179" s="124" t="s">
        <v>573</v>
      </c>
      <c r="C179" s="124"/>
      <c r="D179" s="81">
        <v>353</v>
      </c>
      <c r="E179" s="82">
        <v>184</v>
      </c>
      <c r="F179" s="82">
        <v>267</v>
      </c>
      <c r="G179" s="82">
        <v>160</v>
      </c>
      <c r="H179" s="82">
        <v>86</v>
      </c>
      <c r="I179" s="82">
        <v>24</v>
      </c>
    </row>
    <row r="180" spans="1:9" ht="12.75" customHeight="1">
      <c r="A180" s="185"/>
      <c r="B180" s="124" t="s">
        <v>574</v>
      </c>
      <c r="C180" s="124"/>
      <c r="D180" s="81">
        <v>12</v>
      </c>
      <c r="E180" s="82">
        <v>7</v>
      </c>
      <c r="F180" s="82">
        <v>12</v>
      </c>
      <c r="G180" s="82">
        <v>7</v>
      </c>
      <c r="H180" s="82" t="s">
        <v>92</v>
      </c>
      <c r="I180" s="82" t="s">
        <v>92</v>
      </c>
    </row>
    <row r="181" spans="1:9" ht="12.75" customHeight="1">
      <c r="A181" s="185"/>
      <c r="B181" s="124" t="s">
        <v>577</v>
      </c>
      <c r="C181" s="124"/>
      <c r="D181" s="81">
        <v>113</v>
      </c>
      <c r="E181" s="82">
        <v>92</v>
      </c>
      <c r="F181" s="82">
        <v>113</v>
      </c>
      <c r="G181" s="82">
        <v>92</v>
      </c>
      <c r="H181" s="82" t="s">
        <v>92</v>
      </c>
      <c r="I181" s="82" t="s">
        <v>92</v>
      </c>
    </row>
    <row r="182" spans="1:9" ht="12.75" customHeight="1">
      <c r="A182" s="185"/>
      <c r="B182" s="124" t="s">
        <v>575</v>
      </c>
      <c r="C182" s="124"/>
      <c r="D182" s="81">
        <v>623</v>
      </c>
      <c r="E182" s="82">
        <v>174</v>
      </c>
      <c r="F182" s="82">
        <v>428</v>
      </c>
      <c r="G182" s="82">
        <v>128</v>
      </c>
      <c r="H182" s="82">
        <v>195</v>
      </c>
      <c r="I182" s="82">
        <v>46</v>
      </c>
    </row>
    <row r="183" spans="1:9" ht="13.35" customHeight="1">
      <c r="A183" s="185"/>
      <c r="B183" s="347" t="s">
        <v>537</v>
      </c>
      <c r="C183" s="347"/>
      <c r="D183" s="347"/>
      <c r="E183" s="347"/>
      <c r="F183" s="347"/>
      <c r="G183" s="347"/>
      <c r="H183" s="347"/>
      <c r="I183" s="347"/>
    </row>
    <row r="184" spans="1:9" ht="12.75" customHeight="1">
      <c r="A184" s="185"/>
      <c r="B184" s="124" t="s">
        <v>573</v>
      </c>
      <c r="C184" s="124"/>
      <c r="D184" s="81">
        <v>44</v>
      </c>
      <c r="E184" s="82">
        <v>18</v>
      </c>
      <c r="F184" s="82" t="s">
        <v>92</v>
      </c>
      <c r="G184" s="82" t="s">
        <v>92</v>
      </c>
      <c r="H184" s="82">
        <v>44</v>
      </c>
      <c r="I184" s="82">
        <v>18</v>
      </c>
    </row>
    <row r="185" spans="1:9" ht="12.75" customHeight="1">
      <c r="A185" s="185"/>
      <c r="B185" s="124" t="s">
        <v>574</v>
      </c>
      <c r="C185" s="124"/>
      <c r="D185" s="81">
        <v>59</v>
      </c>
      <c r="E185" s="82">
        <v>39</v>
      </c>
      <c r="F185" s="82">
        <v>34</v>
      </c>
      <c r="G185" s="82">
        <v>23</v>
      </c>
      <c r="H185" s="82">
        <v>25</v>
      </c>
      <c r="I185" s="82">
        <v>16</v>
      </c>
    </row>
    <row r="186" spans="1:9" ht="12.75" customHeight="1">
      <c r="A186" s="185"/>
      <c r="B186" s="124" t="s">
        <v>575</v>
      </c>
      <c r="C186" s="124"/>
      <c r="D186" s="81">
        <v>167</v>
      </c>
      <c r="E186" s="82">
        <v>65</v>
      </c>
      <c r="F186" s="82">
        <v>137</v>
      </c>
      <c r="G186" s="82">
        <v>56</v>
      </c>
      <c r="H186" s="82">
        <v>30</v>
      </c>
      <c r="I186" s="153">
        <v>9</v>
      </c>
    </row>
    <row r="187" spans="1:4" ht="12.75" customHeight="1">
      <c r="A187" s="185"/>
      <c r="B187" s="184" t="s">
        <v>80</v>
      </c>
      <c r="C187" s="124"/>
      <c r="D187" s="194"/>
    </row>
    <row r="188" spans="1:9" ht="12.75" customHeight="1">
      <c r="A188" s="185"/>
      <c r="B188" s="124" t="s">
        <v>612</v>
      </c>
      <c r="C188" s="124"/>
      <c r="D188" s="81">
        <v>751</v>
      </c>
      <c r="E188" s="82">
        <v>371</v>
      </c>
      <c r="F188" s="82">
        <v>644</v>
      </c>
      <c r="G188" s="82">
        <v>310</v>
      </c>
      <c r="H188" s="82">
        <v>107</v>
      </c>
      <c r="I188" s="82">
        <v>61</v>
      </c>
    </row>
    <row r="189" spans="1:9" ht="13.35" customHeight="1">
      <c r="A189" s="185"/>
      <c r="B189" s="347" t="s">
        <v>102</v>
      </c>
      <c r="C189" s="347"/>
      <c r="D189" s="347"/>
      <c r="E189" s="347"/>
      <c r="F189" s="347"/>
      <c r="G189" s="347"/>
      <c r="H189" s="347"/>
      <c r="I189" s="347"/>
    </row>
    <row r="190" spans="1:9" ht="12.75" customHeight="1">
      <c r="A190" s="185"/>
      <c r="B190" s="124" t="s">
        <v>573</v>
      </c>
      <c r="C190" s="124"/>
      <c r="D190" s="81">
        <v>687</v>
      </c>
      <c r="E190" s="82">
        <v>508</v>
      </c>
      <c r="F190" s="82">
        <v>570</v>
      </c>
      <c r="G190" s="82">
        <v>423</v>
      </c>
      <c r="H190" s="82">
        <v>117</v>
      </c>
      <c r="I190" s="82">
        <v>85</v>
      </c>
    </row>
    <row r="191" spans="1:9" ht="12.75" customHeight="1">
      <c r="A191" s="185"/>
      <c r="B191" s="124" t="s">
        <v>574</v>
      </c>
      <c r="C191" s="124"/>
      <c r="D191" s="81">
        <v>7</v>
      </c>
      <c r="E191" s="82" t="s">
        <v>610</v>
      </c>
      <c r="F191" s="82">
        <v>7</v>
      </c>
      <c r="G191" s="82" t="s">
        <v>610</v>
      </c>
      <c r="H191" s="82" t="s">
        <v>92</v>
      </c>
      <c r="I191" s="82" t="s">
        <v>92</v>
      </c>
    </row>
    <row r="192" spans="1:9" ht="12.75" customHeight="1">
      <c r="A192" s="185"/>
      <c r="B192" s="124" t="s">
        <v>577</v>
      </c>
      <c r="C192" s="124"/>
      <c r="D192" s="81">
        <v>48</v>
      </c>
      <c r="E192" s="82">
        <v>38</v>
      </c>
      <c r="F192" s="82">
        <v>37</v>
      </c>
      <c r="G192" s="82">
        <v>30</v>
      </c>
      <c r="H192" s="82">
        <v>11</v>
      </c>
      <c r="I192" s="82">
        <v>8</v>
      </c>
    </row>
    <row r="193" spans="1:9" ht="12.75" customHeight="1">
      <c r="A193" s="185"/>
      <c r="B193" s="124" t="s">
        <v>575</v>
      </c>
      <c r="C193" s="124"/>
      <c r="D193" s="81">
        <v>816</v>
      </c>
      <c r="E193" s="82">
        <v>212</v>
      </c>
      <c r="F193" s="82">
        <v>679</v>
      </c>
      <c r="G193" s="82">
        <v>182</v>
      </c>
      <c r="H193" s="82">
        <v>137</v>
      </c>
      <c r="I193" s="82">
        <v>30</v>
      </c>
    </row>
    <row r="194" spans="1:9" ht="12.75" customHeight="1">
      <c r="A194" s="185"/>
      <c r="B194" s="124" t="s">
        <v>576</v>
      </c>
      <c r="C194" s="124"/>
      <c r="D194" s="81">
        <v>91</v>
      </c>
      <c r="E194" s="82">
        <v>67</v>
      </c>
      <c r="F194" s="82">
        <v>77</v>
      </c>
      <c r="G194" s="82">
        <v>57</v>
      </c>
      <c r="H194" s="82">
        <v>14</v>
      </c>
      <c r="I194" s="82">
        <v>10</v>
      </c>
    </row>
    <row r="195" spans="1:9" ht="12.75" customHeight="1">
      <c r="A195" s="185"/>
      <c r="B195" s="124" t="s">
        <v>561</v>
      </c>
      <c r="C195" s="124"/>
      <c r="D195" s="81">
        <v>11</v>
      </c>
      <c r="E195" s="82">
        <v>10</v>
      </c>
      <c r="F195" s="82">
        <v>8</v>
      </c>
      <c r="G195" s="82">
        <v>7</v>
      </c>
      <c r="H195" s="82">
        <v>3</v>
      </c>
      <c r="I195" s="82">
        <v>3</v>
      </c>
    </row>
    <row r="196" spans="1:9" ht="13.35" customHeight="1">
      <c r="A196" s="185"/>
      <c r="B196" s="347" t="s">
        <v>585</v>
      </c>
      <c r="C196" s="347"/>
      <c r="D196" s="347"/>
      <c r="E196" s="347"/>
      <c r="F196" s="347"/>
      <c r="G196" s="347"/>
      <c r="H196" s="347"/>
      <c r="I196" s="347"/>
    </row>
    <row r="197" spans="1:9" ht="12.75" customHeight="1">
      <c r="A197" s="185"/>
      <c r="B197" s="124" t="s">
        <v>573</v>
      </c>
      <c r="C197" s="124"/>
      <c r="D197" s="81">
        <v>376</v>
      </c>
      <c r="E197" s="82">
        <v>305</v>
      </c>
      <c r="F197" s="82">
        <v>330</v>
      </c>
      <c r="G197" s="82">
        <v>269</v>
      </c>
      <c r="H197" s="82">
        <v>46</v>
      </c>
      <c r="I197" s="82">
        <v>36</v>
      </c>
    </row>
    <row r="198" spans="1:9" ht="12.75" customHeight="1">
      <c r="A198" s="185"/>
      <c r="B198" s="124" t="s">
        <v>577</v>
      </c>
      <c r="C198" s="124"/>
      <c r="D198" s="81">
        <v>91</v>
      </c>
      <c r="E198" s="82">
        <v>72</v>
      </c>
      <c r="F198" s="82">
        <v>54</v>
      </c>
      <c r="G198" s="82">
        <v>39</v>
      </c>
      <c r="H198" s="82">
        <v>37</v>
      </c>
      <c r="I198" s="82">
        <v>33</v>
      </c>
    </row>
    <row r="199" spans="1:9" ht="12.75" customHeight="1">
      <c r="A199" s="185"/>
      <c r="B199" s="124" t="s">
        <v>561</v>
      </c>
      <c r="C199" s="124"/>
      <c r="D199" s="81">
        <v>10</v>
      </c>
      <c r="E199" s="82">
        <v>8</v>
      </c>
      <c r="F199" s="82">
        <v>10</v>
      </c>
      <c r="G199" s="82">
        <v>8</v>
      </c>
      <c r="H199" s="82" t="s">
        <v>92</v>
      </c>
      <c r="I199" s="82" t="s">
        <v>92</v>
      </c>
    </row>
    <row r="200" spans="1:9" ht="13.35" customHeight="1">
      <c r="A200" s="185"/>
      <c r="B200" s="347" t="s">
        <v>692</v>
      </c>
      <c r="C200" s="347"/>
      <c r="D200" s="347"/>
      <c r="E200" s="347"/>
      <c r="F200" s="347"/>
      <c r="G200" s="347"/>
      <c r="H200" s="347"/>
      <c r="I200" s="347"/>
    </row>
    <row r="201" spans="1:9" ht="12.75" customHeight="1">
      <c r="A201" s="185"/>
      <c r="B201" s="124" t="s">
        <v>573</v>
      </c>
      <c r="C201" s="124"/>
      <c r="D201" s="81">
        <v>162</v>
      </c>
      <c r="E201" s="82">
        <v>134</v>
      </c>
      <c r="F201" s="82">
        <v>128</v>
      </c>
      <c r="G201" s="82">
        <v>110</v>
      </c>
      <c r="H201" s="82">
        <v>34</v>
      </c>
      <c r="I201" s="82">
        <v>24</v>
      </c>
    </row>
    <row r="202" spans="1:9" ht="12.75" customHeight="1">
      <c r="A202" s="185"/>
      <c r="B202" s="124" t="s">
        <v>577</v>
      </c>
      <c r="C202" s="124"/>
      <c r="D202" s="81">
        <v>105</v>
      </c>
      <c r="E202" s="82">
        <v>95</v>
      </c>
      <c r="F202" s="82">
        <v>97</v>
      </c>
      <c r="G202" s="82">
        <v>88</v>
      </c>
      <c r="H202" s="82">
        <v>8</v>
      </c>
      <c r="I202" s="82">
        <v>7</v>
      </c>
    </row>
    <row r="203" spans="1:9" ht="12.75" customHeight="1">
      <c r="A203" s="185"/>
      <c r="B203" s="124" t="s">
        <v>561</v>
      </c>
      <c r="C203" s="124"/>
      <c r="D203" s="81">
        <v>25</v>
      </c>
      <c r="E203" s="82">
        <v>14</v>
      </c>
      <c r="F203" s="82">
        <v>25</v>
      </c>
      <c r="G203" s="82">
        <v>14</v>
      </c>
      <c r="H203" s="82" t="s">
        <v>92</v>
      </c>
      <c r="I203" s="82" t="s">
        <v>92</v>
      </c>
    </row>
    <row r="204" spans="1:9" ht="13.35" customHeight="1">
      <c r="A204" s="185"/>
      <c r="B204" s="347" t="s">
        <v>586</v>
      </c>
      <c r="C204" s="347"/>
      <c r="D204" s="347"/>
      <c r="E204" s="347"/>
      <c r="F204" s="347"/>
      <c r="G204" s="347"/>
      <c r="H204" s="347"/>
      <c r="I204" s="347"/>
    </row>
    <row r="205" spans="1:9" ht="12.75" customHeight="1">
      <c r="A205" s="185"/>
      <c r="B205" s="124" t="s">
        <v>573</v>
      </c>
      <c r="C205" s="124"/>
      <c r="D205" s="81">
        <v>1439</v>
      </c>
      <c r="E205" s="82">
        <v>897</v>
      </c>
      <c r="F205" s="82">
        <v>1024</v>
      </c>
      <c r="G205" s="82">
        <v>659</v>
      </c>
      <c r="H205" s="82">
        <v>415</v>
      </c>
      <c r="I205" s="82">
        <v>238</v>
      </c>
    </row>
    <row r="206" spans="1:9" ht="12.75" customHeight="1">
      <c r="A206" s="185"/>
      <c r="B206" s="124" t="s">
        <v>577</v>
      </c>
      <c r="C206" s="124"/>
      <c r="D206" s="81">
        <v>123</v>
      </c>
      <c r="E206" s="82">
        <v>107</v>
      </c>
      <c r="F206" s="82">
        <v>99</v>
      </c>
      <c r="G206" s="82">
        <v>86</v>
      </c>
      <c r="H206" s="82">
        <v>24</v>
      </c>
      <c r="I206" s="82">
        <v>21</v>
      </c>
    </row>
    <row r="207" spans="1:9" ht="12.75" customHeight="1">
      <c r="A207" s="185"/>
      <c r="B207" s="124" t="s">
        <v>575</v>
      </c>
      <c r="C207" s="124"/>
      <c r="D207" s="81">
        <v>241</v>
      </c>
      <c r="E207" s="82">
        <v>65</v>
      </c>
      <c r="F207" s="82">
        <v>145</v>
      </c>
      <c r="G207" s="82">
        <v>29</v>
      </c>
      <c r="H207" s="82">
        <v>96</v>
      </c>
      <c r="I207" s="82">
        <v>36</v>
      </c>
    </row>
    <row r="208" spans="1:9" ht="13.35" customHeight="1">
      <c r="A208" s="185"/>
      <c r="B208" s="347" t="s">
        <v>690</v>
      </c>
      <c r="C208" s="347"/>
      <c r="D208" s="347"/>
      <c r="E208" s="347"/>
      <c r="F208" s="347"/>
      <c r="G208" s="347"/>
      <c r="H208" s="347"/>
      <c r="I208" s="347"/>
    </row>
    <row r="209" spans="1:9" ht="12.75" customHeight="1">
      <c r="A209" s="185"/>
      <c r="B209" s="124" t="s">
        <v>573</v>
      </c>
      <c r="C209" s="124"/>
      <c r="D209" s="81">
        <v>243</v>
      </c>
      <c r="E209" s="82">
        <v>182</v>
      </c>
      <c r="F209" s="82">
        <v>243</v>
      </c>
      <c r="G209" s="82">
        <v>182</v>
      </c>
      <c r="H209" s="82" t="s">
        <v>92</v>
      </c>
      <c r="I209" s="82" t="s">
        <v>92</v>
      </c>
    </row>
    <row r="210" spans="1:9" ht="12.75" customHeight="1">
      <c r="A210" s="185"/>
      <c r="B210" s="124" t="s">
        <v>577</v>
      </c>
      <c r="C210" s="124"/>
      <c r="D210" s="81">
        <v>16</v>
      </c>
      <c r="E210" s="82">
        <v>14</v>
      </c>
      <c r="F210" s="82">
        <v>16</v>
      </c>
      <c r="G210" s="82">
        <v>14</v>
      </c>
      <c r="H210" s="82" t="s">
        <v>92</v>
      </c>
      <c r="I210" s="82" t="s">
        <v>92</v>
      </c>
    </row>
    <row r="211" spans="1:9" ht="12.75" customHeight="1">
      <c r="A211" s="185"/>
      <c r="B211" s="124" t="s">
        <v>575</v>
      </c>
      <c r="C211" s="124"/>
      <c r="D211" s="81">
        <v>8</v>
      </c>
      <c r="E211" s="82">
        <v>3</v>
      </c>
      <c r="F211" s="82">
        <v>8</v>
      </c>
      <c r="G211" s="82">
        <v>3</v>
      </c>
      <c r="H211" s="82" t="s">
        <v>92</v>
      </c>
      <c r="I211" s="82" t="s">
        <v>92</v>
      </c>
    </row>
    <row r="212" spans="1:9" ht="13.35" customHeight="1">
      <c r="A212" s="185"/>
      <c r="B212" s="347" t="s">
        <v>587</v>
      </c>
      <c r="C212" s="347"/>
      <c r="D212" s="347"/>
      <c r="E212" s="347"/>
      <c r="F212" s="347"/>
      <c r="G212" s="347"/>
      <c r="H212" s="347"/>
      <c r="I212" s="347"/>
    </row>
    <row r="213" spans="1:9" ht="12.75" customHeight="1">
      <c r="A213" s="185"/>
      <c r="B213" s="124" t="s">
        <v>572</v>
      </c>
      <c r="C213" s="124"/>
      <c r="D213" s="81">
        <v>12</v>
      </c>
      <c r="E213" s="82">
        <v>9</v>
      </c>
      <c r="F213" s="82">
        <v>12</v>
      </c>
      <c r="G213" s="82">
        <v>9</v>
      </c>
      <c r="H213" s="82" t="s">
        <v>92</v>
      </c>
      <c r="I213" s="82" t="s">
        <v>92</v>
      </c>
    </row>
    <row r="214" spans="1:9" ht="12.75" customHeight="1">
      <c r="A214" s="185"/>
      <c r="B214" s="124" t="s">
        <v>573</v>
      </c>
      <c r="C214" s="124"/>
      <c r="D214" s="81">
        <v>59</v>
      </c>
      <c r="E214" s="82">
        <v>52</v>
      </c>
      <c r="F214" s="82">
        <v>59</v>
      </c>
      <c r="G214" s="82">
        <v>52</v>
      </c>
      <c r="H214" s="82" t="s">
        <v>92</v>
      </c>
      <c r="I214" s="82" t="s">
        <v>92</v>
      </c>
    </row>
    <row r="215" spans="1:9" ht="12.75" customHeight="1">
      <c r="A215" s="185"/>
      <c r="B215" s="124" t="s">
        <v>577</v>
      </c>
      <c r="C215" s="124"/>
      <c r="D215" s="81">
        <v>24</v>
      </c>
      <c r="E215" s="82">
        <v>18</v>
      </c>
      <c r="F215" s="82">
        <v>24</v>
      </c>
      <c r="G215" s="82">
        <v>18</v>
      </c>
      <c r="H215" s="82" t="s">
        <v>92</v>
      </c>
      <c r="I215" s="82" t="s">
        <v>92</v>
      </c>
    </row>
    <row r="216" spans="1:19" ht="13.35" customHeight="1">
      <c r="A216" s="185"/>
      <c r="B216" s="347" t="s">
        <v>650</v>
      </c>
      <c r="C216" s="347"/>
      <c r="D216" s="347"/>
      <c r="E216" s="347"/>
      <c r="F216" s="347"/>
      <c r="G216" s="347"/>
      <c r="H216" s="347"/>
      <c r="I216" s="347"/>
      <c r="K216" s="231"/>
      <c r="L216" s="231"/>
      <c r="M216" s="231"/>
      <c r="N216" s="231"/>
      <c r="O216" s="231"/>
      <c r="P216" s="231"/>
      <c r="Q216" s="231"/>
      <c r="R216" s="231"/>
      <c r="S216" s="231"/>
    </row>
    <row r="217" spans="1:9" ht="12.75" customHeight="1">
      <c r="A217" s="185"/>
      <c r="B217" s="124" t="s">
        <v>573</v>
      </c>
      <c r="C217" s="124"/>
      <c r="D217" s="81">
        <v>46</v>
      </c>
      <c r="E217" s="82">
        <v>32</v>
      </c>
      <c r="F217" s="82">
        <v>46</v>
      </c>
      <c r="G217" s="82">
        <v>32</v>
      </c>
      <c r="H217" s="82" t="s">
        <v>92</v>
      </c>
      <c r="I217" s="82" t="s">
        <v>92</v>
      </c>
    </row>
    <row r="218" spans="1:9" ht="12.75" customHeight="1">
      <c r="A218" s="185"/>
      <c r="B218" s="124" t="s">
        <v>577</v>
      </c>
      <c r="C218" s="124"/>
      <c r="D218" s="81">
        <v>42</v>
      </c>
      <c r="E218" s="82">
        <v>37</v>
      </c>
      <c r="F218" s="82">
        <v>28</v>
      </c>
      <c r="G218" s="82">
        <v>24</v>
      </c>
      <c r="H218" s="82">
        <v>14</v>
      </c>
      <c r="I218" s="82">
        <v>13</v>
      </c>
    </row>
    <row r="219" spans="1:9" ht="13.35" customHeight="1">
      <c r="A219" s="185"/>
      <c r="B219" s="347" t="s">
        <v>588</v>
      </c>
      <c r="C219" s="347"/>
      <c r="D219" s="347"/>
      <c r="E219" s="347"/>
      <c r="F219" s="347"/>
      <c r="G219" s="347"/>
      <c r="H219" s="347"/>
      <c r="I219" s="347"/>
    </row>
    <row r="220" spans="1:9" ht="12.75" customHeight="1">
      <c r="A220" s="185"/>
      <c r="B220" s="124" t="s">
        <v>573</v>
      </c>
      <c r="C220" s="124"/>
      <c r="D220" s="81">
        <v>558</v>
      </c>
      <c r="E220" s="82">
        <v>322</v>
      </c>
      <c r="F220" s="82">
        <v>369</v>
      </c>
      <c r="G220" s="82">
        <v>205</v>
      </c>
      <c r="H220" s="82">
        <v>189</v>
      </c>
      <c r="I220" s="82">
        <v>117</v>
      </c>
    </row>
    <row r="221" spans="1:9" ht="13.35" customHeight="1">
      <c r="A221" s="185"/>
      <c r="B221" s="347" t="s">
        <v>589</v>
      </c>
      <c r="C221" s="347"/>
      <c r="D221" s="347"/>
      <c r="E221" s="347"/>
      <c r="F221" s="347"/>
      <c r="G221" s="347"/>
      <c r="H221" s="347"/>
      <c r="I221" s="347"/>
    </row>
    <row r="222" spans="1:9" ht="12.75" customHeight="1">
      <c r="A222" s="185"/>
      <c r="B222" s="124" t="s">
        <v>572</v>
      </c>
      <c r="C222" s="123"/>
      <c r="D222" s="81">
        <v>50</v>
      </c>
      <c r="E222" s="82">
        <v>16</v>
      </c>
      <c r="F222" s="82">
        <v>31</v>
      </c>
      <c r="G222" s="82">
        <v>8</v>
      </c>
      <c r="H222" s="82">
        <v>19</v>
      </c>
      <c r="I222" s="153">
        <v>8</v>
      </c>
    </row>
    <row r="223" spans="1:9" ht="12.75" customHeight="1">
      <c r="A223" s="185"/>
      <c r="B223" s="124" t="s">
        <v>573</v>
      </c>
      <c r="C223" s="124"/>
      <c r="D223" s="81">
        <v>37</v>
      </c>
      <c r="E223" s="82">
        <v>33</v>
      </c>
      <c r="F223" s="82">
        <v>27</v>
      </c>
      <c r="G223" s="82">
        <v>25</v>
      </c>
      <c r="H223" s="82">
        <v>10</v>
      </c>
      <c r="I223" s="82">
        <v>8</v>
      </c>
    </row>
    <row r="224" spans="1:9" ht="12.75" customHeight="1">
      <c r="A224" s="185"/>
      <c r="B224" s="124" t="s">
        <v>577</v>
      </c>
      <c r="C224" s="124"/>
      <c r="D224" s="81">
        <v>7</v>
      </c>
      <c r="E224" s="82">
        <v>3</v>
      </c>
      <c r="F224" s="82" t="s">
        <v>92</v>
      </c>
      <c r="G224" s="82" t="s">
        <v>92</v>
      </c>
      <c r="H224" s="82">
        <v>7</v>
      </c>
      <c r="I224" s="82">
        <v>3</v>
      </c>
    </row>
    <row r="225" spans="1:9" ht="13.35" customHeight="1">
      <c r="A225" s="185"/>
      <c r="B225" s="347" t="s">
        <v>590</v>
      </c>
      <c r="C225" s="347"/>
      <c r="D225" s="347"/>
      <c r="E225" s="347"/>
      <c r="F225" s="347"/>
      <c r="G225" s="347"/>
      <c r="H225" s="347"/>
      <c r="I225" s="347"/>
    </row>
    <row r="226" spans="1:9" ht="12.75" customHeight="1">
      <c r="A226" s="185"/>
      <c r="B226" s="124" t="s">
        <v>573</v>
      </c>
      <c r="C226" s="124"/>
      <c r="D226" s="81">
        <v>554</v>
      </c>
      <c r="E226" s="82">
        <v>356</v>
      </c>
      <c r="F226" s="82">
        <v>391</v>
      </c>
      <c r="G226" s="82">
        <v>255</v>
      </c>
      <c r="H226" s="82">
        <v>163</v>
      </c>
      <c r="I226" s="82">
        <v>101</v>
      </c>
    </row>
    <row r="227" spans="1:9" ht="12.75" customHeight="1">
      <c r="A227" s="185"/>
      <c r="B227" s="124" t="s">
        <v>577</v>
      </c>
      <c r="C227" s="124"/>
      <c r="D227" s="81">
        <v>70</v>
      </c>
      <c r="E227" s="82">
        <v>46</v>
      </c>
      <c r="F227" s="82">
        <v>70</v>
      </c>
      <c r="G227" s="82">
        <v>46</v>
      </c>
      <c r="H227" s="82" t="s">
        <v>92</v>
      </c>
      <c r="I227" s="82" t="s">
        <v>92</v>
      </c>
    </row>
    <row r="228" spans="1:9" ht="12.75" customHeight="1">
      <c r="A228" s="185"/>
      <c r="B228" s="124" t="s">
        <v>576</v>
      </c>
      <c r="C228" s="124"/>
      <c r="D228" s="81">
        <v>78</v>
      </c>
      <c r="E228" s="82">
        <v>64</v>
      </c>
      <c r="F228" s="82">
        <v>78</v>
      </c>
      <c r="G228" s="82">
        <v>64</v>
      </c>
      <c r="H228" s="82" t="s">
        <v>92</v>
      </c>
      <c r="I228" s="82" t="s">
        <v>92</v>
      </c>
    </row>
    <row r="229" spans="1:9" ht="12" customHeight="1">
      <c r="A229" s="185"/>
      <c r="B229" s="347" t="s">
        <v>607</v>
      </c>
      <c r="C229" s="347"/>
      <c r="D229" s="347"/>
      <c r="E229" s="347"/>
      <c r="F229" s="347"/>
      <c r="G229" s="347"/>
      <c r="H229" s="347"/>
      <c r="I229" s="347"/>
    </row>
    <row r="230" spans="1:9" ht="12.75" customHeight="1">
      <c r="A230" s="185"/>
      <c r="B230" s="124" t="s">
        <v>573</v>
      </c>
      <c r="C230" s="124"/>
      <c r="D230" s="81">
        <v>123</v>
      </c>
      <c r="E230" s="82">
        <v>90</v>
      </c>
      <c r="F230" s="82">
        <v>82</v>
      </c>
      <c r="G230" s="82">
        <v>59</v>
      </c>
      <c r="H230" s="82">
        <v>41</v>
      </c>
      <c r="I230" s="82">
        <v>31</v>
      </c>
    </row>
    <row r="231" spans="1:9" ht="12.75" customHeight="1">
      <c r="A231" s="185"/>
      <c r="B231" s="124" t="s">
        <v>576</v>
      </c>
      <c r="C231" s="124"/>
      <c r="D231" s="81">
        <v>62</v>
      </c>
      <c r="E231" s="82">
        <v>43</v>
      </c>
      <c r="F231" s="82">
        <v>32</v>
      </c>
      <c r="G231" s="82">
        <v>20</v>
      </c>
      <c r="H231" s="82">
        <v>30</v>
      </c>
      <c r="I231" s="82">
        <v>23</v>
      </c>
    </row>
    <row r="232" spans="1:9" ht="13.35" customHeight="1">
      <c r="A232" s="185"/>
      <c r="B232" s="347" t="s">
        <v>591</v>
      </c>
      <c r="C232" s="347"/>
      <c r="D232" s="347"/>
      <c r="E232" s="347"/>
      <c r="F232" s="347"/>
      <c r="G232" s="347"/>
      <c r="H232" s="347"/>
      <c r="I232" s="347"/>
    </row>
    <row r="233" spans="1:9" ht="12.75" customHeight="1">
      <c r="A233" s="185"/>
      <c r="B233" s="124" t="s">
        <v>573</v>
      </c>
      <c r="C233" s="124"/>
      <c r="D233" s="81">
        <v>133</v>
      </c>
      <c r="E233" s="82">
        <v>73</v>
      </c>
      <c r="F233" s="82">
        <v>69</v>
      </c>
      <c r="G233" s="82">
        <v>37</v>
      </c>
      <c r="H233" s="82">
        <v>64</v>
      </c>
      <c r="I233" s="82">
        <v>36</v>
      </c>
    </row>
    <row r="234" spans="1:9" ht="13.35" customHeight="1">
      <c r="A234" s="185"/>
      <c r="B234" s="347" t="s">
        <v>592</v>
      </c>
      <c r="C234" s="347"/>
      <c r="D234" s="347"/>
      <c r="E234" s="347"/>
      <c r="F234" s="347"/>
      <c r="G234" s="347"/>
      <c r="H234" s="347"/>
      <c r="I234" s="347"/>
    </row>
    <row r="235" spans="1:9" ht="12.75" customHeight="1">
      <c r="A235" s="185"/>
      <c r="B235" s="124" t="s">
        <v>573</v>
      </c>
      <c r="C235" s="124"/>
      <c r="D235" s="81">
        <v>130</v>
      </c>
      <c r="E235" s="82">
        <v>59</v>
      </c>
      <c r="F235" s="82">
        <v>45</v>
      </c>
      <c r="G235" s="82">
        <v>17</v>
      </c>
      <c r="H235" s="82">
        <v>85</v>
      </c>
      <c r="I235" s="82">
        <v>42</v>
      </c>
    </row>
    <row r="236" spans="1:9" ht="13.35" customHeight="1">
      <c r="A236" s="185"/>
      <c r="B236" s="347" t="s">
        <v>593</v>
      </c>
      <c r="C236" s="347"/>
      <c r="D236" s="347"/>
      <c r="E236" s="347"/>
      <c r="F236" s="347"/>
      <c r="G236" s="347"/>
      <c r="H236" s="347"/>
      <c r="I236" s="347"/>
    </row>
    <row r="237" spans="1:9" ht="12.75" customHeight="1">
      <c r="A237" s="185"/>
      <c r="B237" s="124" t="s">
        <v>573</v>
      </c>
      <c r="C237" s="124"/>
      <c r="D237" s="81">
        <v>71</v>
      </c>
      <c r="E237" s="82">
        <v>35</v>
      </c>
      <c r="F237" s="82">
        <v>53</v>
      </c>
      <c r="G237" s="82">
        <v>27</v>
      </c>
      <c r="H237" s="82">
        <v>18</v>
      </c>
      <c r="I237" s="82">
        <v>8</v>
      </c>
    </row>
    <row r="238" spans="1:9" ht="12.75" customHeight="1">
      <c r="A238" s="185"/>
      <c r="B238" s="124" t="s">
        <v>575</v>
      </c>
      <c r="C238" s="124"/>
      <c r="D238" s="81">
        <v>82</v>
      </c>
      <c r="E238" s="82">
        <v>16</v>
      </c>
      <c r="F238" s="82">
        <v>66</v>
      </c>
      <c r="G238" s="82">
        <v>13</v>
      </c>
      <c r="H238" s="82">
        <v>16</v>
      </c>
      <c r="I238" s="82">
        <v>3</v>
      </c>
    </row>
    <row r="239" spans="1:20" ht="13.35" customHeight="1">
      <c r="A239" s="185"/>
      <c r="B239" s="347" t="s">
        <v>691</v>
      </c>
      <c r="C239" s="347"/>
      <c r="D239" s="347"/>
      <c r="E239" s="347"/>
      <c r="F239" s="347"/>
      <c r="G239" s="347"/>
      <c r="H239" s="347"/>
      <c r="I239" s="347"/>
      <c r="L239" s="227"/>
      <c r="M239" s="227"/>
      <c r="N239" s="227"/>
      <c r="O239" s="227"/>
      <c r="P239" s="227"/>
      <c r="Q239" s="227"/>
      <c r="R239" s="227"/>
      <c r="S239" s="227"/>
      <c r="T239" s="227"/>
    </row>
    <row r="240" spans="1:20" ht="13.35" customHeight="1">
      <c r="A240" s="185"/>
      <c r="B240" s="124" t="s">
        <v>573</v>
      </c>
      <c r="C240" s="178"/>
      <c r="D240" s="81">
        <v>6</v>
      </c>
      <c r="E240" s="82">
        <v>6</v>
      </c>
      <c r="F240" s="82" t="s">
        <v>92</v>
      </c>
      <c r="G240" s="82" t="s">
        <v>92</v>
      </c>
      <c r="H240" s="82">
        <v>6</v>
      </c>
      <c r="I240" s="82">
        <v>6</v>
      </c>
      <c r="L240" s="164"/>
      <c r="M240" s="164"/>
      <c r="N240" s="164"/>
      <c r="O240" s="164"/>
      <c r="P240" s="164"/>
      <c r="Q240" s="164"/>
      <c r="R240" s="164"/>
      <c r="S240" s="164"/>
      <c r="T240" s="164"/>
    </row>
    <row r="241" spans="1:9" ht="12.75" customHeight="1">
      <c r="A241" s="185"/>
      <c r="B241" s="124" t="s">
        <v>561</v>
      </c>
      <c r="C241" s="124"/>
      <c r="D241" s="81">
        <v>146</v>
      </c>
      <c r="E241" s="82">
        <v>113</v>
      </c>
      <c r="F241" s="82">
        <v>113</v>
      </c>
      <c r="G241" s="82">
        <v>84</v>
      </c>
      <c r="H241" s="82">
        <v>33</v>
      </c>
      <c r="I241" s="82">
        <v>29</v>
      </c>
    </row>
    <row r="242" spans="1:9" ht="13.35" customHeight="1">
      <c r="A242" s="185"/>
      <c r="B242" s="347" t="s">
        <v>594</v>
      </c>
      <c r="C242" s="347"/>
      <c r="D242" s="347"/>
      <c r="E242" s="347"/>
      <c r="F242" s="347"/>
      <c r="G242" s="347"/>
      <c r="H242" s="347"/>
      <c r="I242" s="347"/>
    </row>
    <row r="243" spans="1:9" ht="12.75" customHeight="1">
      <c r="A243" s="185"/>
      <c r="B243" s="124" t="s">
        <v>575</v>
      </c>
      <c r="C243" s="124"/>
      <c r="D243" s="81">
        <v>14</v>
      </c>
      <c r="E243" s="153">
        <v>5</v>
      </c>
      <c r="F243" s="82">
        <v>14</v>
      </c>
      <c r="G243" s="153">
        <v>5</v>
      </c>
      <c r="H243" s="82" t="s">
        <v>92</v>
      </c>
      <c r="I243" s="82" t="s">
        <v>92</v>
      </c>
    </row>
    <row r="244" spans="1:9" ht="12.75" customHeight="1">
      <c r="A244" s="185"/>
      <c r="B244" s="124" t="s">
        <v>576</v>
      </c>
      <c r="C244" s="124"/>
      <c r="D244" s="81">
        <v>57</v>
      </c>
      <c r="E244" s="82">
        <v>40</v>
      </c>
      <c r="F244" s="82">
        <v>48</v>
      </c>
      <c r="G244" s="82">
        <v>36</v>
      </c>
      <c r="H244" s="82">
        <v>9</v>
      </c>
      <c r="I244" s="82">
        <v>4</v>
      </c>
    </row>
    <row r="245" spans="1:9" ht="13.35" customHeight="1">
      <c r="A245" s="185"/>
      <c r="B245" s="347" t="s">
        <v>665</v>
      </c>
      <c r="C245" s="347"/>
      <c r="D245" s="347"/>
      <c r="E245" s="347"/>
      <c r="F245" s="347"/>
      <c r="G245" s="347"/>
      <c r="H245" s="347"/>
      <c r="I245" s="347"/>
    </row>
    <row r="246" spans="1:9" ht="13.35" customHeight="1">
      <c r="A246" s="185"/>
      <c r="B246" s="124" t="s">
        <v>577</v>
      </c>
      <c r="C246" s="178"/>
      <c r="D246" s="81">
        <v>5</v>
      </c>
      <c r="E246" s="82">
        <v>5</v>
      </c>
      <c r="F246" s="82">
        <v>5</v>
      </c>
      <c r="G246" s="82">
        <v>5</v>
      </c>
      <c r="H246" s="82" t="s">
        <v>92</v>
      </c>
      <c r="I246" s="82" t="s">
        <v>92</v>
      </c>
    </row>
    <row r="247" spans="1:9" ht="12.6" customHeight="1">
      <c r="A247" s="185"/>
      <c r="B247" s="124" t="s">
        <v>575</v>
      </c>
      <c r="C247" s="124"/>
      <c r="D247" s="81">
        <v>9</v>
      </c>
      <c r="E247" s="82">
        <v>7</v>
      </c>
      <c r="F247" s="82">
        <v>9</v>
      </c>
      <c r="G247" s="82">
        <v>7</v>
      </c>
      <c r="H247" s="82" t="s">
        <v>92</v>
      </c>
      <c r="I247" s="82" t="s">
        <v>92</v>
      </c>
    </row>
    <row r="248" spans="1:9" ht="12.75" customHeight="1">
      <c r="A248" s="185"/>
      <c r="B248" s="347" t="s">
        <v>666</v>
      </c>
      <c r="C248" s="347"/>
      <c r="D248" s="347"/>
      <c r="E248" s="347"/>
      <c r="F248" s="347"/>
      <c r="G248" s="347"/>
      <c r="H248" s="347"/>
      <c r="I248" s="347"/>
    </row>
    <row r="249" spans="1:9" ht="12.75" customHeight="1">
      <c r="A249" s="185"/>
      <c r="B249" s="124" t="s">
        <v>77</v>
      </c>
      <c r="C249" s="124"/>
      <c r="D249" s="81">
        <v>14</v>
      </c>
      <c r="E249" s="82">
        <v>13</v>
      </c>
      <c r="F249" s="82">
        <v>14</v>
      </c>
      <c r="G249" s="82">
        <v>13</v>
      </c>
      <c r="H249" s="82" t="s">
        <v>92</v>
      </c>
      <c r="I249" s="82" t="s">
        <v>92</v>
      </c>
    </row>
    <row r="250" spans="1:9" ht="12.75" customHeight="1">
      <c r="A250" s="185"/>
      <c r="B250" s="124" t="s">
        <v>79</v>
      </c>
      <c r="C250" s="124"/>
      <c r="D250" s="81">
        <v>37</v>
      </c>
      <c r="E250" s="82">
        <v>28</v>
      </c>
      <c r="F250" s="82">
        <v>37</v>
      </c>
      <c r="G250" s="82">
        <v>28</v>
      </c>
      <c r="H250" s="82" t="s">
        <v>92</v>
      </c>
      <c r="I250" s="82" t="s">
        <v>92</v>
      </c>
    </row>
    <row r="251" spans="1:9" ht="13.35" customHeight="1">
      <c r="A251" s="185"/>
      <c r="B251" s="347" t="s">
        <v>608</v>
      </c>
      <c r="C251" s="347"/>
      <c r="D251" s="347"/>
      <c r="E251" s="347"/>
      <c r="F251" s="347"/>
      <c r="G251" s="347"/>
      <c r="H251" s="347"/>
      <c r="I251" s="347"/>
    </row>
    <row r="252" spans="1:9" ht="12.75" customHeight="1">
      <c r="A252" s="185"/>
      <c r="B252" s="124" t="s">
        <v>573</v>
      </c>
      <c r="C252" s="124"/>
      <c r="D252" s="81">
        <v>1579</v>
      </c>
      <c r="E252" s="82">
        <v>826</v>
      </c>
      <c r="F252" s="82">
        <v>1579</v>
      </c>
      <c r="G252" s="82">
        <v>826</v>
      </c>
      <c r="H252" s="82" t="s">
        <v>92</v>
      </c>
      <c r="I252" s="82" t="s">
        <v>92</v>
      </c>
    </row>
    <row r="253" spans="2:9" ht="13.35" customHeight="1">
      <c r="B253" s="347" t="s">
        <v>103</v>
      </c>
      <c r="C253" s="347"/>
      <c r="D253" s="347"/>
      <c r="E253" s="347"/>
      <c r="F253" s="347"/>
      <c r="G253" s="347"/>
      <c r="H253" s="347"/>
      <c r="I253" s="347"/>
    </row>
    <row r="254" spans="1:9" ht="12.75" customHeight="1">
      <c r="A254" s="185"/>
      <c r="B254" s="124" t="s">
        <v>573</v>
      </c>
      <c r="C254" s="124"/>
      <c r="D254" s="81">
        <v>108</v>
      </c>
      <c r="E254" s="82">
        <v>85</v>
      </c>
      <c r="F254" s="82" t="s">
        <v>610</v>
      </c>
      <c r="G254" s="82" t="s">
        <v>610</v>
      </c>
      <c r="H254" s="82" t="s">
        <v>610</v>
      </c>
      <c r="I254" s="82" t="s">
        <v>610</v>
      </c>
    </row>
    <row r="255" spans="1:9" ht="12.75" customHeight="1">
      <c r="A255" s="185"/>
      <c r="B255" s="124" t="s">
        <v>574</v>
      </c>
      <c r="C255" s="124"/>
      <c r="D255" s="81">
        <v>5</v>
      </c>
      <c r="E255" s="82">
        <v>3</v>
      </c>
      <c r="F255" s="82" t="s">
        <v>610</v>
      </c>
      <c r="G255" s="82" t="s">
        <v>610</v>
      </c>
      <c r="H255" s="82" t="s">
        <v>610</v>
      </c>
      <c r="I255" s="82" t="s">
        <v>610</v>
      </c>
    </row>
    <row r="256" spans="1:9" ht="12.75" customHeight="1">
      <c r="A256" s="185"/>
      <c r="B256" s="124" t="s">
        <v>561</v>
      </c>
      <c r="C256" s="124"/>
      <c r="D256" s="81">
        <v>27</v>
      </c>
      <c r="E256" s="82">
        <v>17</v>
      </c>
      <c r="F256" s="82">
        <v>20</v>
      </c>
      <c r="G256" s="82">
        <v>12</v>
      </c>
      <c r="H256" s="82">
        <v>7</v>
      </c>
      <c r="I256" s="82">
        <v>5</v>
      </c>
    </row>
    <row r="257" spans="1:9" ht="12.75" customHeight="1">
      <c r="A257" s="185"/>
      <c r="B257" s="140" t="s">
        <v>43</v>
      </c>
      <c r="C257" s="123"/>
      <c r="D257" s="82"/>
      <c r="E257" s="82"/>
      <c r="F257" s="82"/>
      <c r="G257" s="82"/>
      <c r="H257" s="82"/>
      <c r="I257" s="82"/>
    </row>
    <row r="258" spans="1:9" ht="12.75" customHeight="1">
      <c r="A258" s="185"/>
      <c r="B258" s="363" t="s">
        <v>578</v>
      </c>
      <c r="C258" s="363"/>
      <c r="D258" s="363"/>
      <c r="E258" s="363"/>
      <c r="F258" s="363"/>
      <c r="G258" s="363"/>
      <c r="H258" s="363"/>
      <c r="I258" s="363"/>
    </row>
    <row r="259" spans="1:9" s="191" customFormat="1" ht="12.75" customHeight="1">
      <c r="A259" s="185"/>
      <c r="B259" s="90"/>
      <c r="C259" s="90"/>
      <c r="D259" s="90"/>
      <c r="E259" s="90"/>
      <c r="F259" s="90"/>
      <c r="G259" s="90"/>
      <c r="H259" s="90"/>
      <c r="I259" s="90"/>
    </row>
    <row r="260" spans="1:9" ht="12.75" customHeight="1">
      <c r="A260" s="185"/>
      <c r="B260" s="123"/>
      <c r="C260" s="123"/>
      <c r="D260" s="82"/>
      <c r="E260" s="82"/>
      <c r="F260" s="82"/>
      <c r="G260" s="82"/>
      <c r="H260" s="82"/>
      <c r="I260" s="82"/>
    </row>
    <row r="261" spans="1:9" ht="12.75" customHeight="1">
      <c r="A261" s="185"/>
      <c r="B261" s="123"/>
      <c r="C261" s="123"/>
      <c r="D261" s="82"/>
      <c r="E261" s="82"/>
      <c r="F261" s="82"/>
      <c r="G261" s="82"/>
      <c r="H261" s="82"/>
      <c r="I261" s="82"/>
    </row>
    <row r="262" spans="1:9" ht="12.75" customHeight="1">
      <c r="A262" s="185"/>
      <c r="B262" s="123"/>
      <c r="C262" s="123"/>
      <c r="D262" s="82"/>
      <c r="E262" s="82"/>
      <c r="F262" s="82"/>
      <c r="G262" s="82"/>
      <c r="H262" s="82"/>
      <c r="I262" s="82"/>
    </row>
    <row r="263" spans="1:9" ht="12.75" customHeight="1">
      <c r="A263" s="185"/>
      <c r="B263" s="90"/>
      <c r="C263" s="90"/>
      <c r="D263" s="90"/>
      <c r="E263" s="90"/>
      <c r="F263" s="90"/>
      <c r="G263" s="90"/>
      <c r="H263" s="90"/>
      <c r="I263" s="90"/>
    </row>
    <row r="264" spans="1:9" ht="12.75" customHeight="1">
      <c r="A264" s="185"/>
      <c r="B264" s="123"/>
      <c r="C264" s="123"/>
      <c r="D264" s="82"/>
      <c r="E264" s="82"/>
      <c r="F264" s="82"/>
      <c r="G264" s="82"/>
      <c r="H264" s="82"/>
      <c r="I264" s="82"/>
    </row>
    <row r="265" spans="1:9" ht="12.75" customHeight="1">
      <c r="A265" s="185"/>
      <c r="B265" s="123"/>
      <c r="C265" s="123"/>
      <c r="D265" s="82"/>
      <c r="E265" s="82"/>
      <c r="F265" s="82"/>
      <c r="G265" s="82"/>
      <c r="H265" s="82"/>
      <c r="I265" s="82"/>
    </row>
    <row r="266" spans="1:9" ht="12.75" customHeight="1">
      <c r="A266" s="185"/>
      <c r="B266" s="123"/>
      <c r="C266" s="123"/>
      <c r="D266" s="82"/>
      <c r="E266" s="82"/>
      <c r="F266" s="82"/>
      <c r="G266" s="82"/>
      <c r="H266" s="82"/>
      <c r="I266" s="82"/>
    </row>
    <row r="267" spans="1:9" ht="12.75" customHeight="1">
      <c r="A267" s="185"/>
      <c r="B267" s="90"/>
      <c r="C267" s="90"/>
      <c r="D267" s="90"/>
      <c r="E267" s="90"/>
      <c r="F267" s="90"/>
      <c r="G267" s="90"/>
      <c r="H267" s="90"/>
      <c r="I267" s="90"/>
    </row>
    <row r="268" spans="1:9" ht="12.75" customHeight="1">
      <c r="A268" s="185"/>
      <c r="B268" s="123"/>
      <c r="C268" s="123"/>
      <c r="D268" s="82"/>
      <c r="E268" s="82"/>
      <c r="F268" s="82"/>
      <c r="G268" s="82"/>
      <c r="H268" s="82"/>
      <c r="I268" s="82"/>
    </row>
    <row r="269" spans="1:9" ht="12.75" customHeight="1">
      <c r="A269" s="185"/>
      <c r="B269" s="123"/>
      <c r="C269" s="123"/>
      <c r="D269" s="82"/>
      <c r="E269" s="82"/>
      <c r="F269" s="82"/>
      <c r="G269" s="82"/>
      <c r="H269" s="82"/>
      <c r="I269" s="82"/>
    </row>
    <row r="270" spans="1:9" ht="12.75" customHeight="1">
      <c r="A270" s="185"/>
      <c r="B270" s="90"/>
      <c r="C270" s="90"/>
      <c r="D270" s="90"/>
      <c r="E270" s="90"/>
      <c r="F270" s="90"/>
      <c r="G270" s="90"/>
      <c r="H270" s="90"/>
      <c r="I270" s="90"/>
    </row>
    <row r="271" spans="1:9" ht="12.75" customHeight="1">
      <c r="A271" s="185"/>
      <c r="B271" s="123"/>
      <c r="C271" s="123"/>
      <c r="D271" s="82"/>
      <c r="E271" s="82"/>
      <c r="F271" s="82"/>
      <c r="G271" s="82"/>
      <c r="H271" s="82"/>
      <c r="I271" s="82"/>
    </row>
    <row r="272" spans="1:9" ht="12.75" customHeight="1">
      <c r="A272" s="185"/>
      <c r="B272" s="123"/>
      <c r="C272" s="123"/>
      <c r="D272" s="82"/>
      <c r="E272" s="82"/>
      <c r="F272" s="82"/>
      <c r="G272" s="82"/>
      <c r="H272" s="82"/>
      <c r="I272" s="82"/>
    </row>
    <row r="273" spans="1:9" ht="12.75" customHeight="1">
      <c r="A273" s="185"/>
      <c r="B273" s="123"/>
      <c r="C273" s="123"/>
      <c r="D273" s="82"/>
      <c r="E273" s="82"/>
      <c r="F273" s="82"/>
      <c r="G273" s="82"/>
      <c r="H273" s="82"/>
      <c r="I273" s="82"/>
    </row>
    <row r="274" spans="1:9" ht="12.75" customHeight="1">
      <c r="A274" s="185"/>
      <c r="B274" s="123"/>
      <c r="C274" s="123"/>
      <c r="D274" s="82"/>
      <c r="E274" s="82"/>
      <c r="F274" s="82"/>
      <c r="G274" s="82"/>
      <c r="H274" s="82"/>
      <c r="I274" s="82"/>
    </row>
    <row r="275" spans="1:9" ht="12.75" customHeight="1">
      <c r="A275" s="185"/>
      <c r="B275" s="90"/>
      <c r="C275" s="90"/>
      <c r="D275" s="90"/>
      <c r="E275" s="90"/>
      <c r="F275" s="90"/>
      <c r="G275" s="90"/>
      <c r="H275" s="90"/>
      <c r="I275" s="90"/>
    </row>
    <row r="276" spans="1:9" ht="12.75" customHeight="1">
      <c r="A276" s="185"/>
      <c r="B276" s="123"/>
      <c r="C276" s="123"/>
      <c r="D276" s="82"/>
      <c r="E276" s="82"/>
      <c r="F276" s="82"/>
      <c r="G276" s="82"/>
      <c r="H276" s="82"/>
      <c r="I276" s="82"/>
    </row>
    <row r="277" spans="1:9" ht="12.75" customHeight="1">
      <c r="A277" s="185"/>
      <c r="B277" s="123"/>
      <c r="C277" s="123"/>
      <c r="D277" s="82"/>
      <c r="E277" s="82"/>
      <c r="F277" s="82"/>
      <c r="G277" s="82"/>
      <c r="H277" s="82"/>
      <c r="I277" s="82"/>
    </row>
    <row r="278" spans="1:9" ht="12.75" customHeight="1">
      <c r="A278" s="185"/>
      <c r="B278" s="90"/>
      <c r="C278" s="90"/>
      <c r="D278" s="90"/>
      <c r="E278" s="90"/>
      <c r="F278" s="90"/>
      <c r="G278" s="90"/>
      <c r="H278" s="90"/>
      <c r="I278" s="90"/>
    </row>
    <row r="279" spans="1:9" ht="12.75" customHeight="1">
      <c r="A279" s="185"/>
      <c r="B279" s="123"/>
      <c r="C279" s="123"/>
      <c r="D279" s="82"/>
      <c r="E279" s="82"/>
      <c r="F279" s="82"/>
      <c r="G279" s="82"/>
      <c r="H279" s="82"/>
      <c r="I279" s="82"/>
    </row>
    <row r="280" spans="1:9" ht="12.75" customHeight="1">
      <c r="A280" s="185"/>
      <c r="B280" s="90"/>
      <c r="C280" s="90"/>
      <c r="D280" s="90"/>
      <c r="E280" s="90"/>
      <c r="F280" s="90"/>
      <c r="G280" s="90"/>
      <c r="H280" s="90"/>
      <c r="I280" s="90"/>
    </row>
    <row r="281" spans="1:9" ht="12.75" customHeight="1">
      <c r="A281" s="185"/>
      <c r="B281" s="123"/>
      <c r="C281" s="123"/>
      <c r="D281" s="82"/>
      <c r="E281" s="82"/>
      <c r="F281" s="82"/>
      <c r="G281" s="82"/>
      <c r="H281" s="82"/>
      <c r="I281" s="82"/>
    </row>
    <row r="282" spans="1:9" ht="12.75" customHeight="1">
      <c r="A282" s="185"/>
      <c r="B282" s="123"/>
      <c r="C282" s="123"/>
      <c r="D282" s="82"/>
      <c r="E282" s="82"/>
      <c r="F282" s="82"/>
      <c r="G282" s="82"/>
      <c r="H282" s="82"/>
      <c r="I282" s="82"/>
    </row>
    <row r="283" spans="1:9" ht="12.75" customHeight="1">
      <c r="A283" s="185"/>
      <c r="B283" s="123"/>
      <c r="C283" s="123"/>
      <c r="D283" s="82"/>
      <c r="E283" s="82"/>
      <c r="F283" s="82"/>
      <c r="G283" s="82"/>
      <c r="H283" s="82"/>
      <c r="I283" s="82"/>
    </row>
    <row r="284" spans="1:9" ht="12.75" customHeight="1">
      <c r="A284" s="185"/>
      <c r="B284" s="90"/>
      <c r="C284" s="90"/>
      <c r="D284" s="90"/>
      <c r="E284" s="90"/>
      <c r="F284" s="90"/>
      <c r="G284" s="90"/>
      <c r="H284" s="90"/>
      <c r="I284" s="90"/>
    </row>
    <row r="285" spans="1:9" ht="12.75" customHeight="1">
      <c r="A285" s="185"/>
      <c r="B285" s="123"/>
      <c r="C285" s="123"/>
      <c r="D285" s="82"/>
      <c r="E285" s="82"/>
      <c r="F285" s="82"/>
      <c r="G285" s="82"/>
      <c r="H285" s="82"/>
      <c r="I285" s="82"/>
    </row>
    <row r="286" spans="1:9" ht="12.75" customHeight="1">
      <c r="A286" s="185"/>
      <c r="B286" s="123"/>
      <c r="C286" s="123"/>
      <c r="D286" s="82"/>
      <c r="E286" s="82"/>
      <c r="F286" s="82"/>
      <c r="G286" s="82"/>
      <c r="H286" s="82"/>
      <c r="I286" s="82"/>
    </row>
    <row r="287" spans="1:9" ht="12.75" customHeight="1">
      <c r="A287" s="185"/>
      <c r="B287" s="123"/>
      <c r="C287" s="123"/>
      <c r="D287" s="82"/>
      <c r="E287" s="82"/>
      <c r="F287" s="82"/>
      <c r="G287" s="82"/>
      <c r="H287" s="82"/>
      <c r="I287" s="82"/>
    </row>
    <row r="288" spans="1:9" ht="12.75" customHeight="1">
      <c r="A288" s="185"/>
      <c r="B288" s="90"/>
      <c r="C288" s="90"/>
      <c r="D288" s="90"/>
      <c r="E288" s="90"/>
      <c r="F288" s="90"/>
      <c r="G288" s="90"/>
      <c r="H288" s="90"/>
      <c r="I288" s="90"/>
    </row>
    <row r="289" spans="1:9" ht="12.75" customHeight="1">
      <c r="A289" s="185"/>
      <c r="B289" s="123"/>
      <c r="C289" s="123"/>
      <c r="D289" s="82"/>
      <c r="E289" s="82"/>
      <c r="F289" s="82"/>
      <c r="G289" s="82"/>
      <c r="H289" s="82"/>
      <c r="I289" s="82"/>
    </row>
    <row r="290" spans="1:9" ht="12.75" customHeight="1">
      <c r="A290" s="185"/>
      <c r="B290" s="123"/>
      <c r="C290" s="123"/>
      <c r="D290" s="82"/>
      <c r="E290" s="82"/>
      <c r="F290" s="82"/>
      <c r="G290" s="82"/>
      <c r="H290" s="82"/>
      <c r="I290" s="82"/>
    </row>
    <row r="291" spans="1:9" ht="12.75" customHeight="1">
      <c r="A291" s="185"/>
      <c r="B291" s="90"/>
      <c r="C291" s="90"/>
      <c r="D291" s="90"/>
      <c r="E291" s="90"/>
      <c r="F291" s="90"/>
      <c r="G291" s="90"/>
      <c r="H291" s="90"/>
      <c r="I291" s="90"/>
    </row>
    <row r="292" spans="1:9" ht="12.75" customHeight="1">
      <c r="A292" s="185"/>
      <c r="B292" s="123"/>
      <c r="C292" s="123"/>
      <c r="D292" s="82"/>
      <c r="E292" s="82"/>
      <c r="F292" s="82"/>
      <c r="G292" s="82"/>
      <c r="H292" s="82"/>
      <c r="I292" s="82"/>
    </row>
    <row r="293" spans="1:9" ht="12.75" customHeight="1">
      <c r="A293" s="185"/>
      <c r="B293" s="90"/>
      <c r="C293" s="90"/>
      <c r="D293" s="90"/>
      <c r="E293" s="90"/>
      <c r="F293" s="90"/>
      <c r="G293" s="90"/>
      <c r="H293" s="90"/>
      <c r="I293" s="90"/>
    </row>
    <row r="294" spans="1:9" ht="12.75" customHeight="1">
      <c r="A294" s="185"/>
      <c r="B294" s="123"/>
      <c r="C294" s="123"/>
      <c r="D294" s="82"/>
      <c r="E294" s="82"/>
      <c r="F294" s="82"/>
      <c r="G294" s="82"/>
      <c r="H294" s="82"/>
      <c r="I294" s="82"/>
    </row>
    <row r="295" spans="1:9" ht="12.75" customHeight="1">
      <c r="A295" s="185"/>
      <c r="B295" s="90"/>
      <c r="C295" s="90"/>
      <c r="D295" s="90"/>
      <c r="E295" s="90"/>
      <c r="F295" s="90"/>
      <c r="G295" s="90"/>
      <c r="H295" s="90"/>
      <c r="I295" s="90"/>
    </row>
    <row r="296" spans="1:9" ht="12.75" customHeight="1">
      <c r="A296" s="185"/>
      <c r="B296" s="123"/>
      <c r="C296" s="123"/>
      <c r="D296" s="82"/>
      <c r="E296" s="82"/>
      <c r="F296" s="82"/>
      <c r="G296" s="82"/>
      <c r="H296" s="82"/>
      <c r="I296" s="82"/>
    </row>
    <row r="297" spans="1:9" ht="12.75" customHeight="1">
      <c r="A297" s="185"/>
      <c r="B297" s="123"/>
      <c r="C297" s="123"/>
      <c r="D297" s="82"/>
      <c r="E297" s="82"/>
      <c r="F297" s="82"/>
      <c r="G297" s="82"/>
      <c r="H297" s="82"/>
      <c r="I297" s="82"/>
    </row>
    <row r="298" spans="1:9" ht="12.75" customHeight="1">
      <c r="A298" s="185"/>
      <c r="B298" s="90"/>
      <c r="C298" s="90"/>
      <c r="D298" s="90"/>
      <c r="E298" s="90"/>
      <c r="F298" s="90"/>
      <c r="G298" s="90"/>
      <c r="H298" s="90"/>
      <c r="I298" s="90"/>
    </row>
    <row r="299" spans="1:9" ht="12.75" customHeight="1">
      <c r="A299" s="185"/>
      <c r="B299" s="123"/>
      <c r="C299" s="123"/>
      <c r="D299" s="82"/>
      <c r="E299" s="82"/>
      <c r="F299" s="82"/>
      <c r="G299" s="82"/>
      <c r="H299" s="82"/>
      <c r="I299" s="82"/>
    </row>
    <row r="300" spans="1:9" ht="12.75" customHeight="1">
      <c r="A300" s="185"/>
      <c r="B300" s="90"/>
      <c r="C300" s="90"/>
      <c r="D300" s="90"/>
      <c r="E300" s="90"/>
      <c r="F300" s="90"/>
      <c r="G300" s="90"/>
      <c r="H300" s="90"/>
      <c r="I300" s="90"/>
    </row>
    <row r="301" spans="1:9" ht="12.75" customHeight="1">
      <c r="A301" s="185"/>
      <c r="B301" s="123"/>
      <c r="C301" s="123"/>
      <c r="D301" s="82"/>
      <c r="E301" s="82"/>
      <c r="F301" s="82"/>
      <c r="G301" s="82"/>
      <c r="H301" s="82"/>
      <c r="I301" s="82"/>
    </row>
    <row r="302" spans="1:9" ht="12.75" customHeight="1">
      <c r="A302" s="185"/>
      <c r="B302" s="123"/>
      <c r="C302" s="123"/>
      <c r="D302" s="82"/>
      <c r="E302" s="82"/>
      <c r="F302" s="82"/>
      <c r="G302" s="82"/>
      <c r="H302" s="82"/>
      <c r="I302" s="82"/>
    </row>
    <row r="303" spans="1:9" ht="12.75" customHeight="1">
      <c r="A303" s="185"/>
      <c r="B303" s="123"/>
      <c r="C303" s="123"/>
      <c r="D303" s="82"/>
      <c r="E303" s="82"/>
      <c r="F303" s="82"/>
      <c r="G303" s="82"/>
      <c r="H303" s="82"/>
      <c r="I303" s="82"/>
    </row>
    <row r="304" spans="1:9" ht="12.75" customHeight="1">
      <c r="A304" s="185"/>
      <c r="B304" s="90"/>
      <c r="C304" s="90"/>
      <c r="D304" s="90"/>
      <c r="E304" s="90"/>
      <c r="F304" s="90"/>
      <c r="G304" s="90"/>
      <c r="H304" s="90"/>
      <c r="I304" s="90"/>
    </row>
    <row r="305" spans="1:9" ht="12.75" customHeight="1">
      <c r="A305" s="185"/>
      <c r="B305" s="123"/>
      <c r="C305" s="123"/>
      <c r="D305" s="82"/>
      <c r="E305" s="82"/>
      <c r="F305" s="82"/>
      <c r="G305" s="82"/>
      <c r="H305" s="82"/>
      <c r="I305" s="82"/>
    </row>
    <row r="306" spans="1:9" ht="12.75" customHeight="1">
      <c r="A306" s="185"/>
      <c r="B306" s="90"/>
      <c r="C306" s="90"/>
      <c r="D306" s="90"/>
      <c r="E306" s="90"/>
      <c r="F306" s="90"/>
      <c r="G306" s="90"/>
      <c r="H306" s="90"/>
      <c r="I306" s="90"/>
    </row>
    <row r="307" spans="1:9" ht="12.75" customHeight="1">
      <c r="A307" s="185"/>
      <c r="B307" s="123"/>
      <c r="C307" s="123"/>
      <c r="D307" s="82"/>
      <c r="E307" s="82"/>
      <c r="F307" s="82"/>
      <c r="G307" s="82"/>
      <c r="H307" s="82"/>
      <c r="I307" s="82"/>
    </row>
    <row r="308" spans="1:9" ht="12.75" customHeight="1">
      <c r="A308" s="185"/>
      <c r="B308" s="90"/>
      <c r="C308" s="90"/>
      <c r="D308" s="90"/>
      <c r="E308" s="90"/>
      <c r="F308" s="90"/>
      <c r="G308" s="90"/>
      <c r="H308" s="90"/>
      <c r="I308" s="90"/>
    </row>
    <row r="309" spans="1:9" ht="12.75" customHeight="1">
      <c r="A309" s="185"/>
      <c r="B309" s="123"/>
      <c r="C309" s="123"/>
      <c r="D309" s="82"/>
      <c r="E309" s="82"/>
      <c r="F309" s="82"/>
      <c r="G309" s="82"/>
      <c r="H309" s="82"/>
      <c r="I309" s="82"/>
    </row>
    <row r="310" spans="1:9" ht="12.75" customHeight="1">
      <c r="A310" s="185"/>
      <c r="B310" s="123"/>
      <c r="C310" s="123"/>
      <c r="D310" s="82"/>
      <c r="E310" s="82"/>
      <c r="F310" s="82"/>
      <c r="G310" s="82"/>
      <c r="H310" s="82"/>
      <c r="I310" s="82"/>
    </row>
    <row r="311" spans="1:9" ht="12.75" customHeight="1">
      <c r="A311" s="185"/>
      <c r="B311" s="123"/>
      <c r="C311" s="123"/>
      <c r="D311" s="82"/>
      <c r="E311" s="82"/>
      <c r="F311" s="82"/>
      <c r="G311" s="82"/>
      <c r="H311" s="82"/>
      <c r="I311" s="82"/>
    </row>
    <row r="312" spans="1:9" ht="12.75" customHeight="1">
      <c r="A312" s="185"/>
      <c r="B312" s="90"/>
      <c r="C312" s="90"/>
      <c r="D312" s="90"/>
      <c r="E312" s="90"/>
      <c r="F312" s="90"/>
      <c r="G312" s="90"/>
      <c r="H312" s="90"/>
      <c r="I312" s="90"/>
    </row>
    <row r="313" spans="1:9" ht="12.75" customHeight="1">
      <c r="A313" s="185"/>
      <c r="B313" s="123"/>
      <c r="C313" s="123"/>
      <c r="D313" s="82"/>
      <c r="E313" s="82"/>
      <c r="F313" s="82"/>
      <c r="G313" s="82"/>
      <c r="H313" s="82"/>
      <c r="I313" s="82"/>
    </row>
    <row r="314" spans="1:9" ht="12.75" customHeight="1">
      <c r="A314" s="185"/>
      <c r="B314" s="123"/>
      <c r="C314" s="123"/>
      <c r="D314" s="82"/>
      <c r="E314" s="82"/>
      <c r="F314" s="82"/>
      <c r="G314" s="82"/>
      <c r="H314" s="82"/>
      <c r="I314" s="82"/>
    </row>
    <row r="315" spans="1:9" ht="12.75" customHeight="1">
      <c r="A315" s="185"/>
      <c r="B315" s="90"/>
      <c r="C315" s="90"/>
      <c r="D315" s="90"/>
      <c r="E315" s="90"/>
      <c r="F315" s="90"/>
      <c r="G315" s="90"/>
      <c r="H315" s="90"/>
      <c r="I315" s="90"/>
    </row>
    <row r="316" spans="1:9" ht="12.75" customHeight="1">
      <c r="A316" s="185"/>
      <c r="B316" s="123"/>
      <c r="C316" s="123"/>
      <c r="D316" s="82"/>
      <c r="E316" s="82"/>
      <c r="F316" s="82"/>
      <c r="G316" s="82"/>
      <c r="H316" s="82"/>
      <c r="I316" s="82"/>
    </row>
    <row r="317" spans="1:9" ht="12.75" customHeight="1">
      <c r="A317" s="185"/>
      <c r="B317" s="90"/>
      <c r="C317" s="90"/>
      <c r="D317" s="90"/>
      <c r="E317" s="90"/>
      <c r="F317" s="90"/>
      <c r="G317" s="90"/>
      <c r="H317" s="90"/>
      <c r="I317" s="90"/>
    </row>
    <row r="318" spans="1:9" ht="12.75" customHeight="1">
      <c r="A318" s="185"/>
      <c r="B318" s="123"/>
      <c r="C318" s="123"/>
      <c r="D318" s="82"/>
      <c r="E318" s="82"/>
      <c r="F318" s="82"/>
      <c r="G318" s="82"/>
      <c r="H318" s="82"/>
      <c r="I318" s="82"/>
    </row>
    <row r="319" spans="1:9" ht="12.75" customHeight="1">
      <c r="A319" s="185"/>
      <c r="B319" s="90"/>
      <c r="C319" s="90"/>
      <c r="D319" s="90"/>
      <c r="E319" s="90"/>
      <c r="F319" s="90"/>
      <c r="G319" s="90"/>
      <c r="H319" s="90"/>
      <c r="I319" s="90"/>
    </row>
    <row r="320" spans="1:9" ht="12.75" customHeight="1">
      <c r="A320" s="185"/>
      <c r="B320" s="123"/>
      <c r="C320" s="123"/>
      <c r="D320" s="82"/>
      <c r="E320" s="82"/>
      <c r="F320" s="82"/>
      <c r="G320" s="82"/>
      <c r="H320" s="82"/>
      <c r="I320" s="82"/>
    </row>
    <row r="321" spans="1:9" ht="12.75" customHeight="1">
      <c r="A321" s="185"/>
      <c r="B321" s="123"/>
      <c r="C321" s="123"/>
      <c r="D321" s="82"/>
      <c r="E321" s="82"/>
      <c r="F321" s="82"/>
      <c r="G321" s="82"/>
      <c r="H321" s="82"/>
      <c r="I321" s="82"/>
    </row>
    <row r="322" spans="1:9" ht="12.75" customHeight="1">
      <c r="A322" s="185"/>
      <c r="B322" s="90"/>
      <c r="C322" s="90"/>
      <c r="D322" s="90"/>
      <c r="E322" s="90"/>
      <c r="F322" s="90"/>
      <c r="G322" s="90"/>
      <c r="H322" s="90"/>
      <c r="I322" s="90"/>
    </row>
    <row r="323" spans="1:9" ht="12.75" customHeight="1">
      <c r="A323" s="185"/>
      <c r="B323" s="123"/>
      <c r="C323" s="123"/>
      <c r="D323" s="82"/>
      <c r="E323" s="82"/>
      <c r="F323" s="82"/>
      <c r="G323" s="82"/>
      <c r="H323" s="82"/>
      <c r="I323" s="82"/>
    </row>
    <row r="324" spans="1:9" ht="12.75" customHeight="1">
      <c r="A324" s="185"/>
      <c r="B324" s="123"/>
      <c r="C324" s="123"/>
      <c r="D324" s="82"/>
      <c r="E324" s="82"/>
      <c r="F324" s="82"/>
      <c r="G324" s="82"/>
      <c r="H324" s="82"/>
      <c r="I324" s="82"/>
    </row>
    <row r="325" spans="1:9" ht="12.75" customHeight="1">
      <c r="A325" s="185"/>
      <c r="B325" s="90"/>
      <c r="C325" s="90"/>
      <c r="D325" s="90"/>
      <c r="E325" s="90"/>
      <c r="F325" s="90"/>
      <c r="G325" s="90"/>
      <c r="H325" s="90"/>
      <c r="I325" s="90"/>
    </row>
    <row r="326" spans="1:9" ht="12.75" customHeight="1">
      <c r="A326" s="185"/>
      <c r="B326" s="123"/>
      <c r="C326" s="123"/>
      <c r="D326" s="82"/>
      <c r="E326" s="82"/>
      <c r="F326" s="82"/>
      <c r="G326" s="82"/>
      <c r="H326" s="82"/>
      <c r="I326" s="82"/>
    </row>
    <row r="327" spans="1:9" ht="12.75" customHeight="1">
      <c r="A327" s="185"/>
      <c r="B327" s="90"/>
      <c r="C327" s="90"/>
      <c r="D327" s="90"/>
      <c r="E327" s="90"/>
      <c r="F327" s="90"/>
      <c r="G327" s="90"/>
      <c r="H327" s="90"/>
      <c r="I327" s="90"/>
    </row>
    <row r="328" spans="1:9" ht="12.75" customHeight="1">
      <c r="A328" s="185"/>
      <c r="B328" s="123"/>
      <c r="C328" s="123"/>
      <c r="D328" s="82"/>
      <c r="E328" s="82"/>
      <c r="F328" s="82"/>
      <c r="G328" s="82"/>
      <c r="H328" s="82"/>
      <c r="I328" s="82"/>
    </row>
    <row r="329" spans="1:9" ht="12.75" customHeight="1">
      <c r="A329" s="185"/>
      <c r="B329" s="123"/>
      <c r="C329" s="123"/>
      <c r="D329" s="82"/>
      <c r="E329" s="82"/>
      <c r="F329" s="82"/>
      <c r="G329" s="82"/>
      <c r="H329" s="82"/>
      <c r="I329" s="82"/>
    </row>
    <row r="330" spans="1:9" ht="12.75" customHeight="1">
      <c r="A330" s="185"/>
      <c r="B330" s="123"/>
      <c r="C330" s="123"/>
      <c r="D330" s="82"/>
      <c r="E330" s="82"/>
      <c r="F330" s="82"/>
      <c r="G330" s="82"/>
      <c r="H330" s="82"/>
      <c r="I330" s="82"/>
    </row>
    <row r="331" spans="1:9" ht="12.75" customHeight="1">
      <c r="A331" s="185"/>
      <c r="B331" s="90"/>
      <c r="C331" s="90"/>
      <c r="D331" s="90"/>
      <c r="E331" s="90"/>
      <c r="F331" s="90"/>
      <c r="G331" s="90"/>
      <c r="H331" s="90"/>
      <c r="I331" s="90"/>
    </row>
    <row r="332" spans="1:9" ht="12.75" customHeight="1">
      <c r="A332" s="185"/>
      <c r="B332" s="123"/>
      <c r="C332" s="123"/>
      <c r="D332" s="82"/>
      <c r="E332" s="82"/>
      <c r="F332" s="82"/>
      <c r="G332" s="82"/>
      <c r="H332" s="82"/>
      <c r="I332" s="82"/>
    </row>
    <row r="333" spans="1:9" ht="12.75" customHeight="1">
      <c r="A333" s="185"/>
      <c r="B333" s="123"/>
      <c r="C333" s="123"/>
      <c r="D333" s="82"/>
      <c r="E333" s="82"/>
      <c r="F333" s="82"/>
      <c r="G333" s="82"/>
      <c r="H333" s="82"/>
      <c r="I333" s="82"/>
    </row>
    <row r="334" spans="1:9" ht="12.75" customHeight="1">
      <c r="A334" s="185"/>
      <c r="B334" s="123"/>
      <c r="C334" s="123"/>
      <c r="D334" s="82"/>
      <c r="E334" s="82"/>
      <c r="F334" s="82"/>
      <c r="G334" s="82"/>
      <c r="H334" s="82"/>
      <c r="I334" s="82"/>
    </row>
    <row r="335" spans="1:9" ht="12.75" customHeight="1">
      <c r="A335" s="185"/>
      <c r="B335" s="90"/>
      <c r="C335" s="90"/>
      <c r="D335" s="90"/>
      <c r="E335" s="90"/>
      <c r="F335" s="90"/>
      <c r="G335" s="90"/>
      <c r="H335" s="90"/>
      <c r="I335" s="90"/>
    </row>
    <row r="336" spans="1:9" ht="12.75" customHeight="1">
      <c r="A336" s="185"/>
      <c r="B336" s="123"/>
      <c r="C336" s="123"/>
      <c r="D336" s="82"/>
      <c r="E336" s="82"/>
      <c r="F336" s="82"/>
      <c r="G336" s="82"/>
      <c r="H336" s="82"/>
      <c r="I336" s="82"/>
    </row>
    <row r="337" spans="1:9" ht="12.75" customHeight="1">
      <c r="A337" s="185"/>
      <c r="B337" s="90"/>
      <c r="C337" s="90"/>
      <c r="D337" s="90"/>
      <c r="E337" s="90"/>
      <c r="F337" s="90"/>
      <c r="G337" s="90"/>
      <c r="H337" s="90"/>
      <c r="I337" s="90"/>
    </row>
    <row r="338" spans="1:9" ht="12.75" customHeight="1">
      <c r="A338" s="185"/>
      <c r="B338" s="123"/>
      <c r="C338" s="123"/>
      <c r="D338" s="82"/>
      <c r="E338" s="82"/>
      <c r="F338" s="82"/>
      <c r="G338" s="82"/>
      <c r="H338" s="82"/>
      <c r="I338" s="82"/>
    </row>
    <row r="339" spans="1:9" ht="12.75" customHeight="1">
      <c r="A339" s="185"/>
      <c r="B339" s="123"/>
      <c r="C339" s="123"/>
      <c r="D339" s="82"/>
      <c r="E339" s="82"/>
      <c r="F339" s="82"/>
      <c r="G339" s="82"/>
      <c r="H339" s="82"/>
      <c r="I339" s="82"/>
    </row>
    <row r="340" spans="1:9" ht="12.75" customHeight="1">
      <c r="A340" s="185"/>
      <c r="B340" s="123"/>
      <c r="C340" s="123"/>
      <c r="D340" s="82"/>
      <c r="E340" s="82"/>
      <c r="F340" s="82"/>
      <c r="G340" s="82"/>
      <c r="H340" s="82"/>
      <c r="I340" s="82"/>
    </row>
    <row r="341" spans="1:9" ht="12.75" customHeight="1">
      <c r="A341" s="185"/>
      <c r="B341" s="90"/>
      <c r="C341" s="90"/>
      <c r="D341" s="90"/>
      <c r="E341" s="90"/>
      <c r="F341" s="90"/>
      <c r="G341" s="90"/>
      <c r="H341" s="90"/>
      <c r="I341" s="90"/>
    </row>
    <row r="342" spans="1:9" ht="12.75" customHeight="1">
      <c r="A342" s="185"/>
      <c r="B342" s="123"/>
      <c r="C342" s="123"/>
      <c r="D342" s="82"/>
      <c r="E342" s="82"/>
      <c r="F342" s="82"/>
      <c r="G342" s="82"/>
      <c r="H342" s="82"/>
      <c r="I342" s="82"/>
    </row>
    <row r="343" spans="1:9" ht="12.75" customHeight="1">
      <c r="A343" s="185"/>
      <c r="B343" s="123"/>
      <c r="C343" s="123"/>
      <c r="D343" s="82"/>
      <c r="E343" s="82"/>
      <c r="F343" s="82"/>
      <c r="G343" s="82"/>
      <c r="H343" s="82"/>
      <c r="I343" s="82"/>
    </row>
    <row r="344" spans="1:9" ht="12.75" customHeight="1">
      <c r="A344" s="185"/>
      <c r="B344" s="123"/>
      <c r="C344" s="123"/>
      <c r="D344" s="82"/>
      <c r="E344" s="82"/>
      <c r="F344" s="82"/>
      <c r="G344" s="82"/>
      <c r="H344" s="82"/>
      <c r="I344" s="82"/>
    </row>
    <row r="345" spans="1:9" ht="12.75" customHeight="1">
      <c r="A345" s="185"/>
      <c r="B345" s="90"/>
      <c r="C345" s="90"/>
      <c r="D345" s="90"/>
      <c r="E345" s="90"/>
      <c r="F345" s="90"/>
      <c r="G345" s="90"/>
      <c r="H345" s="90"/>
      <c r="I345" s="90"/>
    </row>
    <row r="346" spans="1:9" ht="12.75" customHeight="1">
      <c r="A346" s="185"/>
      <c r="B346" s="123"/>
      <c r="C346" s="123"/>
      <c r="D346" s="82"/>
      <c r="E346" s="82"/>
      <c r="F346" s="82"/>
      <c r="G346" s="82"/>
      <c r="H346" s="82"/>
      <c r="I346" s="82"/>
    </row>
    <row r="347" spans="1:9" ht="12.75" customHeight="1">
      <c r="A347" s="185"/>
      <c r="B347" s="123"/>
      <c r="C347" s="123"/>
      <c r="D347" s="82"/>
      <c r="E347" s="82"/>
      <c r="F347" s="82"/>
      <c r="G347" s="82"/>
      <c r="H347" s="82"/>
      <c r="I347" s="82"/>
    </row>
    <row r="348" spans="1:9" ht="12.75" customHeight="1">
      <c r="A348" s="185"/>
      <c r="B348" s="123"/>
      <c r="C348" s="123"/>
      <c r="D348" s="82"/>
      <c r="E348" s="82"/>
      <c r="F348" s="82"/>
      <c r="G348" s="82"/>
      <c r="H348" s="82"/>
      <c r="I348" s="82"/>
    </row>
    <row r="349" spans="1:9" ht="12.75" customHeight="1">
      <c r="A349" s="185"/>
      <c r="B349" s="123"/>
      <c r="C349" s="123"/>
      <c r="D349" s="82"/>
      <c r="E349" s="82"/>
      <c r="F349" s="82"/>
      <c r="G349" s="82"/>
      <c r="H349" s="82"/>
      <c r="I349" s="82"/>
    </row>
    <row r="350" spans="1:9" ht="12.75" customHeight="1">
      <c r="A350" s="185"/>
      <c r="B350" s="90"/>
      <c r="C350" s="90"/>
      <c r="D350" s="90"/>
      <c r="E350" s="90"/>
      <c r="F350" s="90"/>
      <c r="G350" s="90"/>
      <c r="H350" s="90"/>
      <c r="I350" s="90"/>
    </row>
    <row r="351" spans="1:9" ht="12.75" customHeight="1">
      <c r="A351" s="185"/>
      <c r="B351" s="123"/>
      <c r="C351" s="123"/>
      <c r="D351" s="82"/>
      <c r="E351" s="82"/>
      <c r="F351" s="82"/>
      <c r="G351" s="82"/>
      <c r="H351" s="82"/>
      <c r="I351" s="82"/>
    </row>
    <row r="352" spans="1:9" ht="12.75" customHeight="1">
      <c r="A352" s="185"/>
      <c r="B352" s="90"/>
      <c r="C352" s="90"/>
      <c r="D352" s="90"/>
      <c r="E352" s="90"/>
      <c r="F352" s="90"/>
      <c r="G352" s="90"/>
      <c r="H352" s="90"/>
      <c r="I352" s="90"/>
    </row>
    <row r="353" spans="1:9" ht="12.75" customHeight="1">
      <c r="A353" s="185"/>
      <c r="B353" s="123"/>
      <c r="C353" s="123"/>
      <c r="D353" s="82"/>
      <c r="E353" s="82"/>
      <c r="F353" s="82"/>
      <c r="G353" s="82"/>
      <c r="H353" s="82"/>
      <c r="I353" s="82"/>
    </row>
    <row r="354" spans="1:9" ht="12.75" customHeight="1">
      <c r="A354" s="185"/>
      <c r="B354" s="90"/>
      <c r="C354" s="90"/>
      <c r="D354" s="90"/>
      <c r="E354" s="90"/>
      <c r="F354" s="90"/>
      <c r="G354" s="90"/>
      <c r="H354" s="90"/>
      <c r="I354" s="90"/>
    </row>
    <row r="355" spans="1:9" ht="12.75" customHeight="1">
      <c r="A355" s="185"/>
      <c r="B355" s="123"/>
      <c r="C355" s="123"/>
      <c r="D355" s="82"/>
      <c r="E355" s="82"/>
      <c r="F355" s="82"/>
      <c r="G355" s="82"/>
      <c r="H355" s="82"/>
      <c r="I355" s="82"/>
    </row>
    <row r="356" spans="1:9" ht="12.75" customHeight="1">
      <c r="A356" s="185"/>
      <c r="B356" s="123"/>
      <c r="C356" s="123"/>
      <c r="D356" s="82"/>
      <c r="E356" s="82"/>
      <c r="F356" s="82"/>
      <c r="G356" s="82"/>
      <c r="H356" s="82"/>
      <c r="I356" s="82"/>
    </row>
    <row r="357" spans="1:9" ht="12.75" customHeight="1">
      <c r="A357" s="185"/>
      <c r="B357" s="123"/>
      <c r="C357" s="123"/>
      <c r="D357" s="82"/>
      <c r="E357" s="82"/>
      <c r="F357" s="82"/>
      <c r="G357" s="82"/>
      <c r="H357" s="82"/>
      <c r="I357" s="82"/>
    </row>
    <row r="358" spans="1:9" ht="12.75" customHeight="1">
      <c r="A358" s="185"/>
      <c r="B358" s="123"/>
      <c r="C358" s="123"/>
      <c r="D358" s="82"/>
      <c r="E358" s="82"/>
      <c r="F358" s="82"/>
      <c r="G358" s="82"/>
      <c r="H358" s="82"/>
      <c r="I358" s="82"/>
    </row>
    <row r="359" spans="1:9" ht="12.75" customHeight="1">
      <c r="A359" s="185"/>
      <c r="B359" s="123"/>
      <c r="C359" s="123"/>
      <c r="D359" s="82"/>
      <c r="E359" s="82"/>
      <c r="F359" s="82"/>
      <c r="G359" s="82"/>
      <c r="H359" s="82"/>
      <c r="I359" s="82"/>
    </row>
    <row r="360" spans="1:9" ht="12.75" customHeight="1">
      <c r="A360" s="185"/>
      <c r="B360" s="123"/>
      <c r="C360" s="123"/>
      <c r="D360" s="82"/>
      <c r="E360" s="82"/>
      <c r="F360" s="82"/>
      <c r="G360" s="82"/>
      <c r="H360" s="82"/>
      <c r="I360" s="82"/>
    </row>
    <row r="361" spans="1:9" ht="12.75" customHeight="1">
      <c r="A361" s="185"/>
      <c r="B361" s="123"/>
      <c r="C361" s="123"/>
      <c r="D361" s="82"/>
      <c r="E361" s="82"/>
      <c r="F361" s="82"/>
      <c r="G361" s="82"/>
      <c r="H361" s="82"/>
      <c r="I361" s="82"/>
    </row>
    <row r="362" spans="1:9" ht="12.75" customHeight="1">
      <c r="A362" s="185"/>
      <c r="B362" s="123"/>
      <c r="C362" s="123"/>
      <c r="D362" s="82"/>
      <c r="E362" s="82"/>
      <c r="F362" s="82"/>
      <c r="G362" s="82"/>
      <c r="H362" s="82"/>
      <c r="I362" s="82"/>
    </row>
    <row r="363" spans="1:9" ht="12.75" customHeight="1">
      <c r="A363" s="185"/>
      <c r="B363" s="123"/>
      <c r="C363" s="123"/>
      <c r="D363" s="82"/>
      <c r="E363" s="82"/>
      <c r="F363" s="82"/>
      <c r="G363" s="82"/>
      <c r="H363" s="82"/>
      <c r="I363" s="82"/>
    </row>
    <row r="364" spans="1:9" ht="12.75" customHeight="1">
      <c r="A364" s="185"/>
      <c r="B364" s="90"/>
      <c r="C364" s="90"/>
      <c r="D364" s="90"/>
      <c r="E364" s="90"/>
      <c r="F364" s="90"/>
      <c r="G364" s="90"/>
      <c r="H364" s="90"/>
      <c r="I364" s="90"/>
    </row>
    <row r="365" spans="1:9" ht="12.75" customHeight="1">
      <c r="A365" s="185"/>
      <c r="B365" s="123"/>
      <c r="C365" s="123"/>
      <c r="D365" s="82"/>
      <c r="E365" s="82"/>
      <c r="F365" s="82"/>
      <c r="G365" s="82"/>
      <c r="H365" s="82"/>
      <c r="I365" s="82"/>
    </row>
    <row r="366" spans="1:9" ht="12.75" customHeight="1">
      <c r="A366" s="185"/>
      <c r="B366" s="123"/>
      <c r="C366" s="123"/>
      <c r="D366" s="82"/>
      <c r="E366" s="82"/>
      <c r="F366" s="82"/>
      <c r="G366" s="82"/>
      <c r="H366" s="82"/>
      <c r="I366" s="82"/>
    </row>
    <row r="367" spans="1:9" ht="12.75" customHeight="1">
      <c r="A367" s="185"/>
      <c r="B367" s="90"/>
      <c r="C367" s="90"/>
      <c r="D367" s="90"/>
      <c r="E367" s="90"/>
      <c r="F367" s="90"/>
      <c r="G367" s="90"/>
      <c r="H367" s="90"/>
      <c r="I367" s="90"/>
    </row>
    <row r="368" spans="1:9" ht="12.75" customHeight="1">
      <c r="A368" s="185"/>
      <c r="B368" s="123"/>
      <c r="C368" s="123"/>
      <c r="D368" s="82"/>
      <c r="E368" s="82"/>
      <c r="F368" s="82"/>
      <c r="G368" s="82"/>
      <c r="H368" s="82"/>
      <c r="I368" s="82"/>
    </row>
    <row r="369" spans="1:9" ht="12.75" customHeight="1">
      <c r="A369" s="85"/>
      <c r="B369" s="122"/>
      <c r="C369" s="122"/>
      <c r="D369" s="87"/>
      <c r="E369" s="87"/>
      <c r="F369" s="87"/>
      <c r="G369" s="87"/>
      <c r="H369" s="87"/>
      <c r="I369" s="87"/>
    </row>
    <row r="370" spans="1:9" ht="12.75" customHeight="1">
      <c r="A370" s="85"/>
      <c r="B370" s="89"/>
      <c r="C370" s="89"/>
      <c r="D370" s="89"/>
      <c r="E370" s="89"/>
      <c r="F370" s="89"/>
      <c r="G370" s="89"/>
      <c r="H370" s="89"/>
      <c r="I370" s="89"/>
    </row>
    <row r="371" spans="1:9" ht="12.75" customHeight="1">
      <c r="A371" s="85"/>
      <c r="B371" s="122"/>
      <c r="C371" s="122"/>
      <c r="D371" s="87"/>
      <c r="E371" s="87"/>
      <c r="F371" s="87"/>
      <c r="G371" s="87"/>
      <c r="H371" s="87"/>
      <c r="I371" s="87"/>
    </row>
    <row r="372" spans="1:9" ht="12.75" customHeight="1">
      <c r="A372" s="85"/>
      <c r="B372" s="89"/>
      <c r="C372" s="89"/>
      <c r="D372" s="89"/>
      <c r="E372" s="89"/>
      <c r="F372" s="89"/>
      <c r="G372" s="89"/>
      <c r="H372" s="89"/>
      <c r="I372" s="89"/>
    </row>
    <row r="373" spans="1:9" ht="12.75" customHeight="1">
      <c r="A373" s="85"/>
      <c r="B373" s="122"/>
      <c r="C373" s="122"/>
      <c r="D373" s="87"/>
      <c r="E373" s="87"/>
      <c r="F373" s="87"/>
      <c r="G373" s="87"/>
      <c r="H373" s="87"/>
      <c r="I373" s="87"/>
    </row>
    <row r="374" spans="1:9" ht="12.75" customHeight="1">
      <c r="A374" s="85"/>
      <c r="B374" s="89"/>
      <c r="C374" s="89"/>
      <c r="D374" s="89"/>
      <c r="E374" s="89"/>
      <c r="F374" s="89"/>
      <c r="G374" s="89"/>
      <c r="H374" s="89"/>
      <c r="I374" s="89"/>
    </row>
    <row r="375" spans="1:9" ht="12.75" customHeight="1">
      <c r="A375" s="85"/>
      <c r="B375" s="122"/>
      <c r="C375" s="122"/>
      <c r="D375" s="87"/>
      <c r="E375" s="87"/>
      <c r="F375" s="87"/>
      <c r="G375" s="87"/>
      <c r="H375" s="87"/>
      <c r="I375" s="87"/>
    </row>
    <row r="376" spans="1:9" ht="12.75" customHeight="1">
      <c r="A376" s="85"/>
      <c r="B376" s="89"/>
      <c r="C376" s="89"/>
      <c r="D376" s="89"/>
      <c r="E376" s="89"/>
      <c r="F376" s="89"/>
      <c r="G376" s="89"/>
      <c r="H376" s="89"/>
      <c r="I376" s="89"/>
    </row>
    <row r="377" spans="1:9" ht="12.75" customHeight="1">
      <c r="A377" s="85"/>
      <c r="B377" s="122"/>
      <c r="C377" s="122"/>
      <c r="D377" s="87"/>
      <c r="E377" s="87"/>
      <c r="F377" s="87"/>
      <c r="G377" s="87"/>
      <c r="H377" s="87"/>
      <c r="I377" s="87"/>
    </row>
    <row r="378" spans="1:9" ht="12.75" customHeight="1">
      <c r="A378" s="85"/>
      <c r="B378" s="122"/>
      <c r="C378" s="122"/>
      <c r="D378" s="87"/>
      <c r="E378" s="87"/>
      <c r="F378" s="87"/>
      <c r="G378" s="87"/>
      <c r="H378" s="87"/>
      <c r="I378" s="87"/>
    </row>
    <row r="379" spans="1:9" ht="12.75" customHeight="1">
      <c r="A379" s="85"/>
      <c r="B379" s="89"/>
      <c r="C379" s="89"/>
      <c r="D379" s="89"/>
      <c r="E379" s="89"/>
      <c r="F379" s="89"/>
      <c r="G379" s="89"/>
      <c r="H379" s="89"/>
      <c r="I379" s="89"/>
    </row>
    <row r="380" spans="1:9" ht="12.75" customHeight="1">
      <c r="A380" s="85"/>
      <c r="B380" s="122"/>
      <c r="C380" s="122"/>
      <c r="D380" s="87"/>
      <c r="E380" s="87"/>
      <c r="F380" s="87"/>
      <c r="G380" s="87"/>
      <c r="H380" s="87"/>
      <c r="I380" s="87"/>
    </row>
    <row r="381" spans="1:9" ht="12.75" customHeight="1">
      <c r="A381" s="85"/>
      <c r="B381" s="122"/>
      <c r="C381" s="122"/>
      <c r="D381" s="87"/>
      <c r="E381" s="87"/>
      <c r="F381" s="87"/>
      <c r="G381" s="87"/>
      <c r="H381" s="87"/>
      <c r="I381" s="87"/>
    </row>
    <row r="382" spans="1:9" ht="12.75" customHeight="1">
      <c r="A382" s="85"/>
      <c r="B382" s="89"/>
      <c r="C382" s="89"/>
      <c r="D382" s="89"/>
      <c r="E382" s="89"/>
      <c r="F382" s="89"/>
      <c r="G382" s="89"/>
      <c r="H382" s="89"/>
      <c r="I382" s="89"/>
    </row>
    <row r="383" spans="1:9" ht="12.75" customHeight="1">
      <c r="A383" s="85"/>
      <c r="B383" s="122"/>
      <c r="C383" s="122"/>
      <c r="D383" s="87"/>
      <c r="E383" s="87"/>
      <c r="F383" s="87"/>
      <c r="G383" s="87"/>
      <c r="H383" s="87"/>
      <c r="I383" s="87"/>
    </row>
    <row r="384" spans="1:9" ht="12.75" customHeight="1">
      <c r="A384" s="85"/>
      <c r="B384" s="122"/>
      <c r="C384" s="122"/>
      <c r="D384" s="87"/>
      <c r="E384" s="87"/>
      <c r="F384" s="87"/>
      <c r="G384" s="87"/>
      <c r="H384" s="87"/>
      <c r="I384" s="87"/>
    </row>
    <row r="385" spans="1:9" ht="12.75" customHeight="1">
      <c r="A385" s="85"/>
      <c r="B385" s="89"/>
      <c r="C385" s="89"/>
      <c r="D385" s="89"/>
      <c r="E385" s="89"/>
      <c r="F385" s="89"/>
      <c r="G385" s="89"/>
      <c r="H385" s="89"/>
      <c r="I385" s="89"/>
    </row>
    <row r="386" spans="1:9" ht="12.75" customHeight="1">
      <c r="A386" s="85"/>
      <c r="B386" s="122"/>
      <c r="C386" s="122"/>
      <c r="D386" s="87"/>
      <c r="E386" s="87"/>
      <c r="F386" s="87"/>
      <c r="G386" s="87"/>
      <c r="H386" s="87"/>
      <c r="I386" s="87"/>
    </row>
    <row r="387" spans="1:9" ht="12.75" customHeight="1">
      <c r="A387" s="85"/>
      <c r="B387" s="122"/>
      <c r="C387" s="122"/>
      <c r="D387" s="87"/>
      <c r="E387" s="87"/>
      <c r="F387" s="87"/>
      <c r="G387" s="87"/>
      <c r="H387" s="87"/>
      <c r="I387" s="87"/>
    </row>
    <row r="388" spans="1:9" ht="12.75" customHeight="1">
      <c r="A388" s="85"/>
      <c r="B388" s="89"/>
      <c r="C388" s="89"/>
      <c r="D388" s="89"/>
      <c r="E388" s="89"/>
      <c r="F388" s="89"/>
      <c r="G388" s="89"/>
      <c r="H388" s="89"/>
      <c r="I388" s="89"/>
    </row>
    <row r="389" spans="1:9" ht="12.75" customHeight="1">
      <c r="A389" s="85"/>
      <c r="B389" s="122"/>
      <c r="C389" s="122"/>
      <c r="D389" s="87"/>
      <c r="E389" s="87"/>
      <c r="F389" s="87"/>
      <c r="G389" s="87"/>
      <c r="H389" s="87"/>
      <c r="I389" s="87"/>
    </row>
    <row r="390" spans="1:9" ht="12.75" customHeight="1">
      <c r="A390" s="85"/>
      <c r="B390" s="122"/>
      <c r="C390" s="122"/>
      <c r="D390" s="87"/>
      <c r="E390" s="87"/>
      <c r="F390" s="87"/>
      <c r="G390" s="87"/>
      <c r="H390" s="87"/>
      <c r="I390" s="87"/>
    </row>
    <row r="391" spans="1:9" ht="12.75" customHeight="1">
      <c r="A391" s="85"/>
      <c r="B391" s="89"/>
      <c r="C391" s="89"/>
      <c r="D391" s="89"/>
      <c r="E391" s="89"/>
      <c r="F391" s="89"/>
      <c r="G391" s="89"/>
      <c r="H391" s="89"/>
      <c r="I391" s="89"/>
    </row>
    <row r="392" spans="1:9" ht="12.75" customHeight="1">
      <c r="A392" s="85"/>
      <c r="B392" s="122"/>
      <c r="C392" s="122"/>
      <c r="D392" s="87"/>
      <c r="E392" s="87"/>
      <c r="F392" s="87"/>
      <c r="G392" s="87"/>
      <c r="H392" s="87"/>
      <c r="I392" s="87"/>
    </row>
    <row r="393" spans="1:9" ht="12.75" customHeight="1">
      <c r="A393" s="85"/>
      <c r="B393" s="89"/>
      <c r="C393" s="89"/>
      <c r="D393" s="89"/>
      <c r="E393" s="89"/>
      <c r="F393" s="89"/>
      <c r="G393" s="89"/>
      <c r="H393" s="89"/>
      <c r="I393" s="89"/>
    </row>
    <row r="394" spans="1:9" ht="12.75" customHeight="1">
      <c r="A394" s="85"/>
      <c r="B394" s="122"/>
      <c r="C394" s="122"/>
      <c r="D394" s="87"/>
      <c r="E394" s="87"/>
      <c r="F394" s="87"/>
      <c r="G394" s="87"/>
      <c r="H394" s="87"/>
      <c r="I394" s="87"/>
    </row>
    <row r="395" spans="1:9" ht="12.75" customHeight="1">
      <c r="A395" s="85"/>
      <c r="B395" s="122"/>
      <c r="C395" s="122"/>
      <c r="D395" s="87"/>
      <c r="E395" s="87"/>
      <c r="F395" s="87"/>
      <c r="G395" s="87"/>
      <c r="H395" s="87"/>
      <c r="I395" s="87"/>
    </row>
    <row r="396" spans="1:9" ht="12.75" customHeight="1">
      <c r="A396" s="85"/>
      <c r="B396" s="122"/>
      <c r="C396" s="122"/>
      <c r="D396" s="87"/>
      <c r="E396" s="87"/>
      <c r="F396" s="87"/>
      <c r="G396" s="87"/>
      <c r="H396" s="87"/>
      <c r="I396" s="87"/>
    </row>
    <row r="397" spans="1:9" ht="12.75" customHeight="1">
      <c r="A397" s="85"/>
      <c r="B397" s="89"/>
      <c r="C397" s="89"/>
      <c r="D397" s="89"/>
      <c r="E397" s="89"/>
      <c r="F397" s="89"/>
      <c r="G397" s="89"/>
      <c r="H397" s="89"/>
      <c r="I397" s="89"/>
    </row>
    <row r="398" spans="1:9" ht="12.75" customHeight="1">
      <c r="A398" s="85"/>
      <c r="B398" s="122"/>
      <c r="C398" s="122"/>
      <c r="D398" s="87"/>
      <c r="E398" s="87"/>
      <c r="F398" s="87"/>
      <c r="G398" s="87"/>
      <c r="H398" s="87"/>
      <c r="I398" s="87"/>
    </row>
    <row r="399" spans="1:9" ht="12.75" customHeight="1">
      <c r="A399" s="85"/>
      <c r="B399" s="122"/>
      <c r="C399" s="122"/>
      <c r="D399" s="87"/>
      <c r="E399" s="87"/>
      <c r="F399" s="87"/>
      <c r="G399" s="87"/>
      <c r="H399" s="87"/>
      <c r="I399" s="87"/>
    </row>
    <row r="400" spans="1:9" ht="12.75" customHeight="1">
      <c r="A400" s="85"/>
      <c r="B400" s="122"/>
      <c r="C400" s="122"/>
      <c r="D400" s="87"/>
      <c r="E400" s="87"/>
      <c r="F400" s="87"/>
      <c r="G400" s="87"/>
      <c r="H400" s="87"/>
      <c r="I400" s="87"/>
    </row>
    <row r="401" spans="1:9" ht="12.75" customHeight="1">
      <c r="A401" s="85"/>
      <c r="B401" s="89"/>
      <c r="C401" s="89"/>
      <c r="D401" s="89"/>
      <c r="E401" s="89"/>
      <c r="F401" s="89"/>
      <c r="G401" s="89"/>
      <c r="H401" s="89"/>
      <c r="I401" s="89"/>
    </row>
    <row r="402" spans="1:9" ht="12.75" customHeight="1">
      <c r="A402" s="85"/>
      <c r="B402" s="122"/>
      <c r="C402" s="122"/>
      <c r="D402" s="87"/>
      <c r="E402" s="87"/>
      <c r="F402" s="87"/>
      <c r="G402" s="87"/>
      <c r="H402" s="87"/>
      <c r="I402" s="87"/>
    </row>
    <row r="403" spans="1:9" ht="12.75" customHeight="1">
      <c r="A403" s="85"/>
      <c r="B403" s="122"/>
      <c r="C403" s="122"/>
      <c r="D403" s="87"/>
      <c r="E403" s="87"/>
      <c r="F403" s="87"/>
      <c r="G403" s="87"/>
      <c r="H403" s="87"/>
      <c r="I403" s="87"/>
    </row>
    <row r="404" spans="1:9" ht="12.75" customHeight="1">
      <c r="A404" s="85"/>
      <c r="B404" s="122"/>
      <c r="C404" s="122"/>
      <c r="D404" s="87"/>
      <c r="E404" s="87"/>
      <c r="F404" s="87"/>
      <c r="G404" s="87"/>
      <c r="H404" s="87"/>
      <c r="I404" s="87"/>
    </row>
    <row r="405" spans="1:9" ht="12.75" customHeight="1">
      <c r="A405" s="85"/>
      <c r="B405" s="122"/>
      <c r="C405" s="122"/>
      <c r="D405" s="87"/>
      <c r="E405" s="87"/>
      <c r="F405" s="87"/>
      <c r="G405" s="87"/>
      <c r="H405" s="87"/>
      <c r="I405" s="87"/>
    </row>
    <row r="406" spans="1:9" ht="12.75" customHeight="1">
      <c r="A406" s="85"/>
      <c r="B406" s="89"/>
      <c r="C406" s="89"/>
      <c r="D406" s="89"/>
      <c r="E406" s="89"/>
      <c r="F406" s="89"/>
      <c r="G406" s="89"/>
      <c r="H406" s="89"/>
      <c r="I406" s="89"/>
    </row>
    <row r="407" spans="1:9" ht="12.75" customHeight="1">
      <c r="A407" s="85"/>
      <c r="B407" s="122"/>
      <c r="C407" s="122"/>
      <c r="D407" s="87"/>
      <c r="E407" s="87"/>
      <c r="F407" s="87"/>
      <c r="G407" s="87"/>
      <c r="H407" s="87"/>
      <c r="I407" s="87"/>
    </row>
    <row r="408" spans="1:9" ht="12.75" customHeight="1">
      <c r="A408" s="85"/>
      <c r="B408" s="89"/>
      <c r="C408" s="89"/>
      <c r="D408" s="89"/>
      <c r="E408" s="89"/>
      <c r="F408" s="89"/>
      <c r="G408" s="89"/>
      <c r="H408" s="89"/>
      <c r="I408" s="89"/>
    </row>
    <row r="409" spans="1:9" ht="12.75" customHeight="1">
      <c r="A409" s="85"/>
      <c r="B409" s="122"/>
      <c r="C409" s="122"/>
      <c r="D409" s="87"/>
      <c r="E409" s="87"/>
      <c r="F409" s="87"/>
      <c r="G409" s="87"/>
      <c r="H409" s="87"/>
      <c r="I409" s="87"/>
    </row>
    <row r="410" spans="1:9" ht="12.75" customHeight="1">
      <c r="A410" s="85"/>
      <c r="B410" s="89"/>
      <c r="C410" s="89"/>
      <c r="D410" s="89"/>
      <c r="E410" s="89"/>
      <c r="F410" s="89"/>
      <c r="G410" s="89"/>
      <c r="H410" s="89"/>
      <c r="I410" s="89"/>
    </row>
    <row r="411" spans="1:9" ht="12.75" customHeight="1">
      <c r="A411" s="85"/>
      <c r="B411" s="122"/>
      <c r="C411" s="122"/>
      <c r="D411" s="87"/>
      <c r="E411" s="87"/>
      <c r="F411" s="87"/>
      <c r="G411" s="87"/>
      <c r="H411" s="87"/>
      <c r="I411" s="87"/>
    </row>
    <row r="412" spans="1:9" ht="12.75" customHeight="1">
      <c r="A412" s="85"/>
      <c r="B412" s="89"/>
      <c r="C412" s="89"/>
      <c r="D412" s="89"/>
      <c r="E412" s="89"/>
      <c r="F412" s="89"/>
      <c r="G412" s="89"/>
      <c r="H412" s="89"/>
      <c r="I412" s="89"/>
    </row>
    <row r="413" spans="1:9" ht="12.75" customHeight="1">
      <c r="A413" s="85"/>
      <c r="B413" s="122"/>
      <c r="C413" s="122"/>
      <c r="D413" s="87"/>
      <c r="E413" s="87"/>
      <c r="F413" s="87"/>
      <c r="G413" s="87"/>
      <c r="H413" s="87"/>
      <c r="I413" s="87"/>
    </row>
    <row r="414" spans="1:9" ht="12.75" customHeight="1">
      <c r="A414" s="85"/>
      <c r="B414" s="122"/>
      <c r="C414" s="122"/>
      <c r="D414" s="87"/>
      <c r="E414" s="87"/>
      <c r="F414" s="87"/>
      <c r="G414" s="87"/>
      <c r="H414" s="87"/>
      <c r="I414" s="87"/>
    </row>
    <row r="415" spans="1:9" ht="12.75" customHeight="1">
      <c r="A415" s="85"/>
      <c r="B415" s="122"/>
      <c r="C415" s="122"/>
      <c r="D415" s="87"/>
      <c r="E415" s="87"/>
      <c r="F415" s="87"/>
      <c r="G415" s="87"/>
      <c r="H415" s="87"/>
      <c r="I415" s="87"/>
    </row>
    <row r="416" spans="1:9" ht="12.75" customHeight="1">
      <c r="A416" s="85"/>
      <c r="B416" s="122"/>
      <c r="C416" s="122"/>
      <c r="D416" s="87"/>
      <c r="E416" s="87"/>
      <c r="F416" s="87"/>
      <c r="G416" s="87"/>
      <c r="H416" s="87"/>
      <c r="I416" s="87"/>
    </row>
    <row r="417" spans="1:9" ht="12.75" customHeight="1">
      <c r="A417" s="85"/>
      <c r="B417" s="122"/>
      <c r="C417" s="122"/>
      <c r="D417" s="87"/>
      <c r="E417" s="87"/>
      <c r="F417" s="87"/>
      <c r="G417" s="87"/>
      <c r="H417" s="87"/>
      <c r="I417" s="87"/>
    </row>
    <row r="418" spans="1:9" ht="12.75" customHeight="1">
      <c r="A418" s="85"/>
      <c r="B418" s="122"/>
      <c r="C418" s="122"/>
      <c r="D418" s="87"/>
      <c r="E418" s="87"/>
      <c r="F418" s="87"/>
      <c r="G418" s="87"/>
      <c r="H418" s="87"/>
      <c r="I418" s="87"/>
    </row>
    <row r="419" spans="1:9" ht="12.75" customHeight="1">
      <c r="A419" s="85"/>
      <c r="B419" s="122"/>
      <c r="C419" s="122"/>
      <c r="D419" s="87"/>
      <c r="E419" s="87"/>
      <c r="F419" s="87"/>
      <c r="G419" s="87"/>
      <c r="H419" s="87"/>
      <c r="I419" s="87"/>
    </row>
    <row r="420" spans="1:9" ht="12.75" customHeight="1">
      <c r="A420" s="85"/>
      <c r="B420" s="122"/>
      <c r="C420" s="122"/>
      <c r="D420" s="87"/>
      <c r="E420" s="87"/>
      <c r="F420" s="87"/>
      <c r="G420" s="87"/>
      <c r="H420" s="87"/>
      <c r="I420" s="87"/>
    </row>
    <row r="421" spans="1:9" ht="12.75" customHeight="1">
      <c r="A421" s="85"/>
      <c r="B421" s="122"/>
      <c r="C421" s="122"/>
      <c r="D421" s="87"/>
      <c r="E421" s="87"/>
      <c r="F421" s="87"/>
      <c r="G421" s="87"/>
      <c r="H421" s="87"/>
      <c r="I421" s="87"/>
    </row>
    <row r="422" spans="1:9" ht="12.75" customHeight="1">
      <c r="A422" s="85"/>
      <c r="B422" s="89"/>
      <c r="C422" s="89"/>
      <c r="D422" s="89"/>
      <c r="E422" s="89"/>
      <c r="F422" s="89"/>
      <c r="G422" s="89"/>
      <c r="H422" s="89"/>
      <c r="I422" s="89"/>
    </row>
    <row r="423" spans="1:9" ht="12.75" customHeight="1">
      <c r="A423" s="85"/>
      <c r="B423" s="122"/>
      <c r="C423" s="122"/>
      <c r="D423" s="87"/>
      <c r="E423" s="87"/>
      <c r="F423" s="87"/>
      <c r="G423" s="87"/>
      <c r="H423" s="87"/>
      <c r="I423" s="87"/>
    </row>
    <row r="424" spans="1:9" ht="12.75" customHeight="1">
      <c r="A424" s="185"/>
      <c r="B424" s="90"/>
      <c r="C424" s="90"/>
      <c r="D424" s="90"/>
      <c r="E424" s="90"/>
      <c r="F424" s="90"/>
      <c r="G424" s="90"/>
      <c r="H424" s="90"/>
      <c r="I424" s="90"/>
    </row>
    <row r="425" spans="1:9" ht="12.75" customHeight="1">
      <c r="A425" s="185"/>
      <c r="B425" s="123"/>
      <c r="C425" s="123"/>
      <c r="D425" s="82"/>
      <c r="E425" s="82"/>
      <c r="F425" s="82"/>
      <c r="G425" s="82"/>
      <c r="H425" s="82"/>
      <c r="I425" s="82"/>
    </row>
    <row r="426" spans="1:9" ht="12.75" customHeight="1">
      <c r="A426" s="185"/>
      <c r="B426" s="123"/>
      <c r="C426" s="123"/>
      <c r="D426" s="82"/>
      <c r="E426" s="82"/>
      <c r="F426" s="82"/>
      <c r="G426" s="82"/>
      <c r="H426" s="82"/>
      <c r="I426" s="82"/>
    </row>
    <row r="427" spans="1:9" ht="12.75" customHeight="1">
      <c r="A427" s="185"/>
      <c r="B427" s="123"/>
      <c r="C427" s="123"/>
      <c r="D427" s="82"/>
      <c r="E427" s="82"/>
      <c r="F427" s="82"/>
      <c r="G427" s="82"/>
      <c r="H427" s="82"/>
      <c r="I427" s="82"/>
    </row>
    <row r="428" spans="1:9" ht="12.75" customHeight="1">
      <c r="A428" s="185"/>
      <c r="B428" s="90"/>
      <c r="C428" s="90"/>
      <c r="D428" s="90"/>
      <c r="E428" s="90"/>
      <c r="F428" s="90"/>
      <c r="G428" s="90"/>
      <c r="H428" s="90"/>
      <c r="I428" s="90"/>
    </row>
    <row r="429" spans="1:9" ht="12.75" customHeight="1">
      <c r="A429" s="185"/>
      <c r="B429" s="123"/>
      <c r="C429" s="123"/>
      <c r="D429" s="82"/>
      <c r="E429" s="82"/>
      <c r="F429" s="82"/>
      <c r="G429" s="82"/>
      <c r="H429" s="82"/>
      <c r="I429" s="82"/>
    </row>
    <row r="430" spans="1:9" ht="12.75" customHeight="1">
      <c r="A430" s="185"/>
      <c r="B430" s="90"/>
      <c r="C430" s="90"/>
      <c r="D430" s="90"/>
      <c r="E430" s="90"/>
      <c r="F430" s="90"/>
      <c r="G430" s="90"/>
      <c r="H430" s="90"/>
      <c r="I430" s="90"/>
    </row>
    <row r="431" spans="1:9" ht="12.75" customHeight="1">
      <c r="A431" s="185"/>
      <c r="B431" s="123"/>
      <c r="C431" s="123"/>
      <c r="D431" s="82"/>
      <c r="E431" s="82"/>
      <c r="F431" s="82"/>
      <c r="G431" s="82"/>
      <c r="H431" s="82"/>
      <c r="I431" s="82"/>
    </row>
    <row r="432" spans="1:9" ht="12.75" customHeight="1">
      <c r="A432" s="185"/>
      <c r="B432" s="123"/>
      <c r="C432" s="123"/>
      <c r="D432" s="82"/>
      <c r="E432" s="82"/>
      <c r="F432" s="82"/>
      <c r="G432" s="82"/>
      <c r="H432" s="82"/>
      <c r="I432" s="82"/>
    </row>
    <row r="433" spans="1:9" ht="12.75" customHeight="1">
      <c r="A433" s="185"/>
      <c r="B433" s="90"/>
      <c r="C433" s="90"/>
      <c r="D433" s="90"/>
      <c r="E433" s="90"/>
      <c r="F433" s="90"/>
      <c r="G433" s="90"/>
      <c r="H433" s="90"/>
      <c r="I433" s="90"/>
    </row>
    <row r="434" spans="1:9" ht="12.75" customHeight="1">
      <c r="A434" s="185"/>
      <c r="B434" s="123"/>
      <c r="C434" s="123"/>
      <c r="D434" s="82"/>
      <c r="E434" s="82"/>
      <c r="F434" s="82"/>
      <c r="G434" s="82"/>
      <c r="H434" s="82"/>
      <c r="I434" s="82"/>
    </row>
    <row r="435" spans="1:9" ht="12.75" customHeight="1">
      <c r="A435" s="185"/>
      <c r="B435" s="123"/>
      <c r="C435" s="123"/>
      <c r="D435" s="82"/>
      <c r="E435" s="82"/>
      <c r="F435" s="82"/>
      <c r="G435" s="82"/>
      <c r="H435" s="82"/>
      <c r="I435" s="82"/>
    </row>
    <row r="436" spans="1:9" ht="12.75" customHeight="1">
      <c r="A436" s="185"/>
      <c r="B436" s="123"/>
      <c r="C436" s="123"/>
      <c r="D436" s="82"/>
      <c r="E436" s="82"/>
      <c r="F436" s="82"/>
      <c r="G436" s="82"/>
      <c r="H436" s="82"/>
      <c r="I436" s="82"/>
    </row>
    <row r="437" spans="1:9" ht="12.75" customHeight="1">
      <c r="A437" s="185"/>
      <c r="B437" s="90"/>
      <c r="C437" s="90"/>
      <c r="D437" s="90"/>
      <c r="E437" s="90"/>
      <c r="F437" s="90"/>
      <c r="G437" s="90"/>
      <c r="H437" s="90"/>
      <c r="I437" s="90"/>
    </row>
    <row r="438" spans="1:9" ht="12.75" customHeight="1">
      <c r="A438" s="185"/>
      <c r="B438" s="123"/>
      <c r="C438" s="123"/>
      <c r="D438" s="82"/>
      <c r="E438" s="82"/>
      <c r="F438" s="82"/>
      <c r="G438" s="82"/>
      <c r="H438" s="82"/>
      <c r="I438" s="82"/>
    </row>
    <row r="439" spans="1:9" ht="12.75" customHeight="1">
      <c r="A439" s="185"/>
      <c r="B439" s="123"/>
      <c r="C439" s="123"/>
      <c r="D439" s="82"/>
      <c r="E439" s="82"/>
      <c r="F439" s="82"/>
      <c r="G439" s="82"/>
      <c r="H439" s="82"/>
      <c r="I439" s="82"/>
    </row>
    <row r="440" spans="1:9" ht="12.75" customHeight="1">
      <c r="A440" s="185"/>
      <c r="B440" s="90"/>
      <c r="C440" s="90"/>
      <c r="D440" s="90"/>
      <c r="E440" s="90"/>
      <c r="F440" s="90"/>
      <c r="G440" s="90"/>
      <c r="H440" s="90"/>
      <c r="I440" s="90"/>
    </row>
    <row r="441" spans="1:9" ht="12.75" customHeight="1">
      <c r="A441" s="185"/>
      <c r="B441" s="123"/>
      <c r="C441" s="123"/>
      <c r="D441" s="82"/>
      <c r="E441" s="82"/>
      <c r="F441" s="82"/>
      <c r="G441" s="82"/>
      <c r="H441" s="82"/>
      <c r="I441" s="82"/>
    </row>
    <row r="442" spans="1:9" ht="12.75" customHeight="1">
      <c r="A442" s="185"/>
      <c r="B442" s="90"/>
      <c r="C442" s="90"/>
      <c r="D442" s="90"/>
      <c r="E442" s="90"/>
      <c r="F442" s="90"/>
      <c r="G442" s="90"/>
      <c r="H442" s="90"/>
      <c r="I442" s="90"/>
    </row>
    <row r="443" spans="1:9" ht="12.75" customHeight="1">
      <c r="A443" s="185"/>
      <c r="B443" s="123"/>
      <c r="C443" s="123"/>
      <c r="D443" s="82"/>
      <c r="E443" s="82"/>
      <c r="F443" s="82"/>
      <c r="G443" s="82"/>
      <c r="H443" s="82"/>
      <c r="I443" s="82"/>
    </row>
    <row r="444" spans="1:9" ht="12.75" customHeight="1">
      <c r="A444" s="185"/>
      <c r="B444" s="90"/>
      <c r="C444" s="90"/>
      <c r="D444" s="90"/>
      <c r="E444" s="90"/>
      <c r="F444" s="90"/>
      <c r="G444" s="90"/>
      <c r="H444" s="90"/>
      <c r="I444" s="90"/>
    </row>
    <row r="445" spans="1:9" ht="12.75" customHeight="1">
      <c r="A445" s="185"/>
      <c r="B445" s="123"/>
      <c r="C445" s="123"/>
      <c r="D445" s="82"/>
      <c r="E445" s="82"/>
      <c r="F445" s="82"/>
      <c r="G445" s="82"/>
      <c r="H445" s="82"/>
      <c r="I445" s="82"/>
    </row>
    <row r="446" spans="1:9" ht="12.75" customHeight="1">
      <c r="A446" s="185"/>
      <c r="B446" s="90"/>
      <c r="C446" s="90"/>
      <c r="D446" s="90"/>
      <c r="E446" s="90"/>
      <c r="F446" s="90"/>
      <c r="G446" s="90"/>
      <c r="H446" s="90"/>
      <c r="I446" s="90"/>
    </row>
    <row r="447" spans="1:9" ht="12.75" customHeight="1">
      <c r="A447" s="185"/>
      <c r="B447" s="123"/>
      <c r="C447" s="123"/>
      <c r="D447" s="82"/>
      <c r="E447" s="82"/>
      <c r="F447" s="82"/>
      <c r="G447" s="82"/>
      <c r="H447" s="82"/>
      <c r="I447" s="82"/>
    </row>
    <row r="448" spans="1:9" ht="12.75" customHeight="1">
      <c r="A448" s="185"/>
      <c r="B448" s="123"/>
      <c r="C448" s="123"/>
      <c r="D448" s="82"/>
      <c r="E448" s="82"/>
      <c r="F448" s="82"/>
      <c r="G448" s="82"/>
      <c r="H448" s="82"/>
      <c r="I448" s="82"/>
    </row>
    <row r="449" spans="1:9" ht="12.75" customHeight="1">
      <c r="A449" s="185"/>
      <c r="B449" s="90"/>
      <c r="C449" s="90"/>
      <c r="D449" s="90"/>
      <c r="E449" s="90"/>
      <c r="F449" s="90"/>
      <c r="G449" s="90"/>
      <c r="H449" s="90"/>
      <c r="I449" s="90"/>
    </row>
    <row r="450" spans="1:9" ht="12.75" customHeight="1">
      <c r="A450" s="185"/>
      <c r="B450" s="123"/>
      <c r="C450" s="123"/>
      <c r="D450" s="82"/>
      <c r="E450" s="82"/>
      <c r="F450" s="82"/>
      <c r="G450" s="82"/>
      <c r="H450" s="82"/>
      <c r="I450" s="82"/>
    </row>
    <row r="451" spans="1:9" ht="12.75" customHeight="1">
      <c r="A451" s="185"/>
      <c r="B451" s="123"/>
      <c r="C451" s="123"/>
      <c r="D451" s="82"/>
      <c r="E451" s="82"/>
      <c r="F451" s="82"/>
      <c r="G451" s="82"/>
      <c r="H451" s="82"/>
      <c r="I451" s="82"/>
    </row>
    <row r="452" spans="1:9" ht="12.75" customHeight="1">
      <c r="A452" s="185"/>
      <c r="B452" s="90"/>
      <c r="C452" s="90"/>
      <c r="D452" s="90"/>
      <c r="E452" s="90"/>
      <c r="F452" s="90"/>
      <c r="G452" s="90"/>
      <c r="H452" s="90"/>
      <c r="I452" s="90"/>
    </row>
    <row r="453" spans="1:9" ht="12.75" customHeight="1">
      <c r="A453" s="185"/>
      <c r="B453" s="123"/>
      <c r="C453" s="123"/>
      <c r="D453" s="82"/>
      <c r="E453" s="82"/>
      <c r="F453" s="82"/>
      <c r="G453" s="82"/>
      <c r="H453" s="82"/>
      <c r="I453" s="82"/>
    </row>
    <row r="454" spans="1:9" ht="12.75" customHeight="1">
      <c r="A454" s="185"/>
      <c r="B454" s="123"/>
      <c r="C454" s="123"/>
      <c r="D454" s="82"/>
      <c r="E454" s="82"/>
      <c r="F454" s="82"/>
      <c r="G454" s="82"/>
      <c r="H454" s="82"/>
      <c r="I454" s="82"/>
    </row>
    <row r="455" spans="1:9" ht="12.75" customHeight="1">
      <c r="A455" s="185"/>
      <c r="B455" s="90"/>
      <c r="C455" s="90"/>
      <c r="D455" s="90"/>
      <c r="E455" s="90"/>
      <c r="F455" s="90"/>
      <c r="G455" s="90"/>
      <c r="H455" s="90"/>
      <c r="I455" s="90"/>
    </row>
    <row r="456" spans="1:9" ht="12.75" customHeight="1">
      <c r="A456" s="185"/>
      <c r="B456" s="123"/>
      <c r="C456" s="123"/>
      <c r="D456" s="82"/>
      <c r="E456" s="82"/>
      <c r="F456" s="82"/>
      <c r="G456" s="82"/>
      <c r="H456" s="82"/>
      <c r="I456" s="82"/>
    </row>
    <row r="457" spans="1:9" ht="12.75" customHeight="1">
      <c r="A457" s="185"/>
      <c r="B457" s="123"/>
      <c r="C457" s="123"/>
      <c r="D457" s="82"/>
      <c r="E457" s="82"/>
      <c r="F457" s="82"/>
      <c r="G457" s="82"/>
      <c r="H457" s="82"/>
      <c r="I457" s="82"/>
    </row>
    <row r="458" spans="1:9" ht="12.75" customHeight="1">
      <c r="A458" s="185"/>
      <c r="B458" s="123"/>
      <c r="C458" s="123"/>
      <c r="D458" s="82"/>
      <c r="E458" s="82"/>
      <c r="F458" s="82"/>
      <c r="G458" s="82"/>
      <c r="H458" s="82"/>
      <c r="I458" s="82"/>
    </row>
    <row r="459" spans="1:9" ht="12.75" customHeight="1">
      <c r="A459" s="185"/>
      <c r="B459" s="90"/>
      <c r="C459" s="90"/>
      <c r="D459" s="90"/>
      <c r="E459" s="90"/>
      <c r="F459" s="90"/>
      <c r="G459" s="90"/>
      <c r="H459" s="90"/>
      <c r="I459" s="90"/>
    </row>
    <row r="460" spans="1:9" ht="12.75" customHeight="1">
      <c r="A460" s="185"/>
      <c r="B460" s="123"/>
      <c r="C460" s="123"/>
      <c r="D460" s="82"/>
      <c r="E460" s="82"/>
      <c r="F460" s="82"/>
      <c r="G460" s="82"/>
      <c r="H460" s="82"/>
      <c r="I460" s="82"/>
    </row>
    <row r="461" spans="1:9" ht="12.75" customHeight="1">
      <c r="A461" s="185"/>
      <c r="B461" s="123"/>
      <c r="C461" s="123"/>
      <c r="D461" s="82"/>
      <c r="E461" s="82"/>
      <c r="F461" s="82"/>
      <c r="G461" s="82"/>
      <c r="H461" s="82"/>
      <c r="I461" s="82"/>
    </row>
    <row r="462" spans="1:9" ht="12.75" customHeight="1">
      <c r="A462" s="185"/>
      <c r="B462" s="90"/>
      <c r="C462" s="90"/>
      <c r="D462" s="90"/>
      <c r="E462" s="90"/>
      <c r="F462" s="90"/>
      <c r="G462" s="90"/>
      <c r="H462" s="90"/>
      <c r="I462" s="90"/>
    </row>
    <row r="463" spans="1:9" ht="12.75" customHeight="1">
      <c r="A463" s="185"/>
      <c r="B463" s="123"/>
      <c r="C463" s="123"/>
      <c r="D463" s="82"/>
      <c r="E463" s="82"/>
      <c r="F463" s="82"/>
      <c r="G463" s="82"/>
      <c r="H463" s="82"/>
      <c r="I463" s="82"/>
    </row>
    <row r="464" spans="1:9" ht="12.75" customHeight="1">
      <c r="A464" s="185"/>
      <c r="B464" s="123"/>
      <c r="C464" s="123"/>
      <c r="D464" s="82"/>
      <c r="E464" s="82"/>
      <c r="F464" s="82"/>
      <c r="G464" s="82"/>
      <c r="H464" s="82"/>
      <c r="I464" s="82"/>
    </row>
    <row r="465" spans="1:9" ht="12.75" customHeight="1">
      <c r="A465" s="185"/>
      <c r="B465" s="123"/>
      <c r="C465" s="123"/>
      <c r="D465" s="82"/>
      <c r="E465" s="82"/>
      <c r="F465" s="82"/>
      <c r="G465" s="82"/>
      <c r="H465" s="82"/>
      <c r="I465" s="82"/>
    </row>
    <row r="466" spans="1:9" ht="12.75" customHeight="1">
      <c r="A466" s="185"/>
      <c r="B466" s="90"/>
      <c r="C466" s="90"/>
      <c r="D466" s="90"/>
      <c r="E466" s="90"/>
      <c r="F466" s="90"/>
      <c r="G466" s="90"/>
      <c r="H466" s="90"/>
      <c r="I466" s="90"/>
    </row>
    <row r="467" spans="1:9" ht="12.75" customHeight="1">
      <c r="A467" s="185"/>
      <c r="B467" s="123"/>
      <c r="C467" s="123"/>
      <c r="D467" s="82"/>
      <c r="E467" s="82"/>
      <c r="F467" s="82"/>
      <c r="G467" s="82"/>
      <c r="H467" s="82"/>
      <c r="I467" s="82"/>
    </row>
    <row r="468" spans="1:9" ht="12.75" customHeight="1">
      <c r="A468" s="185"/>
      <c r="B468" s="123"/>
      <c r="C468" s="123"/>
      <c r="D468" s="82"/>
      <c r="E468" s="82"/>
      <c r="F468" s="82"/>
      <c r="G468" s="82"/>
      <c r="H468" s="82"/>
      <c r="I468" s="82"/>
    </row>
    <row r="469" spans="1:9" ht="12.75" customHeight="1">
      <c r="A469" s="185"/>
      <c r="B469" s="123"/>
      <c r="C469" s="123"/>
      <c r="D469" s="82"/>
      <c r="E469" s="82"/>
      <c r="F469" s="82"/>
      <c r="G469" s="82"/>
      <c r="H469" s="82"/>
      <c r="I469" s="82"/>
    </row>
    <row r="470" spans="1:9" ht="12.75" customHeight="1">
      <c r="A470" s="185"/>
      <c r="B470" s="90"/>
      <c r="C470" s="90"/>
      <c r="D470" s="90"/>
      <c r="E470" s="90"/>
      <c r="F470" s="90"/>
      <c r="G470" s="90"/>
      <c r="H470" s="90"/>
      <c r="I470" s="90"/>
    </row>
    <row r="471" spans="1:9" ht="12.75" customHeight="1">
      <c r="A471" s="185"/>
      <c r="B471" s="123"/>
      <c r="C471" s="123"/>
      <c r="D471" s="82"/>
      <c r="E471" s="82"/>
      <c r="F471" s="82"/>
      <c r="G471" s="82"/>
      <c r="H471" s="82"/>
      <c r="I471" s="82"/>
    </row>
    <row r="472" spans="1:9" ht="12.75" customHeight="1">
      <c r="A472" s="185"/>
      <c r="B472" s="123"/>
      <c r="C472" s="123"/>
      <c r="D472" s="82"/>
      <c r="E472" s="82"/>
      <c r="F472" s="82"/>
      <c r="G472" s="82"/>
      <c r="H472" s="82"/>
      <c r="I472" s="82"/>
    </row>
    <row r="473" spans="1:9" ht="12.75" customHeight="1">
      <c r="A473" s="185"/>
      <c r="B473" s="123"/>
      <c r="C473" s="123"/>
      <c r="D473" s="82"/>
      <c r="E473" s="82"/>
      <c r="F473" s="82"/>
      <c r="G473" s="82"/>
      <c r="H473" s="82"/>
      <c r="I473" s="82"/>
    </row>
    <row r="474" spans="1:9" ht="12.75" customHeight="1">
      <c r="A474" s="185"/>
      <c r="B474" s="123"/>
      <c r="C474" s="123"/>
      <c r="D474" s="82"/>
      <c r="E474" s="82"/>
      <c r="F474" s="82"/>
      <c r="G474" s="82"/>
      <c r="H474" s="82"/>
      <c r="I474" s="82"/>
    </row>
    <row r="475" spans="1:9" ht="12.75" customHeight="1">
      <c r="A475" s="185"/>
      <c r="B475" s="90"/>
      <c r="C475" s="90"/>
      <c r="D475" s="90"/>
      <c r="E475" s="90"/>
      <c r="F475" s="90"/>
      <c r="G475" s="90"/>
      <c r="H475" s="90"/>
      <c r="I475" s="90"/>
    </row>
    <row r="476" spans="1:9" ht="12.75" customHeight="1">
      <c r="A476" s="185"/>
      <c r="B476" s="123"/>
      <c r="C476" s="123"/>
      <c r="D476" s="82"/>
      <c r="E476" s="82"/>
      <c r="F476" s="82"/>
      <c r="G476" s="82"/>
      <c r="H476" s="82"/>
      <c r="I476" s="82"/>
    </row>
    <row r="477" spans="1:9" ht="12.75" customHeight="1">
      <c r="A477" s="185"/>
      <c r="B477" s="90"/>
      <c r="C477" s="90"/>
      <c r="D477" s="90"/>
      <c r="E477" s="90"/>
      <c r="F477" s="90"/>
      <c r="G477" s="90"/>
      <c r="H477" s="90"/>
      <c r="I477" s="90"/>
    </row>
    <row r="478" spans="1:9" ht="12.75" customHeight="1">
      <c r="A478" s="185"/>
      <c r="B478" s="123"/>
      <c r="C478" s="123"/>
      <c r="D478" s="82"/>
      <c r="E478" s="82"/>
      <c r="F478" s="82"/>
      <c r="G478" s="82"/>
      <c r="H478" s="82"/>
      <c r="I478" s="82"/>
    </row>
    <row r="479" spans="1:9" ht="12.75" customHeight="1">
      <c r="A479" s="64"/>
      <c r="B479" s="121"/>
      <c r="C479" s="121"/>
      <c r="D479" s="23"/>
      <c r="E479" s="23"/>
      <c r="F479" s="23"/>
      <c r="G479" s="23"/>
      <c r="H479" s="23"/>
      <c r="I479" s="23"/>
    </row>
    <row r="480" spans="1:9" ht="12.75" customHeight="1">
      <c r="A480" s="64"/>
      <c r="B480" s="91"/>
      <c r="C480" s="91"/>
      <c r="D480" s="91"/>
      <c r="E480" s="91"/>
      <c r="F480" s="91"/>
      <c r="G480" s="91"/>
      <c r="H480" s="91"/>
      <c r="I480" s="91"/>
    </row>
    <row r="481" spans="1:9" ht="12.75" customHeight="1">
      <c r="A481" s="64"/>
      <c r="B481" s="121"/>
      <c r="C481" s="121"/>
      <c r="D481" s="23"/>
      <c r="E481" s="23"/>
      <c r="F481" s="23"/>
      <c r="G481" s="23"/>
      <c r="H481" s="23"/>
      <c r="I481" s="23"/>
    </row>
    <row r="482" spans="1:9" ht="12.75" customHeight="1">
      <c r="A482" s="64"/>
      <c r="B482" s="121"/>
      <c r="C482" s="121"/>
      <c r="D482" s="23"/>
      <c r="E482" s="23"/>
      <c r="F482" s="23"/>
      <c r="G482" s="23"/>
      <c r="H482" s="23"/>
      <c r="I482" s="23"/>
    </row>
    <row r="483" spans="1:9" ht="12.75" customHeight="1">
      <c r="A483" s="64"/>
      <c r="B483" s="121"/>
      <c r="C483" s="121"/>
      <c r="D483" s="23"/>
      <c r="E483" s="23"/>
      <c r="F483" s="23"/>
      <c r="G483" s="23"/>
      <c r="H483" s="23"/>
      <c r="I483" s="23"/>
    </row>
    <row r="484" spans="1:9" ht="12.75" customHeight="1">
      <c r="A484" s="64"/>
      <c r="B484" s="91"/>
      <c r="C484" s="91"/>
      <c r="D484" s="91"/>
      <c r="E484" s="91"/>
      <c r="F484" s="91"/>
      <c r="G484" s="91"/>
      <c r="H484" s="91"/>
      <c r="I484" s="91"/>
    </row>
    <row r="485" spans="1:9" ht="12.75" customHeight="1">
      <c r="A485" s="64"/>
      <c r="B485" s="121"/>
      <c r="C485" s="121"/>
      <c r="D485" s="23"/>
      <c r="E485" s="23"/>
      <c r="F485" s="23"/>
      <c r="G485" s="23"/>
      <c r="H485" s="23"/>
      <c r="I485" s="23"/>
    </row>
    <row r="486" spans="1:9" ht="12.75" customHeight="1">
      <c r="A486" s="64"/>
      <c r="B486" s="91"/>
      <c r="C486" s="91"/>
      <c r="D486" s="91"/>
      <c r="E486" s="91"/>
      <c r="F486" s="91"/>
      <c r="G486" s="91"/>
      <c r="H486" s="91"/>
      <c r="I486" s="91"/>
    </row>
    <row r="487" spans="1:9" ht="12.75" customHeight="1">
      <c r="A487" s="64"/>
      <c r="B487" s="121"/>
      <c r="C487" s="121"/>
      <c r="D487" s="23"/>
      <c r="E487" s="23"/>
      <c r="F487" s="23"/>
      <c r="G487" s="23"/>
      <c r="H487" s="23"/>
      <c r="I487" s="23"/>
    </row>
    <row r="488" spans="1:9" ht="12.75" customHeight="1">
      <c r="A488" s="64"/>
      <c r="B488" s="121"/>
      <c r="C488" s="121"/>
      <c r="D488" s="23"/>
      <c r="E488" s="23"/>
      <c r="F488" s="23"/>
      <c r="G488" s="23"/>
      <c r="H488" s="23"/>
      <c r="I488" s="23"/>
    </row>
    <row r="489" spans="1:9" ht="12.75" customHeight="1">
      <c r="A489" s="64"/>
      <c r="B489" s="91"/>
      <c r="C489" s="91"/>
      <c r="D489" s="91"/>
      <c r="E489" s="91"/>
      <c r="F489" s="91"/>
      <c r="G489" s="91"/>
      <c r="H489" s="91"/>
      <c r="I489" s="91"/>
    </row>
    <row r="490" spans="1:9" ht="12.75" customHeight="1">
      <c r="A490" s="64"/>
      <c r="B490" s="121"/>
      <c r="C490" s="121"/>
      <c r="D490" s="23"/>
      <c r="E490" s="23"/>
      <c r="F490" s="23"/>
      <c r="G490" s="23"/>
      <c r="H490" s="23"/>
      <c r="I490" s="23"/>
    </row>
    <row r="491" spans="1:9" ht="12.75" customHeight="1">
      <c r="A491" s="64"/>
      <c r="B491" s="121"/>
      <c r="C491" s="121"/>
      <c r="D491" s="23"/>
      <c r="E491" s="23"/>
      <c r="F491" s="23"/>
      <c r="G491" s="23"/>
      <c r="H491" s="23"/>
      <c r="I491" s="23"/>
    </row>
    <row r="492" spans="1:9" ht="12.75" customHeight="1">
      <c r="A492" s="64"/>
      <c r="B492" s="121"/>
      <c r="C492" s="121"/>
      <c r="D492" s="23"/>
      <c r="E492" s="23"/>
      <c r="F492" s="23"/>
      <c r="G492" s="23"/>
      <c r="H492" s="23"/>
      <c r="I492" s="23"/>
    </row>
    <row r="493" spans="1:9" ht="12.75" customHeight="1">
      <c r="A493" s="64"/>
      <c r="B493" s="91"/>
      <c r="C493" s="91"/>
      <c r="D493" s="91"/>
      <c r="E493" s="91"/>
      <c r="F493" s="91"/>
      <c r="G493" s="91"/>
      <c r="H493" s="91"/>
      <c r="I493" s="91"/>
    </row>
    <row r="494" spans="1:9" ht="12.75" customHeight="1">
      <c r="A494" s="64"/>
      <c r="B494" s="121"/>
      <c r="C494" s="121"/>
      <c r="D494" s="23"/>
      <c r="E494" s="23"/>
      <c r="F494" s="23"/>
      <c r="G494" s="23"/>
      <c r="H494" s="23"/>
      <c r="I494" s="23"/>
    </row>
    <row r="495" spans="1:9" ht="12.75" customHeight="1">
      <c r="A495" s="64"/>
      <c r="B495" s="121"/>
      <c r="C495" s="121"/>
      <c r="D495" s="23"/>
      <c r="E495" s="23"/>
      <c r="F495" s="23"/>
      <c r="G495" s="23"/>
      <c r="H495" s="23"/>
      <c r="I495" s="23"/>
    </row>
    <row r="496" spans="1:9" ht="12.75" customHeight="1">
      <c r="A496" s="64"/>
      <c r="B496" s="91"/>
      <c r="C496" s="91"/>
      <c r="D496" s="91"/>
      <c r="E496" s="91"/>
      <c r="F496" s="91"/>
      <c r="G496" s="91"/>
      <c r="H496" s="91"/>
      <c r="I496" s="91"/>
    </row>
    <row r="497" spans="1:9" ht="12.75" customHeight="1">
      <c r="A497" s="64"/>
      <c r="B497" s="121"/>
      <c r="C497" s="121"/>
      <c r="D497" s="23"/>
      <c r="E497" s="23"/>
      <c r="F497" s="23"/>
      <c r="G497" s="23"/>
      <c r="H497" s="23"/>
      <c r="I497" s="23"/>
    </row>
    <row r="498" spans="1:9" ht="12.75" customHeight="1">
      <c r="A498" s="64"/>
      <c r="B498" s="91"/>
      <c r="C498" s="91"/>
      <c r="D498" s="91"/>
      <c r="E498" s="91"/>
      <c r="F498" s="91"/>
      <c r="G498" s="91"/>
      <c r="H498" s="91"/>
      <c r="I498" s="91"/>
    </row>
    <row r="499" spans="1:9" ht="12.75" customHeight="1">
      <c r="A499" s="64"/>
      <c r="B499" s="121"/>
      <c r="C499" s="121"/>
      <c r="D499" s="23"/>
      <c r="E499" s="23"/>
      <c r="F499" s="23"/>
      <c r="G499" s="23"/>
      <c r="H499" s="23"/>
      <c r="I499" s="23"/>
    </row>
    <row r="500" spans="1:9" ht="12.75" customHeight="1">
      <c r="A500" s="64"/>
      <c r="B500" s="91"/>
      <c r="C500" s="91"/>
      <c r="D500" s="91"/>
      <c r="E500" s="91"/>
      <c r="F500" s="91"/>
      <c r="G500" s="91"/>
      <c r="H500" s="91"/>
      <c r="I500" s="91"/>
    </row>
    <row r="501" spans="1:9" ht="12.75" customHeight="1">
      <c r="A501" s="64"/>
      <c r="B501" s="121"/>
      <c r="C501" s="121"/>
      <c r="D501" s="23"/>
      <c r="E501" s="23"/>
      <c r="F501" s="23"/>
      <c r="G501" s="23"/>
      <c r="H501" s="23"/>
      <c r="I501" s="23"/>
    </row>
    <row r="502" spans="1:9" ht="12.75" customHeight="1">
      <c r="A502" s="64"/>
      <c r="B502" s="91"/>
      <c r="C502" s="91"/>
      <c r="D502" s="91"/>
      <c r="E502" s="91"/>
      <c r="F502" s="91"/>
      <c r="G502" s="91"/>
      <c r="H502" s="91"/>
      <c r="I502" s="91"/>
    </row>
    <row r="503" spans="1:9" ht="12.75" customHeight="1">
      <c r="A503" s="64"/>
      <c r="B503" s="121"/>
      <c r="C503" s="121"/>
      <c r="D503" s="23"/>
      <c r="E503" s="23"/>
      <c r="F503" s="23"/>
      <c r="G503" s="23"/>
      <c r="H503" s="23"/>
      <c r="I503" s="23"/>
    </row>
    <row r="504" spans="1:9" ht="12.75" customHeight="1">
      <c r="A504" s="64"/>
      <c r="B504" s="121"/>
      <c r="C504" s="121"/>
      <c r="D504" s="23"/>
      <c r="E504" s="23"/>
      <c r="F504" s="23"/>
      <c r="G504" s="23"/>
      <c r="H504" s="23"/>
      <c r="I504" s="23"/>
    </row>
    <row r="505" spans="1:9" ht="12.75" customHeight="1">
      <c r="A505" s="64"/>
      <c r="B505" s="91"/>
      <c r="C505" s="91"/>
      <c r="D505" s="91"/>
      <c r="E505" s="91"/>
      <c r="F505" s="91"/>
      <c r="G505" s="91"/>
      <c r="H505" s="91"/>
      <c r="I505" s="91"/>
    </row>
    <row r="506" spans="1:9" ht="12.75" customHeight="1">
      <c r="A506" s="64"/>
      <c r="B506" s="121"/>
      <c r="C506" s="121"/>
      <c r="D506" s="23"/>
      <c r="E506" s="23"/>
      <c r="F506" s="23"/>
      <c r="G506" s="23"/>
      <c r="H506" s="23"/>
      <c r="I506" s="23"/>
    </row>
    <row r="507" spans="1:9" ht="12.75" customHeight="1">
      <c r="A507" s="64"/>
      <c r="B507" s="121"/>
      <c r="C507" s="121"/>
      <c r="D507" s="23"/>
      <c r="E507" s="23"/>
      <c r="F507" s="23"/>
      <c r="G507" s="23"/>
      <c r="H507" s="23"/>
      <c r="I507" s="23"/>
    </row>
    <row r="508" spans="1:9" ht="12.75" customHeight="1">
      <c r="A508" s="64"/>
      <c r="B508" s="91"/>
      <c r="C508" s="91"/>
      <c r="D508" s="91"/>
      <c r="E508" s="91"/>
      <c r="F508" s="91"/>
      <c r="G508" s="91"/>
      <c r="H508" s="91"/>
      <c r="I508" s="91"/>
    </row>
    <row r="509" spans="1:9" ht="12.75" customHeight="1">
      <c r="A509" s="64"/>
      <c r="B509" s="121"/>
      <c r="C509" s="121"/>
      <c r="D509" s="23"/>
      <c r="E509" s="23"/>
      <c r="F509" s="23"/>
      <c r="G509" s="23"/>
      <c r="H509" s="23"/>
      <c r="I509" s="23"/>
    </row>
    <row r="510" spans="1:9" ht="12.75" customHeight="1">
      <c r="A510" s="64"/>
      <c r="B510" s="121"/>
      <c r="C510" s="121"/>
      <c r="D510" s="23"/>
      <c r="E510" s="23"/>
      <c r="F510" s="23"/>
      <c r="G510" s="23"/>
      <c r="H510" s="23"/>
      <c r="I510" s="23"/>
    </row>
    <row r="511" spans="1:9" ht="12.75" customHeight="1">
      <c r="A511" s="64"/>
      <c r="B511" s="91"/>
      <c r="C511" s="91"/>
      <c r="D511" s="91"/>
      <c r="E511" s="91"/>
      <c r="F511" s="91"/>
      <c r="G511" s="91"/>
      <c r="H511" s="91"/>
      <c r="I511" s="91"/>
    </row>
    <row r="512" spans="1:9" ht="12.75" customHeight="1">
      <c r="A512" s="64"/>
      <c r="B512" s="121"/>
      <c r="C512" s="121"/>
      <c r="D512" s="23"/>
      <c r="E512" s="23"/>
      <c r="F512" s="23"/>
      <c r="G512" s="23"/>
      <c r="H512" s="23"/>
      <c r="I512" s="23"/>
    </row>
    <row r="513" spans="1:9" ht="12.75" customHeight="1">
      <c r="A513" s="64"/>
      <c r="B513" s="121"/>
      <c r="C513" s="121"/>
      <c r="D513" s="23"/>
      <c r="E513" s="23"/>
      <c r="F513" s="23"/>
      <c r="G513" s="23"/>
      <c r="H513" s="23"/>
      <c r="I513" s="23"/>
    </row>
    <row r="514" spans="1:9" ht="12.75" customHeight="1">
      <c r="A514" s="64"/>
      <c r="B514" s="121"/>
      <c r="C514" s="121"/>
      <c r="D514" s="23"/>
      <c r="E514" s="23"/>
      <c r="F514" s="23"/>
      <c r="G514" s="23"/>
      <c r="H514" s="23"/>
      <c r="I514" s="23"/>
    </row>
    <row r="515" spans="1:9" ht="12.75" customHeight="1">
      <c r="A515" s="64"/>
      <c r="B515" s="91"/>
      <c r="C515" s="91"/>
      <c r="D515" s="91"/>
      <c r="E515" s="91"/>
      <c r="F515" s="91"/>
      <c r="G515" s="91"/>
      <c r="H515" s="91"/>
      <c r="I515" s="91"/>
    </row>
    <row r="516" spans="1:9" ht="12.75" customHeight="1">
      <c r="A516" s="64"/>
      <c r="B516" s="121"/>
      <c r="C516" s="121"/>
      <c r="D516" s="23"/>
      <c r="E516" s="23"/>
      <c r="F516" s="23"/>
      <c r="G516" s="23"/>
      <c r="H516" s="23"/>
      <c r="I516" s="23"/>
    </row>
    <row r="517" spans="1:9" ht="12.75" customHeight="1">
      <c r="A517" s="64"/>
      <c r="B517" s="121"/>
      <c r="C517" s="121"/>
      <c r="D517" s="23"/>
      <c r="E517" s="23"/>
      <c r="F517" s="23"/>
      <c r="G517" s="23"/>
      <c r="H517" s="23"/>
      <c r="I517" s="23"/>
    </row>
    <row r="518" spans="1:9" ht="12.75" customHeight="1">
      <c r="A518" s="64"/>
      <c r="B518" s="91"/>
      <c r="C518" s="91"/>
      <c r="D518" s="91"/>
      <c r="E518" s="91"/>
      <c r="F518" s="91"/>
      <c r="G518" s="91"/>
      <c r="H518" s="91"/>
      <c r="I518" s="91"/>
    </row>
    <row r="519" spans="1:9" ht="12.75" customHeight="1">
      <c r="A519" s="64"/>
      <c r="B519" s="121"/>
      <c r="C519" s="121"/>
      <c r="D519" s="23"/>
      <c r="E519" s="23"/>
      <c r="F519" s="23"/>
      <c r="G519" s="23"/>
      <c r="H519" s="23"/>
      <c r="I519" s="23"/>
    </row>
    <row r="520" spans="1:9" ht="12.75" customHeight="1">
      <c r="A520" s="64"/>
      <c r="B520" s="121"/>
      <c r="C520" s="121"/>
      <c r="D520" s="23"/>
      <c r="E520" s="23"/>
      <c r="F520" s="23"/>
      <c r="G520" s="23"/>
      <c r="H520" s="23"/>
      <c r="I520" s="23"/>
    </row>
    <row r="521" spans="1:9" ht="12.75" customHeight="1">
      <c r="A521" s="64"/>
      <c r="B521" s="121"/>
      <c r="C521" s="121"/>
      <c r="D521" s="23"/>
      <c r="E521" s="23"/>
      <c r="F521" s="23"/>
      <c r="G521" s="23"/>
      <c r="H521" s="23"/>
      <c r="I521" s="23"/>
    </row>
    <row r="522" spans="1:9" ht="12.75" customHeight="1">
      <c r="A522" s="64"/>
      <c r="B522" s="91"/>
      <c r="C522" s="91"/>
      <c r="D522" s="91"/>
      <c r="E522" s="91"/>
      <c r="F522" s="91"/>
      <c r="G522" s="91"/>
      <c r="H522" s="91"/>
      <c r="I522" s="91"/>
    </row>
    <row r="523" spans="1:9" ht="12.75" customHeight="1">
      <c r="A523" s="64"/>
      <c r="B523" s="121"/>
      <c r="C523" s="121"/>
      <c r="D523" s="23"/>
      <c r="E523" s="23"/>
      <c r="F523" s="23"/>
      <c r="G523" s="23"/>
      <c r="H523" s="23"/>
      <c r="I523" s="23"/>
    </row>
    <row r="524" spans="1:9" ht="12.75" customHeight="1">
      <c r="A524" s="64"/>
      <c r="B524" s="121"/>
      <c r="C524" s="121"/>
      <c r="D524" s="23"/>
      <c r="E524" s="23"/>
      <c r="F524" s="23"/>
      <c r="G524" s="23"/>
      <c r="H524" s="23"/>
      <c r="I524" s="23"/>
    </row>
    <row r="525" spans="1:9" ht="12.75" customHeight="1">
      <c r="A525" s="64"/>
      <c r="B525" s="121"/>
      <c r="C525" s="121"/>
      <c r="D525" s="23"/>
      <c r="E525" s="23"/>
      <c r="F525" s="23"/>
      <c r="G525" s="23"/>
      <c r="H525" s="23"/>
      <c r="I525" s="23"/>
    </row>
    <row r="526" spans="1:9" ht="12.75" customHeight="1">
      <c r="A526" s="64"/>
      <c r="B526" s="91"/>
      <c r="C526" s="91"/>
      <c r="D526" s="91"/>
      <c r="E526" s="91"/>
      <c r="F526" s="91"/>
      <c r="G526" s="91"/>
      <c r="H526" s="91"/>
      <c r="I526" s="91"/>
    </row>
    <row r="527" spans="1:9" ht="12.75" customHeight="1">
      <c r="A527" s="64"/>
      <c r="B527" s="121"/>
      <c r="C527" s="121"/>
      <c r="D527" s="23"/>
      <c r="E527" s="23"/>
      <c r="F527" s="23"/>
      <c r="G527" s="23"/>
      <c r="H527" s="23"/>
      <c r="I527" s="23"/>
    </row>
    <row r="528" spans="1:9" ht="12.75" customHeight="1">
      <c r="A528" s="64"/>
      <c r="B528" s="121"/>
      <c r="C528" s="121"/>
      <c r="D528" s="23"/>
      <c r="E528" s="23"/>
      <c r="F528" s="23"/>
      <c r="G528" s="23"/>
      <c r="H528" s="23"/>
      <c r="I528" s="23"/>
    </row>
    <row r="529" spans="1:9" ht="12.75" customHeight="1">
      <c r="A529" s="64"/>
      <c r="B529" s="121"/>
      <c r="C529" s="121"/>
      <c r="D529" s="23"/>
      <c r="E529" s="23"/>
      <c r="F529" s="23"/>
      <c r="G529" s="23"/>
      <c r="H529" s="23"/>
      <c r="I529" s="23"/>
    </row>
    <row r="530" spans="1:9" ht="12.75" customHeight="1">
      <c r="A530" s="64"/>
      <c r="B530" s="121"/>
      <c r="C530" s="121"/>
      <c r="D530" s="23"/>
      <c r="E530" s="23"/>
      <c r="F530" s="23"/>
      <c r="G530" s="23"/>
      <c r="H530" s="23"/>
      <c r="I530" s="23"/>
    </row>
    <row r="531" spans="1:9" ht="12.75" customHeight="1">
      <c r="A531" s="64"/>
      <c r="B531" s="91"/>
      <c r="C531" s="91"/>
      <c r="D531" s="91"/>
      <c r="E531" s="91"/>
      <c r="F531" s="91"/>
      <c r="G531" s="91"/>
      <c r="H531" s="91"/>
      <c r="I531" s="91"/>
    </row>
    <row r="532" spans="1:9" ht="12.75" customHeight="1">
      <c r="A532" s="64"/>
      <c r="B532" s="121"/>
      <c r="C532" s="121"/>
      <c r="D532" s="23"/>
      <c r="E532" s="23"/>
      <c r="F532" s="23"/>
      <c r="G532" s="23"/>
      <c r="H532" s="23"/>
      <c r="I532" s="23"/>
    </row>
    <row r="533" spans="1:9" ht="12.75" customHeight="1">
      <c r="A533" s="64"/>
      <c r="B533" s="91"/>
      <c r="C533" s="91"/>
      <c r="D533" s="91"/>
      <c r="E533" s="91"/>
      <c r="F533" s="91"/>
      <c r="G533" s="91"/>
      <c r="H533" s="91"/>
      <c r="I533" s="91"/>
    </row>
    <row r="534" spans="1:9" ht="12.75" customHeight="1">
      <c r="A534" s="64"/>
      <c r="B534" s="121"/>
      <c r="C534" s="121"/>
      <c r="D534" s="23"/>
      <c r="E534" s="23"/>
      <c r="F534" s="23"/>
      <c r="G534" s="23"/>
      <c r="H534" s="23"/>
      <c r="I534" s="23"/>
    </row>
    <row r="535" spans="1:9" ht="12.75" customHeight="1">
      <c r="A535" s="64"/>
      <c r="B535" s="121"/>
      <c r="C535" s="121"/>
      <c r="D535" s="23"/>
      <c r="E535" s="23"/>
      <c r="F535" s="23"/>
      <c r="G535" s="23"/>
      <c r="H535" s="23"/>
      <c r="I535" s="23"/>
    </row>
    <row r="536" spans="1:9" ht="12.75" customHeight="1">
      <c r="A536" s="64"/>
      <c r="B536" s="121"/>
      <c r="C536" s="121"/>
      <c r="D536" s="23"/>
      <c r="E536" s="23"/>
      <c r="F536" s="23"/>
      <c r="G536" s="23"/>
      <c r="H536" s="23"/>
      <c r="I536" s="23"/>
    </row>
    <row r="537" spans="1:9" ht="12.75" customHeight="1">
      <c r="A537" s="64"/>
      <c r="B537" s="121"/>
      <c r="C537" s="121"/>
      <c r="D537" s="23"/>
      <c r="E537" s="23"/>
      <c r="F537" s="23"/>
      <c r="G537" s="23"/>
      <c r="H537" s="23"/>
      <c r="I537" s="23"/>
    </row>
    <row r="538" spans="1:9" ht="12.75" customHeight="1">
      <c r="A538" s="64"/>
      <c r="B538" s="121"/>
      <c r="C538" s="121"/>
      <c r="D538" s="23"/>
      <c r="E538" s="23"/>
      <c r="F538" s="23"/>
      <c r="G538" s="23"/>
      <c r="H538" s="23"/>
      <c r="I538" s="23"/>
    </row>
    <row r="539" spans="1:9" ht="12.75" customHeight="1">
      <c r="A539" s="64"/>
      <c r="B539" s="91"/>
      <c r="C539" s="91"/>
      <c r="D539" s="91"/>
      <c r="E539" s="91"/>
      <c r="F539" s="91"/>
      <c r="G539" s="91"/>
      <c r="H539" s="91"/>
      <c r="I539" s="91"/>
    </row>
    <row r="540" spans="1:9" ht="12.75" customHeight="1">
      <c r="A540" s="64"/>
      <c r="B540" s="121"/>
      <c r="C540" s="121"/>
      <c r="D540" s="23"/>
      <c r="E540" s="23"/>
      <c r="F540" s="23"/>
      <c r="G540" s="23"/>
      <c r="H540" s="23"/>
      <c r="I540" s="23"/>
    </row>
    <row r="541" spans="1:9" ht="12.75" customHeight="1">
      <c r="A541" s="64"/>
      <c r="B541" s="121"/>
      <c r="C541" s="121"/>
      <c r="D541" s="23"/>
      <c r="E541" s="23"/>
      <c r="F541" s="23"/>
      <c r="G541" s="23"/>
      <c r="H541" s="23"/>
      <c r="I541" s="23"/>
    </row>
    <row r="542" spans="1:9" ht="12.75" customHeight="1">
      <c r="A542" s="64"/>
      <c r="B542" s="121"/>
      <c r="C542" s="121"/>
      <c r="D542" s="23"/>
      <c r="E542" s="23"/>
      <c r="F542" s="23"/>
      <c r="G542" s="23"/>
      <c r="H542" s="23"/>
      <c r="I542" s="23"/>
    </row>
    <row r="543" spans="1:9" ht="12.75" customHeight="1">
      <c r="A543" s="64"/>
      <c r="B543" s="91"/>
      <c r="C543" s="91"/>
      <c r="D543" s="91"/>
      <c r="E543" s="91"/>
      <c r="F543" s="91"/>
      <c r="G543" s="91"/>
      <c r="H543" s="91"/>
      <c r="I543" s="91"/>
    </row>
    <row r="544" spans="1:9" ht="12.75" customHeight="1">
      <c r="A544" s="64"/>
      <c r="B544" s="121"/>
      <c r="C544" s="121"/>
      <c r="D544" s="23"/>
      <c r="E544" s="23"/>
      <c r="F544" s="23"/>
      <c r="G544" s="23"/>
      <c r="H544" s="23"/>
      <c r="I544" s="23"/>
    </row>
    <row r="545" spans="1:9" ht="12.75" customHeight="1">
      <c r="A545" s="64"/>
      <c r="B545" s="91"/>
      <c r="C545" s="91"/>
      <c r="D545" s="91"/>
      <c r="E545" s="91"/>
      <c r="F545" s="91"/>
      <c r="G545" s="91"/>
      <c r="H545" s="91"/>
      <c r="I545" s="91"/>
    </row>
    <row r="546" spans="1:9" ht="12.75" customHeight="1">
      <c r="A546" s="64"/>
      <c r="B546" s="121"/>
      <c r="C546" s="121"/>
      <c r="D546" s="23"/>
      <c r="E546" s="23"/>
      <c r="F546" s="23"/>
      <c r="G546" s="23"/>
      <c r="H546" s="23"/>
      <c r="I546" s="23"/>
    </row>
    <row r="547" spans="1:9" ht="12.75" customHeight="1">
      <c r="A547" s="64"/>
      <c r="B547" s="121"/>
      <c r="C547" s="121"/>
      <c r="D547" s="23"/>
      <c r="E547" s="23"/>
      <c r="F547" s="23"/>
      <c r="G547" s="23"/>
      <c r="H547" s="23"/>
      <c r="I547" s="23"/>
    </row>
    <row r="548" spans="1:9" ht="12.75" customHeight="1">
      <c r="A548" s="64"/>
      <c r="B548" s="91"/>
      <c r="C548" s="91"/>
      <c r="D548" s="91"/>
      <c r="E548" s="91"/>
      <c r="F548" s="91"/>
      <c r="G548" s="91"/>
      <c r="H548" s="91"/>
      <c r="I548" s="91"/>
    </row>
    <row r="549" spans="1:9" ht="12.75" customHeight="1">
      <c r="A549" s="64"/>
      <c r="B549" s="121"/>
      <c r="C549" s="121"/>
      <c r="D549" s="23"/>
      <c r="E549" s="23"/>
      <c r="F549" s="23"/>
      <c r="G549" s="23"/>
      <c r="H549" s="23"/>
      <c r="I549" s="23"/>
    </row>
    <row r="550" spans="1:9" ht="12.75" customHeight="1">
      <c r="A550" s="64"/>
      <c r="B550" s="121"/>
      <c r="C550" s="121"/>
      <c r="D550" s="23"/>
      <c r="E550" s="23"/>
      <c r="F550" s="23"/>
      <c r="G550" s="23"/>
      <c r="H550" s="23"/>
      <c r="I550" s="23"/>
    </row>
    <row r="551" spans="1:9" ht="12.75" customHeight="1">
      <c r="A551" s="64"/>
      <c r="B551" s="121"/>
      <c r="C551" s="121"/>
      <c r="D551" s="23"/>
      <c r="E551" s="23"/>
      <c r="F551" s="23"/>
      <c r="G551" s="23"/>
      <c r="H551" s="23"/>
      <c r="I551" s="23"/>
    </row>
    <row r="552" spans="1:9" ht="12.75" customHeight="1">
      <c r="A552" s="64"/>
      <c r="B552" s="91"/>
      <c r="C552" s="91"/>
      <c r="D552" s="91"/>
      <c r="E552" s="91"/>
      <c r="F552" s="91"/>
      <c r="G552" s="91"/>
      <c r="H552" s="91"/>
      <c r="I552" s="91"/>
    </row>
    <row r="553" spans="1:9" ht="12.75" customHeight="1">
      <c r="A553" s="64"/>
      <c r="B553" s="121"/>
      <c r="C553" s="121"/>
      <c r="D553" s="23"/>
      <c r="E553" s="23"/>
      <c r="F553" s="23"/>
      <c r="G553" s="23"/>
      <c r="H553" s="23"/>
      <c r="I553" s="23"/>
    </row>
    <row r="554" spans="1:9" ht="12.75" customHeight="1">
      <c r="A554" s="64"/>
      <c r="B554" s="91"/>
      <c r="C554" s="91"/>
      <c r="D554" s="91"/>
      <c r="E554" s="91"/>
      <c r="F554" s="91"/>
      <c r="G554" s="91"/>
      <c r="H554" s="91"/>
      <c r="I554" s="91"/>
    </row>
    <row r="555" spans="1:9" ht="12.75" customHeight="1">
      <c r="A555" s="64"/>
      <c r="B555" s="121"/>
      <c r="C555" s="121"/>
      <c r="D555" s="23"/>
      <c r="E555" s="23"/>
      <c r="F555" s="23"/>
      <c r="G555" s="23"/>
      <c r="H555" s="23"/>
      <c r="I555" s="23"/>
    </row>
    <row r="556" spans="1:9" ht="12.75" customHeight="1">
      <c r="A556" s="64"/>
      <c r="B556" s="121"/>
      <c r="C556" s="121"/>
      <c r="D556" s="23"/>
      <c r="E556" s="23"/>
      <c r="F556" s="23"/>
      <c r="G556" s="23"/>
      <c r="H556" s="23"/>
      <c r="I556" s="23"/>
    </row>
    <row r="557" spans="1:9" ht="12.75" customHeight="1">
      <c r="A557" s="64"/>
      <c r="B557" s="91"/>
      <c r="C557" s="91"/>
      <c r="D557" s="91"/>
      <c r="E557" s="91"/>
      <c r="F557" s="91"/>
      <c r="G557" s="91"/>
      <c r="H557" s="91"/>
      <c r="I557" s="91"/>
    </row>
    <row r="558" spans="1:9" ht="12.75" customHeight="1">
      <c r="A558" s="64"/>
      <c r="B558" s="121"/>
      <c r="C558" s="121"/>
      <c r="D558" s="23"/>
      <c r="E558" s="23"/>
      <c r="F558" s="23"/>
      <c r="G558" s="23"/>
      <c r="H558" s="23"/>
      <c r="I558" s="23"/>
    </row>
    <row r="559" spans="1:9" ht="12.75" customHeight="1">
      <c r="A559" s="64"/>
      <c r="B559" s="91"/>
      <c r="C559" s="91"/>
      <c r="D559" s="91"/>
      <c r="E559" s="91"/>
      <c r="F559" s="91"/>
      <c r="G559" s="91"/>
      <c r="H559" s="91"/>
      <c r="I559" s="91"/>
    </row>
    <row r="560" spans="1:9" ht="12.75" customHeight="1">
      <c r="A560" s="64"/>
      <c r="B560" s="121"/>
      <c r="C560" s="121"/>
      <c r="D560" s="23"/>
      <c r="E560" s="23"/>
      <c r="F560" s="23"/>
      <c r="G560" s="23"/>
      <c r="H560" s="23"/>
      <c r="I560" s="23"/>
    </row>
    <row r="561" spans="1:9" ht="12.75" customHeight="1">
      <c r="A561" s="64"/>
      <c r="B561" s="121"/>
      <c r="C561" s="121"/>
      <c r="D561" s="23"/>
      <c r="E561" s="23"/>
      <c r="F561" s="23"/>
      <c r="G561" s="23"/>
      <c r="H561" s="23"/>
      <c r="I561" s="23"/>
    </row>
    <row r="562" spans="1:9" ht="12.75" customHeight="1">
      <c r="A562" s="64"/>
      <c r="B562" s="121"/>
      <c r="C562" s="121"/>
      <c r="D562" s="23"/>
      <c r="E562" s="23"/>
      <c r="F562" s="23"/>
      <c r="G562" s="23"/>
      <c r="H562" s="23"/>
      <c r="I562" s="23"/>
    </row>
    <row r="563" spans="1:9" ht="12.75" customHeight="1">
      <c r="A563" s="64"/>
      <c r="B563" s="91"/>
      <c r="C563" s="91"/>
      <c r="D563" s="91"/>
      <c r="E563" s="91"/>
      <c r="F563" s="91"/>
      <c r="G563" s="91"/>
      <c r="H563" s="91"/>
      <c r="I563" s="91"/>
    </row>
    <row r="564" spans="1:9" ht="12.75" customHeight="1">
      <c r="A564" s="64"/>
      <c r="B564" s="121"/>
      <c r="C564" s="121"/>
      <c r="D564" s="23"/>
      <c r="E564" s="23"/>
      <c r="F564" s="23"/>
      <c r="G564" s="23"/>
      <c r="H564" s="23"/>
      <c r="I564" s="23"/>
    </row>
    <row r="565" spans="1:9" ht="12.75" customHeight="1">
      <c r="A565" s="64"/>
      <c r="B565" s="91"/>
      <c r="C565" s="91"/>
      <c r="D565" s="91"/>
      <c r="E565" s="91"/>
      <c r="F565" s="91"/>
      <c r="G565" s="91"/>
      <c r="H565" s="91"/>
      <c r="I565" s="91"/>
    </row>
    <row r="566" spans="1:9" ht="12.75" customHeight="1">
      <c r="A566" s="64"/>
      <c r="B566" s="121"/>
      <c r="C566" s="121"/>
      <c r="D566" s="23"/>
      <c r="E566" s="23"/>
      <c r="F566" s="23"/>
      <c r="G566" s="23"/>
      <c r="H566" s="23"/>
      <c r="I566" s="23"/>
    </row>
    <row r="567" spans="1:9" ht="12.75" customHeight="1">
      <c r="A567" s="64"/>
      <c r="B567" s="91"/>
      <c r="C567" s="91"/>
      <c r="D567" s="91"/>
      <c r="E567" s="91"/>
      <c r="F567" s="91"/>
      <c r="G567" s="91"/>
      <c r="H567" s="91"/>
      <c r="I567" s="91"/>
    </row>
    <row r="568" spans="1:9" ht="12.75" customHeight="1">
      <c r="A568" s="64"/>
      <c r="B568" s="121"/>
      <c r="C568" s="121"/>
      <c r="D568" s="23"/>
      <c r="E568" s="23"/>
      <c r="F568" s="23"/>
      <c r="G568" s="23"/>
      <c r="H568" s="23"/>
      <c r="I568" s="23"/>
    </row>
    <row r="569" spans="1:9" ht="12.75" customHeight="1">
      <c r="A569" s="64"/>
      <c r="B569" s="91"/>
      <c r="C569" s="91"/>
      <c r="D569" s="91"/>
      <c r="E569" s="91"/>
      <c r="F569" s="91"/>
      <c r="G569" s="91"/>
      <c r="H569" s="91"/>
      <c r="I569" s="91"/>
    </row>
    <row r="570" spans="1:9" ht="12.75" customHeight="1">
      <c r="A570" s="64"/>
      <c r="B570" s="121"/>
      <c r="C570" s="121"/>
      <c r="D570" s="23"/>
      <c r="E570" s="23"/>
      <c r="F570" s="23"/>
      <c r="G570" s="23"/>
      <c r="H570" s="23"/>
      <c r="I570" s="23"/>
    </row>
    <row r="571" spans="1:9" ht="12.75" customHeight="1">
      <c r="A571" s="64"/>
      <c r="B571" s="121"/>
      <c r="C571" s="121"/>
      <c r="D571" s="23"/>
      <c r="E571" s="23"/>
      <c r="F571" s="23"/>
      <c r="G571" s="23"/>
      <c r="H571" s="23"/>
      <c r="I571" s="23"/>
    </row>
    <row r="572" spans="1:9" ht="12.75" customHeight="1">
      <c r="A572" s="64"/>
      <c r="B572" s="91"/>
      <c r="C572" s="91"/>
      <c r="D572" s="91"/>
      <c r="E572" s="91"/>
      <c r="F572" s="91"/>
      <c r="G572" s="91"/>
      <c r="H572" s="91"/>
      <c r="I572" s="91"/>
    </row>
    <row r="573" spans="1:9" ht="12.75" customHeight="1">
      <c r="A573" s="64"/>
      <c r="B573" s="121"/>
      <c r="C573" s="121"/>
      <c r="D573" s="23"/>
      <c r="E573" s="23"/>
      <c r="F573" s="23"/>
      <c r="G573" s="23"/>
      <c r="H573" s="23"/>
      <c r="I573" s="23"/>
    </row>
    <row r="574" spans="1:9" ht="12.75" customHeight="1">
      <c r="A574" s="64"/>
      <c r="B574" s="121"/>
      <c r="C574" s="121"/>
      <c r="D574" s="23"/>
      <c r="E574" s="23"/>
      <c r="F574" s="23"/>
      <c r="G574" s="23"/>
      <c r="H574" s="23"/>
      <c r="I574" s="23"/>
    </row>
    <row r="575" spans="1:9" ht="12.75" customHeight="1">
      <c r="A575" s="64"/>
      <c r="B575" s="91"/>
      <c r="C575" s="91"/>
      <c r="D575" s="91"/>
      <c r="E575" s="91"/>
      <c r="F575" s="91"/>
      <c r="G575" s="91"/>
      <c r="H575" s="91"/>
      <c r="I575" s="91"/>
    </row>
    <row r="576" spans="1:9" ht="12.75" customHeight="1">
      <c r="A576" s="64"/>
      <c r="B576" s="121"/>
      <c r="C576" s="121"/>
      <c r="D576" s="23"/>
      <c r="E576" s="23"/>
      <c r="F576" s="23"/>
      <c r="G576" s="23"/>
      <c r="H576" s="23"/>
      <c r="I576" s="23"/>
    </row>
    <row r="577" spans="1:9" ht="12.75" customHeight="1">
      <c r="A577" s="64"/>
      <c r="B577" s="121"/>
      <c r="C577" s="121"/>
      <c r="D577" s="23"/>
      <c r="E577" s="23"/>
      <c r="F577" s="23"/>
      <c r="G577" s="23"/>
      <c r="H577" s="23"/>
      <c r="I577" s="23"/>
    </row>
    <row r="578" spans="1:9" ht="12.75" customHeight="1">
      <c r="A578" s="64"/>
      <c r="B578" s="121"/>
      <c r="C578" s="121"/>
      <c r="D578" s="23"/>
      <c r="E578" s="23"/>
      <c r="F578" s="23"/>
      <c r="G578" s="23"/>
      <c r="H578" s="23"/>
      <c r="I578" s="23"/>
    </row>
    <row r="579" spans="1:9" ht="12.75" customHeight="1">
      <c r="A579" s="64"/>
      <c r="B579" s="91"/>
      <c r="C579" s="91"/>
      <c r="D579" s="91"/>
      <c r="E579" s="91"/>
      <c r="F579" s="91"/>
      <c r="G579" s="91"/>
      <c r="H579" s="91"/>
      <c r="I579" s="91"/>
    </row>
    <row r="580" spans="1:9" ht="12.75" customHeight="1">
      <c r="A580" s="64"/>
      <c r="B580" s="121"/>
      <c r="C580" s="121"/>
      <c r="D580" s="23"/>
      <c r="E580" s="23"/>
      <c r="F580" s="23"/>
      <c r="G580" s="23"/>
      <c r="H580" s="23"/>
      <c r="I580" s="23"/>
    </row>
    <row r="581" spans="1:9" ht="12.75" customHeight="1">
      <c r="A581" s="64"/>
      <c r="B581" s="91"/>
      <c r="C581" s="91"/>
      <c r="D581" s="91"/>
      <c r="E581" s="91"/>
      <c r="F581" s="91"/>
      <c r="G581" s="91"/>
      <c r="H581" s="91"/>
      <c r="I581" s="91"/>
    </row>
    <row r="582" spans="1:9" ht="12.75" customHeight="1">
      <c r="A582" s="64"/>
      <c r="B582" s="121"/>
      <c r="C582" s="121"/>
      <c r="D582" s="23"/>
      <c r="E582" s="23"/>
      <c r="F582" s="23"/>
      <c r="G582" s="23"/>
      <c r="H582" s="23"/>
      <c r="I582" s="23"/>
    </row>
    <row r="583" spans="1:9" ht="12.75" customHeight="1">
      <c r="A583" s="64"/>
      <c r="B583" s="121"/>
      <c r="C583" s="121"/>
      <c r="D583" s="23"/>
      <c r="E583" s="23"/>
      <c r="F583" s="23"/>
      <c r="G583" s="23"/>
      <c r="H583" s="23"/>
      <c r="I583" s="23"/>
    </row>
    <row r="584" spans="1:9" ht="12.75" customHeight="1">
      <c r="A584" s="64"/>
      <c r="B584" s="91"/>
      <c r="C584" s="91"/>
      <c r="D584" s="91"/>
      <c r="E584" s="91"/>
      <c r="F584" s="91"/>
      <c r="G584" s="91"/>
      <c r="H584" s="91"/>
      <c r="I584" s="91"/>
    </row>
    <row r="585" spans="1:9" ht="12.75" customHeight="1">
      <c r="A585" s="64"/>
      <c r="B585" s="121"/>
      <c r="C585" s="121"/>
      <c r="D585" s="23"/>
      <c r="E585" s="23"/>
      <c r="F585" s="23"/>
      <c r="G585" s="23"/>
      <c r="H585" s="23"/>
      <c r="I585" s="23"/>
    </row>
    <row r="586" spans="1:9" ht="12.75" customHeight="1">
      <c r="A586" s="64"/>
      <c r="B586" s="121"/>
      <c r="C586" s="121"/>
      <c r="D586" s="23"/>
      <c r="E586" s="23"/>
      <c r="F586" s="23"/>
      <c r="G586" s="23"/>
      <c r="H586" s="23"/>
      <c r="I586" s="23"/>
    </row>
    <row r="587" spans="1:9" ht="12.75" customHeight="1">
      <c r="A587" s="64"/>
      <c r="B587" s="121"/>
      <c r="C587" s="121"/>
      <c r="D587" s="23"/>
      <c r="E587" s="23"/>
      <c r="F587" s="23"/>
      <c r="G587" s="23"/>
      <c r="H587" s="23"/>
      <c r="I587" s="23"/>
    </row>
    <row r="588" spans="1:9" ht="12.75" customHeight="1">
      <c r="A588" s="64"/>
      <c r="B588" s="91"/>
      <c r="C588" s="91"/>
      <c r="D588" s="91"/>
      <c r="E588" s="91"/>
      <c r="F588" s="91"/>
      <c r="G588" s="91"/>
      <c r="H588" s="91"/>
      <c r="I588" s="91"/>
    </row>
    <row r="589" spans="1:9" ht="12.75" customHeight="1">
      <c r="A589" s="64"/>
      <c r="B589" s="121"/>
      <c r="C589" s="121"/>
      <c r="D589" s="23"/>
      <c r="E589" s="23"/>
      <c r="F589" s="23"/>
      <c r="G589" s="23"/>
      <c r="H589" s="23"/>
      <c r="I589" s="23"/>
    </row>
    <row r="590" spans="1:9" ht="12.75" customHeight="1">
      <c r="A590" s="64"/>
      <c r="B590" s="121"/>
      <c r="C590" s="121"/>
      <c r="D590" s="23"/>
      <c r="E590" s="23"/>
      <c r="F590" s="23"/>
      <c r="G590" s="23"/>
      <c r="H590" s="23"/>
      <c r="I590" s="23"/>
    </row>
    <row r="591" spans="1:9" ht="12.75" customHeight="1">
      <c r="A591" s="64"/>
      <c r="B591" s="91"/>
      <c r="C591" s="91"/>
      <c r="D591" s="91"/>
      <c r="E591" s="91"/>
      <c r="F591" s="91"/>
      <c r="G591" s="91"/>
      <c r="H591" s="91"/>
      <c r="I591" s="91"/>
    </row>
    <row r="592" spans="1:9" ht="12.75" customHeight="1">
      <c r="A592" s="64"/>
      <c r="B592" s="121"/>
      <c r="C592" s="121"/>
      <c r="D592" s="23"/>
      <c r="E592" s="23"/>
      <c r="F592" s="23"/>
      <c r="G592" s="23"/>
      <c r="H592" s="23"/>
      <c r="I592" s="23"/>
    </row>
    <row r="593" spans="1:9" ht="12.75" customHeight="1">
      <c r="A593" s="92"/>
      <c r="B593" s="120"/>
      <c r="C593" s="120"/>
      <c r="D593" s="93"/>
      <c r="E593" s="93"/>
      <c r="F593" s="93"/>
      <c r="G593" s="93"/>
      <c r="H593" s="93"/>
      <c r="I593" s="93"/>
    </row>
    <row r="594" spans="1:9" ht="12.75" customHeight="1">
      <c r="A594" s="92"/>
      <c r="B594" s="94"/>
      <c r="C594" s="94"/>
      <c r="D594" s="94"/>
      <c r="E594" s="94"/>
      <c r="F594" s="94"/>
      <c r="G594" s="94"/>
      <c r="H594" s="94"/>
      <c r="I594" s="94"/>
    </row>
    <row r="595" spans="1:9" ht="12.75" customHeight="1">
      <c r="A595" s="92"/>
      <c r="B595" s="120"/>
      <c r="C595" s="120"/>
      <c r="D595" s="93"/>
      <c r="E595" s="93"/>
      <c r="F595" s="93"/>
      <c r="G595" s="93"/>
      <c r="H595" s="93"/>
      <c r="I595" s="93"/>
    </row>
    <row r="596" spans="1:9" ht="12.75" customHeight="1">
      <c r="A596" s="92"/>
      <c r="B596" s="120"/>
      <c r="C596" s="120"/>
      <c r="D596" s="93"/>
      <c r="E596" s="93"/>
      <c r="F596" s="93"/>
      <c r="G596" s="93"/>
      <c r="H596" s="93"/>
      <c r="I596" s="93"/>
    </row>
    <row r="597" spans="1:9" ht="12.75" customHeight="1">
      <c r="A597" s="92"/>
      <c r="B597" s="120"/>
      <c r="C597" s="120"/>
      <c r="D597" s="93"/>
      <c r="E597" s="93"/>
      <c r="F597" s="93"/>
      <c r="G597" s="93"/>
      <c r="H597" s="93"/>
      <c r="I597" s="93"/>
    </row>
    <row r="598" spans="1:9" ht="12.75" customHeight="1">
      <c r="A598" s="92"/>
      <c r="B598" s="94"/>
      <c r="C598" s="94"/>
      <c r="D598" s="94"/>
      <c r="E598" s="94"/>
      <c r="F598" s="94"/>
      <c r="G598" s="94"/>
      <c r="H598" s="94"/>
      <c r="I598" s="94"/>
    </row>
    <row r="599" spans="1:9" ht="12.75" customHeight="1">
      <c r="A599" s="92"/>
      <c r="B599" s="120"/>
      <c r="C599" s="120"/>
      <c r="D599" s="93"/>
      <c r="E599" s="93"/>
      <c r="F599" s="93"/>
      <c r="G599" s="93"/>
      <c r="H599" s="93"/>
      <c r="I599" s="93"/>
    </row>
    <row r="600" spans="1:9" ht="12.75" customHeight="1">
      <c r="A600" s="92"/>
      <c r="B600" s="94"/>
      <c r="C600" s="94"/>
      <c r="D600" s="94"/>
      <c r="E600" s="94"/>
      <c r="F600" s="94"/>
      <c r="G600" s="94"/>
      <c r="H600" s="94"/>
      <c r="I600" s="94"/>
    </row>
    <row r="601" spans="1:9" ht="12.75" customHeight="1">
      <c r="A601" s="92"/>
      <c r="B601" s="120"/>
      <c r="C601" s="120"/>
      <c r="D601" s="93"/>
      <c r="E601" s="93"/>
      <c r="F601" s="93"/>
      <c r="G601" s="93"/>
      <c r="H601" s="93"/>
      <c r="I601" s="93"/>
    </row>
    <row r="602" spans="1:9" ht="12.75" customHeight="1">
      <c r="A602" s="92"/>
      <c r="B602" s="120"/>
      <c r="C602" s="120"/>
      <c r="D602" s="93"/>
      <c r="E602" s="93"/>
      <c r="F602" s="93"/>
      <c r="G602" s="93"/>
      <c r="H602" s="93"/>
      <c r="I602" s="93"/>
    </row>
    <row r="603" spans="1:9" ht="12.75" customHeight="1">
      <c r="A603" s="92"/>
      <c r="B603" s="94"/>
      <c r="C603" s="94"/>
      <c r="D603" s="94"/>
      <c r="E603" s="94"/>
      <c r="F603" s="94"/>
      <c r="G603" s="94"/>
      <c r="H603" s="94"/>
      <c r="I603" s="94"/>
    </row>
    <row r="604" spans="1:9" ht="12.75" customHeight="1">
      <c r="A604" s="92"/>
      <c r="B604" s="120"/>
      <c r="C604" s="120"/>
      <c r="D604" s="93"/>
      <c r="E604" s="93"/>
      <c r="F604" s="93"/>
      <c r="G604" s="93"/>
      <c r="H604" s="93"/>
      <c r="I604" s="93"/>
    </row>
    <row r="605" spans="1:9" ht="12.75" customHeight="1">
      <c r="A605" s="92"/>
      <c r="B605" s="120"/>
      <c r="C605" s="120"/>
      <c r="D605" s="93"/>
      <c r="E605" s="93"/>
      <c r="F605" s="93"/>
      <c r="G605" s="93"/>
      <c r="H605" s="93"/>
      <c r="I605" s="93"/>
    </row>
    <row r="606" spans="1:9" ht="12.75" customHeight="1">
      <c r="A606" s="92"/>
      <c r="B606" s="94"/>
      <c r="C606" s="94"/>
      <c r="D606" s="94"/>
      <c r="E606" s="94"/>
      <c r="F606" s="94"/>
      <c r="G606" s="94"/>
      <c r="H606" s="94"/>
      <c r="I606" s="94"/>
    </row>
    <row r="607" spans="1:9" ht="12.75" customHeight="1">
      <c r="A607" s="92"/>
      <c r="B607" s="120"/>
      <c r="C607" s="120"/>
      <c r="D607" s="93"/>
      <c r="E607" s="93"/>
      <c r="F607" s="93"/>
      <c r="G607" s="93"/>
      <c r="H607" s="93"/>
      <c r="I607" s="93"/>
    </row>
    <row r="608" spans="1:9" ht="12.75" customHeight="1">
      <c r="A608" s="92"/>
      <c r="B608" s="120"/>
      <c r="C608" s="120"/>
      <c r="D608" s="93"/>
      <c r="E608" s="93"/>
      <c r="F608" s="93"/>
      <c r="G608" s="93"/>
      <c r="H608" s="93"/>
      <c r="I608" s="93"/>
    </row>
    <row r="609" spans="1:9" ht="12.75" customHeight="1">
      <c r="A609" s="92"/>
      <c r="B609" s="94"/>
      <c r="C609" s="94"/>
      <c r="D609" s="94"/>
      <c r="E609" s="94"/>
      <c r="F609" s="94"/>
      <c r="G609" s="94"/>
      <c r="H609" s="94"/>
      <c r="I609" s="94"/>
    </row>
    <row r="610" spans="1:9" ht="12.75" customHeight="1">
      <c r="A610" s="92"/>
      <c r="B610" s="120"/>
      <c r="C610" s="120"/>
      <c r="D610" s="93"/>
      <c r="E610" s="93"/>
      <c r="F610" s="93"/>
      <c r="G610" s="93"/>
      <c r="H610" s="93"/>
      <c r="I610" s="93"/>
    </row>
    <row r="611" spans="1:9" ht="12.75" customHeight="1">
      <c r="A611" s="92"/>
      <c r="B611" s="94"/>
      <c r="C611" s="94"/>
      <c r="D611" s="94"/>
      <c r="E611" s="94"/>
      <c r="F611" s="94"/>
      <c r="G611" s="94"/>
      <c r="H611" s="94"/>
      <c r="I611" s="94"/>
    </row>
    <row r="612" spans="1:9" ht="12.75" customHeight="1">
      <c r="A612" s="92"/>
      <c r="B612" s="120"/>
      <c r="C612" s="120"/>
      <c r="D612" s="93"/>
      <c r="E612" s="93"/>
      <c r="F612" s="93"/>
      <c r="G612" s="93"/>
      <c r="H612" s="93"/>
      <c r="I612" s="93"/>
    </row>
    <row r="613" spans="1:9" ht="12.75" customHeight="1">
      <c r="A613" s="92"/>
      <c r="B613" s="120"/>
      <c r="C613" s="120"/>
      <c r="D613" s="93"/>
      <c r="E613" s="93"/>
      <c r="F613" s="93"/>
      <c r="G613" s="93"/>
      <c r="H613" s="93"/>
      <c r="I613" s="93"/>
    </row>
    <row r="614" spans="1:9" ht="12.75" customHeight="1">
      <c r="A614" s="92"/>
      <c r="B614" s="120"/>
      <c r="C614" s="120"/>
      <c r="D614" s="93"/>
      <c r="E614" s="93"/>
      <c r="F614" s="93"/>
      <c r="G614" s="93"/>
      <c r="H614" s="93"/>
      <c r="I614" s="93"/>
    </row>
    <row r="615" spans="1:9" ht="12.75" customHeight="1">
      <c r="A615" s="92"/>
      <c r="B615" s="94"/>
      <c r="C615" s="94"/>
      <c r="D615" s="94"/>
      <c r="E615" s="94"/>
      <c r="F615" s="94"/>
      <c r="G615" s="94"/>
      <c r="H615" s="94"/>
      <c r="I615" s="94"/>
    </row>
    <row r="616" spans="1:9" ht="12.75" customHeight="1">
      <c r="A616" s="92"/>
      <c r="B616" s="120"/>
      <c r="C616" s="120"/>
      <c r="D616" s="93"/>
      <c r="E616" s="93"/>
      <c r="F616" s="93"/>
      <c r="G616" s="93"/>
      <c r="H616" s="93"/>
      <c r="I616" s="93"/>
    </row>
    <row r="617" spans="1:9" ht="12.75" customHeight="1">
      <c r="A617" s="92"/>
      <c r="B617" s="94"/>
      <c r="C617" s="94"/>
      <c r="D617" s="94"/>
      <c r="E617" s="94"/>
      <c r="F617" s="94"/>
      <c r="G617" s="94"/>
      <c r="H617" s="94"/>
      <c r="I617" s="94"/>
    </row>
    <row r="618" spans="1:9" ht="12.75" customHeight="1">
      <c r="A618" s="92"/>
      <c r="B618" s="120"/>
      <c r="C618" s="120"/>
      <c r="D618" s="93"/>
      <c r="E618" s="93"/>
      <c r="F618" s="93"/>
      <c r="G618" s="93"/>
      <c r="H618" s="93"/>
      <c r="I618" s="93"/>
    </row>
    <row r="619" spans="1:9" ht="12.75" customHeight="1">
      <c r="A619" s="92"/>
      <c r="B619" s="94"/>
      <c r="C619" s="94"/>
      <c r="D619" s="94"/>
      <c r="E619" s="94"/>
      <c r="F619" s="94"/>
      <c r="G619" s="94"/>
      <c r="H619" s="94"/>
      <c r="I619" s="94"/>
    </row>
    <row r="620" spans="1:9" ht="12.75" customHeight="1">
      <c r="A620" s="92"/>
      <c r="B620" s="120"/>
      <c r="C620" s="120"/>
      <c r="D620" s="93"/>
      <c r="E620" s="93"/>
      <c r="F620" s="93"/>
      <c r="G620" s="93"/>
      <c r="H620" s="93"/>
      <c r="I620" s="93"/>
    </row>
    <row r="621" spans="1:9" ht="12.75" customHeight="1">
      <c r="A621" s="92"/>
      <c r="B621" s="120"/>
      <c r="C621" s="120"/>
      <c r="D621" s="93"/>
      <c r="E621" s="93"/>
      <c r="F621" s="93"/>
      <c r="G621" s="93"/>
      <c r="H621" s="93"/>
      <c r="I621" s="93"/>
    </row>
    <row r="622" spans="1:9" ht="12.75" customHeight="1">
      <c r="A622" s="92"/>
      <c r="B622" s="94"/>
      <c r="C622" s="94"/>
      <c r="D622" s="94"/>
      <c r="E622" s="94"/>
      <c r="F622" s="94"/>
      <c r="G622" s="94"/>
      <c r="H622" s="94"/>
      <c r="I622" s="94"/>
    </row>
    <row r="623" spans="1:9" ht="12.75" customHeight="1">
      <c r="A623" s="92"/>
      <c r="B623" s="120"/>
      <c r="C623" s="120"/>
      <c r="D623" s="93"/>
      <c r="E623" s="93"/>
      <c r="F623" s="93"/>
      <c r="G623" s="93"/>
      <c r="H623" s="93"/>
      <c r="I623" s="93"/>
    </row>
  </sheetData>
  <mergeCells count="67">
    <mergeCell ref="B253:I253"/>
    <mergeCell ref="B258:I258"/>
    <mergeCell ref="B239:I239"/>
    <mergeCell ref="L239:T239"/>
    <mergeCell ref="B242:I242"/>
    <mergeCell ref="B245:I245"/>
    <mergeCell ref="B248:I248"/>
    <mergeCell ref="B251:I251"/>
    <mergeCell ref="B232:I232"/>
    <mergeCell ref="B229:I229"/>
    <mergeCell ref="B234:I234"/>
    <mergeCell ref="B236:I236"/>
    <mergeCell ref="B208:I208"/>
    <mergeCell ref="K216:S216"/>
    <mergeCell ref="B219:I219"/>
    <mergeCell ref="B221:I221"/>
    <mergeCell ref="B225:I225"/>
    <mergeCell ref="B212:I212"/>
    <mergeCell ref="B216:I216"/>
    <mergeCell ref="B196:I196"/>
    <mergeCell ref="B200:I200"/>
    <mergeCell ref="B157:I157"/>
    <mergeCell ref="B163:I163"/>
    <mergeCell ref="B204:I204"/>
    <mergeCell ref="B167:I167"/>
    <mergeCell ref="B172:I172"/>
    <mergeCell ref="B178:I178"/>
    <mergeCell ref="B183:I183"/>
    <mergeCell ref="B189:I189"/>
    <mergeCell ref="B146:I146"/>
    <mergeCell ref="B149:I149"/>
    <mergeCell ref="B153:I153"/>
    <mergeCell ref="B137:I137"/>
    <mergeCell ref="B142:I142"/>
    <mergeCell ref="B88:I88"/>
    <mergeCell ref="B92:I92"/>
    <mergeCell ref="B94:I94"/>
    <mergeCell ref="B96:I96"/>
    <mergeCell ref="B131:I131"/>
    <mergeCell ref="B99:I99"/>
    <mergeCell ref="B103:I103"/>
    <mergeCell ref="B105:I105"/>
    <mergeCell ref="B107:I107"/>
    <mergeCell ref="B109:I109"/>
    <mergeCell ref="B111:I111"/>
    <mergeCell ref="B113:I113"/>
    <mergeCell ref="B115:I115"/>
    <mergeCell ref="B119:I119"/>
    <mergeCell ref="B124:I124"/>
    <mergeCell ref="B127:I127"/>
    <mergeCell ref="B81:I81"/>
    <mergeCell ref="B56:I56"/>
    <mergeCell ref="B58:I58"/>
    <mergeCell ref="B65:I65"/>
    <mergeCell ref="B73:I73"/>
    <mergeCell ref="B47:I47"/>
    <mergeCell ref="B1:I1"/>
    <mergeCell ref="B2:B5"/>
    <mergeCell ref="D2:E4"/>
    <mergeCell ref="F2:I2"/>
    <mergeCell ref="F3:G4"/>
    <mergeCell ref="H3:I4"/>
    <mergeCell ref="B7:I7"/>
    <mergeCell ref="B14:I14"/>
    <mergeCell ref="B20:I20"/>
    <mergeCell ref="B30:I30"/>
    <mergeCell ref="B38:I38"/>
  </mergeCells>
  <printOptions/>
  <pageMargins left="0.7086614173228347" right="0.7086614173228347" top="0.5905511811023623" bottom="0.7874015748031497" header="0.31496062992125984" footer="0.31496062992125984"/>
  <pageSetup fitToHeight="0" horizontalDpi="600" verticalDpi="600" orientation="portrait" paperSize="9" r:id="rId1"/>
  <headerFooter>
    <oddFooter>&amp;C&amp;"Arial,Standard"&amp;8- &amp;P -</oddFooter>
  </headerFooter>
  <colBreaks count="2" manualBreakCount="2">
    <brk id="1" max="16383" man="1"/>
    <brk id="9"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8F7AD-3B81-4A7D-972C-DAB6B5ABE3D5}">
  <sheetPr>
    <pageSetUpPr fitToPage="1"/>
  </sheetPr>
  <dimension ref="A1:K214"/>
  <sheetViews>
    <sheetView workbookViewId="0" topLeftCell="A1">
      <selection activeCell="J1" sqref="J1"/>
    </sheetView>
  </sheetViews>
  <sheetFormatPr defaultColWidth="11.421875" defaultRowHeight="15"/>
  <cols>
    <col min="1" max="2" width="0.5625" style="189" customWidth="1"/>
    <col min="3" max="3" width="57.28125" style="189" customWidth="1"/>
    <col min="4" max="5" width="7.57421875" style="189" customWidth="1"/>
    <col min="6" max="8" width="5.8515625" style="189" bestFit="1" customWidth="1"/>
    <col min="9" max="9" width="5.7109375" style="189" bestFit="1" customWidth="1"/>
    <col min="10" max="16384" width="11.421875" style="189" customWidth="1"/>
  </cols>
  <sheetData>
    <row r="1" spans="1:9" ht="28.5" customHeight="1">
      <c r="A1" s="368" t="s">
        <v>667</v>
      </c>
      <c r="B1" s="368"/>
      <c r="C1" s="368"/>
      <c r="D1" s="368"/>
      <c r="E1" s="368"/>
      <c r="F1" s="368"/>
      <c r="G1" s="368"/>
      <c r="H1" s="368"/>
      <c r="I1" s="368"/>
    </row>
    <row r="2" spans="1:9" ht="15" customHeight="1">
      <c r="A2" s="369" t="s">
        <v>104</v>
      </c>
      <c r="B2" s="369"/>
      <c r="C2" s="370"/>
      <c r="D2" s="352" t="s">
        <v>105</v>
      </c>
      <c r="E2" s="353"/>
      <c r="F2" s="358" t="s">
        <v>100</v>
      </c>
      <c r="G2" s="359"/>
      <c r="H2" s="359"/>
      <c r="I2" s="359"/>
    </row>
    <row r="3" spans="1:9" ht="15" customHeight="1">
      <c r="A3" s="371"/>
      <c r="B3" s="371"/>
      <c r="C3" s="372"/>
      <c r="D3" s="354"/>
      <c r="E3" s="355"/>
      <c r="F3" s="375" t="s">
        <v>566</v>
      </c>
      <c r="G3" s="376"/>
      <c r="H3" s="375" t="s">
        <v>567</v>
      </c>
      <c r="I3" s="379"/>
    </row>
    <row r="4" spans="1:9" ht="15">
      <c r="A4" s="371"/>
      <c r="B4" s="371"/>
      <c r="C4" s="372"/>
      <c r="D4" s="356"/>
      <c r="E4" s="357"/>
      <c r="F4" s="377"/>
      <c r="G4" s="378"/>
      <c r="H4" s="377"/>
      <c r="I4" s="380"/>
    </row>
    <row r="5" spans="1:9" ht="15">
      <c r="A5" s="373"/>
      <c r="B5" s="373"/>
      <c r="C5" s="374"/>
      <c r="D5" s="98" t="s">
        <v>87</v>
      </c>
      <c r="E5" s="98" t="s">
        <v>88</v>
      </c>
      <c r="F5" s="79" t="s">
        <v>87</v>
      </c>
      <c r="G5" s="98" t="s">
        <v>88</v>
      </c>
      <c r="H5" s="79" t="s">
        <v>87</v>
      </c>
      <c r="I5" s="98" t="s">
        <v>88</v>
      </c>
    </row>
    <row r="6" ht="0.75" customHeight="1"/>
    <row r="7" spans="1:9" ht="12.75" customHeight="1">
      <c r="A7" s="366" t="s">
        <v>3</v>
      </c>
      <c r="B7" s="366"/>
      <c r="C7" s="367"/>
      <c r="D7" s="83">
        <v>74957</v>
      </c>
      <c r="E7" s="84">
        <v>37922</v>
      </c>
      <c r="F7" s="84">
        <v>45074</v>
      </c>
      <c r="G7" s="84">
        <v>24326</v>
      </c>
      <c r="H7" s="84">
        <v>29883</v>
      </c>
      <c r="I7" s="84">
        <v>13596</v>
      </c>
    </row>
    <row r="8" spans="2:11" ht="12.75" customHeight="1">
      <c r="B8" s="149" t="s">
        <v>595</v>
      </c>
      <c r="C8" s="150"/>
      <c r="D8" s="83"/>
      <c r="E8" s="84"/>
      <c r="F8" s="84"/>
      <c r="G8" s="84"/>
      <c r="H8" s="84"/>
      <c r="I8" s="84"/>
      <c r="J8" s="193"/>
      <c r="K8" s="193"/>
    </row>
    <row r="9" spans="3:9" ht="12.75" customHeight="1">
      <c r="C9" s="187" t="s">
        <v>106</v>
      </c>
      <c r="D9" s="154">
        <v>11</v>
      </c>
      <c r="E9" s="155">
        <v>7</v>
      </c>
      <c r="F9" s="155" t="s">
        <v>610</v>
      </c>
      <c r="G9" s="155" t="s">
        <v>610</v>
      </c>
      <c r="H9" s="155" t="s">
        <v>610</v>
      </c>
      <c r="I9" s="155" t="s">
        <v>610</v>
      </c>
    </row>
    <row r="10" spans="3:9" ht="12.75" customHeight="1">
      <c r="C10" s="187" t="s">
        <v>107</v>
      </c>
      <c r="D10" s="154">
        <v>65</v>
      </c>
      <c r="E10" s="155">
        <v>28</v>
      </c>
      <c r="F10" s="155">
        <v>26</v>
      </c>
      <c r="G10" s="155">
        <v>13</v>
      </c>
      <c r="H10" s="155">
        <v>39</v>
      </c>
      <c r="I10" s="155">
        <v>15</v>
      </c>
    </row>
    <row r="11" spans="3:9" ht="12.75" customHeight="1">
      <c r="C11" s="187" t="s">
        <v>108</v>
      </c>
      <c r="D11" s="154">
        <v>374</v>
      </c>
      <c r="E11" s="155">
        <v>137</v>
      </c>
      <c r="F11" s="155">
        <v>269</v>
      </c>
      <c r="G11" s="155">
        <v>92</v>
      </c>
      <c r="H11" s="155">
        <v>105</v>
      </c>
      <c r="I11" s="155">
        <v>45</v>
      </c>
    </row>
    <row r="12" spans="3:9" ht="12.75" customHeight="1">
      <c r="C12" s="187" t="s">
        <v>109</v>
      </c>
      <c r="D12" s="154">
        <v>6</v>
      </c>
      <c r="E12" s="155">
        <v>4</v>
      </c>
      <c r="F12" s="156" t="s">
        <v>92</v>
      </c>
      <c r="G12" s="156" t="s">
        <v>92</v>
      </c>
      <c r="H12" s="155">
        <v>6</v>
      </c>
      <c r="I12" s="155">
        <v>4</v>
      </c>
    </row>
    <row r="13" spans="3:9" ht="12.75" customHeight="1">
      <c r="C13" s="187" t="s">
        <v>110</v>
      </c>
      <c r="D13" s="154">
        <v>54</v>
      </c>
      <c r="E13" s="155">
        <v>42</v>
      </c>
      <c r="F13" s="155">
        <v>18</v>
      </c>
      <c r="G13" s="155">
        <v>14</v>
      </c>
      <c r="H13" s="155">
        <v>36</v>
      </c>
      <c r="I13" s="155">
        <v>28</v>
      </c>
    </row>
    <row r="14" spans="3:9" ht="12.75" customHeight="1">
      <c r="C14" s="187" t="s">
        <v>111</v>
      </c>
      <c r="D14" s="204">
        <v>211</v>
      </c>
      <c r="E14" s="155">
        <v>167</v>
      </c>
      <c r="F14" s="155">
        <v>153</v>
      </c>
      <c r="G14" s="155">
        <v>117</v>
      </c>
      <c r="H14" s="155">
        <v>58</v>
      </c>
      <c r="I14" s="155">
        <v>50</v>
      </c>
    </row>
    <row r="15" spans="3:9" ht="12.75" customHeight="1">
      <c r="C15" s="187" t="s">
        <v>112</v>
      </c>
      <c r="D15" s="154">
        <v>58</v>
      </c>
      <c r="E15" s="156">
        <v>41</v>
      </c>
      <c r="F15" s="155">
        <v>28</v>
      </c>
      <c r="G15" s="155">
        <v>19</v>
      </c>
      <c r="H15" s="155">
        <v>30</v>
      </c>
      <c r="I15" s="156">
        <v>22</v>
      </c>
    </row>
    <row r="16" spans="3:9" ht="12.75" customHeight="1">
      <c r="C16" s="187" t="s">
        <v>113</v>
      </c>
      <c r="D16" s="154">
        <v>67</v>
      </c>
      <c r="E16" s="155">
        <v>59</v>
      </c>
      <c r="F16" s="155">
        <v>43</v>
      </c>
      <c r="G16" s="155">
        <v>41</v>
      </c>
      <c r="H16" s="155">
        <v>24</v>
      </c>
      <c r="I16" s="155">
        <v>18</v>
      </c>
    </row>
    <row r="17" spans="3:9" ht="12.75" customHeight="1">
      <c r="C17" s="187" t="s">
        <v>114</v>
      </c>
      <c r="D17" s="154">
        <v>137</v>
      </c>
      <c r="E17" s="155">
        <v>29</v>
      </c>
      <c r="F17" s="155">
        <v>22</v>
      </c>
      <c r="G17" s="155" t="s">
        <v>610</v>
      </c>
      <c r="H17" s="155">
        <v>115</v>
      </c>
      <c r="I17" s="155" t="s">
        <v>610</v>
      </c>
    </row>
    <row r="18" spans="3:9" ht="12.75" customHeight="1">
      <c r="C18" s="187" t="s">
        <v>115</v>
      </c>
      <c r="D18" s="154">
        <v>856</v>
      </c>
      <c r="E18" s="155">
        <v>662</v>
      </c>
      <c r="F18" s="155">
        <v>731</v>
      </c>
      <c r="G18" s="155">
        <v>570</v>
      </c>
      <c r="H18" s="155">
        <v>125</v>
      </c>
      <c r="I18" s="155">
        <v>92</v>
      </c>
    </row>
    <row r="19" spans="3:9" ht="12.75" customHeight="1">
      <c r="C19" s="187" t="s">
        <v>116</v>
      </c>
      <c r="D19" s="154">
        <v>89</v>
      </c>
      <c r="E19" s="155">
        <v>57</v>
      </c>
      <c r="F19" s="155" t="s">
        <v>92</v>
      </c>
      <c r="G19" s="156" t="s">
        <v>92</v>
      </c>
      <c r="H19" s="155">
        <v>89</v>
      </c>
      <c r="I19" s="155">
        <v>57</v>
      </c>
    </row>
    <row r="20" spans="3:9" ht="12.75" customHeight="1">
      <c r="C20" s="187" t="s">
        <v>509</v>
      </c>
      <c r="D20" s="154">
        <v>4</v>
      </c>
      <c r="E20" s="155" t="s">
        <v>610</v>
      </c>
      <c r="F20" s="155" t="s">
        <v>610</v>
      </c>
      <c r="G20" s="155" t="s">
        <v>92</v>
      </c>
      <c r="H20" s="155" t="s">
        <v>610</v>
      </c>
      <c r="I20" s="155" t="s">
        <v>610</v>
      </c>
    </row>
    <row r="21" spans="3:9" ht="12.75" customHeight="1">
      <c r="C21" s="187" t="s">
        <v>460</v>
      </c>
      <c r="D21" s="154">
        <v>26</v>
      </c>
      <c r="E21" s="155">
        <v>16</v>
      </c>
      <c r="F21" s="155">
        <v>26</v>
      </c>
      <c r="G21" s="155">
        <v>16</v>
      </c>
      <c r="H21" s="155" t="s">
        <v>92</v>
      </c>
      <c r="I21" s="155" t="s">
        <v>92</v>
      </c>
    </row>
    <row r="22" spans="3:9" ht="12.75" customHeight="1">
      <c r="C22" s="187" t="s">
        <v>117</v>
      </c>
      <c r="D22" s="154">
        <v>62</v>
      </c>
      <c r="E22" s="156">
        <v>39</v>
      </c>
      <c r="F22" s="155">
        <v>32</v>
      </c>
      <c r="G22" s="155">
        <v>24</v>
      </c>
      <c r="H22" s="155">
        <v>30</v>
      </c>
      <c r="I22" s="156">
        <v>15</v>
      </c>
    </row>
    <row r="23" spans="3:9" ht="12.75" customHeight="1">
      <c r="C23" s="187" t="s">
        <v>118</v>
      </c>
      <c r="D23" s="154">
        <v>1043</v>
      </c>
      <c r="E23" s="155">
        <v>591</v>
      </c>
      <c r="F23" s="155">
        <v>613</v>
      </c>
      <c r="G23" s="155">
        <v>327</v>
      </c>
      <c r="H23" s="156">
        <v>430</v>
      </c>
      <c r="I23" s="156">
        <v>264</v>
      </c>
    </row>
    <row r="24" spans="3:9" ht="12.75" customHeight="1">
      <c r="C24" s="187" t="s">
        <v>119</v>
      </c>
      <c r="D24" s="154">
        <v>3</v>
      </c>
      <c r="E24" s="155" t="s">
        <v>610</v>
      </c>
      <c r="F24" s="155" t="s">
        <v>610</v>
      </c>
      <c r="G24" s="155" t="s">
        <v>610</v>
      </c>
      <c r="H24" s="155" t="s">
        <v>610</v>
      </c>
      <c r="I24" s="155" t="s">
        <v>610</v>
      </c>
    </row>
    <row r="25" spans="3:9" ht="12.75" customHeight="1">
      <c r="C25" s="187" t="s">
        <v>510</v>
      </c>
      <c r="D25" s="154">
        <v>88</v>
      </c>
      <c r="E25" s="155">
        <v>21</v>
      </c>
      <c r="F25" s="155" t="s">
        <v>92</v>
      </c>
      <c r="G25" s="155" t="s">
        <v>92</v>
      </c>
      <c r="H25" s="155">
        <v>88</v>
      </c>
      <c r="I25" s="155">
        <v>21</v>
      </c>
    </row>
    <row r="26" spans="3:9" ht="12.75" customHeight="1">
      <c r="C26" s="187" t="s">
        <v>120</v>
      </c>
      <c r="D26" s="154">
        <v>8</v>
      </c>
      <c r="E26" s="155">
        <v>6</v>
      </c>
      <c r="F26" s="155">
        <v>8</v>
      </c>
      <c r="G26" s="155">
        <v>6</v>
      </c>
      <c r="H26" s="155" t="s">
        <v>92</v>
      </c>
      <c r="I26" s="156" t="s">
        <v>92</v>
      </c>
    </row>
    <row r="27" spans="3:9" ht="12.75" customHeight="1">
      <c r="C27" s="187" t="s">
        <v>121</v>
      </c>
      <c r="D27" s="154">
        <v>1405</v>
      </c>
      <c r="E27" s="155">
        <v>416</v>
      </c>
      <c r="F27" s="155">
        <v>779</v>
      </c>
      <c r="G27" s="155">
        <v>224</v>
      </c>
      <c r="H27" s="155">
        <v>626</v>
      </c>
      <c r="I27" s="155">
        <v>192</v>
      </c>
    </row>
    <row r="28" spans="3:9" ht="12.75" customHeight="1">
      <c r="C28" s="187" t="s">
        <v>467</v>
      </c>
      <c r="D28" s="154">
        <v>57</v>
      </c>
      <c r="E28" s="155">
        <v>31</v>
      </c>
      <c r="F28" s="155" t="s">
        <v>610</v>
      </c>
      <c r="G28" s="155" t="s">
        <v>610</v>
      </c>
      <c r="H28" s="155" t="s">
        <v>610</v>
      </c>
      <c r="I28" s="155" t="s">
        <v>610</v>
      </c>
    </row>
    <row r="29" spans="3:9" ht="12.75" customHeight="1">
      <c r="C29" s="187" t="s">
        <v>122</v>
      </c>
      <c r="D29" s="154">
        <v>39</v>
      </c>
      <c r="E29" s="155">
        <v>33</v>
      </c>
      <c r="F29" s="155">
        <v>24</v>
      </c>
      <c r="G29" s="155">
        <v>21</v>
      </c>
      <c r="H29" s="155">
        <v>15</v>
      </c>
      <c r="I29" s="155">
        <v>12</v>
      </c>
    </row>
    <row r="30" spans="3:9" ht="12.75" customHeight="1">
      <c r="C30" s="187" t="s">
        <v>123</v>
      </c>
      <c r="D30" s="154">
        <v>8591</v>
      </c>
      <c r="E30" s="155">
        <v>4366</v>
      </c>
      <c r="F30" s="155">
        <v>4883</v>
      </c>
      <c r="G30" s="155">
        <v>2585</v>
      </c>
      <c r="H30" s="155">
        <v>3708</v>
      </c>
      <c r="I30" s="155">
        <v>1781</v>
      </c>
    </row>
    <row r="31" spans="3:9" ht="12.75" customHeight="1">
      <c r="C31" s="187" t="s">
        <v>124</v>
      </c>
      <c r="D31" s="154">
        <v>43</v>
      </c>
      <c r="E31" s="155">
        <v>29</v>
      </c>
      <c r="F31" s="155">
        <v>43</v>
      </c>
      <c r="G31" s="155">
        <v>29</v>
      </c>
      <c r="H31" s="155" t="s">
        <v>92</v>
      </c>
      <c r="I31" s="155" t="s">
        <v>92</v>
      </c>
    </row>
    <row r="32" spans="3:9" ht="12.75" customHeight="1">
      <c r="C32" s="187" t="s">
        <v>125</v>
      </c>
      <c r="D32" s="154">
        <v>77</v>
      </c>
      <c r="E32" s="155">
        <v>49</v>
      </c>
      <c r="F32" s="155">
        <v>77</v>
      </c>
      <c r="G32" s="155">
        <v>49</v>
      </c>
      <c r="H32" s="155" t="s">
        <v>92</v>
      </c>
      <c r="I32" s="155" t="s">
        <v>92</v>
      </c>
    </row>
    <row r="33" spans="3:9" ht="12.75" customHeight="1">
      <c r="C33" s="187" t="s">
        <v>126</v>
      </c>
      <c r="D33" s="154">
        <v>350</v>
      </c>
      <c r="E33" s="155">
        <v>211</v>
      </c>
      <c r="F33" s="155">
        <v>199</v>
      </c>
      <c r="G33" s="155">
        <v>124</v>
      </c>
      <c r="H33" s="155">
        <v>151</v>
      </c>
      <c r="I33" s="155">
        <v>87</v>
      </c>
    </row>
    <row r="34" spans="3:9" ht="12.75" customHeight="1">
      <c r="C34" s="187" t="s">
        <v>127</v>
      </c>
      <c r="D34" s="154">
        <v>60</v>
      </c>
      <c r="E34" s="155">
        <v>26</v>
      </c>
      <c r="F34" s="155">
        <v>40</v>
      </c>
      <c r="G34" s="155">
        <v>17</v>
      </c>
      <c r="H34" s="155">
        <v>20</v>
      </c>
      <c r="I34" s="155">
        <v>9</v>
      </c>
    </row>
    <row r="35" spans="3:9" ht="12.75" customHeight="1">
      <c r="C35" s="187" t="s">
        <v>128</v>
      </c>
      <c r="D35" s="154">
        <v>1306</v>
      </c>
      <c r="E35" s="155">
        <v>886</v>
      </c>
      <c r="F35" s="155">
        <v>714</v>
      </c>
      <c r="G35" s="155">
        <v>500</v>
      </c>
      <c r="H35" s="155">
        <v>592</v>
      </c>
      <c r="I35" s="155">
        <v>386</v>
      </c>
    </row>
    <row r="36" spans="3:9" ht="12.75" customHeight="1">
      <c r="C36" s="187" t="s">
        <v>129</v>
      </c>
      <c r="D36" s="154">
        <v>98</v>
      </c>
      <c r="E36" s="155">
        <v>74</v>
      </c>
      <c r="F36" s="155">
        <v>44</v>
      </c>
      <c r="G36" s="155">
        <v>34</v>
      </c>
      <c r="H36" s="155">
        <v>54</v>
      </c>
      <c r="I36" s="155">
        <v>40</v>
      </c>
    </row>
    <row r="37" spans="3:9" ht="12.75" customHeight="1">
      <c r="C37" s="187" t="s">
        <v>130</v>
      </c>
      <c r="D37" s="154">
        <v>296</v>
      </c>
      <c r="E37" s="155">
        <v>193</v>
      </c>
      <c r="F37" s="155">
        <v>169</v>
      </c>
      <c r="G37" s="155">
        <v>114</v>
      </c>
      <c r="H37" s="155">
        <v>127</v>
      </c>
      <c r="I37" s="155">
        <v>79</v>
      </c>
    </row>
    <row r="38" spans="3:9" ht="12.75" customHeight="1">
      <c r="C38" s="187" t="s">
        <v>131</v>
      </c>
      <c r="D38" s="154">
        <v>127</v>
      </c>
      <c r="E38" s="155">
        <v>39</v>
      </c>
      <c r="F38" s="155">
        <v>81</v>
      </c>
      <c r="G38" s="155">
        <v>20</v>
      </c>
      <c r="H38" s="155">
        <v>46</v>
      </c>
      <c r="I38" s="155">
        <v>19</v>
      </c>
    </row>
    <row r="39" spans="3:9" ht="12.75" customHeight="1">
      <c r="C39" s="187" t="s">
        <v>461</v>
      </c>
      <c r="D39" s="154">
        <v>4</v>
      </c>
      <c r="E39" s="155">
        <v>3</v>
      </c>
      <c r="F39" s="155" t="s">
        <v>92</v>
      </c>
      <c r="G39" s="155" t="s">
        <v>92</v>
      </c>
      <c r="H39" s="155">
        <v>4</v>
      </c>
      <c r="I39" s="155">
        <v>3</v>
      </c>
    </row>
    <row r="40" spans="3:9" ht="12.75" customHeight="1">
      <c r="C40" s="187" t="s">
        <v>132</v>
      </c>
      <c r="D40" s="154">
        <v>34</v>
      </c>
      <c r="E40" s="155">
        <v>28</v>
      </c>
      <c r="F40" s="155" t="s">
        <v>92</v>
      </c>
      <c r="G40" s="155" t="s">
        <v>92</v>
      </c>
      <c r="H40" s="155">
        <v>34</v>
      </c>
      <c r="I40" s="155">
        <v>28</v>
      </c>
    </row>
    <row r="41" spans="3:9" ht="12.75" customHeight="1">
      <c r="C41" s="187" t="s">
        <v>133</v>
      </c>
      <c r="D41" s="154">
        <v>1143</v>
      </c>
      <c r="E41" s="155">
        <v>457</v>
      </c>
      <c r="F41" s="155">
        <v>384</v>
      </c>
      <c r="G41" s="155">
        <v>181</v>
      </c>
      <c r="H41" s="155">
        <v>759</v>
      </c>
      <c r="I41" s="155">
        <v>276</v>
      </c>
    </row>
    <row r="42" spans="3:9" ht="12.75" customHeight="1">
      <c r="C42" s="187" t="s">
        <v>511</v>
      </c>
      <c r="D42" s="154">
        <v>476</v>
      </c>
      <c r="E42" s="155">
        <v>179</v>
      </c>
      <c r="F42" s="155">
        <v>217</v>
      </c>
      <c r="G42" s="155">
        <v>86</v>
      </c>
      <c r="H42" s="155">
        <v>259</v>
      </c>
      <c r="I42" s="155">
        <v>93</v>
      </c>
    </row>
    <row r="43" spans="3:9" ht="12.75" customHeight="1">
      <c r="C43" s="187" t="s">
        <v>134</v>
      </c>
      <c r="D43" s="154">
        <v>415</v>
      </c>
      <c r="E43" s="155">
        <v>249</v>
      </c>
      <c r="F43" s="155">
        <v>314</v>
      </c>
      <c r="G43" s="155">
        <v>185</v>
      </c>
      <c r="H43" s="155">
        <v>101</v>
      </c>
      <c r="I43" s="155">
        <v>64</v>
      </c>
    </row>
    <row r="44" spans="3:9" ht="12.75" customHeight="1">
      <c r="C44" s="187" t="s">
        <v>135</v>
      </c>
      <c r="D44" s="154">
        <v>78</v>
      </c>
      <c r="E44" s="155">
        <v>39</v>
      </c>
      <c r="F44" s="155">
        <v>38</v>
      </c>
      <c r="G44" s="155">
        <v>17</v>
      </c>
      <c r="H44" s="155">
        <v>40</v>
      </c>
      <c r="I44" s="155">
        <v>22</v>
      </c>
    </row>
    <row r="45" spans="3:9" ht="12.75" customHeight="1">
      <c r="C45" s="187" t="s">
        <v>136</v>
      </c>
      <c r="D45" s="154">
        <v>34</v>
      </c>
      <c r="E45" s="155">
        <v>23</v>
      </c>
      <c r="F45" s="155">
        <v>16</v>
      </c>
      <c r="G45" s="155">
        <v>9</v>
      </c>
      <c r="H45" s="155">
        <v>18</v>
      </c>
      <c r="I45" s="155">
        <v>14</v>
      </c>
    </row>
    <row r="46" spans="3:9" ht="12.75" customHeight="1">
      <c r="C46" s="187" t="s">
        <v>137</v>
      </c>
      <c r="D46" s="154">
        <v>317</v>
      </c>
      <c r="E46" s="155">
        <v>281</v>
      </c>
      <c r="F46" s="155">
        <v>195</v>
      </c>
      <c r="G46" s="155">
        <v>172</v>
      </c>
      <c r="H46" s="155">
        <v>122</v>
      </c>
      <c r="I46" s="155">
        <v>109</v>
      </c>
    </row>
    <row r="47" spans="3:9" ht="12.75" customHeight="1">
      <c r="C47" s="187" t="s">
        <v>138</v>
      </c>
      <c r="D47" s="154">
        <v>13</v>
      </c>
      <c r="E47" s="155">
        <v>7</v>
      </c>
      <c r="F47" s="155">
        <v>13</v>
      </c>
      <c r="G47" s="155">
        <v>7</v>
      </c>
      <c r="H47" s="155" t="s">
        <v>92</v>
      </c>
      <c r="I47" s="155" t="s">
        <v>92</v>
      </c>
    </row>
    <row r="48" spans="3:9" ht="12.75" customHeight="1">
      <c r="C48" s="187" t="s">
        <v>139</v>
      </c>
      <c r="D48" s="154">
        <v>13</v>
      </c>
      <c r="E48" s="155">
        <v>5</v>
      </c>
      <c r="F48" s="155">
        <v>7</v>
      </c>
      <c r="G48" s="155" t="s">
        <v>610</v>
      </c>
      <c r="H48" s="155">
        <v>6</v>
      </c>
      <c r="I48" s="155" t="s">
        <v>610</v>
      </c>
    </row>
    <row r="49" spans="3:9" ht="12.75" customHeight="1">
      <c r="C49" s="187" t="s">
        <v>140</v>
      </c>
      <c r="D49" s="154">
        <v>65</v>
      </c>
      <c r="E49" s="155">
        <v>38</v>
      </c>
      <c r="F49" s="155">
        <v>41</v>
      </c>
      <c r="G49" s="155">
        <v>27</v>
      </c>
      <c r="H49" s="155">
        <v>24</v>
      </c>
      <c r="I49" s="155">
        <v>11</v>
      </c>
    </row>
    <row r="50" spans="3:9" ht="12.75" customHeight="1">
      <c r="C50" s="187" t="s">
        <v>512</v>
      </c>
      <c r="D50" s="154">
        <v>99</v>
      </c>
      <c r="E50" s="155">
        <v>12</v>
      </c>
      <c r="F50" s="155">
        <v>6</v>
      </c>
      <c r="G50" s="155" t="s">
        <v>610</v>
      </c>
      <c r="H50" s="155">
        <v>93</v>
      </c>
      <c r="I50" s="155" t="s">
        <v>610</v>
      </c>
    </row>
    <row r="51" spans="3:9" ht="12.75" customHeight="1">
      <c r="C51" s="187" t="s">
        <v>141</v>
      </c>
      <c r="D51" s="154">
        <v>2412</v>
      </c>
      <c r="E51" s="155">
        <v>388</v>
      </c>
      <c r="F51" s="155">
        <v>1146</v>
      </c>
      <c r="G51" s="155">
        <v>169</v>
      </c>
      <c r="H51" s="155">
        <v>1266</v>
      </c>
      <c r="I51" s="155">
        <v>219</v>
      </c>
    </row>
    <row r="52" spans="3:9" ht="12.75" customHeight="1">
      <c r="C52" s="187" t="s">
        <v>513</v>
      </c>
      <c r="D52" s="154">
        <v>268</v>
      </c>
      <c r="E52" s="155">
        <v>54</v>
      </c>
      <c r="F52" s="155">
        <v>153</v>
      </c>
      <c r="G52" s="155">
        <v>34</v>
      </c>
      <c r="H52" s="155">
        <v>115</v>
      </c>
      <c r="I52" s="155">
        <v>20</v>
      </c>
    </row>
    <row r="53" spans="3:9" ht="12.75" customHeight="1">
      <c r="C53" s="187" t="s">
        <v>142</v>
      </c>
      <c r="D53" s="154">
        <v>56</v>
      </c>
      <c r="E53" s="155">
        <v>51</v>
      </c>
      <c r="F53" s="155">
        <v>7</v>
      </c>
      <c r="G53" s="155">
        <v>6</v>
      </c>
      <c r="H53" s="155">
        <v>49</v>
      </c>
      <c r="I53" s="155">
        <v>45</v>
      </c>
    </row>
    <row r="54" spans="3:9" ht="12.75" customHeight="1">
      <c r="C54" s="187" t="s">
        <v>143</v>
      </c>
      <c r="D54" s="154">
        <v>23</v>
      </c>
      <c r="E54" s="155">
        <v>20</v>
      </c>
      <c r="F54" s="155" t="s">
        <v>92</v>
      </c>
      <c r="G54" s="155" t="s">
        <v>92</v>
      </c>
      <c r="H54" s="155">
        <v>23</v>
      </c>
      <c r="I54" s="155">
        <v>20</v>
      </c>
    </row>
    <row r="55" spans="3:9" ht="12.75" customHeight="1">
      <c r="C55" s="187" t="s">
        <v>144</v>
      </c>
      <c r="D55" s="154">
        <v>997</v>
      </c>
      <c r="E55" s="155">
        <v>802</v>
      </c>
      <c r="F55" s="155">
        <v>643</v>
      </c>
      <c r="G55" s="156">
        <v>521</v>
      </c>
      <c r="H55" s="155">
        <v>354</v>
      </c>
      <c r="I55" s="155">
        <v>281</v>
      </c>
    </row>
    <row r="56" spans="3:9" ht="12.75" customHeight="1">
      <c r="C56" s="187" t="s">
        <v>145</v>
      </c>
      <c r="D56" s="154">
        <v>62</v>
      </c>
      <c r="E56" s="155">
        <v>44</v>
      </c>
      <c r="F56" s="155" t="s">
        <v>92</v>
      </c>
      <c r="G56" s="155" t="s">
        <v>92</v>
      </c>
      <c r="H56" s="155">
        <v>62</v>
      </c>
      <c r="I56" s="155">
        <v>44</v>
      </c>
    </row>
    <row r="57" spans="3:9" ht="12.75" customHeight="1">
      <c r="C57" s="187" t="s">
        <v>146</v>
      </c>
      <c r="D57" s="154">
        <v>56</v>
      </c>
      <c r="E57" s="155">
        <v>48</v>
      </c>
      <c r="F57" s="155">
        <v>40</v>
      </c>
      <c r="G57" s="155">
        <v>35</v>
      </c>
      <c r="H57" s="155">
        <v>16</v>
      </c>
      <c r="I57" s="155">
        <v>13</v>
      </c>
    </row>
    <row r="58" spans="3:9" ht="12.75" customHeight="1">
      <c r="C58" s="187" t="s">
        <v>514</v>
      </c>
      <c r="D58" s="154">
        <v>194</v>
      </c>
      <c r="E58" s="155">
        <v>159</v>
      </c>
      <c r="F58" s="156">
        <v>106</v>
      </c>
      <c r="G58" s="156">
        <v>85</v>
      </c>
      <c r="H58" s="155">
        <v>88</v>
      </c>
      <c r="I58" s="155">
        <v>74</v>
      </c>
    </row>
    <row r="59" spans="3:9" ht="12.75" customHeight="1">
      <c r="C59" s="187" t="s">
        <v>147</v>
      </c>
      <c r="D59" s="154">
        <v>49</v>
      </c>
      <c r="E59" s="155">
        <v>35</v>
      </c>
      <c r="F59" s="155">
        <v>35</v>
      </c>
      <c r="G59" s="155">
        <v>25</v>
      </c>
      <c r="H59" s="155">
        <v>14</v>
      </c>
      <c r="I59" s="155">
        <v>10</v>
      </c>
    </row>
    <row r="60" spans="3:9" ht="12.75" customHeight="1">
      <c r="C60" s="187" t="s">
        <v>148</v>
      </c>
      <c r="D60" s="154">
        <v>16</v>
      </c>
      <c r="E60" s="155">
        <v>9</v>
      </c>
      <c r="F60" s="155">
        <v>12</v>
      </c>
      <c r="G60" s="155" t="s">
        <v>610</v>
      </c>
      <c r="H60" s="155">
        <v>4</v>
      </c>
      <c r="I60" s="155" t="s">
        <v>610</v>
      </c>
    </row>
    <row r="61" spans="3:9" ht="12.75" customHeight="1">
      <c r="C61" s="187" t="s">
        <v>149</v>
      </c>
      <c r="D61" s="154">
        <v>124</v>
      </c>
      <c r="E61" s="155">
        <v>93</v>
      </c>
      <c r="F61" s="155">
        <v>108</v>
      </c>
      <c r="G61" s="155">
        <v>81</v>
      </c>
      <c r="H61" s="155">
        <v>16</v>
      </c>
      <c r="I61" s="155">
        <v>12</v>
      </c>
    </row>
    <row r="62" spans="3:9" ht="12.75" customHeight="1">
      <c r="C62" s="187" t="s">
        <v>150</v>
      </c>
      <c r="D62" s="154">
        <v>45</v>
      </c>
      <c r="E62" s="155">
        <v>13</v>
      </c>
      <c r="F62" s="155" t="s">
        <v>92</v>
      </c>
      <c r="G62" s="155" t="s">
        <v>92</v>
      </c>
      <c r="H62" s="155">
        <v>45</v>
      </c>
      <c r="I62" s="155">
        <v>13</v>
      </c>
    </row>
    <row r="63" spans="3:9" ht="12.75" customHeight="1">
      <c r="C63" s="187" t="s">
        <v>151</v>
      </c>
      <c r="D63" s="154">
        <v>411</v>
      </c>
      <c r="E63" s="155">
        <v>40</v>
      </c>
      <c r="F63" s="155">
        <v>246</v>
      </c>
      <c r="G63" s="155">
        <v>23</v>
      </c>
      <c r="H63" s="155">
        <v>165</v>
      </c>
      <c r="I63" s="155">
        <v>17</v>
      </c>
    </row>
    <row r="64" spans="3:9" ht="12.75" customHeight="1">
      <c r="C64" s="187" t="s">
        <v>152</v>
      </c>
      <c r="D64" s="154">
        <v>193</v>
      </c>
      <c r="E64" s="155">
        <v>34</v>
      </c>
      <c r="F64" s="155">
        <v>90</v>
      </c>
      <c r="G64" s="155">
        <v>15</v>
      </c>
      <c r="H64" s="155">
        <v>103</v>
      </c>
      <c r="I64" s="155">
        <v>19</v>
      </c>
    </row>
    <row r="65" spans="3:9" ht="12.75" customHeight="1">
      <c r="C65" s="187" t="s">
        <v>153</v>
      </c>
      <c r="D65" s="154">
        <v>53</v>
      </c>
      <c r="E65" s="155">
        <v>25</v>
      </c>
      <c r="F65" s="155">
        <v>53</v>
      </c>
      <c r="G65" s="155">
        <v>25</v>
      </c>
      <c r="H65" s="155" t="s">
        <v>92</v>
      </c>
      <c r="I65" s="155" t="s">
        <v>92</v>
      </c>
    </row>
    <row r="66" spans="3:9" ht="12.75" customHeight="1">
      <c r="C66" s="187" t="s">
        <v>462</v>
      </c>
      <c r="D66" s="154">
        <v>49</v>
      </c>
      <c r="E66" s="155">
        <v>36</v>
      </c>
      <c r="F66" s="155">
        <v>49</v>
      </c>
      <c r="G66" s="155">
        <v>36</v>
      </c>
      <c r="H66" s="155" t="s">
        <v>92</v>
      </c>
      <c r="I66" s="155" t="s">
        <v>92</v>
      </c>
    </row>
    <row r="67" spans="3:9" ht="12.75" customHeight="1">
      <c r="C67" s="187" t="s">
        <v>154</v>
      </c>
      <c r="D67" s="154">
        <v>199</v>
      </c>
      <c r="E67" s="155">
        <v>60</v>
      </c>
      <c r="F67" s="155">
        <v>143</v>
      </c>
      <c r="G67" s="155">
        <v>43</v>
      </c>
      <c r="H67" s="155">
        <v>56</v>
      </c>
      <c r="I67" s="155">
        <v>17</v>
      </c>
    </row>
    <row r="68" spans="3:9" ht="12.75" customHeight="1">
      <c r="C68" s="187" t="s">
        <v>155</v>
      </c>
      <c r="D68" s="154">
        <v>64</v>
      </c>
      <c r="E68" s="155">
        <v>52</v>
      </c>
      <c r="F68" s="155" t="s">
        <v>610</v>
      </c>
      <c r="G68" s="155" t="s">
        <v>610</v>
      </c>
      <c r="H68" s="155" t="s">
        <v>610</v>
      </c>
      <c r="I68" s="155" t="s">
        <v>610</v>
      </c>
    </row>
    <row r="69" spans="3:9" ht="12.75" customHeight="1">
      <c r="C69" s="187" t="s">
        <v>156</v>
      </c>
      <c r="D69" s="154">
        <v>42</v>
      </c>
      <c r="E69" s="155">
        <v>20</v>
      </c>
      <c r="F69" s="155" t="s">
        <v>610</v>
      </c>
      <c r="G69" s="155" t="s">
        <v>610</v>
      </c>
      <c r="H69" s="155" t="s">
        <v>610</v>
      </c>
      <c r="I69" s="155" t="s">
        <v>610</v>
      </c>
    </row>
    <row r="70" spans="3:9" ht="12.75" customHeight="1">
      <c r="C70" s="187" t="s">
        <v>157</v>
      </c>
      <c r="D70" s="154">
        <v>742</v>
      </c>
      <c r="E70" s="155">
        <v>464</v>
      </c>
      <c r="F70" s="155">
        <v>577</v>
      </c>
      <c r="G70" s="155">
        <v>374</v>
      </c>
      <c r="H70" s="155">
        <v>165</v>
      </c>
      <c r="I70" s="155">
        <v>90</v>
      </c>
    </row>
    <row r="71" spans="3:9" ht="12.75" customHeight="1">
      <c r="C71" s="187" t="s">
        <v>158</v>
      </c>
      <c r="D71" s="154">
        <v>5</v>
      </c>
      <c r="E71" s="155">
        <v>3</v>
      </c>
      <c r="F71" s="155" t="s">
        <v>92</v>
      </c>
      <c r="G71" s="155" t="s">
        <v>92</v>
      </c>
      <c r="H71" s="155">
        <v>5</v>
      </c>
      <c r="I71" s="155">
        <v>3</v>
      </c>
    </row>
    <row r="72" spans="3:9" ht="12.75" customHeight="1">
      <c r="C72" s="187" t="s">
        <v>159</v>
      </c>
      <c r="D72" s="154">
        <v>62</v>
      </c>
      <c r="E72" s="155">
        <v>43</v>
      </c>
      <c r="F72" s="155">
        <v>28</v>
      </c>
      <c r="G72" s="155">
        <v>21</v>
      </c>
      <c r="H72" s="155">
        <v>34</v>
      </c>
      <c r="I72" s="155">
        <v>22</v>
      </c>
    </row>
    <row r="73" spans="3:9" ht="12.75" customHeight="1">
      <c r="C73" s="187" t="s">
        <v>160</v>
      </c>
      <c r="D73" s="154">
        <v>5</v>
      </c>
      <c r="E73" s="155">
        <v>3</v>
      </c>
      <c r="F73" s="155" t="s">
        <v>92</v>
      </c>
      <c r="G73" s="155" t="s">
        <v>92</v>
      </c>
      <c r="H73" s="155">
        <v>5</v>
      </c>
      <c r="I73" s="155">
        <v>3</v>
      </c>
    </row>
    <row r="74" spans="3:9" ht="12.75" customHeight="1">
      <c r="C74" s="187" t="s">
        <v>515</v>
      </c>
      <c r="D74" s="154">
        <v>281</v>
      </c>
      <c r="E74" s="155">
        <v>112</v>
      </c>
      <c r="F74" s="155">
        <v>109</v>
      </c>
      <c r="G74" s="155">
        <v>40</v>
      </c>
      <c r="H74" s="155">
        <v>172</v>
      </c>
      <c r="I74" s="155">
        <v>72</v>
      </c>
    </row>
    <row r="75" spans="3:9" ht="12.75" customHeight="1">
      <c r="C75" s="187" t="s">
        <v>161</v>
      </c>
      <c r="D75" s="154">
        <v>1251</v>
      </c>
      <c r="E75" s="155">
        <v>1057</v>
      </c>
      <c r="F75" s="155">
        <v>939</v>
      </c>
      <c r="G75" s="155">
        <v>807</v>
      </c>
      <c r="H75" s="155">
        <v>312</v>
      </c>
      <c r="I75" s="155">
        <v>250</v>
      </c>
    </row>
    <row r="76" spans="3:9" ht="12.75" customHeight="1">
      <c r="C76" s="187" t="s">
        <v>162</v>
      </c>
      <c r="D76" s="154">
        <v>52</v>
      </c>
      <c r="E76" s="155">
        <v>33</v>
      </c>
      <c r="F76" s="155">
        <v>18</v>
      </c>
      <c r="G76" s="155">
        <v>11</v>
      </c>
      <c r="H76" s="155">
        <v>34</v>
      </c>
      <c r="I76" s="155">
        <v>22</v>
      </c>
    </row>
    <row r="77" spans="3:9" ht="12.75" customHeight="1">
      <c r="C77" s="187" t="s">
        <v>163</v>
      </c>
      <c r="D77" s="154">
        <v>519</v>
      </c>
      <c r="E77" s="155">
        <v>292</v>
      </c>
      <c r="F77" s="155">
        <v>388</v>
      </c>
      <c r="G77" s="155">
        <v>226</v>
      </c>
      <c r="H77" s="155">
        <v>131</v>
      </c>
      <c r="I77" s="155">
        <v>66</v>
      </c>
    </row>
    <row r="78" spans="3:9" ht="12.75" customHeight="1">
      <c r="C78" s="187" t="s">
        <v>164</v>
      </c>
      <c r="D78" s="154">
        <v>202</v>
      </c>
      <c r="E78" s="155">
        <v>172</v>
      </c>
      <c r="F78" s="155">
        <v>163</v>
      </c>
      <c r="G78" s="155">
        <v>142</v>
      </c>
      <c r="H78" s="155">
        <v>39</v>
      </c>
      <c r="I78" s="155">
        <v>30</v>
      </c>
    </row>
    <row r="79" spans="3:9" ht="12.75" customHeight="1">
      <c r="C79" s="187" t="s">
        <v>165</v>
      </c>
      <c r="D79" s="154">
        <v>414</v>
      </c>
      <c r="E79" s="155">
        <v>216</v>
      </c>
      <c r="F79" s="155">
        <v>236</v>
      </c>
      <c r="G79" s="155">
        <v>121</v>
      </c>
      <c r="H79" s="155">
        <v>178</v>
      </c>
      <c r="I79" s="155">
        <v>95</v>
      </c>
    </row>
    <row r="80" spans="3:9" ht="12.75" customHeight="1">
      <c r="C80" s="187" t="s">
        <v>166</v>
      </c>
      <c r="D80" s="154">
        <v>1026</v>
      </c>
      <c r="E80" s="155">
        <v>847</v>
      </c>
      <c r="F80" s="155">
        <v>606</v>
      </c>
      <c r="G80" s="155">
        <v>524</v>
      </c>
      <c r="H80" s="155">
        <v>420</v>
      </c>
      <c r="I80" s="155">
        <v>323</v>
      </c>
    </row>
    <row r="81" spans="3:9" ht="12.75" customHeight="1">
      <c r="C81" s="187" t="s">
        <v>167</v>
      </c>
      <c r="D81" s="154">
        <v>426</v>
      </c>
      <c r="E81" s="155">
        <v>318</v>
      </c>
      <c r="F81" s="155">
        <v>364</v>
      </c>
      <c r="G81" s="155">
        <v>267</v>
      </c>
      <c r="H81" s="155">
        <v>62</v>
      </c>
      <c r="I81" s="155">
        <v>51</v>
      </c>
    </row>
    <row r="82" spans="3:9" ht="12.75" customHeight="1">
      <c r="C82" s="187" t="s">
        <v>168</v>
      </c>
      <c r="D82" s="154">
        <v>12</v>
      </c>
      <c r="E82" s="155">
        <v>3</v>
      </c>
      <c r="F82" s="155">
        <v>8</v>
      </c>
      <c r="G82" s="155" t="s">
        <v>610</v>
      </c>
      <c r="H82" s="155">
        <v>4</v>
      </c>
      <c r="I82" s="155" t="s">
        <v>610</v>
      </c>
    </row>
    <row r="83" spans="3:9" ht="12.75" customHeight="1">
      <c r="C83" s="187" t="s">
        <v>169</v>
      </c>
      <c r="D83" s="154">
        <v>41</v>
      </c>
      <c r="E83" s="155">
        <v>35</v>
      </c>
      <c r="F83" s="155">
        <v>11</v>
      </c>
      <c r="G83" s="155">
        <v>10</v>
      </c>
      <c r="H83" s="155">
        <v>30</v>
      </c>
      <c r="I83" s="155">
        <v>25</v>
      </c>
    </row>
    <row r="84" spans="3:9" ht="12.75" customHeight="1">
      <c r="C84" s="187" t="s">
        <v>170</v>
      </c>
      <c r="D84" s="154">
        <v>149</v>
      </c>
      <c r="E84" s="155">
        <v>129</v>
      </c>
      <c r="F84" s="155">
        <v>114</v>
      </c>
      <c r="G84" s="155">
        <v>105</v>
      </c>
      <c r="H84" s="155">
        <v>35</v>
      </c>
      <c r="I84" s="155">
        <v>24</v>
      </c>
    </row>
    <row r="85" spans="3:9" ht="12.75" customHeight="1">
      <c r="C85" s="187" t="s">
        <v>171</v>
      </c>
      <c r="D85" s="154">
        <v>54</v>
      </c>
      <c r="E85" s="155">
        <v>12</v>
      </c>
      <c r="F85" s="155">
        <v>39</v>
      </c>
      <c r="G85" s="155">
        <v>8</v>
      </c>
      <c r="H85" s="155">
        <v>15</v>
      </c>
      <c r="I85" s="156">
        <v>4</v>
      </c>
    </row>
    <row r="86" spans="3:9" ht="12.75" customHeight="1">
      <c r="C86" s="187" t="s">
        <v>172</v>
      </c>
      <c r="D86" s="154">
        <v>73</v>
      </c>
      <c r="E86" s="155">
        <v>16</v>
      </c>
      <c r="F86" s="155">
        <v>45</v>
      </c>
      <c r="G86" s="155">
        <v>9</v>
      </c>
      <c r="H86" s="155">
        <v>28</v>
      </c>
      <c r="I86" s="155">
        <v>7</v>
      </c>
    </row>
    <row r="87" spans="3:9" ht="12.75" customHeight="1">
      <c r="C87" s="187" t="s">
        <v>672</v>
      </c>
      <c r="D87" s="154">
        <v>3</v>
      </c>
      <c r="E87" s="155" t="s">
        <v>610</v>
      </c>
      <c r="F87" s="155" t="s">
        <v>610</v>
      </c>
      <c r="G87" s="155" t="s">
        <v>610</v>
      </c>
      <c r="H87" s="155" t="s">
        <v>610</v>
      </c>
      <c r="I87" s="155" t="s">
        <v>92</v>
      </c>
    </row>
    <row r="88" spans="3:9" ht="12.75" customHeight="1">
      <c r="C88" s="187" t="s">
        <v>173</v>
      </c>
      <c r="D88" s="154">
        <v>49</v>
      </c>
      <c r="E88" s="155">
        <v>30</v>
      </c>
      <c r="F88" s="155">
        <v>44</v>
      </c>
      <c r="G88" s="155">
        <v>27</v>
      </c>
      <c r="H88" s="155">
        <v>5</v>
      </c>
      <c r="I88" s="155">
        <v>3</v>
      </c>
    </row>
    <row r="89" spans="3:9" ht="12.75" customHeight="1">
      <c r="C89" s="187" t="s">
        <v>174</v>
      </c>
      <c r="D89" s="154">
        <v>3239</v>
      </c>
      <c r="E89" s="155">
        <v>555</v>
      </c>
      <c r="F89" s="155">
        <v>1445</v>
      </c>
      <c r="G89" s="155">
        <v>219</v>
      </c>
      <c r="H89" s="155">
        <v>1794</v>
      </c>
      <c r="I89" s="155">
        <v>336</v>
      </c>
    </row>
    <row r="90" spans="3:9" ht="12.75" customHeight="1">
      <c r="C90" s="187" t="s">
        <v>676</v>
      </c>
      <c r="D90" s="154">
        <v>95</v>
      </c>
      <c r="E90" s="155">
        <v>91</v>
      </c>
      <c r="F90" s="155">
        <v>53</v>
      </c>
      <c r="G90" s="155">
        <v>51</v>
      </c>
      <c r="H90" s="155">
        <v>42</v>
      </c>
      <c r="I90" s="155">
        <v>40</v>
      </c>
    </row>
    <row r="91" spans="3:9" ht="12.75" customHeight="1">
      <c r="C91" s="187" t="s">
        <v>175</v>
      </c>
      <c r="D91" s="154">
        <v>526</v>
      </c>
      <c r="E91" s="155">
        <v>107</v>
      </c>
      <c r="F91" s="155">
        <v>198</v>
      </c>
      <c r="G91" s="155">
        <v>32</v>
      </c>
      <c r="H91" s="155">
        <v>328</v>
      </c>
      <c r="I91" s="155">
        <v>75</v>
      </c>
    </row>
    <row r="92" spans="3:9" ht="12.75" customHeight="1">
      <c r="C92" s="187" t="s">
        <v>176</v>
      </c>
      <c r="D92" s="154">
        <v>149</v>
      </c>
      <c r="E92" s="155">
        <v>126</v>
      </c>
      <c r="F92" s="155">
        <v>108</v>
      </c>
      <c r="G92" s="155">
        <v>93</v>
      </c>
      <c r="H92" s="155">
        <v>41</v>
      </c>
      <c r="I92" s="155">
        <v>33</v>
      </c>
    </row>
    <row r="93" spans="3:9" ht="12.75" customHeight="1">
      <c r="C93" s="187" t="s">
        <v>177</v>
      </c>
      <c r="D93" s="154">
        <v>515</v>
      </c>
      <c r="E93" s="155">
        <v>290</v>
      </c>
      <c r="F93" s="155">
        <v>515</v>
      </c>
      <c r="G93" s="155">
        <v>290</v>
      </c>
      <c r="H93" s="155" t="s">
        <v>92</v>
      </c>
      <c r="I93" s="155" t="s">
        <v>92</v>
      </c>
    </row>
    <row r="94" spans="3:9" ht="12.75" customHeight="1">
      <c r="C94" s="187" t="s">
        <v>178</v>
      </c>
      <c r="D94" s="154">
        <v>139</v>
      </c>
      <c r="E94" s="155">
        <v>79</v>
      </c>
      <c r="F94" s="155">
        <v>61</v>
      </c>
      <c r="G94" s="155">
        <v>37</v>
      </c>
      <c r="H94" s="155">
        <v>78</v>
      </c>
      <c r="I94" s="155">
        <v>42</v>
      </c>
    </row>
    <row r="95" spans="3:9" ht="12.75" customHeight="1">
      <c r="C95" s="187" t="s">
        <v>179</v>
      </c>
      <c r="D95" s="154">
        <v>161</v>
      </c>
      <c r="E95" s="155">
        <v>95</v>
      </c>
      <c r="F95" s="155" t="s">
        <v>92</v>
      </c>
      <c r="G95" s="155" t="s">
        <v>92</v>
      </c>
      <c r="H95" s="155">
        <v>161</v>
      </c>
      <c r="I95" s="155">
        <v>95</v>
      </c>
    </row>
    <row r="96" spans="3:9" ht="12.75" customHeight="1">
      <c r="C96" s="187" t="s">
        <v>686</v>
      </c>
      <c r="D96" s="154">
        <v>245</v>
      </c>
      <c r="E96" s="155">
        <v>159</v>
      </c>
      <c r="F96" s="155">
        <v>87</v>
      </c>
      <c r="G96" s="155">
        <v>57</v>
      </c>
      <c r="H96" s="155">
        <v>158</v>
      </c>
      <c r="I96" s="155">
        <v>102</v>
      </c>
    </row>
    <row r="97" spans="3:9" ht="12.75" customHeight="1">
      <c r="C97" s="128" t="s">
        <v>516</v>
      </c>
      <c r="D97" s="154">
        <v>423</v>
      </c>
      <c r="E97" s="155">
        <v>366</v>
      </c>
      <c r="F97" s="155">
        <v>266</v>
      </c>
      <c r="G97" s="155">
        <v>235</v>
      </c>
      <c r="H97" s="155">
        <v>157</v>
      </c>
      <c r="I97" s="155">
        <v>131</v>
      </c>
    </row>
    <row r="98" spans="3:9" ht="12.75" customHeight="1">
      <c r="C98" s="187" t="s">
        <v>517</v>
      </c>
      <c r="D98" s="154">
        <v>564</v>
      </c>
      <c r="E98" s="155">
        <v>140</v>
      </c>
      <c r="F98" s="155">
        <v>279</v>
      </c>
      <c r="G98" s="155">
        <v>94</v>
      </c>
      <c r="H98" s="155">
        <v>285</v>
      </c>
      <c r="I98" s="155">
        <v>46</v>
      </c>
    </row>
    <row r="99" spans="3:9" ht="12.75" customHeight="1">
      <c r="C99" s="187" t="s">
        <v>693</v>
      </c>
      <c r="D99" s="154">
        <v>1427</v>
      </c>
      <c r="E99" s="155">
        <v>866</v>
      </c>
      <c r="F99" s="155">
        <v>915</v>
      </c>
      <c r="G99" s="155">
        <v>589</v>
      </c>
      <c r="H99" s="155">
        <v>512</v>
      </c>
      <c r="I99" s="155">
        <v>277</v>
      </c>
    </row>
    <row r="100" spans="3:9" ht="12.75" customHeight="1">
      <c r="C100" s="187" t="s">
        <v>673</v>
      </c>
      <c r="D100" s="154">
        <v>3</v>
      </c>
      <c r="E100" s="155" t="s">
        <v>610</v>
      </c>
      <c r="F100" s="155" t="s">
        <v>92</v>
      </c>
      <c r="G100" s="155" t="s">
        <v>92</v>
      </c>
      <c r="H100" s="155">
        <v>3</v>
      </c>
      <c r="I100" s="155" t="s">
        <v>610</v>
      </c>
    </row>
    <row r="101" spans="3:9" ht="12.75" customHeight="1">
      <c r="C101" s="187" t="s">
        <v>518</v>
      </c>
      <c r="D101" s="154">
        <v>9</v>
      </c>
      <c r="E101" s="155">
        <v>5</v>
      </c>
      <c r="F101" s="155" t="s">
        <v>610</v>
      </c>
      <c r="G101" s="155" t="s">
        <v>610</v>
      </c>
      <c r="H101" s="155" t="s">
        <v>610</v>
      </c>
      <c r="I101" s="155" t="s">
        <v>610</v>
      </c>
    </row>
    <row r="102" spans="3:9" ht="12.75" customHeight="1">
      <c r="C102" s="187" t="s">
        <v>180</v>
      </c>
      <c r="D102" s="154">
        <v>10</v>
      </c>
      <c r="E102" s="155">
        <v>6</v>
      </c>
      <c r="F102" s="155">
        <v>3</v>
      </c>
      <c r="G102" s="156" t="s">
        <v>610</v>
      </c>
      <c r="H102" s="155">
        <v>7</v>
      </c>
      <c r="I102" s="156" t="s">
        <v>610</v>
      </c>
    </row>
    <row r="103" spans="3:9" ht="12.75" customHeight="1">
      <c r="C103" s="187" t="s">
        <v>181</v>
      </c>
      <c r="D103" s="154">
        <v>32</v>
      </c>
      <c r="E103" s="155">
        <v>28</v>
      </c>
      <c r="F103" s="155">
        <v>19</v>
      </c>
      <c r="G103" s="155">
        <v>16</v>
      </c>
      <c r="H103" s="155">
        <v>13</v>
      </c>
      <c r="I103" s="155">
        <v>12</v>
      </c>
    </row>
    <row r="104" spans="3:9" ht="12.75" customHeight="1">
      <c r="C104" s="187" t="s">
        <v>182</v>
      </c>
      <c r="D104" s="154">
        <v>39</v>
      </c>
      <c r="E104" s="155">
        <v>27</v>
      </c>
      <c r="F104" s="155">
        <v>30</v>
      </c>
      <c r="G104" s="155">
        <v>19</v>
      </c>
      <c r="H104" s="155">
        <v>9</v>
      </c>
      <c r="I104" s="155">
        <v>8</v>
      </c>
    </row>
    <row r="105" spans="3:9" ht="12.75" customHeight="1">
      <c r="C105" s="187" t="s">
        <v>183</v>
      </c>
      <c r="D105" s="154">
        <v>41</v>
      </c>
      <c r="E105" s="155">
        <v>11</v>
      </c>
      <c r="F105" s="155">
        <v>23</v>
      </c>
      <c r="G105" s="155">
        <v>6</v>
      </c>
      <c r="H105" s="155">
        <v>18</v>
      </c>
      <c r="I105" s="155">
        <v>5</v>
      </c>
    </row>
    <row r="106" spans="3:9" ht="12.75" customHeight="1">
      <c r="C106" s="187" t="s">
        <v>674</v>
      </c>
      <c r="D106" s="154">
        <v>9</v>
      </c>
      <c r="E106" s="155">
        <v>4</v>
      </c>
      <c r="F106" s="155">
        <v>9</v>
      </c>
      <c r="G106" s="155">
        <v>4</v>
      </c>
      <c r="H106" s="155" t="s">
        <v>92</v>
      </c>
      <c r="I106" s="155" t="s">
        <v>92</v>
      </c>
    </row>
    <row r="107" spans="3:9" ht="12.75" customHeight="1">
      <c r="C107" s="187" t="s">
        <v>184</v>
      </c>
      <c r="D107" s="154">
        <v>53</v>
      </c>
      <c r="E107" s="155">
        <v>27</v>
      </c>
      <c r="F107" s="155">
        <v>23</v>
      </c>
      <c r="G107" s="155">
        <v>9</v>
      </c>
      <c r="H107" s="155">
        <v>30</v>
      </c>
      <c r="I107" s="155">
        <v>18</v>
      </c>
    </row>
    <row r="108" spans="3:9" ht="12.75" customHeight="1">
      <c r="C108" s="187" t="s">
        <v>185</v>
      </c>
      <c r="D108" s="154">
        <v>19</v>
      </c>
      <c r="E108" s="155">
        <v>16</v>
      </c>
      <c r="F108" s="155">
        <v>19</v>
      </c>
      <c r="G108" s="155">
        <v>16</v>
      </c>
      <c r="H108" s="155" t="s">
        <v>92</v>
      </c>
      <c r="I108" s="155" t="s">
        <v>92</v>
      </c>
    </row>
    <row r="109" spans="3:9" ht="12.75" customHeight="1">
      <c r="C109" s="187" t="s">
        <v>186</v>
      </c>
      <c r="D109" s="154">
        <v>242</v>
      </c>
      <c r="E109" s="155">
        <v>172</v>
      </c>
      <c r="F109" s="155">
        <v>214</v>
      </c>
      <c r="G109" s="155">
        <v>162</v>
      </c>
      <c r="H109" s="155">
        <v>28</v>
      </c>
      <c r="I109" s="155">
        <v>10</v>
      </c>
    </row>
    <row r="110" spans="3:9" ht="12.75" customHeight="1">
      <c r="C110" s="187" t="s">
        <v>187</v>
      </c>
      <c r="D110" s="154">
        <v>20</v>
      </c>
      <c r="E110" s="155" t="s">
        <v>610</v>
      </c>
      <c r="F110" s="155">
        <v>14</v>
      </c>
      <c r="G110" s="155" t="s">
        <v>610</v>
      </c>
      <c r="H110" s="155">
        <v>6</v>
      </c>
      <c r="I110" s="156" t="s">
        <v>92</v>
      </c>
    </row>
    <row r="111" spans="3:9" ht="12.75" customHeight="1">
      <c r="C111" s="187" t="s">
        <v>546</v>
      </c>
      <c r="D111" s="154">
        <v>3</v>
      </c>
      <c r="E111" s="156" t="s">
        <v>610</v>
      </c>
      <c r="F111" s="155" t="s">
        <v>610</v>
      </c>
      <c r="G111" s="156" t="s">
        <v>610</v>
      </c>
      <c r="H111" s="155" t="s">
        <v>610</v>
      </c>
      <c r="I111" s="155" t="s">
        <v>610</v>
      </c>
    </row>
    <row r="112" spans="3:9" ht="12.75" customHeight="1">
      <c r="C112" s="187" t="s">
        <v>188</v>
      </c>
      <c r="D112" s="154">
        <v>87</v>
      </c>
      <c r="E112" s="155">
        <v>21</v>
      </c>
      <c r="F112" s="155" t="s">
        <v>610</v>
      </c>
      <c r="G112" s="155" t="s">
        <v>92</v>
      </c>
      <c r="H112" s="155" t="s">
        <v>610</v>
      </c>
      <c r="I112" s="155">
        <v>21</v>
      </c>
    </row>
    <row r="113" spans="3:9" ht="12.75" customHeight="1">
      <c r="C113" s="187" t="s">
        <v>189</v>
      </c>
      <c r="D113" s="154">
        <v>537</v>
      </c>
      <c r="E113" s="155">
        <v>407</v>
      </c>
      <c r="F113" s="155">
        <v>354</v>
      </c>
      <c r="G113" s="155">
        <v>281</v>
      </c>
      <c r="H113" s="155">
        <v>183</v>
      </c>
      <c r="I113" s="155">
        <v>126</v>
      </c>
    </row>
    <row r="114" spans="3:9" ht="12.75" customHeight="1">
      <c r="C114" s="187" t="s">
        <v>190</v>
      </c>
      <c r="D114" s="154">
        <v>12</v>
      </c>
      <c r="E114" s="155">
        <v>5</v>
      </c>
      <c r="F114" s="155">
        <v>3</v>
      </c>
      <c r="G114" s="156" t="s">
        <v>610</v>
      </c>
      <c r="H114" s="155">
        <v>9</v>
      </c>
      <c r="I114" s="155" t="s">
        <v>610</v>
      </c>
    </row>
    <row r="115" spans="3:9" ht="12.75" customHeight="1">
      <c r="C115" s="187" t="s">
        <v>191</v>
      </c>
      <c r="D115" s="154">
        <v>131</v>
      </c>
      <c r="E115" s="155">
        <v>108</v>
      </c>
      <c r="F115" s="155" t="s">
        <v>610</v>
      </c>
      <c r="G115" s="155" t="s">
        <v>610</v>
      </c>
      <c r="H115" s="155" t="s">
        <v>610</v>
      </c>
      <c r="I115" s="155" t="s">
        <v>610</v>
      </c>
    </row>
    <row r="116" spans="3:9" ht="12.75" customHeight="1">
      <c r="C116" s="187" t="s">
        <v>192</v>
      </c>
      <c r="D116" s="154">
        <v>182</v>
      </c>
      <c r="E116" s="155">
        <v>159</v>
      </c>
      <c r="F116" s="155">
        <v>110</v>
      </c>
      <c r="G116" s="155">
        <v>93</v>
      </c>
      <c r="H116" s="155">
        <v>72</v>
      </c>
      <c r="I116" s="155">
        <v>66</v>
      </c>
    </row>
    <row r="117" spans="3:9" ht="12.75" customHeight="1">
      <c r="C117" s="187" t="s">
        <v>193</v>
      </c>
      <c r="D117" s="154">
        <v>69</v>
      </c>
      <c r="E117" s="155">
        <v>12</v>
      </c>
      <c r="F117" s="155">
        <v>69</v>
      </c>
      <c r="G117" s="155">
        <v>12</v>
      </c>
      <c r="H117" s="155" t="s">
        <v>92</v>
      </c>
      <c r="I117" s="155" t="s">
        <v>92</v>
      </c>
    </row>
    <row r="118" spans="3:9" ht="12.75" customHeight="1">
      <c r="C118" s="187" t="s">
        <v>194</v>
      </c>
      <c r="D118" s="154">
        <v>142</v>
      </c>
      <c r="E118" s="155">
        <v>107</v>
      </c>
      <c r="F118" s="155">
        <v>94</v>
      </c>
      <c r="G118" s="155">
        <v>73</v>
      </c>
      <c r="H118" s="155">
        <v>48</v>
      </c>
      <c r="I118" s="155">
        <v>34</v>
      </c>
    </row>
    <row r="119" spans="3:9" ht="12.75" customHeight="1">
      <c r="C119" s="187" t="s">
        <v>519</v>
      </c>
      <c r="D119" s="154">
        <v>8</v>
      </c>
      <c r="E119" s="155">
        <v>5</v>
      </c>
      <c r="F119" s="155" t="s">
        <v>92</v>
      </c>
      <c r="G119" s="155" t="s">
        <v>92</v>
      </c>
      <c r="H119" s="155">
        <v>8</v>
      </c>
      <c r="I119" s="155">
        <v>5</v>
      </c>
    </row>
    <row r="120" spans="3:9" ht="12.75" customHeight="1">
      <c r="C120" s="187" t="s">
        <v>195</v>
      </c>
      <c r="D120" s="154">
        <v>57</v>
      </c>
      <c r="E120" s="155">
        <v>38</v>
      </c>
      <c r="F120" s="155">
        <v>50</v>
      </c>
      <c r="G120" s="155">
        <v>35</v>
      </c>
      <c r="H120" s="155">
        <v>7</v>
      </c>
      <c r="I120" s="155">
        <v>3</v>
      </c>
    </row>
    <row r="121" spans="3:9" ht="12.75" customHeight="1">
      <c r="C121" s="187" t="s">
        <v>196</v>
      </c>
      <c r="D121" s="154">
        <v>111</v>
      </c>
      <c r="E121" s="155">
        <v>87</v>
      </c>
      <c r="F121" s="155">
        <v>49</v>
      </c>
      <c r="G121" s="155">
        <v>38</v>
      </c>
      <c r="H121" s="155">
        <v>62</v>
      </c>
      <c r="I121" s="155">
        <v>49</v>
      </c>
    </row>
    <row r="122" spans="3:9" ht="12.75" customHeight="1">
      <c r="C122" s="187" t="s">
        <v>197</v>
      </c>
      <c r="D122" s="154">
        <v>199</v>
      </c>
      <c r="E122" s="155">
        <v>132</v>
      </c>
      <c r="F122" s="155">
        <v>123</v>
      </c>
      <c r="G122" s="155">
        <v>81</v>
      </c>
      <c r="H122" s="155">
        <v>76</v>
      </c>
      <c r="I122" s="155">
        <v>51</v>
      </c>
    </row>
    <row r="123" spans="3:9" ht="12.75" customHeight="1">
      <c r="C123" s="187" t="s">
        <v>520</v>
      </c>
      <c r="D123" s="154">
        <v>22</v>
      </c>
      <c r="E123" s="155">
        <v>16</v>
      </c>
      <c r="F123" s="155">
        <v>9</v>
      </c>
      <c r="G123" s="155">
        <v>6</v>
      </c>
      <c r="H123" s="155">
        <v>13</v>
      </c>
      <c r="I123" s="155">
        <v>10</v>
      </c>
    </row>
    <row r="124" spans="3:9" ht="12.75" customHeight="1">
      <c r="C124" s="187" t="s">
        <v>198</v>
      </c>
      <c r="D124" s="154">
        <v>324</v>
      </c>
      <c r="E124" s="155">
        <v>36</v>
      </c>
      <c r="F124" s="155">
        <v>142</v>
      </c>
      <c r="G124" s="155">
        <v>13</v>
      </c>
      <c r="H124" s="155">
        <v>182</v>
      </c>
      <c r="I124" s="155">
        <v>23</v>
      </c>
    </row>
    <row r="125" spans="3:9" ht="12.75" customHeight="1">
      <c r="C125" s="187" t="s">
        <v>199</v>
      </c>
      <c r="D125" s="154">
        <v>2976</v>
      </c>
      <c r="E125" s="155">
        <v>422</v>
      </c>
      <c r="F125" s="155">
        <v>1463</v>
      </c>
      <c r="G125" s="155">
        <v>204</v>
      </c>
      <c r="H125" s="155">
        <v>1513</v>
      </c>
      <c r="I125" s="155">
        <v>218</v>
      </c>
    </row>
    <row r="126" spans="3:9" ht="12.75" customHeight="1">
      <c r="C126" s="187" t="s">
        <v>463</v>
      </c>
      <c r="D126" s="154">
        <v>9</v>
      </c>
      <c r="E126" s="156">
        <v>4</v>
      </c>
      <c r="F126" s="156" t="s">
        <v>92</v>
      </c>
      <c r="G126" s="156" t="s">
        <v>92</v>
      </c>
      <c r="H126" s="155">
        <v>9</v>
      </c>
      <c r="I126" s="156">
        <v>4</v>
      </c>
    </row>
    <row r="127" spans="3:9" ht="12.75" customHeight="1">
      <c r="C127" s="187" t="s">
        <v>200</v>
      </c>
      <c r="D127" s="154">
        <v>1095</v>
      </c>
      <c r="E127" s="155">
        <v>484</v>
      </c>
      <c r="F127" s="155">
        <v>754</v>
      </c>
      <c r="G127" s="155">
        <v>382</v>
      </c>
      <c r="H127" s="155">
        <v>341</v>
      </c>
      <c r="I127" s="155">
        <v>102</v>
      </c>
    </row>
    <row r="128" spans="3:9" ht="12.75" customHeight="1">
      <c r="C128" s="187" t="s">
        <v>201</v>
      </c>
      <c r="D128" s="154">
        <v>836</v>
      </c>
      <c r="E128" s="155">
        <v>90</v>
      </c>
      <c r="F128" s="155">
        <v>432</v>
      </c>
      <c r="G128" s="155">
        <v>41</v>
      </c>
      <c r="H128" s="155">
        <v>404</v>
      </c>
      <c r="I128" s="155">
        <v>49</v>
      </c>
    </row>
    <row r="129" spans="3:9" ht="12.75" customHeight="1">
      <c r="C129" s="187" t="s">
        <v>202</v>
      </c>
      <c r="D129" s="154">
        <v>270</v>
      </c>
      <c r="E129" s="155">
        <v>95</v>
      </c>
      <c r="F129" s="155">
        <v>189</v>
      </c>
      <c r="G129" s="155">
        <v>61</v>
      </c>
      <c r="H129" s="155">
        <v>81</v>
      </c>
      <c r="I129" s="155">
        <v>34</v>
      </c>
    </row>
    <row r="130" spans="3:9" ht="12.75" customHeight="1">
      <c r="C130" s="187" t="s">
        <v>203</v>
      </c>
      <c r="D130" s="154">
        <v>370</v>
      </c>
      <c r="E130" s="155">
        <v>238</v>
      </c>
      <c r="F130" s="155">
        <v>305</v>
      </c>
      <c r="G130" s="155">
        <v>198</v>
      </c>
      <c r="H130" s="155">
        <v>65</v>
      </c>
      <c r="I130" s="155">
        <v>40</v>
      </c>
    </row>
    <row r="131" spans="3:9" ht="12.75" customHeight="1">
      <c r="C131" s="187" t="s">
        <v>204</v>
      </c>
      <c r="D131" s="154">
        <v>467</v>
      </c>
      <c r="E131" s="155">
        <v>310</v>
      </c>
      <c r="F131" s="155">
        <v>292</v>
      </c>
      <c r="G131" s="155">
        <v>189</v>
      </c>
      <c r="H131" s="155">
        <v>175</v>
      </c>
      <c r="I131" s="155">
        <v>121</v>
      </c>
    </row>
    <row r="132" spans="3:9" ht="12.75" customHeight="1">
      <c r="C132" s="187" t="s">
        <v>205</v>
      </c>
      <c r="D132" s="154">
        <v>347</v>
      </c>
      <c r="E132" s="155">
        <v>248</v>
      </c>
      <c r="F132" s="155">
        <v>279</v>
      </c>
      <c r="G132" s="155">
        <v>196</v>
      </c>
      <c r="H132" s="155">
        <v>68</v>
      </c>
      <c r="I132" s="155">
        <v>52</v>
      </c>
    </row>
    <row r="133" spans="3:9" ht="12.75" customHeight="1">
      <c r="C133" s="187" t="s">
        <v>206</v>
      </c>
      <c r="D133" s="154">
        <v>3260</v>
      </c>
      <c r="E133" s="155">
        <v>1998</v>
      </c>
      <c r="F133" s="155">
        <v>1658</v>
      </c>
      <c r="G133" s="155">
        <v>1047</v>
      </c>
      <c r="H133" s="155">
        <v>1602</v>
      </c>
      <c r="I133" s="155">
        <v>951</v>
      </c>
    </row>
    <row r="134" spans="3:9" ht="12.75" customHeight="1">
      <c r="C134" s="187" t="s">
        <v>207</v>
      </c>
      <c r="D134" s="154">
        <v>102</v>
      </c>
      <c r="E134" s="155">
        <v>50</v>
      </c>
      <c r="F134" s="155">
        <v>56</v>
      </c>
      <c r="G134" s="155">
        <v>31</v>
      </c>
      <c r="H134" s="155">
        <v>46</v>
      </c>
      <c r="I134" s="155">
        <v>19</v>
      </c>
    </row>
    <row r="135" spans="3:9" ht="12.75" customHeight="1">
      <c r="C135" s="187" t="s">
        <v>208</v>
      </c>
      <c r="D135" s="154">
        <v>42</v>
      </c>
      <c r="E135" s="155">
        <v>8</v>
      </c>
      <c r="F135" s="155">
        <v>11</v>
      </c>
      <c r="G135" s="155" t="s">
        <v>610</v>
      </c>
      <c r="H135" s="155">
        <v>31</v>
      </c>
      <c r="I135" s="155" t="s">
        <v>610</v>
      </c>
    </row>
    <row r="136" spans="3:9" ht="12.75" customHeight="1">
      <c r="C136" s="187" t="s">
        <v>209</v>
      </c>
      <c r="D136" s="154">
        <v>11</v>
      </c>
      <c r="E136" s="155">
        <v>3</v>
      </c>
      <c r="F136" s="155" t="s">
        <v>92</v>
      </c>
      <c r="G136" s="155" t="s">
        <v>92</v>
      </c>
      <c r="H136" s="155">
        <v>11</v>
      </c>
      <c r="I136" s="155">
        <v>3</v>
      </c>
    </row>
    <row r="137" spans="3:9" ht="12.75" customHeight="1">
      <c r="C137" s="187" t="s">
        <v>210</v>
      </c>
      <c r="D137" s="154">
        <v>64</v>
      </c>
      <c r="E137" s="155">
        <v>16</v>
      </c>
      <c r="F137" s="155">
        <v>22</v>
      </c>
      <c r="G137" s="155">
        <v>5</v>
      </c>
      <c r="H137" s="155">
        <v>42</v>
      </c>
      <c r="I137" s="155">
        <v>11</v>
      </c>
    </row>
    <row r="138" spans="3:9" ht="12.75" customHeight="1">
      <c r="C138" s="187" t="s">
        <v>211</v>
      </c>
      <c r="D138" s="154">
        <v>12</v>
      </c>
      <c r="E138" s="155">
        <v>7</v>
      </c>
      <c r="F138" s="156" t="s">
        <v>92</v>
      </c>
      <c r="G138" s="155" t="s">
        <v>92</v>
      </c>
      <c r="H138" s="155">
        <v>12</v>
      </c>
      <c r="I138" s="155">
        <v>7</v>
      </c>
    </row>
    <row r="139" spans="3:9" ht="12.75" customHeight="1">
      <c r="C139" s="187" t="s">
        <v>212</v>
      </c>
      <c r="D139" s="154">
        <v>183</v>
      </c>
      <c r="E139" s="155">
        <v>116</v>
      </c>
      <c r="F139" s="155">
        <v>161</v>
      </c>
      <c r="G139" s="155">
        <v>98</v>
      </c>
      <c r="H139" s="155">
        <v>22</v>
      </c>
      <c r="I139" s="155">
        <v>18</v>
      </c>
    </row>
    <row r="140" spans="3:9" ht="12.75" customHeight="1">
      <c r="C140" s="187" t="s">
        <v>213</v>
      </c>
      <c r="D140" s="154">
        <v>65</v>
      </c>
      <c r="E140" s="155">
        <v>33</v>
      </c>
      <c r="F140" s="155">
        <v>35</v>
      </c>
      <c r="G140" s="155">
        <v>18</v>
      </c>
      <c r="H140" s="155">
        <v>30</v>
      </c>
      <c r="I140" s="155">
        <v>15</v>
      </c>
    </row>
    <row r="141" spans="3:9" ht="12.75" customHeight="1">
      <c r="C141" s="187" t="s">
        <v>214</v>
      </c>
      <c r="D141" s="154">
        <v>94</v>
      </c>
      <c r="E141" s="155">
        <v>76</v>
      </c>
      <c r="F141" s="155" t="s">
        <v>610</v>
      </c>
      <c r="G141" s="155" t="s">
        <v>610</v>
      </c>
      <c r="H141" s="155" t="s">
        <v>610</v>
      </c>
      <c r="I141" s="155" t="s">
        <v>610</v>
      </c>
    </row>
    <row r="142" spans="3:9" ht="12.75" customHeight="1">
      <c r="C142" s="187" t="s">
        <v>215</v>
      </c>
      <c r="D142" s="154">
        <v>136</v>
      </c>
      <c r="E142" s="155">
        <v>87</v>
      </c>
      <c r="F142" s="155">
        <v>103</v>
      </c>
      <c r="G142" s="155">
        <v>65</v>
      </c>
      <c r="H142" s="155">
        <v>33</v>
      </c>
      <c r="I142" s="155">
        <v>22</v>
      </c>
    </row>
    <row r="143" spans="3:9" ht="12.75" customHeight="1">
      <c r="C143" s="187" t="s">
        <v>216</v>
      </c>
      <c r="D143" s="154">
        <v>208</v>
      </c>
      <c r="E143" s="155">
        <v>158</v>
      </c>
      <c r="F143" s="155">
        <v>201</v>
      </c>
      <c r="G143" s="155">
        <v>153</v>
      </c>
      <c r="H143" s="155">
        <v>7</v>
      </c>
      <c r="I143" s="155">
        <v>5</v>
      </c>
    </row>
    <row r="144" spans="3:9" ht="12.75" customHeight="1">
      <c r="C144" s="187" t="s">
        <v>217</v>
      </c>
      <c r="D144" s="154">
        <v>6</v>
      </c>
      <c r="E144" s="155" t="s">
        <v>610</v>
      </c>
      <c r="F144" s="155" t="s">
        <v>610</v>
      </c>
      <c r="G144" s="155" t="s">
        <v>92</v>
      </c>
      <c r="H144" s="155" t="s">
        <v>610</v>
      </c>
      <c r="I144" s="155" t="s">
        <v>610</v>
      </c>
    </row>
    <row r="145" spans="3:9" ht="12.75" customHeight="1">
      <c r="C145" s="187" t="s">
        <v>218</v>
      </c>
      <c r="D145" s="154">
        <v>160</v>
      </c>
      <c r="E145" s="155">
        <v>84</v>
      </c>
      <c r="F145" s="155">
        <v>56</v>
      </c>
      <c r="G145" s="155">
        <v>25</v>
      </c>
      <c r="H145" s="155">
        <v>104</v>
      </c>
      <c r="I145" s="155">
        <v>59</v>
      </c>
    </row>
    <row r="146" spans="3:9" ht="12.75" customHeight="1">
      <c r="C146" s="187" t="s">
        <v>219</v>
      </c>
      <c r="D146" s="154">
        <v>18</v>
      </c>
      <c r="E146" s="155">
        <v>9</v>
      </c>
      <c r="F146" s="155">
        <v>15</v>
      </c>
      <c r="G146" s="155" t="s">
        <v>610</v>
      </c>
      <c r="H146" s="155">
        <v>3</v>
      </c>
      <c r="I146" s="155" t="s">
        <v>610</v>
      </c>
    </row>
    <row r="147" spans="3:9" ht="12.75" customHeight="1">
      <c r="C147" s="187" t="s">
        <v>521</v>
      </c>
      <c r="D147" s="154">
        <v>16</v>
      </c>
      <c r="E147" s="155">
        <v>11</v>
      </c>
      <c r="F147" s="156">
        <v>3</v>
      </c>
      <c r="G147" s="156">
        <v>3</v>
      </c>
      <c r="H147" s="155">
        <v>13</v>
      </c>
      <c r="I147" s="155">
        <v>8</v>
      </c>
    </row>
    <row r="148" spans="3:9" ht="12.75" customHeight="1">
      <c r="C148" s="187" t="s">
        <v>220</v>
      </c>
      <c r="D148" s="154">
        <v>76</v>
      </c>
      <c r="E148" s="155">
        <v>72</v>
      </c>
      <c r="F148" s="155">
        <v>76</v>
      </c>
      <c r="G148" s="155">
        <v>72</v>
      </c>
      <c r="H148" s="155" t="s">
        <v>92</v>
      </c>
      <c r="I148" s="155" t="s">
        <v>92</v>
      </c>
    </row>
    <row r="149" spans="3:9" ht="12.75" customHeight="1">
      <c r="C149" s="187" t="s">
        <v>221</v>
      </c>
      <c r="D149" s="154">
        <v>222</v>
      </c>
      <c r="E149" s="155">
        <v>181</v>
      </c>
      <c r="F149" s="155">
        <v>191</v>
      </c>
      <c r="G149" s="155">
        <v>160</v>
      </c>
      <c r="H149" s="155">
        <v>31</v>
      </c>
      <c r="I149" s="155">
        <v>21</v>
      </c>
    </row>
    <row r="150" spans="3:9" ht="12.75" customHeight="1">
      <c r="C150" s="187" t="s">
        <v>222</v>
      </c>
      <c r="D150" s="154">
        <v>440</v>
      </c>
      <c r="E150" s="155">
        <v>320</v>
      </c>
      <c r="F150" s="155">
        <v>380</v>
      </c>
      <c r="G150" s="155">
        <v>288</v>
      </c>
      <c r="H150" s="155">
        <v>60</v>
      </c>
      <c r="I150" s="155">
        <v>32</v>
      </c>
    </row>
    <row r="151" spans="3:9" ht="12.75" customHeight="1">
      <c r="C151" s="187" t="s">
        <v>223</v>
      </c>
      <c r="D151" s="154">
        <v>365</v>
      </c>
      <c r="E151" s="155">
        <v>143</v>
      </c>
      <c r="F151" s="155">
        <v>176</v>
      </c>
      <c r="G151" s="155">
        <v>61</v>
      </c>
      <c r="H151" s="155">
        <v>189</v>
      </c>
      <c r="I151" s="155">
        <v>82</v>
      </c>
    </row>
    <row r="152" spans="3:9" ht="12.75" customHeight="1">
      <c r="C152" s="187" t="s">
        <v>224</v>
      </c>
      <c r="D152" s="154">
        <v>1273</v>
      </c>
      <c r="E152" s="155">
        <v>292</v>
      </c>
      <c r="F152" s="155">
        <v>442</v>
      </c>
      <c r="G152" s="155">
        <v>92</v>
      </c>
      <c r="H152" s="155">
        <v>831</v>
      </c>
      <c r="I152" s="155">
        <v>200</v>
      </c>
    </row>
    <row r="153" spans="3:9" ht="12.75" customHeight="1">
      <c r="C153" s="187" t="s">
        <v>522</v>
      </c>
      <c r="D153" s="154">
        <v>127</v>
      </c>
      <c r="E153" s="155">
        <v>30</v>
      </c>
      <c r="F153" s="155">
        <v>78</v>
      </c>
      <c r="G153" s="155">
        <v>19</v>
      </c>
      <c r="H153" s="155">
        <v>49</v>
      </c>
      <c r="I153" s="155">
        <v>11</v>
      </c>
    </row>
    <row r="154" spans="3:9" ht="12.75" customHeight="1">
      <c r="C154" s="187" t="s">
        <v>225</v>
      </c>
      <c r="D154" s="154">
        <v>607</v>
      </c>
      <c r="E154" s="155">
        <v>305</v>
      </c>
      <c r="F154" s="155">
        <v>389</v>
      </c>
      <c r="G154" s="155">
        <v>200</v>
      </c>
      <c r="H154" s="155">
        <v>218</v>
      </c>
      <c r="I154" s="155">
        <v>105</v>
      </c>
    </row>
    <row r="155" spans="3:9" ht="12.75" customHeight="1">
      <c r="C155" s="187" t="s">
        <v>226</v>
      </c>
      <c r="D155" s="154">
        <v>406</v>
      </c>
      <c r="E155" s="155">
        <v>96</v>
      </c>
      <c r="F155" s="155">
        <v>406</v>
      </c>
      <c r="G155" s="155">
        <v>96</v>
      </c>
      <c r="H155" s="155" t="s">
        <v>92</v>
      </c>
      <c r="I155" s="155" t="s">
        <v>92</v>
      </c>
    </row>
    <row r="156" spans="3:9" ht="12.75" customHeight="1">
      <c r="C156" s="187" t="s">
        <v>523</v>
      </c>
      <c r="D156" s="154">
        <v>3</v>
      </c>
      <c r="E156" s="155">
        <v>3</v>
      </c>
      <c r="F156" s="155">
        <v>3</v>
      </c>
      <c r="G156" s="155">
        <v>3</v>
      </c>
      <c r="H156" s="155" t="s">
        <v>92</v>
      </c>
      <c r="I156" s="155" t="s">
        <v>92</v>
      </c>
    </row>
    <row r="157" spans="3:9" ht="12.75" customHeight="1">
      <c r="C157" s="187" t="s">
        <v>227</v>
      </c>
      <c r="D157" s="154">
        <v>2146</v>
      </c>
      <c r="E157" s="155">
        <v>1724</v>
      </c>
      <c r="F157" s="155">
        <v>1256</v>
      </c>
      <c r="G157" s="155">
        <v>999</v>
      </c>
      <c r="H157" s="155">
        <v>890</v>
      </c>
      <c r="I157" s="155">
        <v>725</v>
      </c>
    </row>
    <row r="158" spans="3:9" ht="12.75" customHeight="1">
      <c r="C158" s="187" t="s">
        <v>228</v>
      </c>
      <c r="D158" s="154">
        <v>3</v>
      </c>
      <c r="E158" s="156" t="s">
        <v>92</v>
      </c>
      <c r="F158" s="155" t="s">
        <v>92</v>
      </c>
      <c r="G158" s="155" t="s">
        <v>92</v>
      </c>
      <c r="H158" s="155">
        <v>3</v>
      </c>
      <c r="I158" s="156" t="s">
        <v>92</v>
      </c>
    </row>
    <row r="159" spans="3:9" ht="12.75" customHeight="1">
      <c r="C159" s="187" t="s">
        <v>229</v>
      </c>
      <c r="D159" s="154">
        <v>118</v>
      </c>
      <c r="E159" s="155">
        <v>93</v>
      </c>
      <c r="F159" s="155">
        <v>118</v>
      </c>
      <c r="G159" s="155">
        <v>93</v>
      </c>
      <c r="H159" s="155" t="s">
        <v>92</v>
      </c>
      <c r="I159" s="155" t="s">
        <v>92</v>
      </c>
    </row>
    <row r="160" spans="3:9" ht="12.75" customHeight="1">
      <c r="C160" s="187" t="s">
        <v>230</v>
      </c>
      <c r="D160" s="154">
        <v>2209</v>
      </c>
      <c r="E160" s="155">
        <v>1276</v>
      </c>
      <c r="F160" s="155">
        <v>1790</v>
      </c>
      <c r="G160" s="155">
        <v>1041</v>
      </c>
      <c r="H160" s="155">
        <v>419</v>
      </c>
      <c r="I160" s="155">
        <v>235</v>
      </c>
    </row>
    <row r="161" spans="3:9" ht="12.75" customHeight="1">
      <c r="C161" s="187" t="s">
        <v>231</v>
      </c>
      <c r="D161" s="154">
        <v>19</v>
      </c>
      <c r="E161" s="156" t="s">
        <v>610</v>
      </c>
      <c r="F161" s="155" t="s">
        <v>610</v>
      </c>
      <c r="G161" s="156" t="s">
        <v>610</v>
      </c>
      <c r="H161" s="156" t="s">
        <v>610</v>
      </c>
      <c r="I161" s="155" t="s">
        <v>92</v>
      </c>
    </row>
    <row r="162" spans="3:9" ht="12.75" customHeight="1">
      <c r="C162" s="187" t="s">
        <v>232</v>
      </c>
      <c r="D162" s="154">
        <v>19</v>
      </c>
      <c r="E162" s="155">
        <v>15</v>
      </c>
      <c r="F162" s="155">
        <v>6</v>
      </c>
      <c r="G162" s="155">
        <v>5</v>
      </c>
      <c r="H162" s="155">
        <v>13</v>
      </c>
      <c r="I162" s="155">
        <v>10</v>
      </c>
    </row>
    <row r="163" spans="3:9" ht="12.75" customHeight="1">
      <c r="C163" s="187" t="s">
        <v>233</v>
      </c>
      <c r="D163" s="154">
        <v>106</v>
      </c>
      <c r="E163" s="155">
        <v>81</v>
      </c>
      <c r="F163" s="155">
        <v>84</v>
      </c>
      <c r="G163" s="155">
        <v>62</v>
      </c>
      <c r="H163" s="155">
        <v>22</v>
      </c>
      <c r="I163" s="155">
        <v>19</v>
      </c>
    </row>
    <row r="164" spans="3:9" ht="12.75" customHeight="1">
      <c r="C164" s="187" t="s">
        <v>234</v>
      </c>
      <c r="D164" s="154">
        <v>11</v>
      </c>
      <c r="E164" s="155">
        <v>11</v>
      </c>
      <c r="F164" s="155" t="s">
        <v>610</v>
      </c>
      <c r="G164" s="155" t="s">
        <v>610</v>
      </c>
      <c r="H164" s="155" t="s">
        <v>610</v>
      </c>
      <c r="I164" s="155" t="s">
        <v>610</v>
      </c>
    </row>
    <row r="165" spans="3:9" ht="12.75" customHeight="1">
      <c r="C165" s="187" t="s">
        <v>547</v>
      </c>
      <c r="D165" s="154">
        <v>11</v>
      </c>
      <c r="E165" s="155">
        <v>6</v>
      </c>
      <c r="F165" s="155">
        <v>11</v>
      </c>
      <c r="G165" s="155">
        <v>6</v>
      </c>
      <c r="H165" s="156" t="s">
        <v>92</v>
      </c>
      <c r="I165" s="156" t="s">
        <v>92</v>
      </c>
    </row>
    <row r="166" spans="3:9" ht="12.75" customHeight="1">
      <c r="C166" s="187" t="s">
        <v>235</v>
      </c>
      <c r="D166" s="154">
        <v>130</v>
      </c>
      <c r="E166" s="155">
        <v>103</v>
      </c>
      <c r="F166" s="155">
        <v>4</v>
      </c>
      <c r="G166" s="156">
        <v>3</v>
      </c>
      <c r="H166" s="156">
        <v>126</v>
      </c>
      <c r="I166" s="156">
        <v>100</v>
      </c>
    </row>
    <row r="167" spans="3:9" ht="12.75" customHeight="1">
      <c r="C167" s="187" t="s">
        <v>236</v>
      </c>
      <c r="D167" s="154">
        <v>53</v>
      </c>
      <c r="E167" s="155">
        <v>36</v>
      </c>
      <c r="F167" s="155">
        <v>24</v>
      </c>
      <c r="G167" s="155">
        <v>18</v>
      </c>
      <c r="H167" s="155">
        <v>29</v>
      </c>
      <c r="I167" s="155">
        <v>18</v>
      </c>
    </row>
    <row r="168" spans="3:9" ht="12.75" customHeight="1">
      <c r="C168" s="187" t="s">
        <v>237</v>
      </c>
      <c r="D168" s="154">
        <v>28</v>
      </c>
      <c r="E168" s="155">
        <v>18</v>
      </c>
      <c r="F168" s="155">
        <v>18</v>
      </c>
      <c r="G168" s="155">
        <v>12</v>
      </c>
      <c r="H168" s="155">
        <v>10</v>
      </c>
      <c r="I168" s="155">
        <v>6</v>
      </c>
    </row>
    <row r="169" spans="3:9" ht="12.75" customHeight="1">
      <c r="C169" s="187" t="s">
        <v>238</v>
      </c>
      <c r="D169" s="154">
        <v>510</v>
      </c>
      <c r="E169" s="155">
        <v>456</v>
      </c>
      <c r="F169" s="155">
        <v>427</v>
      </c>
      <c r="G169" s="155">
        <v>380</v>
      </c>
      <c r="H169" s="155">
        <v>83</v>
      </c>
      <c r="I169" s="155">
        <v>76</v>
      </c>
    </row>
    <row r="170" spans="3:9" ht="12.75" customHeight="1">
      <c r="C170" s="187" t="s">
        <v>239</v>
      </c>
      <c r="D170" s="154">
        <v>23</v>
      </c>
      <c r="E170" s="155">
        <v>13</v>
      </c>
      <c r="F170" s="155">
        <v>3</v>
      </c>
      <c r="G170" s="155" t="s">
        <v>92</v>
      </c>
      <c r="H170" s="155">
        <v>20</v>
      </c>
      <c r="I170" s="155">
        <v>13</v>
      </c>
    </row>
    <row r="171" spans="3:9" ht="12.75" customHeight="1">
      <c r="C171" s="187" t="s">
        <v>240</v>
      </c>
      <c r="D171" s="154">
        <v>1056</v>
      </c>
      <c r="E171" s="155">
        <v>886</v>
      </c>
      <c r="F171" s="155">
        <v>947</v>
      </c>
      <c r="G171" s="155">
        <v>788</v>
      </c>
      <c r="H171" s="155">
        <v>109</v>
      </c>
      <c r="I171" s="155">
        <v>98</v>
      </c>
    </row>
    <row r="172" spans="3:9" ht="12.75" customHeight="1">
      <c r="C172" s="187" t="s">
        <v>241</v>
      </c>
      <c r="D172" s="154">
        <v>271</v>
      </c>
      <c r="E172" s="155">
        <v>177</v>
      </c>
      <c r="F172" s="155">
        <v>213</v>
      </c>
      <c r="G172" s="155">
        <v>151</v>
      </c>
      <c r="H172" s="155">
        <v>58</v>
      </c>
      <c r="I172" s="155">
        <v>26</v>
      </c>
    </row>
    <row r="173" spans="3:9" ht="12.75" customHeight="1">
      <c r="C173" s="187" t="s">
        <v>242</v>
      </c>
      <c r="D173" s="154">
        <v>235</v>
      </c>
      <c r="E173" s="155">
        <v>210</v>
      </c>
      <c r="F173" s="155">
        <v>187</v>
      </c>
      <c r="G173" s="155">
        <v>168</v>
      </c>
      <c r="H173" s="155">
        <v>48</v>
      </c>
      <c r="I173" s="155">
        <v>42</v>
      </c>
    </row>
    <row r="174" spans="3:9" ht="12.75" customHeight="1">
      <c r="C174" s="187" t="s">
        <v>243</v>
      </c>
      <c r="D174" s="154">
        <v>87</v>
      </c>
      <c r="E174" s="155">
        <v>68</v>
      </c>
      <c r="F174" s="155">
        <v>87</v>
      </c>
      <c r="G174" s="155">
        <v>68</v>
      </c>
      <c r="H174" s="155" t="s">
        <v>92</v>
      </c>
      <c r="I174" s="155" t="s">
        <v>92</v>
      </c>
    </row>
    <row r="175" spans="3:9" ht="12.75" customHeight="1">
      <c r="C175" s="187" t="s">
        <v>244</v>
      </c>
      <c r="D175" s="154">
        <v>1171</v>
      </c>
      <c r="E175" s="155">
        <v>961</v>
      </c>
      <c r="F175" s="155">
        <v>1016</v>
      </c>
      <c r="G175" s="155">
        <v>842</v>
      </c>
      <c r="H175" s="155">
        <v>155</v>
      </c>
      <c r="I175" s="155">
        <v>119</v>
      </c>
    </row>
    <row r="176" spans="3:9" ht="12.75" customHeight="1">
      <c r="C176" s="187" t="s">
        <v>321</v>
      </c>
      <c r="D176" s="154">
        <v>480</v>
      </c>
      <c r="E176" s="155">
        <v>240</v>
      </c>
      <c r="F176" s="155">
        <v>337</v>
      </c>
      <c r="G176" s="155">
        <v>167</v>
      </c>
      <c r="H176" s="155">
        <v>143</v>
      </c>
      <c r="I176" s="155">
        <v>73</v>
      </c>
    </row>
    <row r="177" spans="3:9" ht="12.75" customHeight="1">
      <c r="C177" s="187" t="s">
        <v>245</v>
      </c>
      <c r="D177" s="154">
        <v>346</v>
      </c>
      <c r="E177" s="155">
        <v>253</v>
      </c>
      <c r="F177" s="155">
        <v>201</v>
      </c>
      <c r="G177" s="155">
        <v>149</v>
      </c>
      <c r="H177" s="155">
        <v>145</v>
      </c>
      <c r="I177" s="155">
        <v>104</v>
      </c>
    </row>
    <row r="178" spans="3:9" ht="12.75" customHeight="1">
      <c r="C178" s="187" t="s">
        <v>246</v>
      </c>
      <c r="D178" s="154">
        <v>23</v>
      </c>
      <c r="E178" s="155">
        <v>16</v>
      </c>
      <c r="F178" s="155">
        <v>14</v>
      </c>
      <c r="G178" s="155">
        <v>11</v>
      </c>
      <c r="H178" s="155">
        <v>9</v>
      </c>
      <c r="I178" s="155">
        <v>5</v>
      </c>
    </row>
    <row r="179" spans="3:9" ht="12.75" customHeight="1">
      <c r="C179" s="187" t="s">
        <v>247</v>
      </c>
      <c r="D179" s="154">
        <v>305</v>
      </c>
      <c r="E179" s="155">
        <v>108</v>
      </c>
      <c r="F179" s="155">
        <v>186</v>
      </c>
      <c r="G179" s="155">
        <v>60</v>
      </c>
      <c r="H179" s="155">
        <v>119</v>
      </c>
      <c r="I179" s="155">
        <v>48</v>
      </c>
    </row>
    <row r="180" spans="3:9" ht="12.75" customHeight="1">
      <c r="C180" s="187" t="s">
        <v>248</v>
      </c>
      <c r="D180" s="154">
        <v>236</v>
      </c>
      <c r="E180" s="155">
        <v>142</v>
      </c>
      <c r="F180" s="155">
        <v>216</v>
      </c>
      <c r="G180" s="155">
        <v>130</v>
      </c>
      <c r="H180" s="155">
        <v>20</v>
      </c>
      <c r="I180" s="155">
        <v>12</v>
      </c>
    </row>
    <row r="181" spans="3:9" ht="12.75" customHeight="1">
      <c r="C181" s="187" t="s">
        <v>249</v>
      </c>
      <c r="D181" s="154">
        <v>443</v>
      </c>
      <c r="E181" s="155">
        <v>202</v>
      </c>
      <c r="F181" s="155">
        <v>297</v>
      </c>
      <c r="G181" s="155">
        <v>151</v>
      </c>
      <c r="H181" s="155">
        <v>146</v>
      </c>
      <c r="I181" s="155">
        <v>51</v>
      </c>
    </row>
    <row r="182" spans="3:9" ht="12.75" customHeight="1">
      <c r="C182" s="187" t="s">
        <v>548</v>
      </c>
      <c r="D182" s="154">
        <v>117</v>
      </c>
      <c r="E182" s="155">
        <v>55</v>
      </c>
      <c r="F182" s="155">
        <v>42</v>
      </c>
      <c r="G182" s="155">
        <v>25</v>
      </c>
      <c r="H182" s="155">
        <v>75</v>
      </c>
      <c r="I182" s="155">
        <v>30</v>
      </c>
    </row>
    <row r="183" spans="3:9" ht="12.75" customHeight="1">
      <c r="C183" s="187" t="s">
        <v>549</v>
      </c>
      <c r="D183" s="154">
        <v>11</v>
      </c>
      <c r="E183" s="155">
        <v>8</v>
      </c>
      <c r="F183" s="155" t="s">
        <v>610</v>
      </c>
      <c r="G183" s="155" t="s">
        <v>610</v>
      </c>
      <c r="H183" s="155" t="s">
        <v>610</v>
      </c>
      <c r="I183" s="155" t="s">
        <v>610</v>
      </c>
    </row>
    <row r="184" spans="3:9" ht="12.75" customHeight="1">
      <c r="C184" s="187" t="s">
        <v>250</v>
      </c>
      <c r="D184" s="154">
        <v>77</v>
      </c>
      <c r="E184" s="155">
        <v>33</v>
      </c>
      <c r="F184" s="155">
        <v>33</v>
      </c>
      <c r="G184" s="155">
        <v>14</v>
      </c>
      <c r="H184" s="156">
        <v>44</v>
      </c>
      <c r="I184" s="156">
        <v>19</v>
      </c>
    </row>
    <row r="185" spans="3:9" ht="12.75" customHeight="1">
      <c r="C185" s="187" t="s">
        <v>251</v>
      </c>
      <c r="D185" s="154">
        <v>18</v>
      </c>
      <c r="E185" s="155">
        <v>7</v>
      </c>
      <c r="F185" s="155">
        <v>18</v>
      </c>
      <c r="G185" s="155">
        <v>7</v>
      </c>
      <c r="H185" s="155" t="s">
        <v>92</v>
      </c>
      <c r="I185" s="155" t="s">
        <v>92</v>
      </c>
    </row>
    <row r="186" spans="3:9" ht="12.75" customHeight="1">
      <c r="C186" s="187" t="s">
        <v>252</v>
      </c>
      <c r="D186" s="154">
        <v>86</v>
      </c>
      <c r="E186" s="155">
        <v>75</v>
      </c>
      <c r="F186" s="155">
        <v>86</v>
      </c>
      <c r="G186" s="155">
        <v>75</v>
      </c>
      <c r="H186" s="155" t="s">
        <v>92</v>
      </c>
      <c r="I186" s="155" t="s">
        <v>92</v>
      </c>
    </row>
    <row r="187" spans="3:9" ht="12.75" customHeight="1">
      <c r="C187" s="187" t="s">
        <v>253</v>
      </c>
      <c r="D187" s="154">
        <v>107</v>
      </c>
      <c r="E187" s="155">
        <v>77</v>
      </c>
      <c r="F187" s="155">
        <v>83</v>
      </c>
      <c r="G187" s="155">
        <v>59</v>
      </c>
      <c r="H187" s="155">
        <v>24</v>
      </c>
      <c r="I187" s="155">
        <v>18</v>
      </c>
    </row>
    <row r="188" spans="3:9" ht="12.75" customHeight="1">
      <c r="C188" s="187" t="s">
        <v>254</v>
      </c>
      <c r="D188" s="154">
        <v>308</v>
      </c>
      <c r="E188" s="155">
        <v>268</v>
      </c>
      <c r="F188" s="155">
        <v>233</v>
      </c>
      <c r="G188" s="155">
        <v>207</v>
      </c>
      <c r="H188" s="155">
        <v>75</v>
      </c>
      <c r="I188" s="155">
        <v>61</v>
      </c>
    </row>
    <row r="189" spans="3:9" ht="12.75" customHeight="1">
      <c r="C189" s="187" t="s">
        <v>255</v>
      </c>
      <c r="D189" s="154">
        <v>571</v>
      </c>
      <c r="E189" s="155">
        <v>463</v>
      </c>
      <c r="F189" s="155">
        <v>506</v>
      </c>
      <c r="G189" s="155">
        <v>418</v>
      </c>
      <c r="H189" s="155">
        <v>65</v>
      </c>
      <c r="I189" s="155">
        <v>45</v>
      </c>
    </row>
    <row r="190" spans="3:9" ht="12.75" customHeight="1">
      <c r="C190" s="187" t="s">
        <v>675</v>
      </c>
      <c r="D190" s="154">
        <v>3</v>
      </c>
      <c r="E190" s="155">
        <v>3</v>
      </c>
      <c r="F190" s="155" t="s">
        <v>92</v>
      </c>
      <c r="G190" s="155" t="s">
        <v>92</v>
      </c>
      <c r="H190" s="155">
        <v>3</v>
      </c>
      <c r="I190" s="155">
        <v>3</v>
      </c>
    </row>
    <row r="191" spans="3:9" ht="12.75" customHeight="1">
      <c r="C191" s="187" t="s">
        <v>256</v>
      </c>
      <c r="D191" s="154">
        <v>111</v>
      </c>
      <c r="E191" s="155">
        <v>54</v>
      </c>
      <c r="F191" s="155">
        <v>51</v>
      </c>
      <c r="G191" s="155">
        <v>26</v>
      </c>
      <c r="H191" s="155">
        <v>60</v>
      </c>
      <c r="I191" s="155">
        <v>28</v>
      </c>
    </row>
    <row r="192" spans="3:9" ht="12.75" customHeight="1">
      <c r="C192" s="187" t="s">
        <v>257</v>
      </c>
      <c r="D192" s="154">
        <v>136</v>
      </c>
      <c r="E192" s="155">
        <v>63</v>
      </c>
      <c r="F192" s="155">
        <v>94</v>
      </c>
      <c r="G192" s="155">
        <v>45</v>
      </c>
      <c r="H192" s="155">
        <v>42</v>
      </c>
      <c r="I192" s="155">
        <v>18</v>
      </c>
    </row>
    <row r="193" spans="3:9" ht="12.75" customHeight="1">
      <c r="C193" s="187" t="s">
        <v>258</v>
      </c>
      <c r="D193" s="154">
        <v>15</v>
      </c>
      <c r="E193" s="155">
        <v>9</v>
      </c>
      <c r="F193" s="155">
        <v>3</v>
      </c>
      <c r="G193" s="156" t="s">
        <v>610</v>
      </c>
      <c r="H193" s="155">
        <v>12</v>
      </c>
      <c r="I193" s="155" t="s">
        <v>610</v>
      </c>
    </row>
    <row r="194" spans="3:9" ht="12.75" customHeight="1">
      <c r="C194" s="187" t="s">
        <v>259</v>
      </c>
      <c r="D194" s="154">
        <v>163</v>
      </c>
      <c r="E194" s="155">
        <v>49</v>
      </c>
      <c r="F194" s="155">
        <v>85</v>
      </c>
      <c r="G194" s="155">
        <v>28</v>
      </c>
      <c r="H194" s="155">
        <v>78</v>
      </c>
      <c r="I194" s="155">
        <v>21</v>
      </c>
    </row>
    <row r="195" spans="3:9" ht="12.75" customHeight="1">
      <c r="C195" s="187" t="s">
        <v>260</v>
      </c>
      <c r="D195" s="154">
        <v>122</v>
      </c>
      <c r="E195" s="155">
        <v>45</v>
      </c>
      <c r="F195" s="155">
        <v>63</v>
      </c>
      <c r="G195" s="155">
        <v>20</v>
      </c>
      <c r="H195" s="155">
        <v>59</v>
      </c>
      <c r="I195" s="155">
        <v>25</v>
      </c>
    </row>
    <row r="196" spans="3:9" ht="12.75" customHeight="1">
      <c r="C196" s="187" t="s">
        <v>261</v>
      </c>
      <c r="D196" s="154">
        <v>182</v>
      </c>
      <c r="E196" s="155">
        <v>64</v>
      </c>
      <c r="F196" s="155">
        <v>133</v>
      </c>
      <c r="G196" s="155">
        <v>46</v>
      </c>
      <c r="H196" s="155">
        <v>49</v>
      </c>
      <c r="I196" s="155">
        <v>18</v>
      </c>
    </row>
    <row r="197" spans="3:9" ht="12.75" customHeight="1">
      <c r="C197" s="187" t="s">
        <v>262</v>
      </c>
      <c r="D197" s="154">
        <v>65</v>
      </c>
      <c r="E197" s="155">
        <v>12</v>
      </c>
      <c r="F197" s="155">
        <v>65</v>
      </c>
      <c r="G197" s="155">
        <v>12</v>
      </c>
      <c r="H197" s="155" t="s">
        <v>92</v>
      </c>
      <c r="I197" s="155" t="s">
        <v>92</v>
      </c>
    </row>
    <row r="198" spans="3:9" ht="12.75" customHeight="1">
      <c r="C198" s="187" t="s">
        <v>263</v>
      </c>
      <c r="D198" s="154">
        <v>192</v>
      </c>
      <c r="E198" s="155">
        <v>85</v>
      </c>
      <c r="F198" s="155">
        <v>156</v>
      </c>
      <c r="G198" s="155">
        <v>63</v>
      </c>
      <c r="H198" s="155">
        <v>36</v>
      </c>
      <c r="I198" s="155">
        <v>22</v>
      </c>
    </row>
    <row r="199" spans="3:9" ht="12.75" customHeight="1">
      <c r="C199" s="187" t="s">
        <v>264</v>
      </c>
      <c r="D199" s="154">
        <v>102</v>
      </c>
      <c r="E199" s="155">
        <v>79</v>
      </c>
      <c r="F199" s="155">
        <v>22</v>
      </c>
      <c r="G199" s="155">
        <v>15</v>
      </c>
      <c r="H199" s="155">
        <v>80</v>
      </c>
      <c r="I199" s="155">
        <v>64</v>
      </c>
    </row>
    <row r="200" spans="3:9" ht="12.75" customHeight="1">
      <c r="C200" s="187" t="s">
        <v>265</v>
      </c>
      <c r="D200" s="154">
        <v>572</v>
      </c>
      <c r="E200" s="155">
        <v>216</v>
      </c>
      <c r="F200" s="155">
        <v>315</v>
      </c>
      <c r="G200" s="155">
        <v>106</v>
      </c>
      <c r="H200" s="155">
        <v>257</v>
      </c>
      <c r="I200" s="155">
        <v>110</v>
      </c>
    </row>
    <row r="201" spans="3:9" ht="12.75" customHeight="1">
      <c r="C201" s="187" t="s">
        <v>266</v>
      </c>
      <c r="D201" s="154">
        <v>202</v>
      </c>
      <c r="E201" s="155">
        <v>95</v>
      </c>
      <c r="F201" s="155">
        <v>101</v>
      </c>
      <c r="G201" s="155">
        <v>47</v>
      </c>
      <c r="H201" s="155">
        <v>101</v>
      </c>
      <c r="I201" s="155">
        <v>48</v>
      </c>
    </row>
    <row r="202" spans="3:9" ht="12.75" customHeight="1">
      <c r="C202" s="187" t="s">
        <v>267</v>
      </c>
      <c r="D202" s="154">
        <v>361</v>
      </c>
      <c r="E202" s="155">
        <v>113</v>
      </c>
      <c r="F202" s="155">
        <v>183</v>
      </c>
      <c r="G202" s="155">
        <v>56</v>
      </c>
      <c r="H202" s="155">
        <v>178</v>
      </c>
      <c r="I202" s="155">
        <v>57</v>
      </c>
    </row>
    <row r="203" spans="3:9" ht="12.75" customHeight="1">
      <c r="C203" s="187" t="s">
        <v>268</v>
      </c>
      <c r="D203" s="154">
        <v>26</v>
      </c>
      <c r="E203" s="155">
        <v>15</v>
      </c>
      <c r="F203" s="155" t="s">
        <v>92</v>
      </c>
      <c r="G203" s="155" t="s">
        <v>92</v>
      </c>
      <c r="H203" s="155">
        <v>26</v>
      </c>
      <c r="I203" s="155">
        <v>15</v>
      </c>
    </row>
    <row r="204" spans="3:9" ht="12.75" customHeight="1">
      <c r="C204" s="187" t="s">
        <v>269</v>
      </c>
      <c r="D204" s="154">
        <v>1596</v>
      </c>
      <c r="E204" s="155">
        <v>406</v>
      </c>
      <c r="F204" s="155">
        <v>1135</v>
      </c>
      <c r="G204" s="155">
        <v>265</v>
      </c>
      <c r="H204" s="155">
        <v>461</v>
      </c>
      <c r="I204" s="155">
        <v>141</v>
      </c>
    </row>
    <row r="205" spans="3:9" ht="12.75" customHeight="1">
      <c r="C205" s="187" t="s">
        <v>694</v>
      </c>
      <c r="D205" s="154">
        <v>1942</v>
      </c>
      <c r="E205" s="155">
        <v>497</v>
      </c>
      <c r="F205" s="155">
        <v>1247</v>
      </c>
      <c r="G205" s="155">
        <v>330</v>
      </c>
      <c r="H205" s="155">
        <v>695</v>
      </c>
      <c r="I205" s="155">
        <v>167</v>
      </c>
    </row>
    <row r="206" spans="3:9" ht="12.75" customHeight="1">
      <c r="C206" s="187" t="s">
        <v>695</v>
      </c>
      <c r="D206" s="154">
        <v>695</v>
      </c>
      <c r="E206" s="155">
        <v>219</v>
      </c>
      <c r="F206" s="155">
        <v>475</v>
      </c>
      <c r="G206" s="155">
        <v>153</v>
      </c>
      <c r="H206" s="155">
        <v>220</v>
      </c>
      <c r="I206" s="155">
        <v>66</v>
      </c>
    </row>
    <row r="207" spans="3:9" ht="12.75" customHeight="1">
      <c r="C207" s="187" t="s">
        <v>270</v>
      </c>
      <c r="D207" s="154">
        <v>135</v>
      </c>
      <c r="E207" s="155">
        <v>62</v>
      </c>
      <c r="F207" s="155">
        <v>63</v>
      </c>
      <c r="G207" s="155">
        <v>33</v>
      </c>
      <c r="H207" s="155">
        <v>72</v>
      </c>
      <c r="I207" s="155">
        <v>29</v>
      </c>
    </row>
    <row r="208" spans="3:9" ht="12.75" customHeight="1">
      <c r="C208" s="187" t="s">
        <v>271</v>
      </c>
      <c r="D208" s="154">
        <v>257</v>
      </c>
      <c r="E208" s="155">
        <v>177</v>
      </c>
      <c r="F208" s="155">
        <v>66</v>
      </c>
      <c r="G208" s="155">
        <v>41</v>
      </c>
      <c r="H208" s="155">
        <v>191</v>
      </c>
      <c r="I208" s="155">
        <v>136</v>
      </c>
    </row>
    <row r="209" spans="3:9" ht="12.75" customHeight="1">
      <c r="C209" s="187" t="s">
        <v>272</v>
      </c>
      <c r="D209" s="154">
        <v>283</v>
      </c>
      <c r="E209" s="155">
        <v>178</v>
      </c>
      <c r="F209" s="155">
        <v>169</v>
      </c>
      <c r="G209" s="155">
        <v>98</v>
      </c>
      <c r="H209" s="155">
        <v>114</v>
      </c>
      <c r="I209" s="155">
        <v>80</v>
      </c>
    </row>
    <row r="210" spans="3:9" ht="12.75" customHeight="1">
      <c r="C210" s="187" t="s">
        <v>273</v>
      </c>
      <c r="D210" s="154">
        <v>2434</v>
      </c>
      <c r="E210" s="155">
        <v>1156</v>
      </c>
      <c r="F210" s="155">
        <v>917</v>
      </c>
      <c r="G210" s="155">
        <v>430</v>
      </c>
      <c r="H210" s="155">
        <v>1517</v>
      </c>
      <c r="I210" s="155">
        <v>726</v>
      </c>
    </row>
    <row r="211" spans="3:9" ht="12.75" customHeight="1">
      <c r="C211" s="187" t="s">
        <v>274</v>
      </c>
      <c r="D211" s="154">
        <v>570</v>
      </c>
      <c r="E211" s="155">
        <v>372</v>
      </c>
      <c r="F211" s="155">
        <v>363</v>
      </c>
      <c r="G211" s="155">
        <v>231</v>
      </c>
      <c r="H211" s="155">
        <v>207</v>
      </c>
      <c r="I211" s="155">
        <v>141</v>
      </c>
    </row>
    <row r="212" spans="3:9" ht="12.75" customHeight="1">
      <c r="C212" s="187" t="s">
        <v>275</v>
      </c>
      <c r="D212" s="154">
        <v>352</v>
      </c>
      <c r="E212" s="155">
        <v>210</v>
      </c>
      <c r="F212" s="155">
        <v>352</v>
      </c>
      <c r="G212" s="155">
        <v>210</v>
      </c>
      <c r="H212" s="155" t="s">
        <v>92</v>
      </c>
      <c r="I212" s="155" t="s">
        <v>92</v>
      </c>
    </row>
    <row r="213" spans="1:3" ht="15">
      <c r="A213" s="364" t="s">
        <v>301</v>
      </c>
      <c r="B213" s="364"/>
      <c r="C213" s="364"/>
    </row>
    <row r="214" spans="1:3" s="119" customFormat="1" ht="11.4">
      <c r="A214" s="365" t="s">
        <v>596</v>
      </c>
      <c r="B214" s="365"/>
      <c r="C214" s="365"/>
    </row>
  </sheetData>
  <mergeCells count="9">
    <mergeCell ref="A213:C213"/>
    <mergeCell ref="A214:C214"/>
    <mergeCell ref="A7:C7"/>
    <mergeCell ref="A1:I1"/>
    <mergeCell ref="A2:C5"/>
    <mergeCell ref="D2:E4"/>
    <mergeCell ref="F2:I2"/>
    <mergeCell ref="F3:G4"/>
    <mergeCell ref="H3:I4"/>
  </mergeCells>
  <printOptions/>
  <pageMargins left="0.7086614173228347" right="0.7086614173228347" top="0.5905511811023623" bottom="0.7874015748031497" header="0.31496062992125984" footer="0.31496062992125984"/>
  <pageSetup fitToHeight="0" fitToWidth="1" horizontalDpi="600" verticalDpi="600" orientation="portrait" paperSize="9" scale="92" r:id="rId1"/>
  <headerFooter>
    <oddFooter>&amp;C&amp;"Arial,Standard"&amp;8-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17"/>
  <sheetViews>
    <sheetView workbookViewId="0" topLeftCell="A1">
      <selection activeCell="AE1" sqref="AE1"/>
    </sheetView>
  </sheetViews>
  <sheetFormatPr defaultColWidth="11.421875" defaultRowHeight="15"/>
  <cols>
    <col min="1" max="1" width="3.28125" style="189" customWidth="1"/>
    <col min="2" max="3" width="1.1484375" style="189" customWidth="1"/>
    <col min="4" max="4" width="0.71875" style="189" customWidth="1"/>
    <col min="5" max="5" width="42.00390625" style="189" customWidth="1"/>
    <col min="6" max="7" width="5.421875" style="189" customWidth="1"/>
    <col min="8" max="14" width="4.57421875" style="189" customWidth="1"/>
    <col min="15" max="16" width="4.8515625" style="189" customWidth="1"/>
    <col min="17" max="27" width="4.28125" style="189" customWidth="1"/>
    <col min="28" max="29" width="6.421875" style="189" customWidth="1"/>
    <col min="30" max="30" width="3.7109375" style="189" customWidth="1"/>
    <col min="31" max="16384" width="11.421875" style="189" customWidth="1"/>
  </cols>
  <sheetData>
    <row r="1" spans="3:29" ht="28.5" customHeight="1">
      <c r="C1" s="337" t="s">
        <v>668</v>
      </c>
      <c r="D1" s="337"/>
      <c r="E1" s="337"/>
      <c r="F1" s="337"/>
      <c r="G1" s="337"/>
      <c r="H1" s="337"/>
      <c r="I1" s="337"/>
      <c r="J1" s="337"/>
      <c r="K1" s="337"/>
      <c r="L1" s="337"/>
      <c r="M1" s="337"/>
      <c r="N1" s="339" t="s">
        <v>678</v>
      </c>
      <c r="O1" s="339"/>
      <c r="P1" s="339"/>
      <c r="Q1" s="339"/>
      <c r="R1" s="339"/>
      <c r="S1" s="339"/>
      <c r="T1" s="339"/>
      <c r="U1" s="339"/>
      <c r="V1" s="339"/>
      <c r="W1" s="339"/>
      <c r="X1" s="339"/>
      <c r="Y1" s="339"/>
      <c r="Z1" s="339"/>
      <c r="AA1" s="339"/>
      <c r="AB1" s="339"/>
      <c r="AC1" s="339"/>
    </row>
    <row r="2" spans="1:30" ht="22.5" customHeight="1">
      <c r="A2" s="326" t="s">
        <v>84</v>
      </c>
      <c r="B2" s="327"/>
      <c r="C2" s="389" t="s">
        <v>597</v>
      </c>
      <c r="D2" s="332"/>
      <c r="E2" s="390"/>
      <c r="F2" s="342" t="s">
        <v>276</v>
      </c>
      <c r="G2" s="381"/>
      <c r="H2" s="320" t="s">
        <v>277</v>
      </c>
      <c r="I2" s="318"/>
      <c r="J2" s="318"/>
      <c r="K2" s="318"/>
      <c r="L2" s="318"/>
      <c r="M2" s="318"/>
      <c r="N2" s="318" t="s">
        <v>277</v>
      </c>
      <c r="O2" s="318"/>
      <c r="P2" s="318"/>
      <c r="Q2" s="318"/>
      <c r="R2" s="318"/>
      <c r="S2" s="318"/>
      <c r="T2" s="318"/>
      <c r="U2" s="318"/>
      <c r="V2" s="318"/>
      <c r="W2" s="318"/>
      <c r="X2" s="318"/>
      <c r="Y2" s="318"/>
      <c r="Z2" s="318"/>
      <c r="AA2" s="319"/>
      <c r="AB2" s="384" t="s">
        <v>278</v>
      </c>
      <c r="AC2" s="385"/>
      <c r="AD2" s="315" t="s">
        <v>84</v>
      </c>
    </row>
    <row r="3" spans="1:30" ht="31.5" customHeight="1">
      <c r="A3" s="328"/>
      <c r="B3" s="329"/>
      <c r="C3" s="391"/>
      <c r="D3" s="333"/>
      <c r="E3" s="392"/>
      <c r="F3" s="382"/>
      <c r="G3" s="383"/>
      <c r="H3" s="342" t="s">
        <v>550</v>
      </c>
      <c r="I3" s="381"/>
      <c r="J3" s="342" t="s">
        <v>279</v>
      </c>
      <c r="K3" s="335"/>
      <c r="L3" s="342" t="s">
        <v>280</v>
      </c>
      <c r="M3" s="335"/>
      <c r="N3" s="335" t="s">
        <v>281</v>
      </c>
      <c r="O3" s="381"/>
      <c r="P3" s="342" t="s">
        <v>282</v>
      </c>
      <c r="Q3" s="381"/>
      <c r="R3" s="342" t="s">
        <v>283</v>
      </c>
      <c r="S3" s="381"/>
      <c r="T3" s="342" t="s">
        <v>284</v>
      </c>
      <c r="U3" s="381"/>
      <c r="V3" s="342" t="s">
        <v>285</v>
      </c>
      <c r="W3" s="381"/>
      <c r="X3" s="342" t="s">
        <v>286</v>
      </c>
      <c r="Y3" s="381"/>
      <c r="Z3" s="342" t="s">
        <v>287</v>
      </c>
      <c r="AA3" s="381"/>
      <c r="AB3" s="384" t="s">
        <v>288</v>
      </c>
      <c r="AC3" s="384" t="s">
        <v>289</v>
      </c>
      <c r="AD3" s="316"/>
    </row>
    <row r="4" spans="1:30" ht="31.5" customHeight="1">
      <c r="A4" s="328"/>
      <c r="B4" s="329"/>
      <c r="C4" s="391"/>
      <c r="D4" s="333"/>
      <c r="E4" s="392"/>
      <c r="F4" s="382"/>
      <c r="G4" s="383"/>
      <c r="H4" s="382"/>
      <c r="I4" s="383"/>
      <c r="J4" s="382"/>
      <c r="K4" s="343"/>
      <c r="L4" s="321"/>
      <c r="M4" s="343"/>
      <c r="N4" s="343"/>
      <c r="O4" s="383"/>
      <c r="P4" s="382"/>
      <c r="Q4" s="383"/>
      <c r="R4" s="382"/>
      <c r="S4" s="383"/>
      <c r="T4" s="382"/>
      <c r="U4" s="383"/>
      <c r="V4" s="382"/>
      <c r="W4" s="383"/>
      <c r="X4" s="382"/>
      <c r="Y4" s="383"/>
      <c r="Z4" s="382"/>
      <c r="AA4" s="383"/>
      <c r="AB4" s="384"/>
      <c r="AC4" s="384"/>
      <c r="AD4" s="316"/>
    </row>
    <row r="5" spans="1:30" ht="15">
      <c r="A5" s="330"/>
      <c r="B5" s="331"/>
      <c r="C5" s="393"/>
      <c r="D5" s="334"/>
      <c r="E5" s="394"/>
      <c r="F5" s="30" t="s">
        <v>87</v>
      </c>
      <c r="G5" s="30" t="s">
        <v>88</v>
      </c>
      <c r="H5" s="30" t="s">
        <v>87</v>
      </c>
      <c r="I5" s="30" t="s">
        <v>88</v>
      </c>
      <c r="J5" s="30" t="s">
        <v>87</v>
      </c>
      <c r="K5" s="30" t="s">
        <v>88</v>
      </c>
      <c r="L5" s="177" t="s">
        <v>87</v>
      </c>
      <c r="M5" s="176" t="s">
        <v>88</v>
      </c>
      <c r="N5" s="175" t="s">
        <v>87</v>
      </c>
      <c r="O5" s="30" t="s">
        <v>88</v>
      </c>
      <c r="P5" s="30" t="s">
        <v>87</v>
      </c>
      <c r="Q5" s="30" t="s">
        <v>88</v>
      </c>
      <c r="R5" s="30" t="s">
        <v>87</v>
      </c>
      <c r="S5" s="30" t="s">
        <v>88</v>
      </c>
      <c r="T5" s="30" t="s">
        <v>87</v>
      </c>
      <c r="U5" s="30" t="s">
        <v>88</v>
      </c>
      <c r="V5" s="30" t="s">
        <v>87</v>
      </c>
      <c r="W5" s="30" t="s">
        <v>88</v>
      </c>
      <c r="X5" s="30" t="s">
        <v>87</v>
      </c>
      <c r="Y5" s="30" t="s">
        <v>88</v>
      </c>
      <c r="Z5" s="30" t="s">
        <v>87</v>
      </c>
      <c r="AA5" s="30" t="s">
        <v>88</v>
      </c>
      <c r="AB5" s="384" t="s">
        <v>290</v>
      </c>
      <c r="AC5" s="385"/>
      <c r="AD5" s="317"/>
    </row>
    <row r="6" spans="2:29" ht="0.75" customHeight="1">
      <c r="B6" s="99"/>
      <c r="C6" s="99"/>
      <c r="D6" s="99"/>
      <c r="E6" s="99"/>
      <c r="F6" s="100"/>
      <c r="G6" s="100"/>
      <c r="H6" s="100"/>
      <c r="I6" s="100"/>
      <c r="J6" s="100"/>
      <c r="K6" s="100"/>
      <c r="L6" s="100"/>
      <c r="M6" s="100"/>
      <c r="N6" s="100"/>
      <c r="O6" s="100"/>
      <c r="P6" s="100"/>
      <c r="Q6" s="101"/>
      <c r="R6" s="101"/>
      <c r="S6" s="100"/>
      <c r="T6" s="100"/>
      <c r="U6" s="100"/>
      <c r="V6" s="100"/>
      <c r="W6" s="100"/>
      <c r="X6" s="100"/>
      <c r="Y6" s="100"/>
      <c r="Z6" s="100"/>
      <c r="AA6" s="100"/>
      <c r="AB6" s="100"/>
      <c r="AC6" s="100"/>
    </row>
    <row r="7" spans="1:30" ht="22.35" customHeight="1">
      <c r="A7" s="336" t="s">
        <v>696</v>
      </c>
      <c r="B7" s="336"/>
      <c r="C7" s="336"/>
      <c r="D7" s="336"/>
      <c r="E7" s="336"/>
      <c r="F7" s="336"/>
      <c r="G7" s="336"/>
      <c r="H7" s="336"/>
      <c r="I7" s="336"/>
      <c r="J7" s="336"/>
      <c r="K7" s="336"/>
      <c r="L7" s="336"/>
      <c r="M7" s="336"/>
      <c r="N7" s="336" t="s">
        <v>696</v>
      </c>
      <c r="O7" s="336"/>
      <c r="P7" s="336"/>
      <c r="Q7" s="336"/>
      <c r="R7" s="336"/>
      <c r="S7" s="336"/>
      <c r="T7" s="336"/>
      <c r="U7" s="336"/>
      <c r="V7" s="336"/>
      <c r="W7" s="336"/>
      <c r="X7" s="336"/>
      <c r="Y7" s="336"/>
      <c r="Z7" s="336"/>
      <c r="AA7" s="336"/>
      <c r="AB7" s="336"/>
      <c r="AC7" s="336"/>
      <c r="AD7" s="336"/>
    </row>
    <row r="8" spans="1:32" s="24" customFormat="1" ht="12.75" customHeight="1">
      <c r="A8" s="63">
        <v>1</v>
      </c>
      <c r="B8" s="95"/>
      <c r="C8" s="311" t="s">
        <v>572</v>
      </c>
      <c r="D8" s="312"/>
      <c r="E8" s="313"/>
      <c r="F8" s="83">
        <v>572</v>
      </c>
      <c r="G8" s="84">
        <v>285</v>
      </c>
      <c r="H8" s="84">
        <v>145</v>
      </c>
      <c r="I8" s="84">
        <v>62</v>
      </c>
      <c r="J8" s="84">
        <v>90</v>
      </c>
      <c r="K8" s="84">
        <v>53</v>
      </c>
      <c r="L8" s="84">
        <v>158</v>
      </c>
      <c r="M8" s="84">
        <v>75</v>
      </c>
      <c r="N8" s="84">
        <v>59</v>
      </c>
      <c r="O8" s="84">
        <v>30</v>
      </c>
      <c r="P8" s="84">
        <v>50</v>
      </c>
      <c r="Q8" s="84">
        <v>27</v>
      </c>
      <c r="R8" s="84">
        <v>27</v>
      </c>
      <c r="S8" s="84">
        <v>19</v>
      </c>
      <c r="T8" s="84">
        <v>24</v>
      </c>
      <c r="U8" s="84">
        <v>12</v>
      </c>
      <c r="V8" s="84">
        <v>9</v>
      </c>
      <c r="W8" s="84">
        <v>3</v>
      </c>
      <c r="X8" s="84">
        <v>4</v>
      </c>
      <c r="Y8" s="84">
        <v>1</v>
      </c>
      <c r="Z8" s="84">
        <v>6</v>
      </c>
      <c r="AA8" s="84">
        <v>3</v>
      </c>
      <c r="AB8" s="146">
        <v>7.95263924034965</v>
      </c>
      <c r="AC8" s="146">
        <v>10.6787709478879</v>
      </c>
      <c r="AD8" s="67">
        <v>1</v>
      </c>
      <c r="AF8" s="118"/>
    </row>
    <row r="9" spans="1:30" s="24" customFormat="1" ht="12.75" customHeight="1">
      <c r="A9" s="68">
        <v>2</v>
      </c>
      <c r="B9" s="96"/>
      <c r="C9" s="97"/>
      <c r="D9" s="308" t="s">
        <v>562</v>
      </c>
      <c r="E9" s="309"/>
      <c r="F9" s="81">
        <v>411</v>
      </c>
      <c r="G9" s="82">
        <v>190</v>
      </c>
      <c r="H9" s="82">
        <v>131</v>
      </c>
      <c r="I9" s="82">
        <v>57</v>
      </c>
      <c r="J9" s="82">
        <v>84</v>
      </c>
      <c r="K9" s="82">
        <v>49</v>
      </c>
      <c r="L9" s="82">
        <v>143</v>
      </c>
      <c r="M9" s="82">
        <v>66</v>
      </c>
      <c r="N9" s="82">
        <v>31</v>
      </c>
      <c r="O9" s="82">
        <v>10</v>
      </c>
      <c r="P9" s="82">
        <v>17</v>
      </c>
      <c r="Q9" s="82">
        <v>6</v>
      </c>
      <c r="R9" s="82">
        <v>3</v>
      </c>
      <c r="S9" s="82">
        <v>1</v>
      </c>
      <c r="T9" s="82">
        <v>2</v>
      </c>
      <c r="U9" s="82">
        <v>1</v>
      </c>
      <c r="V9" s="82" t="s">
        <v>92</v>
      </c>
      <c r="W9" s="82" t="s">
        <v>92</v>
      </c>
      <c r="X9" s="82" t="s">
        <v>92</v>
      </c>
      <c r="Y9" s="82" t="s">
        <v>92</v>
      </c>
      <c r="Z9" s="82" t="s">
        <v>92</v>
      </c>
      <c r="AA9" s="82" t="s">
        <v>92</v>
      </c>
      <c r="AB9" s="147">
        <v>7.17418401333333</v>
      </c>
      <c r="AC9" s="147">
        <v>10.0596557396742</v>
      </c>
      <c r="AD9" s="65">
        <v>2</v>
      </c>
    </row>
    <row r="10" spans="1:30" ht="12.75" customHeight="1">
      <c r="A10" s="68">
        <v>3</v>
      </c>
      <c r="B10" s="96"/>
      <c r="C10" s="97"/>
      <c r="D10" s="97"/>
      <c r="E10" s="172" t="s">
        <v>560</v>
      </c>
      <c r="F10" s="81">
        <v>295</v>
      </c>
      <c r="G10" s="82">
        <v>149</v>
      </c>
      <c r="H10" s="82">
        <v>41</v>
      </c>
      <c r="I10" s="82">
        <v>26</v>
      </c>
      <c r="J10" s="82">
        <v>72</v>
      </c>
      <c r="K10" s="82">
        <v>45</v>
      </c>
      <c r="L10" s="82">
        <v>131</v>
      </c>
      <c r="M10" s="82">
        <v>61</v>
      </c>
      <c r="N10" s="82">
        <v>30</v>
      </c>
      <c r="O10" s="82">
        <v>9</v>
      </c>
      <c r="P10" s="82">
        <v>16</v>
      </c>
      <c r="Q10" s="82">
        <v>6</v>
      </c>
      <c r="R10" s="82">
        <v>3</v>
      </c>
      <c r="S10" s="82">
        <v>1</v>
      </c>
      <c r="T10" s="82">
        <v>2</v>
      </c>
      <c r="U10" s="82">
        <v>1</v>
      </c>
      <c r="V10" s="82" t="s">
        <v>92</v>
      </c>
      <c r="W10" s="82" t="s">
        <v>92</v>
      </c>
      <c r="X10" s="82" t="s">
        <v>92</v>
      </c>
      <c r="Y10" s="82" t="s">
        <v>92</v>
      </c>
      <c r="Z10" s="82" t="s">
        <v>92</v>
      </c>
      <c r="AA10" s="82" t="s">
        <v>92</v>
      </c>
      <c r="AB10" s="147">
        <v>7.73035939932203</v>
      </c>
      <c r="AC10" s="147">
        <v>8.83393435405594</v>
      </c>
      <c r="AD10" s="65">
        <v>3</v>
      </c>
    </row>
    <row r="11" spans="1:30" s="24" customFormat="1" ht="12.75" customHeight="1">
      <c r="A11" s="68">
        <v>4</v>
      </c>
      <c r="B11" s="96"/>
      <c r="C11" s="97"/>
      <c r="D11" s="97"/>
      <c r="E11" s="172" t="s">
        <v>599</v>
      </c>
      <c r="F11" s="81">
        <v>116</v>
      </c>
      <c r="G11" s="82">
        <v>41</v>
      </c>
      <c r="H11" s="82">
        <v>90</v>
      </c>
      <c r="I11" s="82">
        <v>31</v>
      </c>
      <c r="J11" s="82">
        <v>12</v>
      </c>
      <c r="K11" s="82">
        <v>4</v>
      </c>
      <c r="L11" s="82">
        <v>12</v>
      </c>
      <c r="M11" s="82">
        <v>5</v>
      </c>
      <c r="N11" s="82">
        <v>1</v>
      </c>
      <c r="O11" s="82">
        <v>1</v>
      </c>
      <c r="P11" s="82">
        <v>1</v>
      </c>
      <c r="Q11" s="82" t="s">
        <v>92</v>
      </c>
      <c r="R11" s="82" t="s">
        <v>92</v>
      </c>
      <c r="S11" s="82" t="s">
        <v>92</v>
      </c>
      <c r="T11" s="82" t="s">
        <v>92</v>
      </c>
      <c r="U11" s="82" t="s">
        <v>92</v>
      </c>
      <c r="V11" s="82" t="s">
        <v>92</v>
      </c>
      <c r="W11" s="82" t="s">
        <v>92</v>
      </c>
      <c r="X11" s="82" t="s">
        <v>92</v>
      </c>
      <c r="Y11" s="82" t="s">
        <v>92</v>
      </c>
      <c r="Z11" s="82" t="s">
        <v>92</v>
      </c>
      <c r="AA11" s="82" t="s">
        <v>92</v>
      </c>
      <c r="AB11" s="147">
        <v>5.75977247137931</v>
      </c>
      <c r="AC11" s="147">
        <v>13.1619240253982</v>
      </c>
      <c r="AD11" s="65">
        <v>4</v>
      </c>
    </row>
    <row r="12" spans="1:30" ht="12.75" customHeight="1">
      <c r="A12" s="68">
        <v>5</v>
      </c>
      <c r="B12" s="96"/>
      <c r="C12" s="97"/>
      <c r="D12" s="308" t="s">
        <v>600</v>
      </c>
      <c r="E12" s="309"/>
      <c r="F12" s="81">
        <v>16</v>
      </c>
      <c r="G12" s="82">
        <v>5</v>
      </c>
      <c r="H12" s="82">
        <v>11</v>
      </c>
      <c r="I12" s="82">
        <v>3</v>
      </c>
      <c r="J12" s="82" t="s">
        <v>92</v>
      </c>
      <c r="K12" s="82" t="s">
        <v>92</v>
      </c>
      <c r="L12" s="82">
        <v>1</v>
      </c>
      <c r="M12" s="82" t="s">
        <v>92</v>
      </c>
      <c r="N12" s="82">
        <v>2</v>
      </c>
      <c r="O12" s="82">
        <v>1</v>
      </c>
      <c r="P12" s="82" t="s">
        <v>92</v>
      </c>
      <c r="Q12" s="82" t="s">
        <v>92</v>
      </c>
      <c r="R12" s="82" t="s">
        <v>92</v>
      </c>
      <c r="S12" s="82" t="s">
        <v>92</v>
      </c>
      <c r="T12" s="82" t="s">
        <v>92</v>
      </c>
      <c r="U12" s="82" t="s">
        <v>92</v>
      </c>
      <c r="V12" s="82" t="s">
        <v>92</v>
      </c>
      <c r="W12" s="82" t="s">
        <v>92</v>
      </c>
      <c r="X12" s="82" t="s">
        <v>92</v>
      </c>
      <c r="Y12" s="82" t="s">
        <v>92</v>
      </c>
      <c r="Z12" s="82">
        <v>2</v>
      </c>
      <c r="AA12" s="82">
        <v>1</v>
      </c>
      <c r="AB12" s="147" t="s">
        <v>631</v>
      </c>
      <c r="AC12" s="147" t="s">
        <v>631</v>
      </c>
      <c r="AD12" s="65">
        <v>5</v>
      </c>
    </row>
    <row r="13" spans="1:30" ht="12.75" customHeight="1">
      <c r="A13" s="68">
        <v>6</v>
      </c>
      <c r="B13" s="96"/>
      <c r="C13" s="97"/>
      <c r="D13" s="386" t="s">
        <v>618</v>
      </c>
      <c r="E13" s="387"/>
      <c r="F13" s="81">
        <v>145</v>
      </c>
      <c r="G13" s="82">
        <v>90</v>
      </c>
      <c r="H13" s="82">
        <v>3</v>
      </c>
      <c r="I13" s="82">
        <v>2</v>
      </c>
      <c r="J13" s="82">
        <v>6</v>
      </c>
      <c r="K13" s="82">
        <v>4</v>
      </c>
      <c r="L13" s="82">
        <v>14</v>
      </c>
      <c r="M13" s="82">
        <v>9</v>
      </c>
      <c r="N13" s="82">
        <v>26</v>
      </c>
      <c r="O13" s="82">
        <v>19</v>
      </c>
      <c r="P13" s="82">
        <v>33</v>
      </c>
      <c r="Q13" s="82">
        <v>21</v>
      </c>
      <c r="R13" s="82">
        <v>24</v>
      </c>
      <c r="S13" s="82">
        <v>18</v>
      </c>
      <c r="T13" s="82">
        <v>22</v>
      </c>
      <c r="U13" s="82">
        <v>11</v>
      </c>
      <c r="V13" s="82">
        <v>9</v>
      </c>
      <c r="W13" s="82">
        <v>3</v>
      </c>
      <c r="X13" s="82">
        <v>4</v>
      </c>
      <c r="Y13" s="82">
        <v>1</v>
      </c>
      <c r="Z13" s="82">
        <v>4</v>
      </c>
      <c r="AA13" s="82">
        <v>2</v>
      </c>
      <c r="AB13" s="147">
        <v>10.339998724069</v>
      </c>
      <c r="AC13" s="147">
        <v>12.4912196737594</v>
      </c>
      <c r="AD13" s="65">
        <v>6</v>
      </c>
    </row>
    <row r="14" spans="1:30" s="24" customFormat="1" ht="12.75" customHeight="1">
      <c r="A14" s="63">
        <v>7</v>
      </c>
      <c r="B14" s="95"/>
      <c r="C14" s="311" t="s">
        <v>573</v>
      </c>
      <c r="D14" s="388"/>
      <c r="E14" s="313"/>
      <c r="F14" s="83">
        <v>15511</v>
      </c>
      <c r="G14" s="84">
        <v>8864</v>
      </c>
      <c r="H14" s="84">
        <v>7007</v>
      </c>
      <c r="I14" s="84">
        <v>3992</v>
      </c>
      <c r="J14" s="84">
        <v>2374</v>
      </c>
      <c r="K14" s="84">
        <v>1410</v>
      </c>
      <c r="L14" s="84">
        <v>2262</v>
      </c>
      <c r="M14" s="84">
        <v>1256</v>
      </c>
      <c r="N14" s="84">
        <v>1036</v>
      </c>
      <c r="O14" s="84">
        <v>524</v>
      </c>
      <c r="P14" s="84">
        <v>912</v>
      </c>
      <c r="Q14" s="84">
        <v>544</v>
      </c>
      <c r="R14" s="84">
        <v>680</v>
      </c>
      <c r="S14" s="84">
        <v>438</v>
      </c>
      <c r="T14" s="84">
        <v>519</v>
      </c>
      <c r="U14" s="84">
        <v>300</v>
      </c>
      <c r="V14" s="84">
        <v>258</v>
      </c>
      <c r="W14" s="84">
        <v>147</v>
      </c>
      <c r="X14" s="84">
        <v>164</v>
      </c>
      <c r="Y14" s="84">
        <v>88</v>
      </c>
      <c r="Z14" s="84">
        <v>299</v>
      </c>
      <c r="AA14" s="84">
        <v>165</v>
      </c>
      <c r="AB14" s="146">
        <v>7.15196850680936</v>
      </c>
      <c r="AC14" s="146">
        <v>11.3787531503114</v>
      </c>
      <c r="AD14" s="157">
        <v>7</v>
      </c>
    </row>
    <row r="15" spans="1:31" ht="12.75" customHeight="1">
      <c r="A15" s="68">
        <v>8</v>
      </c>
      <c r="B15" s="96"/>
      <c r="C15" s="97"/>
      <c r="D15" s="308" t="s">
        <v>562</v>
      </c>
      <c r="E15" s="309"/>
      <c r="F15" s="81">
        <v>13467</v>
      </c>
      <c r="G15" s="82">
        <v>7491</v>
      </c>
      <c r="H15" s="82">
        <v>6012</v>
      </c>
      <c r="I15" s="82">
        <v>3376</v>
      </c>
      <c r="J15" s="82">
        <v>2247</v>
      </c>
      <c r="K15" s="82">
        <v>1316</v>
      </c>
      <c r="L15" s="82">
        <v>2095</v>
      </c>
      <c r="M15" s="82">
        <v>1134</v>
      </c>
      <c r="N15" s="82">
        <v>865</v>
      </c>
      <c r="O15" s="82">
        <v>425</v>
      </c>
      <c r="P15" s="82">
        <v>683</v>
      </c>
      <c r="Q15" s="82">
        <v>365</v>
      </c>
      <c r="R15" s="82">
        <v>510</v>
      </c>
      <c r="S15" s="82">
        <v>298</v>
      </c>
      <c r="T15" s="82">
        <v>412</v>
      </c>
      <c r="U15" s="82">
        <v>224</v>
      </c>
      <c r="V15" s="82">
        <v>223</v>
      </c>
      <c r="W15" s="82">
        <v>124</v>
      </c>
      <c r="X15" s="82">
        <v>144</v>
      </c>
      <c r="Y15" s="82">
        <v>76</v>
      </c>
      <c r="Z15" s="82">
        <v>276</v>
      </c>
      <c r="AA15" s="82">
        <v>153</v>
      </c>
      <c r="AB15" s="147">
        <v>7.24924052692211</v>
      </c>
      <c r="AC15" s="147">
        <v>11.2869997501179</v>
      </c>
      <c r="AD15" s="65">
        <v>8</v>
      </c>
      <c r="AE15" s="192"/>
    </row>
    <row r="16" spans="1:30" ht="12.75" customHeight="1">
      <c r="A16" s="68">
        <v>9</v>
      </c>
      <c r="B16" s="96"/>
      <c r="C16" s="97"/>
      <c r="D16" s="97"/>
      <c r="E16" s="172" t="s">
        <v>560</v>
      </c>
      <c r="F16" s="81">
        <v>6079</v>
      </c>
      <c r="G16" s="82">
        <v>3431</v>
      </c>
      <c r="H16" s="82">
        <v>1281</v>
      </c>
      <c r="I16" s="82">
        <v>816</v>
      </c>
      <c r="J16" s="82">
        <v>1665</v>
      </c>
      <c r="K16" s="82">
        <v>1002</v>
      </c>
      <c r="L16" s="82">
        <v>1828</v>
      </c>
      <c r="M16" s="82">
        <v>977</v>
      </c>
      <c r="N16" s="82">
        <v>700</v>
      </c>
      <c r="O16" s="82">
        <v>337</v>
      </c>
      <c r="P16" s="82">
        <v>369</v>
      </c>
      <c r="Q16" s="82">
        <v>184</v>
      </c>
      <c r="R16" s="82">
        <v>110</v>
      </c>
      <c r="S16" s="82">
        <v>59</v>
      </c>
      <c r="T16" s="82">
        <v>67</v>
      </c>
      <c r="U16" s="82">
        <v>27</v>
      </c>
      <c r="V16" s="82">
        <v>27</v>
      </c>
      <c r="W16" s="82">
        <v>13</v>
      </c>
      <c r="X16" s="82">
        <v>13</v>
      </c>
      <c r="Y16" s="82">
        <v>6</v>
      </c>
      <c r="Z16" s="82">
        <v>19</v>
      </c>
      <c r="AA16" s="82">
        <v>10</v>
      </c>
      <c r="AB16" s="147">
        <v>7.66463518108899</v>
      </c>
      <c r="AC16" s="147">
        <v>9.03473880647777</v>
      </c>
      <c r="AD16" s="65">
        <v>9</v>
      </c>
    </row>
    <row r="17" spans="1:30" s="24" customFormat="1" ht="12.75" customHeight="1">
      <c r="A17" s="68">
        <v>10</v>
      </c>
      <c r="B17" s="96"/>
      <c r="C17" s="97"/>
      <c r="D17" s="97"/>
      <c r="E17" s="172" t="s">
        <v>599</v>
      </c>
      <c r="F17" s="81">
        <v>5675</v>
      </c>
      <c r="G17" s="82">
        <v>3083</v>
      </c>
      <c r="H17" s="82">
        <v>4710</v>
      </c>
      <c r="I17" s="82">
        <v>2549</v>
      </c>
      <c r="J17" s="82">
        <v>580</v>
      </c>
      <c r="K17" s="82">
        <v>312</v>
      </c>
      <c r="L17" s="82">
        <v>251</v>
      </c>
      <c r="M17" s="82">
        <v>148</v>
      </c>
      <c r="N17" s="82">
        <v>79</v>
      </c>
      <c r="O17" s="82">
        <v>39</v>
      </c>
      <c r="P17" s="82">
        <v>33</v>
      </c>
      <c r="Q17" s="82">
        <v>19</v>
      </c>
      <c r="R17" s="82">
        <v>9</v>
      </c>
      <c r="S17" s="82">
        <v>5</v>
      </c>
      <c r="T17" s="82">
        <v>7</v>
      </c>
      <c r="U17" s="82">
        <v>6</v>
      </c>
      <c r="V17" s="82">
        <v>3</v>
      </c>
      <c r="W17" s="82">
        <v>3</v>
      </c>
      <c r="X17" s="82">
        <v>1</v>
      </c>
      <c r="Y17" s="82">
        <v>1</v>
      </c>
      <c r="Z17" s="82">
        <v>2</v>
      </c>
      <c r="AA17" s="82">
        <v>1</v>
      </c>
      <c r="AB17" s="147">
        <v>5.33851247628194</v>
      </c>
      <c r="AC17" s="147">
        <v>13.1654527461251</v>
      </c>
      <c r="AD17" s="65">
        <v>10</v>
      </c>
    </row>
    <row r="18" spans="1:30" s="24" customFormat="1" ht="12.75" customHeight="1">
      <c r="A18" s="68">
        <v>11</v>
      </c>
      <c r="B18" s="96"/>
      <c r="C18" s="97"/>
      <c r="D18" s="308" t="s">
        <v>600</v>
      </c>
      <c r="E18" s="309"/>
      <c r="F18" s="81">
        <v>639</v>
      </c>
      <c r="G18" s="82">
        <v>289</v>
      </c>
      <c r="H18" s="82">
        <v>483</v>
      </c>
      <c r="I18" s="82">
        <v>221</v>
      </c>
      <c r="J18" s="82">
        <v>36</v>
      </c>
      <c r="K18" s="82">
        <v>15</v>
      </c>
      <c r="L18" s="82">
        <v>35</v>
      </c>
      <c r="M18" s="82">
        <v>16</v>
      </c>
      <c r="N18" s="82">
        <v>23</v>
      </c>
      <c r="O18" s="82">
        <v>8</v>
      </c>
      <c r="P18" s="82">
        <v>21</v>
      </c>
      <c r="Q18" s="82">
        <v>11</v>
      </c>
      <c r="R18" s="82">
        <v>14</v>
      </c>
      <c r="S18" s="82">
        <v>6</v>
      </c>
      <c r="T18" s="82">
        <v>7</v>
      </c>
      <c r="U18" s="82">
        <v>1</v>
      </c>
      <c r="V18" s="82">
        <v>8</v>
      </c>
      <c r="W18" s="82">
        <v>5</v>
      </c>
      <c r="X18" s="82">
        <v>1</v>
      </c>
      <c r="Y18" s="82">
        <v>1</v>
      </c>
      <c r="Z18" s="82">
        <v>11</v>
      </c>
      <c r="AA18" s="82">
        <v>5</v>
      </c>
      <c r="AB18" s="147" t="s">
        <v>631</v>
      </c>
      <c r="AC18" s="147" t="s">
        <v>631</v>
      </c>
      <c r="AD18" s="65">
        <v>11</v>
      </c>
    </row>
    <row r="19" spans="1:30" ht="12.75" customHeight="1">
      <c r="A19" s="68">
        <v>12</v>
      </c>
      <c r="B19" s="96"/>
      <c r="C19" s="97"/>
      <c r="D19" s="386" t="s">
        <v>619</v>
      </c>
      <c r="E19" s="387"/>
      <c r="F19" s="81">
        <v>957</v>
      </c>
      <c r="G19" s="82">
        <v>773</v>
      </c>
      <c r="H19" s="82">
        <v>222</v>
      </c>
      <c r="I19" s="82">
        <v>178</v>
      </c>
      <c r="J19" s="82">
        <v>42</v>
      </c>
      <c r="K19" s="82">
        <v>35</v>
      </c>
      <c r="L19" s="82">
        <v>102</v>
      </c>
      <c r="M19" s="82">
        <v>84</v>
      </c>
      <c r="N19" s="82">
        <v>85</v>
      </c>
      <c r="O19" s="82">
        <v>73</v>
      </c>
      <c r="P19" s="82">
        <v>202</v>
      </c>
      <c r="Q19" s="82">
        <v>164</v>
      </c>
      <c r="R19" s="82">
        <v>151</v>
      </c>
      <c r="S19" s="82">
        <v>131</v>
      </c>
      <c r="T19" s="82">
        <v>99</v>
      </c>
      <c r="U19" s="82">
        <v>74</v>
      </c>
      <c r="V19" s="82">
        <v>24</v>
      </c>
      <c r="W19" s="82">
        <v>17</v>
      </c>
      <c r="X19" s="82">
        <v>19</v>
      </c>
      <c r="Y19" s="82">
        <v>11</v>
      </c>
      <c r="Z19" s="82">
        <v>11</v>
      </c>
      <c r="AA19" s="82">
        <v>6</v>
      </c>
      <c r="AB19" s="147">
        <v>8.36635431562173</v>
      </c>
      <c r="AC19" s="147">
        <v>12.124434092512</v>
      </c>
      <c r="AD19" s="65">
        <v>12</v>
      </c>
    </row>
    <row r="20" spans="1:32" s="24" customFormat="1" ht="12.75" customHeight="1">
      <c r="A20" s="68">
        <v>13</v>
      </c>
      <c r="B20" s="96"/>
      <c r="C20" s="97"/>
      <c r="D20" s="308" t="s">
        <v>602</v>
      </c>
      <c r="E20" s="309"/>
      <c r="F20" s="81">
        <v>20</v>
      </c>
      <c r="G20" s="82">
        <v>15</v>
      </c>
      <c r="H20" s="82">
        <v>20</v>
      </c>
      <c r="I20" s="82">
        <v>15</v>
      </c>
      <c r="J20" s="82" t="s">
        <v>92</v>
      </c>
      <c r="K20" s="82" t="s">
        <v>92</v>
      </c>
      <c r="L20" s="82" t="s">
        <v>92</v>
      </c>
      <c r="M20" s="82" t="s">
        <v>92</v>
      </c>
      <c r="N20" s="82" t="s">
        <v>92</v>
      </c>
      <c r="O20" s="82" t="s">
        <v>92</v>
      </c>
      <c r="P20" s="82" t="s">
        <v>92</v>
      </c>
      <c r="Q20" s="82" t="s">
        <v>92</v>
      </c>
      <c r="R20" s="82" t="s">
        <v>92</v>
      </c>
      <c r="S20" s="82" t="s">
        <v>92</v>
      </c>
      <c r="T20" s="82" t="s">
        <v>92</v>
      </c>
      <c r="U20" s="82" t="s">
        <v>92</v>
      </c>
      <c r="V20" s="82" t="s">
        <v>92</v>
      </c>
      <c r="W20" s="82" t="s">
        <v>92</v>
      </c>
      <c r="X20" s="82" t="s">
        <v>92</v>
      </c>
      <c r="Y20" s="82" t="s">
        <v>92</v>
      </c>
      <c r="Z20" s="82" t="s">
        <v>92</v>
      </c>
      <c r="AA20" s="82" t="s">
        <v>92</v>
      </c>
      <c r="AB20" s="147">
        <v>4.4508900445</v>
      </c>
      <c r="AC20" s="147">
        <v>14.0528101405</v>
      </c>
      <c r="AD20" s="65">
        <v>13</v>
      </c>
      <c r="AF20" s="161"/>
    </row>
    <row r="21" spans="1:30" s="24" customFormat="1" ht="12.75" customHeight="1">
      <c r="A21" s="68">
        <v>14</v>
      </c>
      <c r="B21" s="96"/>
      <c r="C21" s="97"/>
      <c r="D21" s="308" t="s">
        <v>603</v>
      </c>
      <c r="E21" s="309"/>
      <c r="F21" s="81">
        <v>198</v>
      </c>
      <c r="G21" s="82">
        <v>114</v>
      </c>
      <c r="H21" s="82">
        <v>56</v>
      </c>
      <c r="I21" s="82">
        <v>31</v>
      </c>
      <c r="J21" s="82">
        <v>48</v>
      </c>
      <c r="K21" s="82">
        <v>44</v>
      </c>
      <c r="L21" s="82">
        <v>29</v>
      </c>
      <c r="M21" s="82">
        <v>21</v>
      </c>
      <c r="N21" s="82">
        <v>62</v>
      </c>
      <c r="O21" s="82">
        <v>17</v>
      </c>
      <c r="P21" s="82">
        <v>2</v>
      </c>
      <c r="Q21" s="82">
        <v>1</v>
      </c>
      <c r="R21" s="82">
        <v>1</v>
      </c>
      <c r="S21" s="82" t="s">
        <v>92</v>
      </c>
      <c r="T21" s="82" t="s">
        <v>92</v>
      </c>
      <c r="U21" s="82" t="s">
        <v>92</v>
      </c>
      <c r="V21" s="82" t="s">
        <v>92</v>
      </c>
      <c r="W21" s="82" t="s">
        <v>92</v>
      </c>
      <c r="X21" s="82" t="s">
        <v>92</v>
      </c>
      <c r="Y21" s="82" t="s">
        <v>92</v>
      </c>
      <c r="Z21" s="82" t="s">
        <v>92</v>
      </c>
      <c r="AA21" s="82" t="s">
        <v>92</v>
      </c>
      <c r="AB21" s="147">
        <v>7.01655461560606</v>
      </c>
      <c r="AC21" s="147">
        <v>10.2343697992929</v>
      </c>
      <c r="AD21" s="65">
        <v>14</v>
      </c>
    </row>
    <row r="22" spans="1:31" s="24" customFormat="1" ht="12.75" customHeight="1">
      <c r="A22" s="68">
        <v>15</v>
      </c>
      <c r="B22" s="96"/>
      <c r="C22" s="97"/>
      <c r="D22" s="97"/>
      <c r="E22" s="172" t="s">
        <v>560</v>
      </c>
      <c r="F22" s="81">
        <v>143</v>
      </c>
      <c r="G22" s="82">
        <v>85</v>
      </c>
      <c r="H22" s="82">
        <v>3</v>
      </c>
      <c r="I22" s="82">
        <v>3</v>
      </c>
      <c r="J22" s="82">
        <v>46</v>
      </c>
      <c r="K22" s="82">
        <v>43</v>
      </c>
      <c r="L22" s="82">
        <v>29</v>
      </c>
      <c r="M22" s="82">
        <v>21</v>
      </c>
      <c r="N22" s="82">
        <v>62</v>
      </c>
      <c r="O22" s="82">
        <v>17</v>
      </c>
      <c r="P22" s="82">
        <v>2</v>
      </c>
      <c r="Q22" s="82">
        <v>1</v>
      </c>
      <c r="R22" s="82">
        <v>1</v>
      </c>
      <c r="S22" s="82" t="s">
        <v>92</v>
      </c>
      <c r="T22" s="82" t="s">
        <v>92</v>
      </c>
      <c r="U22" s="82" t="s">
        <v>92</v>
      </c>
      <c r="V22" s="82" t="s">
        <v>92</v>
      </c>
      <c r="W22" s="82" t="s">
        <v>92</v>
      </c>
      <c r="X22" s="82" t="s">
        <v>92</v>
      </c>
      <c r="Y22" s="82" t="s">
        <v>92</v>
      </c>
      <c r="Z22" s="82" t="s">
        <v>92</v>
      </c>
      <c r="AA22" s="82" t="s">
        <v>92</v>
      </c>
      <c r="AB22" s="147">
        <v>8.11351057062937</v>
      </c>
      <c r="AC22" s="147">
        <v>9.14868260895105</v>
      </c>
      <c r="AD22" s="65">
        <v>15</v>
      </c>
      <c r="AE22" s="160"/>
    </row>
    <row r="23" spans="1:30" ht="12.75" customHeight="1">
      <c r="A23" s="68">
        <v>16</v>
      </c>
      <c r="B23" s="96"/>
      <c r="C23" s="97"/>
      <c r="D23" s="97"/>
      <c r="E23" s="172" t="s">
        <v>599</v>
      </c>
      <c r="F23" s="81">
        <v>55</v>
      </c>
      <c r="G23" s="82">
        <v>29</v>
      </c>
      <c r="H23" s="82">
        <v>53</v>
      </c>
      <c r="I23" s="82">
        <v>28</v>
      </c>
      <c r="J23" s="82">
        <v>2</v>
      </c>
      <c r="K23" s="82">
        <v>1</v>
      </c>
      <c r="L23" s="82" t="s">
        <v>92</v>
      </c>
      <c r="M23" s="82" t="s">
        <v>92</v>
      </c>
      <c r="N23" s="82" t="s">
        <v>92</v>
      </c>
      <c r="O23" s="82" t="s">
        <v>92</v>
      </c>
      <c r="P23" s="82" t="s">
        <v>92</v>
      </c>
      <c r="Q23" s="82" t="s">
        <v>92</v>
      </c>
      <c r="R23" s="82" t="s">
        <v>92</v>
      </c>
      <c r="S23" s="82" t="s">
        <v>92</v>
      </c>
      <c r="T23" s="82" t="s">
        <v>92</v>
      </c>
      <c r="U23" s="82" t="s">
        <v>92</v>
      </c>
      <c r="V23" s="82" t="s">
        <v>92</v>
      </c>
      <c r="W23" s="82" t="s">
        <v>92</v>
      </c>
      <c r="X23" s="82" t="s">
        <v>92</v>
      </c>
      <c r="Y23" s="82" t="s">
        <v>92</v>
      </c>
      <c r="Z23" s="82" t="s">
        <v>92</v>
      </c>
      <c r="AA23" s="82" t="s">
        <v>92</v>
      </c>
      <c r="AB23" s="147">
        <v>4.16446913254545</v>
      </c>
      <c r="AC23" s="147">
        <v>13.0571564941818</v>
      </c>
      <c r="AD23" s="65">
        <v>16</v>
      </c>
    </row>
    <row r="24" spans="1:30" ht="12.75" customHeight="1">
      <c r="A24" s="68">
        <v>17</v>
      </c>
      <c r="B24" s="96"/>
      <c r="C24" s="97"/>
      <c r="D24" s="308" t="s">
        <v>601</v>
      </c>
      <c r="E24" s="309"/>
      <c r="F24" s="81">
        <v>230</v>
      </c>
      <c r="G24" s="82">
        <v>182</v>
      </c>
      <c r="H24" s="82">
        <v>214</v>
      </c>
      <c r="I24" s="82">
        <v>171</v>
      </c>
      <c r="J24" s="82">
        <v>1</v>
      </c>
      <c r="K24" s="82" t="s">
        <v>92</v>
      </c>
      <c r="L24" s="82">
        <v>1</v>
      </c>
      <c r="M24" s="82">
        <v>1</v>
      </c>
      <c r="N24" s="82">
        <v>1</v>
      </c>
      <c r="O24" s="82">
        <v>1</v>
      </c>
      <c r="P24" s="82">
        <v>4</v>
      </c>
      <c r="Q24" s="82">
        <v>3</v>
      </c>
      <c r="R24" s="82">
        <v>4</v>
      </c>
      <c r="S24" s="82">
        <v>3</v>
      </c>
      <c r="T24" s="82">
        <v>1</v>
      </c>
      <c r="U24" s="82">
        <v>1</v>
      </c>
      <c r="V24" s="82">
        <v>3</v>
      </c>
      <c r="W24" s="82">
        <v>1</v>
      </c>
      <c r="X24" s="82" t="s">
        <v>92</v>
      </c>
      <c r="Y24" s="82" t="s">
        <v>92</v>
      </c>
      <c r="Z24" s="82">
        <v>1</v>
      </c>
      <c r="AA24" s="82">
        <v>1</v>
      </c>
      <c r="AB24" s="147" t="s">
        <v>631</v>
      </c>
      <c r="AC24" s="147" t="s">
        <v>631</v>
      </c>
      <c r="AD24" s="65">
        <v>17</v>
      </c>
    </row>
    <row r="25" spans="1:31" s="24" customFormat="1" ht="12.75" customHeight="1">
      <c r="A25" s="63">
        <v>18</v>
      </c>
      <c r="B25" s="95"/>
      <c r="C25" s="311" t="s">
        <v>574</v>
      </c>
      <c r="D25" s="312"/>
      <c r="E25" s="313"/>
      <c r="F25" s="83">
        <v>7567</v>
      </c>
      <c r="G25" s="84">
        <v>3790</v>
      </c>
      <c r="H25" s="84">
        <v>3449</v>
      </c>
      <c r="I25" s="84">
        <v>1588</v>
      </c>
      <c r="J25" s="84">
        <v>1157</v>
      </c>
      <c r="K25" s="84">
        <v>523</v>
      </c>
      <c r="L25" s="84">
        <v>996</v>
      </c>
      <c r="M25" s="84">
        <v>531</v>
      </c>
      <c r="N25" s="84">
        <v>643</v>
      </c>
      <c r="O25" s="84">
        <v>375</v>
      </c>
      <c r="P25" s="84">
        <v>557</v>
      </c>
      <c r="Q25" s="84">
        <v>334</v>
      </c>
      <c r="R25" s="84">
        <v>261</v>
      </c>
      <c r="S25" s="84">
        <v>159</v>
      </c>
      <c r="T25" s="84">
        <v>226</v>
      </c>
      <c r="U25" s="84">
        <v>127</v>
      </c>
      <c r="V25" s="84">
        <v>126</v>
      </c>
      <c r="W25" s="84">
        <v>69</v>
      </c>
      <c r="X25" s="84">
        <v>64</v>
      </c>
      <c r="Y25" s="84">
        <v>35</v>
      </c>
      <c r="Z25" s="84">
        <v>88</v>
      </c>
      <c r="AA25" s="84">
        <v>49</v>
      </c>
      <c r="AB25" s="146">
        <v>7.12326929283864</v>
      </c>
      <c r="AC25" s="146">
        <v>11.2464194500327</v>
      </c>
      <c r="AD25" s="67">
        <v>18</v>
      </c>
      <c r="AE25" s="160"/>
    </row>
    <row r="26" spans="1:30" ht="12.75" customHeight="1">
      <c r="A26" s="68">
        <v>19</v>
      </c>
      <c r="B26" s="96"/>
      <c r="C26" s="97"/>
      <c r="D26" s="308" t="s">
        <v>562</v>
      </c>
      <c r="E26" s="309"/>
      <c r="F26" s="81">
        <v>5280</v>
      </c>
      <c r="G26" s="82">
        <v>2597</v>
      </c>
      <c r="H26" s="82">
        <v>2469</v>
      </c>
      <c r="I26" s="82">
        <v>1226</v>
      </c>
      <c r="J26" s="82">
        <v>1021</v>
      </c>
      <c r="K26" s="82">
        <v>455</v>
      </c>
      <c r="L26" s="82">
        <v>769</v>
      </c>
      <c r="M26" s="82">
        <v>371</v>
      </c>
      <c r="N26" s="82">
        <v>423</v>
      </c>
      <c r="O26" s="82">
        <v>213</v>
      </c>
      <c r="P26" s="82">
        <v>281</v>
      </c>
      <c r="Q26" s="82">
        <v>143</v>
      </c>
      <c r="R26" s="82">
        <v>142</v>
      </c>
      <c r="S26" s="82">
        <v>76</v>
      </c>
      <c r="T26" s="82">
        <v>74</v>
      </c>
      <c r="U26" s="82">
        <v>44</v>
      </c>
      <c r="V26" s="82">
        <v>42</v>
      </c>
      <c r="W26" s="82">
        <v>30</v>
      </c>
      <c r="X26" s="82">
        <v>27</v>
      </c>
      <c r="Y26" s="82">
        <v>16</v>
      </c>
      <c r="Z26" s="82">
        <v>32</v>
      </c>
      <c r="AA26" s="82">
        <v>23</v>
      </c>
      <c r="AB26" s="147">
        <v>7.02470018386932</v>
      </c>
      <c r="AC26" s="147">
        <v>10.5860811774762</v>
      </c>
      <c r="AD26" s="65">
        <v>19</v>
      </c>
    </row>
    <row r="27" spans="1:30" ht="12.75" customHeight="1">
      <c r="A27" s="68">
        <v>20</v>
      </c>
      <c r="B27" s="96"/>
      <c r="C27" s="97"/>
      <c r="D27" s="97"/>
      <c r="E27" s="172" t="s">
        <v>560</v>
      </c>
      <c r="F27" s="81">
        <v>2416</v>
      </c>
      <c r="G27" s="82">
        <v>1149</v>
      </c>
      <c r="H27" s="82">
        <v>590</v>
      </c>
      <c r="I27" s="82">
        <v>312</v>
      </c>
      <c r="J27" s="82">
        <v>659</v>
      </c>
      <c r="K27" s="82">
        <v>304</v>
      </c>
      <c r="L27" s="82">
        <v>610</v>
      </c>
      <c r="M27" s="82">
        <v>307</v>
      </c>
      <c r="N27" s="82">
        <v>282</v>
      </c>
      <c r="O27" s="82">
        <v>124</v>
      </c>
      <c r="P27" s="82">
        <v>154</v>
      </c>
      <c r="Q27" s="82">
        <v>60</v>
      </c>
      <c r="R27" s="82">
        <v>57</v>
      </c>
      <c r="S27" s="82">
        <v>17</v>
      </c>
      <c r="T27" s="82">
        <v>38</v>
      </c>
      <c r="U27" s="82">
        <v>13</v>
      </c>
      <c r="V27" s="82">
        <v>13</v>
      </c>
      <c r="W27" s="82">
        <v>5</v>
      </c>
      <c r="X27" s="82">
        <v>6</v>
      </c>
      <c r="Y27" s="82">
        <v>3</v>
      </c>
      <c r="Z27" s="82">
        <v>7</v>
      </c>
      <c r="AA27" s="82">
        <v>4</v>
      </c>
      <c r="AB27" s="147">
        <v>7.6658541329346</v>
      </c>
      <c r="AC27" s="147">
        <v>8.78103712796194</v>
      </c>
      <c r="AD27" s="65">
        <v>20</v>
      </c>
    </row>
    <row r="28" spans="1:30" ht="12.75" customHeight="1">
      <c r="A28" s="68">
        <v>21</v>
      </c>
      <c r="B28" s="96"/>
      <c r="C28" s="97"/>
      <c r="D28" s="97"/>
      <c r="E28" s="172" t="s">
        <v>599</v>
      </c>
      <c r="F28" s="81">
        <v>2480</v>
      </c>
      <c r="G28" s="82">
        <v>1156</v>
      </c>
      <c r="H28" s="82">
        <v>1879</v>
      </c>
      <c r="I28" s="82">
        <v>914</v>
      </c>
      <c r="J28" s="82">
        <v>362</v>
      </c>
      <c r="K28" s="82">
        <v>151</v>
      </c>
      <c r="L28" s="82">
        <v>149</v>
      </c>
      <c r="M28" s="82">
        <v>57</v>
      </c>
      <c r="N28" s="82">
        <v>44</v>
      </c>
      <c r="O28" s="82">
        <v>19</v>
      </c>
      <c r="P28" s="82">
        <v>25</v>
      </c>
      <c r="Q28" s="82">
        <v>7</v>
      </c>
      <c r="R28" s="82">
        <v>10</v>
      </c>
      <c r="S28" s="82">
        <v>5</v>
      </c>
      <c r="T28" s="82">
        <v>3</v>
      </c>
      <c r="U28" s="82">
        <v>1</v>
      </c>
      <c r="V28" s="82">
        <v>2</v>
      </c>
      <c r="W28" s="82">
        <v>1</v>
      </c>
      <c r="X28" s="82">
        <v>4</v>
      </c>
      <c r="Y28" s="82" t="s">
        <v>92</v>
      </c>
      <c r="Z28" s="82">
        <v>2</v>
      </c>
      <c r="AA28" s="82">
        <v>1</v>
      </c>
      <c r="AB28" s="147">
        <v>5.79914352572177</v>
      </c>
      <c r="AC28" s="147">
        <v>12.2064292869755</v>
      </c>
      <c r="AD28" s="65">
        <v>21</v>
      </c>
    </row>
    <row r="29" spans="1:30" ht="12.75" customHeight="1">
      <c r="A29" s="68">
        <v>22</v>
      </c>
      <c r="B29" s="96"/>
      <c r="C29" s="97"/>
      <c r="D29" s="308" t="s">
        <v>600</v>
      </c>
      <c r="E29" s="309"/>
      <c r="F29" s="81">
        <v>1293</v>
      </c>
      <c r="G29" s="82">
        <v>494</v>
      </c>
      <c r="H29" s="82">
        <v>924</v>
      </c>
      <c r="I29" s="82">
        <v>335</v>
      </c>
      <c r="J29" s="82">
        <v>97</v>
      </c>
      <c r="K29" s="82">
        <v>38</v>
      </c>
      <c r="L29" s="82">
        <v>114</v>
      </c>
      <c r="M29" s="82">
        <v>56</v>
      </c>
      <c r="N29" s="82">
        <v>49</v>
      </c>
      <c r="O29" s="82">
        <v>22</v>
      </c>
      <c r="P29" s="82">
        <v>53</v>
      </c>
      <c r="Q29" s="82">
        <v>21</v>
      </c>
      <c r="R29" s="82">
        <v>19</v>
      </c>
      <c r="S29" s="82">
        <v>10</v>
      </c>
      <c r="T29" s="82">
        <v>15</v>
      </c>
      <c r="U29" s="82">
        <v>6</v>
      </c>
      <c r="V29" s="82">
        <v>13</v>
      </c>
      <c r="W29" s="82">
        <v>3</v>
      </c>
      <c r="X29" s="82">
        <v>1</v>
      </c>
      <c r="Y29" s="82" t="s">
        <v>92</v>
      </c>
      <c r="Z29" s="82">
        <v>8</v>
      </c>
      <c r="AA29" s="82">
        <v>3</v>
      </c>
      <c r="AB29" s="147" t="s">
        <v>631</v>
      </c>
      <c r="AC29" s="147" t="s">
        <v>631</v>
      </c>
      <c r="AD29" s="65">
        <v>22</v>
      </c>
    </row>
    <row r="30" spans="1:30" ht="12.75" customHeight="1">
      <c r="A30" s="68">
        <v>23</v>
      </c>
      <c r="B30" s="96"/>
      <c r="C30" s="97"/>
      <c r="D30" s="386" t="s">
        <v>620</v>
      </c>
      <c r="E30" s="387"/>
      <c r="F30" s="81">
        <v>986</v>
      </c>
      <c r="G30" s="82">
        <v>695</v>
      </c>
      <c r="H30" s="82">
        <v>50</v>
      </c>
      <c r="I30" s="82">
        <v>24</v>
      </c>
      <c r="J30" s="82">
        <v>38</v>
      </c>
      <c r="K30" s="82">
        <v>30</v>
      </c>
      <c r="L30" s="82">
        <v>112</v>
      </c>
      <c r="M30" s="82">
        <v>103</v>
      </c>
      <c r="N30" s="82">
        <v>171</v>
      </c>
      <c r="O30" s="82">
        <v>140</v>
      </c>
      <c r="P30" s="82">
        <v>223</v>
      </c>
      <c r="Q30" s="82">
        <v>170</v>
      </c>
      <c r="R30" s="82">
        <v>100</v>
      </c>
      <c r="S30" s="82">
        <v>73</v>
      </c>
      <c r="T30" s="82">
        <v>137</v>
      </c>
      <c r="U30" s="82">
        <v>77</v>
      </c>
      <c r="V30" s="82">
        <v>71</v>
      </c>
      <c r="W30" s="82">
        <v>36</v>
      </c>
      <c r="X30" s="82">
        <v>36</v>
      </c>
      <c r="Y30" s="82">
        <v>19</v>
      </c>
      <c r="Z30" s="82">
        <v>48</v>
      </c>
      <c r="AA30" s="82">
        <v>23</v>
      </c>
      <c r="AB30" s="147">
        <v>10.2941477702637</v>
      </c>
      <c r="AC30" s="147">
        <v>12.4898393653797</v>
      </c>
      <c r="AD30" s="65">
        <v>23</v>
      </c>
    </row>
    <row r="31" spans="1:30" ht="12.75" customHeight="1">
      <c r="A31" s="68">
        <v>24</v>
      </c>
      <c r="B31" s="96"/>
      <c r="C31" s="97"/>
      <c r="D31" s="308" t="s">
        <v>601</v>
      </c>
      <c r="E31" s="309"/>
      <c r="F31" s="81">
        <v>8</v>
      </c>
      <c r="G31" s="82">
        <v>4</v>
      </c>
      <c r="H31" s="82">
        <v>6</v>
      </c>
      <c r="I31" s="82">
        <v>3</v>
      </c>
      <c r="J31" s="82">
        <v>1</v>
      </c>
      <c r="K31" s="82" t="s">
        <v>92</v>
      </c>
      <c r="L31" s="82">
        <v>1</v>
      </c>
      <c r="M31" s="82">
        <v>1</v>
      </c>
      <c r="N31" s="82" t="s">
        <v>92</v>
      </c>
      <c r="O31" s="82" t="s">
        <v>92</v>
      </c>
      <c r="P31" s="82" t="s">
        <v>92</v>
      </c>
      <c r="Q31" s="82" t="s">
        <v>92</v>
      </c>
      <c r="R31" s="82" t="s">
        <v>92</v>
      </c>
      <c r="S31" s="82" t="s">
        <v>92</v>
      </c>
      <c r="T31" s="82" t="s">
        <v>92</v>
      </c>
      <c r="U31" s="82" t="s">
        <v>92</v>
      </c>
      <c r="V31" s="82" t="s">
        <v>92</v>
      </c>
      <c r="W31" s="82" t="s">
        <v>92</v>
      </c>
      <c r="X31" s="82" t="s">
        <v>92</v>
      </c>
      <c r="Y31" s="82" t="s">
        <v>92</v>
      </c>
      <c r="Z31" s="82" t="s">
        <v>92</v>
      </c>
      <c r="AA31" s="82" t="s">
        <v>92</v>
      </c>
      <c r="AB31" s="147" t="s">
        <v>631</v>
      </c>
      <c r="AC31" s="147" t="s">
        <v>631</v>
      </c>
      <c r="AD31" s="65">
        <v>24</v>
      </c>
    </row>
    <row r="32" spans="1:31" s="24" customFormat="1" ht="12.75" customHeight="1">
      <c r="A32" s="63">
        <v>25</v>
      </c>
      <c r="B32" s="95"/>
      <c r="C32" s="311" t="s">
        <v>577</v>
      </c>
      <c r="D32" s="312"/>
      <c r="E32" s="313"/>
      <c r="F32" s="83">
        <v>4418</v>
      </c>
      <c r="G32" s="84">
        <v>2843</v>
      </c>
      <c r="H32" s="84">
        <v>2075</v>
      </c>
      <c r="I32" s="84">
        <v>1307</v>
      </c>
      <c r="J32" s="84">
        <v>144</v>
      </c>
      <c r="K32" s="84">
        <v>125</v>
      </c>
      <c r="L32" s="84">
        <v>124</v>
      </c>
      <c r="M32" s="84">
        <v>94</v>
      </c>
      <c r="N32" s="84">
        <v>146</v>
      </c>
      <c r="O32" s="84">
        <v>94</v>
      </c>
      <c r="P32" s="84">
        <v>161</v>
      </c>
      <c r="Q32" s="84">
        <v>92</v>
      </c>
      <c r="R32" s="84">
        <v>274</v>
      </c>
      <c r="S32" s="84">
        <v>181</v>
      </c>
      <c r="T32" s="84">
        <v>115</v>
      </c>
      <c r="U32" s="84">
        <v>76</v>
      </c>
      <c r="V32" s="84">
        <v>356</v>
      </c>
      <c r="W32" s="84">
        <v>213</v>
      </c>
      <c r="X32" s="84">
        <v>486</v>
      </c>
      <c r="Y32" s="84">
        <v>317</v>
      </c>
      <c r="Z32" s="84">
        <v>537</v>
      </c>
      <c r="AA32" s="84">
        <v>344</v>
      </c>
      <c r="AB32" s="146">
        <v>7.72517540543911</v>
      </c>
      <c r="AC32" s="146">
        <v>14.2487929691033</v>
      </c>
      <c r="AD32" s="67">
        <v>25</v>
      </c>
      <c r="AE32" s="160"/>
    </row>
    <row r="33" spans="1:30" ht="12.75" customHeight="1">
      <c r="A33" s="68">
        <v>26</v>
      </c>
      <c r="B33" s="96"/>
      <c r="C33" s="97"/>
      <c r="D33" s="308" t="s">
        <v>562</v>
      </c>
      <c r="E33" s="309"/>
      <c r="F33" s="81">
        <v>2545</v>
      </c>
      <c r="G33" s="82">
        <v>1699</v>
      </c>
      <c r="H33" s="82">
        <v>338</v>
      </c>
      <c r="I33" s="82">
        <v>259</v>
      </c>
      <c r="J33" s="82">
        <v>101</v>
      </c>
      <c r="K33" s="82">
        <v>94</v>
      </c>
      <c r="L33" s="82">
        <v>76</v>
      </c>
      <c r="M33" s="82">
        <v>60</v>
      </c>
      <c r="N33" s="82">
        <v>129</v>
      </c>
      <c r="O33" s="82">
        <v>81</v>
      </c>
      <c r="P33" s="82">
        <v>143</v>
      </c>
      <c r="Q33" s="82">
        <v>82</v>
      </c>
      <c r="R33" s="82">
        <v>269</v>
      </c>
      <c r="S33" s="82">
        <v>176</v>
      </c>
      <c r="T33" s="82">
        <v>113</v>
      </c>
      <c r="U33" s="82">
        <v>75</v>
      </c>
      <c r="V33" s="82">
        <v>354</v>
      </c>
      <c r="W33" s="82">
        <v>211</v>
      </c>
      <c r="X33" s="82">
        <v>486</v>
      </c>
      <c r="Y33" s="82">
        <v>317</v>
      </c>
      <c r="Z33" s="82">
        <v>536</v>
      </c>
      <c r="AA33" s="82">
        <v>344</v>
      </c>
      <c r="AB33" s="147">
        <v>11.7516623571788</v>
      </c>
      <c r="AC33" s="147">
        <v>14.2580595175521</v>
      </c>
      <c r="AD33" s="65">
        <v>26</v>
      </c>
    </row>
    <row r="34" spans="1:31" ht="12.75" customHeight="1">
      <c r="A34" s="68">
        <v>27</v>
      </c>
      <c r="B34" s="96"/>
      <c r="C34" s="97"/>
      <c r="D34" s="97"/>
      <c r="E34" s="172" t="s">
        <v>560</v>
      </c>
      <c r="F34" s="81">
        <v>203</v>
      </c>
      <c r="G34" s="82">
        <v>182</v>
      </c>
      <c r="H34" s="82">
        <v>43</v>
      </c>
      <c r="I34" s="82">
        <v>39</v>
      </c>
      <c r="J34" s="82">
        <v>75</v>
      </c>
      <c r="K34" s="82">
        <v>72</v>
      </c>
      <c r="L34" s="82">
        <v>59</v>
      </c>
      <c r="M34" s="82">
        <v>52</v>
      </c>
      <c r="N34" s="82">
        <v>15</v>
      </c>
      <c r="O34" s="82">
        <v>10</v>
      </c>
      <c r="P34" s="82">
        <v>7</v>
      </c>
      <c r="Q34" s="82">
        <v>6</v>
      </c>
      <c r="R34" s="82">
        <v>2</v>
      </c>
      <c r="S34" s="82">
        <v>1</v>
      </c>
      <c r="T34" s="82">
        <v>1</v>
      </c>
      <c r="U34" s="82">
        <v>1</v>
      </c>
      <c r="V34" s="82" t="s">
        <v>92</v>
      </c>
      <c r="W34" s="82" t="s">
        <v>92</v>
      </c>
      <c r="X34" s="82" t="s">
        <v>92</v>
      </c>
      <c r="Y34" s="82" t="s">
        <v>92</v>
      </c>
      <c r="Z34" s="82">
        <v>1</v>
      </c>
      <c r="AA34" s="82">
        <v>1</v>
      </c>
      <c r="AB34" s="147">
        <v>7.43498431078818</v>
      </c>
      <c r="AC34" s="147">
        <v>8.48317786259259</v>
      </c>
      <c r="AD34" s="65">
        <v>27</v>
      </c>
      <c r="AE34" s="192"/>
    </row>
    <row r="35" spans="1:30" ht="12.75" customHeight="1">
      <c r="A35" s="68">
        <v>28</v>
      </c>
      <c r="B35" s="96"/>
      <c r="C35" s="97"/>
      <c r="D35" s="97"/>
      <c r="E35" s="172" t="s">
        <v>599</v>
      </c>
      <c r="F35" s="81">
        <v>340</v>
      </c>
      <c r="G35" s="82">
        <v>252</v>
      </c>
      <c r="H35" s="82">
        <v>294</v>
      </c>
      <c r="I35" s="82">
        <v>219</v>
      </c>
      <c r="J35" s="82">
        <v>26</v>
      </c>
      <c r="K35" s="82">
        <v>22</v>
      </c>
      <c r="L35" s="82">
        <v>12</v>
      </c>
      <c r="M35" s="82">
        <v>6</v>
      </c>
      <c r="N35" s="82">
        <v>4</v>
      </c>
      <c r="O35" s="82">
        <v>2</v>
      </c>
      <c r="P35" s="82">
        <v>2</v>
      </c>
      <c r="Q35" s="82">
        <v>2</v>
      </c>
      <c r="R35" s="82" t="s">
        <v>92</v>
      </c>
      <c r="S35" s="82" t="s">
        <v>92</v>
      </c>
      <c r="T35" s="82">
        <v>1</v>
      </c>
      <c r="U35" s="82">
        <v>1</v>
      </c>
      <c r="V35" s="82">
        <v>1</v>
      </c>
      <c r="W35" s="82" t="s">
        <v>92</v>
      </c>
      <c r="X35" s="82" t="s">
        <v>92</v>
      </c>
      <c r="Y35" s="82" t="s">
        <v>92</v>
      </c>
      <c r="Z35" s="82" t="s">
        <v>92</v>
      </c>
      <c r="AA35" s="82" t="s">
        <v>92</v>
      </c>
      <c r="AB35" s="147">
        <v>4.98923299105882</v>
      </c>
      <c r="AC35" s="147">
        <v>12.7683190465766</v>
      </c>
      <c r="AD35" s="65">
        <v>28</v>
      </c>
    </row>
    <row r="36" spans="1:30" ht="12.75" customHeight="1">
      <c r="A36" s="68">
        <v>29</v>
      </c>
      <c r="B36" s="96"/>
      <c r="C36" s="97"/>
      <c r="D36" s="308" t="s">
        <v>600</v>
      </c>
      <c r="E36" s="309"/>
      <c r="F36" s="81">
        <v>1755</v>
      </c>
      <c r="G36" s="82">
        <v>1047</v>
      </c>
      <c r="H36" s="82">
        <v>1665</v>
      </c>
      <c r="I36" s="82">
        <v>989</v>
      </c>
      <c r="J36" s="82">
        <v>22</v>
      </c>
      <c r="K36" s="82">
        <v>12</v>
      </c>
      <c r="L36" s="82">
        <v>36</v>
      </c>
      <c r="M36" s="82">
        <v>24</v>
      </c>
      <c r="N36" s="82">
        <v>13</v>
      </c>
      <c r="O36" s="82">
        <v>11</v>
      </c>
      <c r="P36" s="82">
        <v>15</v>
      </c>
      <c r="Q36" s="82">
        <v>9</v>
      </c>
      <c r="R36" s="82">
        <v>1</v>
      </c>
      <c r="S36" s="82">
        <v>1</v>
      </c>
      <c r="T36" s="82">
        <v>2</v>
      </c>
      <c r="U36" s="82">
        <v>1</v>
      </c>
      <c r="V36" s="82" t="s">
        <v>92</v>
      </c>
      <c r="W36" s="82" t="s">
        <v>92</v>
      </c>
      <c r="X36" s="82" t="s">
        <v>92</v>
      </c>
      <c r="Y36" s="82" t="s">
        <v>92</v>
      </c>
      <c r="Z36" s="82">
        <v>1</v>
      </c>
      <c r="AA36" s="82" t="s">
        <v>92</v>
      </c>
      <c r="AB36" s="147" t="s">
        <v>631</v>
      </c>
      <c r="AC36" s="147" t="s">
        <v>631</v>
      </c>
      <c r="AD36" s="65">
        <v>29</v>
      </c>
    </row>
    <row r="37" spans="1:30" ht="12.75" customHeight="1">
      <c r="A37" s="68">
        <v>30</v>
      </c>
      <c r="B37" s="96"/>
      <c r="C37" s="97"/>
      <c r="D37" s="386" t="s">
        <v>618</v>
      </c>
      <c r="E37" s="387"/>
      <c r="F37" s="81">
        <v>105</v>
      </c>
      <c r="G37" s="82">
        <v>86</v>
      </c>
      <c r="H37" s="82">
        <v>66</v>
      </c>
      <c r="I37" s="82">
        <v>55</v>
      </c>
      <c r="J37" s="82">
        <v>20</v>
      </c>
      <c r="K37" s="82">
        <v>18</v>
      </c>
      <c r="L37" s="82">
        <v>12</v>
      </c>
      <c r="M37" s="82">
        <v>10</v>
      </c>
      <c r="N37" s="82">
        <v>4</v>
      </c>
      <c r="O37" s="82">
        <v>2</v>
      </c>
      <c r="P37" s="82">
        <v>3</v>
      </c>
      <c r="Q37" s="82">
        <v>1</v>
      </c>
      <c r="R37" s="82" t="s">
        <v>92</v>
      </c>
      <c r="S37" s="82" t="s">
        <v>92</v>
      </c>
      <c r="T37" s="82" t="s">
        <v>92</v>
      </c>
      <c r="U37" s="82" t="s">
        <v>92</v>
      </c>
      <c r="V37" s="82" t="s">
        <v>92</v>
      </c>
      <c r="W37" s="82" t="s">
        <v>92</v>
      </c>
      <c r="X37" s="82" t="s">
        <v>92</v>
      </c>
      <c r="Y37" s="82" t="s">
        <v>92</v>
      </c>
      <c r="Z37" s="82" t="s">
        <v>92</v>
      </c>
      <c r="AA37" s="82" t="s">
        <v>92</v>
      </c>
      <c r="AB37" s="147">
        <v>6.12503434695238</v>
      </c>
      <c r="AC37" s="147">
        <v>10.2792832710891</v>
      </c>
      <c r="AD37" s="65">
        <v>30</v>
      </c>
    </row>
    <row r="38" spans="1:30" ht="12.75" customHeight="1">
      <c r="A38" s="68">
        <v>31</v>
      </c>
      <c r="B38" s="96"/>
      <c r="C38" s="97"/>
      <c r="D38" s="308" t="s">
        <v>602</v>
      </c>
      <c r="E38" s="309"/>
      <c r="F38" s="81">
        <v>7</v>
      </c>
      <c r="G38" s="82">
        <v>5</v>
      </c>
      <c r="H38" s="82">
        <v>6</v>
      </c>
      <c r="I38" s="82">
        <v>4</v>
      </c>
      <c r="J38" s="82">
        <v>1</v>
      </c>
      <c r="K38" s="82">
        <v>1</v>
      </c>
      <c r="L38" s="82" t="s">
        <v>92</v>
      </c>
      <c r="M38" s="82" t="s">
        <v>92</v>
      </c>
      <c r="N38" s="82" t="s">
        <v>92</v>
      </c>
      <c r="O38" s="82" t="s">
        <v>92</v>
      </c>
      <c r="P38" s="82" t="s">
        <v>92</v>
      </c>
      <c r="Q38" s="82" t="s">
        <v>92</v>
      </c>
      <c r="R38" s="82" t="s">
        <v>92</v>
      </c>
      <c r="S38" s="82" t="s">
        <v>92</v>
      </c>
      <c r="T38" s="82" t="s">
        <v>92</v>
      </c>
      <c r="U38" s="82" t="s">
        <v>92</v>
      </c>
      <c r="V38" s="82" t="s">
        <v>92</v>
      </c>
      <c r="W38" s="82" t="s">
        <v>92</v>
      </c>
      <c r="X38" s="82" t="s">
        <v>92</v>
      </c>
      <c r="Y38" s="82" t="s">
        <v>92</v>
      </c>
      <c r="Z38" s="82" t="s">
        <v>92</v>
      </c>
      <c r="AA38" s="82" t="s">
        <v>92</v>
      </c>
      <c r="AB38" s="147">
        <v>5.42965719714286</v>
      </c>
      <c r="AC38" s="147">
        <v>12.00240012</v>
      </c>
      <c r="AD38" s="65">
        <v>31</v>
      </c>
    </row>
    <row r="39" spans="1:30" ht="12.75" customHeight="1">
      <c r="A39" s="68">
        <v>32</v>
      </c>
      <c r="B39" s="96"/>
      <c r="C39" s="97"/>
      <c r="D39" s="308" t="s">
        <v>603</v>
      </c>
      <c r="E39" s="309"/>
      <c r="F39" s="81">
        <v>6</v>
      </c>
      <c r="G39" s="82">
        <v>6</v>
      </c>
      <c r="H39" s="82" t="s">
        <v>92</v>
      </c>
      <c r="I39" s="82" t="s">
        <v>92</v>
      </c>
      <c r="J39" s="82" t="s">
        <v>92</v>
      </c>
      <c r="K39" s="82" t="s">
        <v>92</v>
      </c>
      <c r="L39" s="82" t="s">
        <v>92</v>
      </c>
      <c r="M39" s="82" t="s">
        <v>92</v>
      </c>
      <c r="N39" s="82" t="s">
        <v>92</v>
      </c>
      <c r="O39" s="82" t="s">
        <v>92</v>
      </c>
      <c r="P39" s="82" t="s">
        <v>92</v>
      </c>
      <c r="Q39" s="82" t="s">
        <v>92</v>
      </c>
      <c r="R39" s="82">
        <v>4</v>
      </c>
      <c r="S39" s="82">
        <v>4</v>
      </c>
      <c r="T39" s="82" t="s">
        <v>92</v>
      </c>
      <c r="U39" s="82" t="s">
        <v>92</v>
      </c>
      <c r="V39" s="82">
        <v>2</v>
      </c>
      <c r="W39" s="82">
        <v>2</v>
      </c>
      <c r="X39" s="82" t="s">
        <v>92</v>
      </c>
      <c r="Y39" s="82" t="s">
        <v>92</v>
      </c>
      <c r="Z39" s="82" t="s">
        <v>92</v>
      </c>
      <c r="AA39" s="82" t="s">
        <v>92</v>
      </c>
      <c r="AB39" s="147">
        <v>11.6690001166667</v>
      </c>
      <c r="AC39" s="147">
        <v>11.8357001183333</v>
      </c>
      <c r="AD39" s="65">
        <v>32</v>
      </c>
    </row>
    <row r="40" spans="1:30" ht="12.75" customHeight="1">
      <c r="A40" s="68">
        <v>33</v>
      </c>
      <c r="B40" s="96"/>
      <c r="C40" s="97"/>
      <c r="D40" s="97"/>
      <c r="E40" s="172" t="s">
        <v>560</v>
      </c>
      <c r="F40" s="81">
        <v>6</v>
      </c>
      <c r="G40" s="82">
        <v>6</v>
      </c>
      <c r="H40" s="82" t="s">
        <v>92</v>
      </c>
      <c r="I40" s="82" t="s">
        <v>92</v>
      </c>
      <c r="J40" s="82" t="s">
        <v>92</v>
      </c>
      <c r="K40" s="82" t="s">
        <v>92</v>
      </c>
      <c r="L40" s="82" t="s">
        <v>92</v>
      </c>
      <c r="M40" s="82" t="s">
        <v>92</v>
      </c>
      <c r="N40" s="82" t="s">
        <v>92</v>
      </c>
      <c r="O40" s="82" t="s">
        <v>92</v>
      </c>
      <c r="P40" s="82" t="s">
        <v>92</v>
      </c>
      <c r="Q40" s="82" t="s">
        <v>92</v>
      </c>
      <c r="R40" s="82">
        <v>4</v>
      </c>
      <c r="S40" s="82">
        <v>4</v>
      </c>
      <c r="T40" s="82" t="s">
        <v>92</v>
      </c>
      <c r="U40" s="82" t="s">
        <v>92</v>
      </c>
      <c r="V40" s="82">
        <v>2</v>
      </c>
      <c r="W40" s="82">
        <v>2</v>
      </c>
      <c r="X40" s="82" t="s">
        <v>92</v>
      </c>
      <c r="Y40" s="82" t="s">
        <v>92</v>
      </c>
      <c r="Z40" s="82" t="s">
        <v>92</v>
      </c>
      <c r="AA40" s="82" t="s">
        <v>92</v>
      </c>
      <c r="AB40" s="147">
        <v>11.6690001166667</v>
      </c>
      <c r="AC40" s="147">
        <v>11.8357001183333</v>
      </c>
      <c r="AD40" s="65">
        <v>33</v>
      </c>
    </row>
    <row r="41" spans="1:30" s="24" customFormat="1" ht="12.75" customHeight="1">
      <c r="A41" s="63">
        <v>34</v>
      </c>
      <c r="B41" s="95"/>
      <c r="C41" s="311" t="s">
        <v>575</v>
      </c>
      <c r="D41" s="312"/>
      <c r="E41" s="313"/>
      <c r="F41" s="83">
        <v>10078</v>
      </c>
      <c r="G41" s="84">
        <v>2624</v>
      </c>
      <c r="H41" s="84">
        <v>4961</v>
      </c>
      <c r="I41" s="84">
        <v>1309</v>
      </c>
      <c r="J41" s="84">
        <v>1813</v>
      </c>
      <c r="K41" s="84">
        <v>489</v>
      </c>
      <c r="L41" s="84">
        <v>1577</v>
      </c>
      <c r="M41" s="84">
        <v>446</v>
      </c>
      <c r="N41" s="84">
        <v>869</v>
      </c>
      <c r="O41" s="84">
        <v>179</v>
      </c>
      <c r="P41" s="84">
        <v>445</v>
      </c>
      <c r="Q41" s="84">
        <v>99</v>
      </c>
      <c r="R41" s="84">
        <v>206</v>
      </c>
      <c r="S41" s="84">
        <v>44</v>
      </c>
      <c r="T41" s="84">
        <v>106</v>
      </c>
      <c r="U41" s="84">
        <v>28</v>
      </c>
      <c r="V41" s="84">
        <v>47</v>
      </c>
      <c r="W41" s="84">
        <v>11</v>
      </c>
      <c r="X41" s="84">
        <v>20</v>
      </c>
      <c r="Y41" s="84">
        <v>7</v>
      </c>
      <c r="Z41" s="84">
        <v>34</v>
      </c>
      <c r="AA41" s="84">
        <v>12</v>
      </c>
      <c r="AB41" s="146">
        <v>6.66158216622544</v>
      </c>
      <c r="AC41" s="146">
        <v>11.2887301427287</v>
      </c>
      <c r="AD41" s="67">
        <v>34</v>
      </c>
    </row>
    <row r="42" spans="1:30" ht="12.75" customHeight="1">
      <c r="A42" s="68">
        <v>35</v>
      </c>
      <c r="B42" s="96"/>
      <c r="C42" s="97"/>
      <c r="D42" s="308" t="s">
        <v>562</v>
      </c>
      <c r="E42" s="309"/>
      <c r="F42" s="81">
        <v>8844</v>
      </c>
      <c r="G42" s="82">
        <v>2342</v>
      </c>
      <c r="H42" s="82">
        <v>3948</v>
      </c>
      <c r="I42" s="82">
        <v>1070</v>
      </c>
      <c r="J42" s="82">
        <v>1784</v>
      </c>
      <c r="K42" s="82">
        <v>480</v>
      </c>
      <c r="L42" s="82">
        <v>1556</v>
      </c>
      <c r="M42" s="82">
        <v>439</v>
      </c>
      <c r="N42" s="82">
        <v>776</v>
      </c>
      <c r="O42" s="82">
        <v>168</v>
      </c>
      <c r="P42" s="82">
        <v>409</v>
      </c>
      <c r="Q42" s="82">
        <v>91</v>
      </c>
      <c r="R42" s="82">
        <v>192</v>
      </c>
      <c r="S42" s="82">
        <v>43</v>
      </c>
      <c r="T42" s="82">
        <v>95</v>
      </c>
      <c r="U42" s="82">
        <v>25</v>
      </c>
      <c r="V42" s="82">
        <v>43</v>
      </c>
      <c r="W42" s="82">
        <v>11</v>
      </c>
      <c r="X42" s="82">
        <v>15</v>
      </c>
      <c r="Y42" s="82">
        <v>7</v>
      </c>
      <c r="Z42" s="82">
        <v>26</v>
      </c>
      <c r="AA42" s="82">
        <v>8</v>
      </c>
      <c r="AB42" s="147">
        <v>7.00015604013682</v>
      </c>
      <c r="AC42" s="147">
        <v>11.1615052083365</v>
      </c>
      <c r="AD42" s="65">
        <v>35</v>
      </c>
    </row>
    <row r="43" spans="1:30" ht="12.75" customHeight="1">
      <c r="A43" s="68">
        <v>36</v>
      </c>
      <c r="B43" s="96"/>
      <c r="C43" s="97"/>
      <c r="D43" s="97"/>
      <c r="E43" s="172" t="s">
        <v>560</v>
      </c>
      <c r="F43" s="81">
        <v>3731</v>
      </c>
      <c r="G43" s="82">
        <v>1000</v>
      </c>
      <c r="H43" s="82">
        <v>429</v>
      </c>
      <c r="I43" s="82">
        <v>130</v>
      </c>
      <c r="J43" s="82">
        <v>884</v>
      </c>
      <c r="K43" s="82">
        <v>244</v>
      </c>
      <c r="L43" s="82">
        <v>1157</v>
      </c>
      <c r="M43" s="82">
        <v>342</v>
      </c>
      <c r="N43" s="82">
        <v>627</v>
      </c>
      <c r="O43" s="82">
        <v>138</v>
      </c>
      <c r="P43" s="82">
        <v>339</v>
      </c>
      <c r="Q43" s="82">
        <v>75</v>
      </c>
      <c r="R43" s="82">
        <v>159</v>
      </c>
      <c r="S43" s="82">
        <v>34</v>
      </c>
      <c r="T43" s="82">
        <v>84</v>
      </c>
      <c r="U43" s="82">
        <v>21</v>
      </c>
      <c r="V43" s="82">
        <v>31</v>
      </c>
      <c r="W43" s="82">
        <v>7</v>
      </c>
      <c r="X43" s="82">
        <v>8</v>
      </c>
      <c r="Y43" s="82">
        <v>5</v>
      </c>
      <c r="Z43" s="82">
        <v>13</v>
      </c>
      <c r="AA43" s="82">
        <v>4</v>
      </c>
      <c r="AB43" s="147">
        <v>8.16137472646475</v>
      </c>
      <c r="AC43" s="147">
        <v>9.42547051359977</v>
      </c>
      <c r="AD43" s="65">
        <v>36</v>
      </c>
    </row>
    <row r="44" spans="1:30" ht="12.75" customHeight="1">
      <c r="A44" s="68">
        <v>37</v>
      </c>
      <c r="B44" s="96"/>
      <c r="C44" s="97"/>
      <c r="D44" s="97"/>
      <c r="E44" s="172" t="s">
        <v>599</v>
      </c>
      <c r="F44" s="81">
        <v>5113</v>
      </c>
      <c r="G44" s="82">
        <v>1342</v>
      </c>
      <c r="H44" s="82">
        <v>3519</v>
      </c>
      <c r="I44" s="82">
        <v>940</v>
      </c>
      <c r="J44" s="82">
        <v>900</v>
      </c>
      <c r="K44" s="82">
        <v>236</v>
      </c>
      <c r="L44" s="82">
        <v>399</v>
      </c>
      <c r="M44" s="82">
        <v>97</v>
      </c>
      <c r="N44" s="82">
        <v>149</v>
      </c>
      <c r="O44" s="82">
        <v>30</v>
      </c>
      <c r="P44" s="82">
        <v>70</v>
      </c>
      <c r="Q44" s="82">
        <v>16</v>
      </c>
      <c r="R44" s="82">
        <v>33</v>
      </c>
      <c r="S44" s="82">
        <v>9</v>
      </c>
      <c r="T44" s="82">
        <v>11</v>
      </c>
      <c r="U44" s="82">
        <v>4</v>
      </c>
      <c r="V44" s="82">
        <v>12</v>
      </c>
      <c r="W44" s="82">
        <v>4</v>
      </c>
      <c r="X44" s="82">
        <v>7</v>
      </c>
      <c r="Y44" s="82">
        <v>2</v>
      </c>
      <c r="Z44" s="82">
        <v>13</v>
      </c>
      <c r="AA44" s="82">
        <v>4</v>
      </c>
      <c r="AB44" s="147">
        <v>6.15280479454919</v>
      </c>
      <c r="AC44" s="147">
        <v>12.4144264495308</v>
      </c>
      <c r="AD44" s="65">
        <v>37</v>
      </c>
    </row>
    <row r="45" spans="1:30" ht="12.75" customHeight="1">
      <c r="A45" s="68">
        <v>38</v>
      </c>
      <c r="B45" s="96"/>
      <c r="C45" s="97"/>
      <c r="D45" s="308" t="s">
        <v>600</v>
      </c>
      <c r="E45" s="309"/>
      <c r="F45" s="81">
        <v>768</v>
      </c>
      <c r="G45" s="82">
        <v>162</v>
      </c>
      <c r="H45" s="82">
        <v>703</v>
      </c>
      <c r="I45" s="82">
        <v>146</v>
      </c>
      <c r="J45" s="82">
        <v>17</v>
      </c>
      <c r="K45" s="82">
        <v>3</v>
      </c>
      <c r="L45" s="82">
        <v>10</v>
      </c>
      <c r="M45" s="82">
        <v>4</v>
      </c>
      <c r="N45" s="82">
        <v>10</v>
      </c>
      <c r="O45" s="82">
        <v>3</v>
      </c>
      <c r="P45" s="82">
        <v>12</v>
      </c>
      <c r="Q45" s="82">
        <v>3</v>
      </c>
      <c r="R45" s="82">
        <v>5</v>
      </c>
      <c r="S45" s="82" t="s">
        <v>92</v>
      </c>
      <c r="T45" s="82">
        <v>4</v>
      </c>
      <c r="U45" s="82">
        <v>2</v>
      </c>
      <c r="V45" s="82">
        <v>3</v>
      </c>
      <c r="W45" s="82" t="s">
        <v>92</v>
      </c>
      <c r="X45" s="82">
        <v>2</v>
      </c>
      <c r="Y45" s="82" t="s">
        <v>92</v>
      </c>
      <c r="Z45" s="82">
        <v>2</v>
      </c>
      <c r="AA45" s="82">
        <v>1</v>
      </c>
      <c r="AB45" s="147" t="s">
        <v>631</v>
      </c>
      <c r="AC45" s="147" t="s">
        <v>631</v>
      </c>
      <c r="AD45" s="65">
        <v>38</v>
      </c>
    </row>
    <row r="46" spans="1:30" ht="12.75" customHeight="1">
      <c r="A46" s="68">
        <v>39</v>
      </c>
      <c r="B46" s="96"/>
      <c r="C46" s="97"/>
      <c r="D46" s="386" t="s">
        <v>621</v>
      </c>
      <c r="E46" s="387"/>
      <c r="F46" s="81">
        <v>190</v>
      </c>
      <c r="G46" s="82">
        <v>56</v>
      </c>
      <c r="H46" s="82">
        <v>148</v>
      </c>
      <c r="I46" s="82">
        <v>41</v>
      </c>
      <c r="J46" s="82">
        <v>6</v>
      </c>
      <c r="K46" s="82">
        <v>2</v>
      </c>
      <c r="L46" s="82">
        <v>10</v>
      </c>
      <c r="M46" s="82">
        <v>3</v>
      </c>
      <c r="N46" s="82">
        <v>5</v>
      </c>
      <c r="O46" s="82">
        <v>1</v>
      </c>
      <c r="P46" s="82">
        <v>8</v>
      </c>
      <c r="Q46" s="82">
        <v>4</v>
      </c>
      <c r="R46" s="82">
        <v>1</v>
      </c>
      <c r="S46" s="82">
        <v>1</v>
      </c>
      <c r="T46" s="82">
        <v>2</v>
      </c>
      <c r="U46" s="82">
        <v>1</v>
      </c>
      <c r="V46" s="82">
        <v>1</v>
      </c>
      <c r="W46" s="82" t="s">
        <v>92</v>
      </c>
      <c r="X46" s="82">
        <v>3</v>
      </c>
      <c r="Y46" s="82" t="s">
        <v>92</v>
      </c>
      <c r="Z46" s="82">
        <v>6</v>
      </c>
      <c r="AA46" s="82">
        <v>3</v>
      </c>
      <c r="AB46" s="147">
        <v>5.6906116358421</v>
      </c>
      <c r="AC46" s="147">
        <v>15.3074088486957</v>
      </c>
      <c r="AD46" s="65">
        <v>39</v>
      </c>
    </row>
    <row r="47" spans="1:30" ht="12.75" customHeight="1">
      <c r="A47" s="68">
        <v>40</v>
      </c>
      <c r="B47" s="96"/>
      <c r="C47" s="97"/>
      <c r="D47" s="308" t="s">
        <v>602</v>
      </c>
      <c r="E47" s="309"/>
      <c r="F47" s="81">
        <v>22</v>
      </c>
      <c r="G47" s="82">
        <v>17</v>
      </c>
      <c r="H47" s="82">
        <v>21</v>
      </c>
      <c r="I47" s="82">
        <v>16</v>
      </c>
      <c r="J47" s="82">
        <v>1</v>
      </c>
      <c r="K47" s="82">
        <v>1</v>
      </c>
      <c r="L47" s="82" t="s">
        <v>92</v>
      </c>
      <c r="M47" s="82" t="s">
        <v>92</v>
      </c>
      <c r="N47" s="82" t="s">
        <v>92</v>
      </c>
      <c r="O47" s="82" t="s">
        <v>92</v>
      </c>
      <c r="P47" s="82" t="s">
        <v>92</v>
      </c>
      <c r="Q47" s="82" t="s">
        <v>92</v>
      </c>
      <c r="R47" s="82" t="s">
        <v>92</v>
      </c>
      <c r="S47" s="82" t="s">
        <v>92</v>
      </c>
      <c r="T47" s="82" t="s">
        <v>92</v>
      </c>
      <c r="U47" s="82" t="s">
        <v>92</v>
      </c>
      <c r="V47" s="82" t="s">
        <v>92</v>
      </c>
      <c r="W47" s="82" t="s">
        <v>92</v>
      </c>
      <c r="X47" s="82" t="s">
        <v>92</v>
      </c>
      <c r="Y47" s="82" t="s">
        <v>92</v>
      </c>
      <c r="Z47" s="82" t="s">
        <v>92</v>
      </c>
      <c r="AA47" s="82" t="s">
        <v>92</v>
      </c>
      <c r="AB47" s="147">
        <v>5.22831823409091</v>
      </c>
      <c r="AC47" s="147">
        <v>8.9517900895</v>
      </c>
      <c r="AD47" s="65">
        <v>40</v>
      </c>
    </row>
    <row r="48" spans="1:30" ht="12.75" customHeight="1">
      <c r="A48" s="68">
        <v>41</v>
      </c>
      <c r="B48" s="96"/>
      <c r="C48" s="97"/>
      <c r="D48" s="308" t="s">
        <v>603</v>
      </c>
      <c r="E48" s="309"/>
      <c r="F48" s="81">
        <v>175</v>
      </c>
      <c r="G48" s="82">
        <v>18</v>
      </c>
      <c r="H48" s="82">
        <v>67</v>
      </c>
      <c r="I48" s="82">
        <v>10</v>
      </c>
      <c r="J48" s="82" t="s">
        <v>92</v>
      </c>
      <c r="K48" s="82" t="s">
        <v>92</v>
      </c>
      <c r="L48" s="82">
        <v>1</v>
      </c>
      <c r="M48" s="82" t="s">
        <v>92</v>
      </c>
      <c r="N48" s="82">
        <v>78</v>
      </c>
      <c r="O48" s="82">
        <v>7</v>
      </c>
      <c r="P48" s="82">
        <v>16</v>
      </c>
      <c r="Q48" s="82">
        <v>1</v>
      </c>
      <c r="R48" s="82">
        <v>8</v>
      </c>
      <c r="S48" s="82" t="s">
        <v>92</v>
      </c>
      <c r="T48" s="82">
        <v>5</v>
      </c>
      <c r="U48" s="82" t="s">
        <v>92</v>
      </c>
      <c r="V48" s="82" t="s">
        <v>92</v>
      </c>
      <c r="W48" s="82" t="s">
        <v>92</v>
      </c>
      <c r="X48" s="82" t="s">
        <v>92</v>
      </c>
      <c r="Y48" s="82" t="s">
        <v>92</v>
      </c>
      <c r="Z48" s="82" t="s">
        <v>92</v>
      </c>
      <c r="AA48" s="82" t="s">
        <v>92</v>
      </c>
      <c r="AB48" s="147">
        <v>7.45291893165714</v>
      </c>
      <c r="AC48" s="147">
        <v>11.4880115434286</v>
      </c>
      <c r="AD48" s="65">
        <v>41</v>
      </c>
    </row>
    <row r="49" spans="1:30" ht="12.75" customHeight="1">
      <c r="A49" s="68">
        <v>42</v>
      </c>
      <c r="B49" s="96"/>
      <c r="C49" s="97"/>
      <c r="D49" s="97"/>
      <c r="E49" s="172" t="s">
        <v>560</v>
      </c>
      <c r="F49" s="81">
        <v>108</v>
      </c>
      <c r="G49" s="82">
        <v>8</v>
      </c>
      <c r="H49" s="82" t="s">
        <v>92</v>
      </c>
      <c r="I49" s="82" t="s">
        <v>92</v>
      </c>
      <c r="J49" s="82" t="s">
        <v>92</v>
      </c>
      <c r="K49" s="82" t="s">
        <v>92</v>
      </c>
      <c r="L49" s="82">
        <v>1</v>
      </c>
      <c r="M49" s="82" t="s">
        <v>92</v>
      </c>
      <c r="N49" s="82">
        <v>78</v>
      </c>
      <c r="O49" s="82">
        <v>7</v>
      </c>
      <c r="P49" s="82">
        <v>16</v>
      </c>
      <c r="Q49" s="82">
        <v>1</v>
      </c>
      <c r="R49" s="82">
        <v>8</v>
      </c>
      <c r="S49" s="82" t="s">
        <v>92</v>
      </c>
      <c r="T49" s="82">
        <v>5</v>
      </c>
      <c r="U49" s="82" t="s">
        <v>92</v>
      </c>
      <c r="V49" s="82" t="s">
        <v>92</v>
      </c>
      <c r="W49" s="82" t="s">
        <v>92</v>
      </c>
      <c r="X49" s="82" t="s">
        <v>92</v>
      </c>
      <c r="Y49" s="82" t="s">
        <v>92</v>
      </c>
      <c r="Z49" s="82" t="s">
        <v>92</v>
      </c>
      <c r="AA49" s="82" t="s">
        <v>92</v>
      </c>
      <c r="AB49" s="147">
        <v>9.42781120537037</v>
      </c>
      <c r="AC49" s="147">
        <v>10.2705723249074</v>
      </c>
      <c r="AD49" s="65">
        <v>42</v>
      </c>
    </row>
    <row r="50" spans="1:30" ht="12.75" customHeight="1">
      <c r="A50" s="68">
        <v>43</v>
      </c>
      <c r="B50" s="96"/>
      <c r="C50" s="97"/>
      <c r="D50" s="97"/>
      <c r="E50" s="172" t="s">
        <v>599</v>
      </c>
      <c r="F50" s="81">
        <v>67</v>
      </c>
      <c r="G50" s="82">
        <v>10</v>
      </c>
      <c r="H50" s="82">
        <v>67</v>
      </c>
      <c r="I50" s="82">
        <v>10</v>
      </c>
      <c r="J50" s="82" t="s">
        <v>92</v>
      </c>
      <c r="K50" s="82" t="s">
        <v>92</v>
      </c>
      <c r="L50" s="82" t="s">
        <v>92</v>
      </c>
      <c r="M50" s="82" t="s">
        <v>92</v>
      </c>
      <c r="N50" s="82" t="s">
        <v>92</v>
      </c>
      <c r="O50" s="82" t="s">
        <v>92</v>
      </c>
      <c r="P50" s="82" t="s">
        <v>92</v>
      </c>
      <c r="Q50" s="82" t="s">
        <v>92</v>
      </c>
      <c r="R50" s="82" t="s">
        <v>92</v>
      </c>
      <c r="S50" s="82" t="s">
        <v>92</v>
      </c>
      <c r="T50" s="82" t="s">
        <v>92</v>
      </c>
      <c r="U50" s="82" t="s">
        <v>92</v>
      </c>
      <c r="V50" s="82" t="s">
        <v>92</v>
      </c>
      <c r="W50" s="82" t="s">
        <v>92</v>
      </c>
      <c r="X50" s="82" t="s">
        <v>92</v>
      </c>
      <c r="Y50" s="82" t="s">
        <v>92</v>
      </c>
      <c r="Z50" s="82" t="s">
        <v>92</v>
      </c>
      <c r="AA50" s="82" t="s">
        <v>92</v>
      </c>
      <c r="AB50" s="147">
        <v>4.26951049044776</v>
      </c>
      <c r="AC50" s="147">
        <v>13.4504508807463</v>
      </c>
      <c r="AD50" s="65">
        <v>43</v>
      </c>
    </row>
    <row r="51" spans="1:30" ht="12.75" customHeight="1">
      <c r="A51" s="68">
        <v>44</v>
      </c>
      <c r="B51" s="96"/>
      <c r="C51" s="97"/>
      <c r="D51" s="308" t="s">
        <v>601</v>
      </c>
      <c r="E51" s="309"/>
      <c r="F51" s="81">
        <v>79</v>
      </c>
      <c r="G51" s="82">
        <v>29</v>
      </c>
      <c r="H51" s="82">
        <v>74</v>
      </c>
      <c r="I51" s="82">
        <v>26</v>
      </c>
      <c r="J51" s="82">
        <v>5</v>
      </c>
      <c r="K51" s="82">
        <v>3</v>
      </c>
      <c r="L51" s="82" t="s">
        <v>92</v>
      </c>
      <c r="M51" s="82" t="s">
        <v>92</v>
      </c>
      <c r="N51" s="82" t="s">
        <v>92</v>
      </c>
      <c r="O51" s="82" t="s">
        <v>92</v>
      </c>
      <c r="P51" s="82" t="s">
        <v>92</v>
      </c>
      <c r="Q51" s="82" t="s">
        <v>92</v>
      </c>
      <c r="R51" s="82" t="s">
        <v>92</v>
      </c>
      <c r="S51" s="82" t="s">
        <v>92</v>
      </c>
      <c r="T51" s="82" t="s">
        <v>92</v>
      </c>
      <c r="U51" s="82" t="s">
        <v>92</v>
      </c>
      <c r="V51" s="82" t="s">
        <v>92</v>
      </c>
      <c r="W51" s="82" t="s">
        <v>92</v>
      </c>
      <c r="X51" s="82" t="s">
        <v>92</v>
      </c>
      <c r="Y51" s="82" t="s">
        <v>92</v>
      </c>
      <c r="Z51" s="82" t="s">
        <v>92</v>
      </c>
      <c r="AA51" s="82" t="s">
        <v>92</v>
      </c>
      <c r="AB51" s="147" t="s">
        <v>631</v>
      </c>
      <c r="AC51" s="147" t="s">
        <v>631</v>
      </c>
      <c r="AD51" s="65">
        <v>44</v>
      </c>
    </row>
    <row r="52" spans="1:30" s="24" customFormat="1" ht="12.75" customHeight="1">
      <c r="A52" s="63">
        <v>45</v>
      </c>
      <c r="B52" s="95"/>
      <c r="C52" s="311" t="s">
        <v>576</v>
      </c>
      <c r="D52" s="312"/>
      <c r="E52" s="313"/>
      <c r="F52" s="83">
        <v>1277</v>
      </c>
      <c r="G52" s="84">
        <v>817</v>
      </c>
      <c r="H52" s="84">
        <v>462</v>
      </c>
      <c r="I52" s="84">
        <v>294</v>
      </c>
      <c r="J52" s="84">
        <v>81</v>
      </c>
      <c r="K52" s="84">
        <v>57</v>
      </c>
      <c r="L52" s="84">
        <v>204</v>
      </c>
      <c r="M52" s="84">
        <v>133</v>
      </c>
      <c r="N52" s="84">
        <v>183</v>
      </c>
      <c r="O52" s="84">
        <v>124</v>
      </c>
      <c r="P52" s="84">
        <v>134</v>
      </c>
      <c r="Q52" s="84">
        <v>89</v>
      </c>
      <c r="R52" s="84">
        <v>70</v>
      </c>
      <c r="S52" s="84">
        <v>42</v>
      </c>
      <c r="T52" s="84">
        <v>60</v>
      </c>
      <c r="U52" s="84">
        <v>37</v>
      </c>
      <c r="V52" s="84">
        <v>36</v>
      </c>
      <c r="W52" s="84">
        <v>23</v>
      </c>
      <c r="X52" s="84">
        <v>25</v>
      </c>
      <c r="Y52" s="84">
        <v>10</v>
      </c>
      <c r="Z52" s="84">
        <v>22</v>
      </c>
      <c r="AA52" s="84">
        <v>8</v>
      </c>
      <c r="AB52" s="146">
        <v>7.96870391678935</v>
      </c>
      <c r="AC52" s="146">
        <v>12.2947410096223</v>
      </c>
      <c r="AD52" s="67">
        <v>45</v>
      </c>
    </row>
    <row r="53" spans="1:30" ht="12.75" customHeight="1">
      <c r="A53" s="68">
        <v>46</v>
      </c>
      <c r="B53" s="96"/>
      <c r="C53" s="97"/>
      <c r="D53" s="308" t="s">
        <v>562</v>
      </c>
      <c r="E53" s="309"/>
      <c r="F53" s="81">
        <v>419</v>
      </c>
      <c r="G53" s="82">
        <v>316</v>
      </c>
      <c r="H53" s="82">
        <v>147</v>
      </c>
      <c r="I53" s="82">
        <v>119</v>
      </c>
      <c r="J53" s="82">
        <v>66</v>
      </c>
      <c r="K53" s="82">
        <v>48</v>
      </c>
      <c r="L53" s="82">
        <v>87</v>
      </c>
      <c r="M53" s="82">
        <v>68</v>
      </c>
      <c r="N53" s="82">
        <v>46</v>
      </c>
      <c r="O53" s="82">
        <v>35</v>
      </c>
      <c r="P53" s="82">
        <v>37</v>
      </c>
      <c r="Q53" s="82">
        <v>27</v>
      </c>
      <c r="R53" s="82">
        <v>13</v>
      </c>
      <c r="S53" s="82">
        <v>6</v>
      </c>
      <c r="T53" s="82">
        <v>13</v>
      </c>
      <c r="U53" s="82">
        <v>6</v>
      </c>
      <c r="V53" s="82">
        <v>5</v>
      </c>
      <c r="W53" s="82">
        <v>4</v>
      </c>
      <c r="X53" s="82">
        <v>4</v>
      </c>
      <c r="Y53" s="82">
        <v>3</v>
      </c>
      <c r="Z53" s="82">
        <v>1</v>
      </c>
      <c r="AA53" s="82" t="s">
        <v>92</v>
      </c>
      <c r="AB53" s="147">
        <v>7.56714566038186</v>
      </c>
      <c r="AC53" s="147">
        <v>12.2067679105048</v>
      </c>
      <c r="AD53" s="65">
        <v>46</v>
      </c>
    </row>
    <row r="54" spans="1:30" ht="12.75" customHeight="1">
      <c r="A54" s="68">
        <v>47</v>
      </c>
      <c r="B54" s="96"/>
      <c r="C54" s="97"/>
      <c r="D54" s="97"/>
      <c r="E54" s="172" t="s">
        <v>560</v>
      </c>
      <c r="F54" s="81">
        <v>271</v>
      </c>
      <c r="G54" s="82">
        <v>203</v>
      </c>
      <c r="H54" s="82">
        <v>48</v>
      </c>
      <c r="I54" s="82">
        <v>40</v>
      </c>
      <c r="J54" s="82">
        <v>48</v>
      </c>
      <c r="K54" s="82">
        <v>37</v>
      </c>
      <c r="L54" s="82">
        <v>67</v>
      </c>
      <c r="M54" s="82">
        <v>52</v>
      </c>
      <c r="N54" s="82">
        <v>40</v>
      </c>
      <c r="O54" s="82">
        <v>31</v>
      </c>
      <c r="P54" s="82">
        <v>37</v>
      </c>
      <c r="Q54" s="82">
        <v>27</v>
      </c>
      <c r="R54" s="82">
        <v>10</v>
      </c>
      <c r="S54" s="82">
        <v>5</v>
      </c>
      <c r="T54" s="82">
        <v>12</v>
      </c>
      <c r="U54" s="82">
        <v>5</v>
      </c>
      <c r="V54" s="82">
        <v>5</v>
      </c>
      <c r="W54" s="82">
        <v>4</v>
      </c>
      <c r="X54" s="82">
        <v>3</v>
      </c>
      <c r="Y54" s="82">
        <v>2</v>
      </c>
      <c r="Z54" s="82">
        <v>1</v>
      </c>
      <c r="AA54" s="82" t="s">
        <v>92</v>
      </c>
      <c r="AB54" s="147">
        <v>8.3448421498524</v>
      </c>
      <c r="AC54" s="147">
        <v>10.8125711118216</v>
      </c>
      <c r="AD54" s="65">
        <v>47</v>
      </c>
    </row>
    <row r="55" spans="1:30" ht="12.75" customHeight="1">
      <c r="A55" s="68">
        <v>48</v>
      </c>
      <c r="B55" s="96"/>
      <c r="C55" s="97"/>
      <c r="D55" s="97"/>
      <c r="E55" s="172" t="s">
        <v>599</v>
      </c>
      <c r="F55" s="81">
        <v>145</v>
      </c>
      <c r="G55" s="82">
        <v>112</v>
      </c>
      <c r="H55" s="82">
        <v>99</v>
      </c>
      <c r="I55" s="82">
        <v>79</v>
      </c>
      <c r="J55" s="82">
        <v>18</v>
      </c>
      <c r="K55" s="82">
        <v>11</v>
      </c>
      <c r="L55" s="82">
        <v>20</v>
      </c>
      <c r="M55" s="82">
        <v>16</v>
      </c>
      <c r="N55" s="82">
        <v>6</v>
      </c>
      <c r="O55" s="82">
        <v>4</v>
      </c>
      <c r="P55" s="82" t="s">
        <v>92</v>
      </c>
      <c r="Q55" s="82" t="s">
        <v>92</v>
      </c>
      <c r="R55" s="82">
        <v>1</v>
      </c>
      <c r="S55" s="82">
        <v>1</v>
      </c>
      <c r="T55" s="82">
        <v>1</v>
      </c>
      <c r="U55" s="82">
        <v>1</v>
      </c>
      <c r="V55" s="82" t="s">
        <v>92</v>
      </c>
      <c r="W55" s="82" t="s">
        <v>92</v>
      </c>
      <c r="X55" s="82" t="s">
        <v>92</v>
      </c>
      <c r="Y55" s="82" t="s">
        <v>92</v>
      </c>
      <c r="Z55" s="82" t="s">
        <v>92</v>
      </c>
      <c r="AA55" s="82" t="s">
        <v>92</v>
      </c>
      <c r="AB55" s="147">
        <v>6.02189385331035</v>
      </c>
      <c r="AC55" s="147">
        <v>14.7807334811111</v>
      </c>
      <c r="AD55" s="65">
        <v>48</v>
      </c>
    </row>
    <row r="56" spans="1:30" ht="12.75" customHeight="1">
      <c r="A56" s="68">
        <v>49</v>
      </c>
      <c r="B56" s="96"/>
      <c r="C56" s="97"/>
      <c r="D56" s="308" t="s">
        <v>600</v>
      </c>
      <c r="E56" s="309"/>
      <c r="F56" s="81">
        <v>20</v>
      </c>
      <c r="G56" s="82">
        <v>15</v>
      </c>
      <c r="H56" s="82">
        <v>18</v>
      </c>
      <c r="I56" s="82">
        <v>13</v>
      </c>
      <c r="J56" s="82" t="s">
        <v>92</v>
      </c>
      <c r="K56" s="82" t="s">
        <v>92</v>
      </c>
      <c r="L56" s="82">
        <v>1</v>
      </c>
      <c r="M56" s="82">
        <v>1</v>
      </c>
      <c r="N56" s="82">
        <v>1</v>
      </c>
      <c r="O56" s="82">
        <v>1</v>
      </c>
      <c r="P56" s="82" t="s">
        <v>92</v>
      </c>
      <c r="Q56" s="82" t="s">
        <v>92</v>
      </c>
      <c r="R56" s="82" t="s">
        <v>92</v>
      </c>
      <c r="S56" s="82" t="s">
        <v>92</v>
      </c>
      <c r="T56" s="82" t="s">
        <v>92</v>
      </c>
      <c r="U56" s="82" t="s">
        <v>92</v>
      </c>
      <c r="V56" s="82" t="s">
        <v>92</v>
      </c>
      <c r="W56" s="82" t="s">
        <v>92</v>
      </c>
      <c r="X56" s="82" t="s">
        <v>92</v>
      </c>
      <c r="Y56" s="82" t="s">
        <v>92</v>
      </c>
      <c r="Z56" s="82" t="s">
        <v>92</v>
      </c>
      <c r="AA56" s="82" t="s">
        <v>92</v>
      </c>
      <c r="AB56" s="147" t="s">
        <v>631</v>
      </c>
      <c r="AC56" s="147" t="s">
        <v>631</v>
      </c>
      <c r="AD56" s="65">
        <v>49</v>
      </c>
    </row>
    <row r="57" spans="1:30" ht="12.75" customHeight="1">
      <c r="A57" s="68">
        <v>50</v>
      </c>
      <c r="B57" s="96"/>
      <c r="C57" s="97"/>
      <c r="D57" s="386" t="s">
        <v>618</v>
      </c>
      <c r="E57" s="387"/>
      <c r="F57" s="81">
        <v>206</v>
      </c>
      <c r="G57" s="82">
        <v>151</v>
      </c>
      <c r="H57" s="82">
        <v>3</v>
      </c>
      <c r="I57" s="82">
        <v>3</v>
      </c>
      <c r="J57" s="82">
        <v>3</v>
      </c>
      <c r="K57" s="82">
        <v>3</v>
      </c>
      <c r="L57" s="82">
        <v>25</v>
      </c>
      <c r="M57" s="82">
        <v>22</v>
      </c>
      <c r="N57" s="82">
        <v>28</v>
      </c>
      <c r="O57" s="82">
        <v>23</v>
      </c>
      <c r="P57" s="82">
        <v>41</v>
      </c>
      <c r="Q57" s="82">
        <v>33</v>
      </c>
      <c r="R57" s="82">
        <v>30</v>
      </c>
      <c r="S57" s="82">
        <v>20</v>
      </c>
      <c r="T57" s="82">
        <v>36</v>
      </c>
      <c r="U57" s="82">
        <v>27</v>
      </c>
      <c r="V57" s="82">
        <v>20</v>
      </c>
      <c r="W57" s="82">
        <v>12</v>
      </c>
      <c r="X57" s="82">
        <v>15</v>
      </c>
      <c r="Y57" s="82">
        <v>5</v>
      </c>
      <c r="Z57" s="82">
        <v>5</v>
      </c>
      <c r="AA57" s="82">
        <v>3</v>
      </c>
      <c r="AB57" s="147">
        <v>10.7351564180097</v>
      </c>
      <c r="AC57" s="147">
        <v>13.4536707227451</v>
      </c>
      <c r="AD57" s="65">
        <v>50</v>
      </c>
    </row>
    <row r="58" spans="1:30" ht="12.75" customHeight="1">
      <c r="A58" s="68">
        <v>51</v>
      </c>
      <c r="B58" s="96"/>
      <c r="C58" s="97"/>
      <c r="D58" s="308" t="s">
        <v>602</v>
      </c>
      <c r="E58" s="309"/>
      <c r="F58" s="81">
        <v>627</v>
      </c>
      <c r="G58" s="82">
        <v>331</v>
      </c>
      <c r="H58" s="82">
        <v>294</v>
      </c>
      <c r="I58" s="82">
        <v>159</v>
      </c>
      <c r="J58" s="82">
        <v>12</v>
      </c>
      <c r="K58" s="82">
        <v>6</v>
      </c>
      <c r="L58" s="82">
        <v>91</v>
      </c>
      <c r="M58" s="82">
        <v>42</v>
      </c>
      <c r="N58" s="82">
        <v>106</v>
      </c>
      <c r="O58" s="82">
        <v>63</v>
      </c>
      <c r="P58" s="82">
        <v>56</v>
      </c>
      <c r="Q58" s="82">
        <v>29</v>
      </c>
      <c r="R58" s="82">
        <v>27</v>
      </c>
      <c r="S58" s="82">
        <v>16</v>
      </c>
      <c r="T58" s="82">
        <v>10</v>
      </c>
      <c r="U58" s="82">
        <v>4</v>
      </c>
      <c r="V58" s="82">
        <v>11</v>
      </c>
      <c r="W58" s="82">
        <v>7</v>
      </c>
      <c r="X58" s="82">
        <v>4</v>
      </c>
      <c r="Y58" s="82" t="s">
        <v>92</v>
      </c>
      <c r="Z58" s="82">
        <v>16</v>
      </c>
      <c r="AA58" s="82">
        <v>5</v>
      </c>
      <c r="AB58" s="147">
        <v>7.40658476304625</v>
      </c>
      <c r="AC58" s="147">
        <v>11.8646789482272</v>
      </c>
      <c r="AD58" s="65">
        <v>51</v>
      </c>
    </row>
    <row r="59" spans="1:30" ht="12.75" customHeight="1">
      <c r="A59" s="68">
        <v>52</v>
      </c>
      <c r="B59" s="96"/>
      <c r="C59" s="97"/>
      <c r="D59" s="308" t="s">
        <v>601</v>
      </c>
      <c r="E59" s="309"/>
      <c r="F59" s="81">
        <v>5</v>
      </c>
      <c r="G59" s="82">
        <v>4</v>
      </c>
      <c r="H59" s="82" t="s">
        <v>92</v>
      </c>
      <c r="I59" s="82" t="s">
        <v>92</v>
      </c>
      <c r="J59" s="82" t="s">
        <v>92</v>
      </c>
      <c r="K59" s="82" t="s">
        <v>92</v>
      </c>
      <c r="L59" s="82" t="s">
        <v>92</v>
      </c>
      <c r="M59" s="82" t="s">
        <v>92</v>
      </c>
      <c r="N59" s="82">
        <v>2</v>
      </c>
      <c r="O59" s="82">
        <v>2</v>
      </c>
      <c r="P59" s="82" t="s">
        <v>92</v>
      </c>
      <c r="Q59" s="82" t="s">
        <v>92</v>
      </c>
      <c r="R59" s="82" t="s">
        <v>92</v>
      </c>
      <c r="S59" s="82" t="s">
        <v>92</v>
      </c>
      <c r="T59" s="82">
        <v>1</v>
      </c>
      <c r="U59" s="82" t="s">
        <v>92</v>
      </c>
      <c r="V59" s="82" t="s">
        <v>92</v>
      </c>
      <c r="W59" s="82" t="s">
        <v>92</v>
      </c>
      <c r="X59" s="82">
        <v>2</v>
      </c>
      <c r="Y59" s="82">
        <v>2</v>
      </c>
      <c r="Z59" s="82" t="s">
        <v>92</v>
      </c>
      <c r="AA59" s="82" t="s">
        <v>92</v>
      </c>
      <c r="AB59" s="147" t="s">
        <v>631</v>
      </c>
      <c r="AC59" s="147" t="s">
        <v>631</v>
      </c>
      <c r="AD59" s="65">
        <v>52</v>
      </c>
    </row>
    <row r="60" spans="1:30" s="24" customFormat="1" ht="12.75" customHeight="1">
      <c r="A60" s="63">
        <v>53</v>
      </c>
      <c r="B60" s="95"/>
      <c r="C60" s="311" t="s">
        <v>561</v>
      </c>
      <c r="D60" s="312"/>
      <c r="E60" s="313"/>
      <c r="F60" s="83">
        <v>5978</v>
      </c>
      <c r="G60" s="84">
        <v>4468</v>
      </c>
      <c r="H60" s="84">
        <v>1770</v>
      </c>
      <c r="I60" s="84">
        <v>1295</v>
      </c>
      <c r="J60" s="84">
        <v>777</v>
      </c>
      <c r="K60" s="84">
        <v>587</v>
      </c>
      <c r="L60" s="84">
        <v>988</v>
      </c>
      <c r="M60" s="84">
        <v>772</v>
      </c>
      <c r="N60" s="84">
        <v>693</v>
      </c>
      <c r="O60" s="84">
        <v>554</v>
      </c>
      <c r="P60" s="84">
        <v>626</v>
      </c>
      <c r="Q60" s="84">
        <v>487</v>
      </c>
      <c r="R60" s="84">
        <v>374</v>
      </c>
      <c r="S60" s="84">
        <v>274</v>
      </c>
      <c r="T60" s="84">
        <v>295</v>
      </c>
      <c r="U60" s="84">
        <v>215</v>
      </c>
      <c r="V60" s="84">
        <v>180</v>
      </c>
      <c r="W60" s="84">
        <v>118</v>
      </c>
      <c r="X60" s="84">
        <v>123</v>
      </c>
      <c r="Y60" s="84">
        <v>79</v>
      </c>
      <c r="Z60" s="84">
        <v>152</v>
      </c>
      <c r="AA60" s="84">
        <v>87</v>
      </c>
      <c r="AB60" s="146">
        <v>8.04175531626631</v>
      </c>
      <c r="AC60" s="146">
        <v>12.0475625681503</v>
      </c>
      <c r="AD60" s="67">
        <v>53</v>
      </c>
    </row>
    <row r="61" spans="1:30" ht="12.75" customHeight="1">
      <c r="A61" s="68">
        <v>54</v>
      </c>
      <c r="B61" s="96"/>
      <c r="C61" s="97"/>
      <c r="D61" s="308" t="s">
        <v>562</v>
      </c>
      <c r="E61" s="309"/>
      <c r="F61" s="81">
        <v>3364</v>
      </c>
      <c r="G61" s="82">
        <v>2413</v>
      </c>
      <c r="H61" s="82">
        <v>1268</v>
      </c>
      <c r="I61" s="82">
        <v>933</v>
      </c>
      <c r="J61" s="82">
        <v>670</v>
      </c>
      <c r="K61" s="82">
        <v>500</v>
      </c>
      <c r="L61" s="82">
        <v>657</v>
      </c>
      <c r="M61" s="82">
        <v>478</v>
      </c>
      <c r="N61" s="82">
        <v>318</v>
      </c>
      <c r="O61" s="82">
        <v>225</v>
      </c>
      <c r="P61" s="82">
        <v>191</v>
      </c>
      <c r="Q61" s="82">
        <v>125</v>
      </c>
      <c r="R61" s="82">
        <v>111</v>
      </c>
      <c r="S61" s="82">
        <v>67</v>
      </c>
      <c r="T61" s="82">
        <v>58</v>
      </c>
      <c r="U61" s="82">
        <v>33</v>
      </c>
      <c r="V61" s="82">
        <v>34</v>
      </c>
      <c r="W61" s="82">
        <v>20</v>
      </c>
      <c r="X61" s="82">
        <v>25</v>
      </c>
      <c r="Y61" s="82">
        <v>14</v>
      </c>
      <c r="Z61" s="82">
        <v>32</v>
      </c>
      <c r="AA61" s="82">
        <v>18</v>
      </c>
      <c r="AB61" s="147">
        <v>7.28564240340071</v>
      </c>
      <c r="AC61" s="147">
        <v>11.4733285951471</v>
      </c>
      <c r="AD61" s="65">
        <v>54</v>
      </c>
    </row>
    <row r="62" spans="1:30" ht="12.75" customHeight="1">
      <c r="A62" s="68">
        <v>55</v>
      </c>
      <c r="B62" s="96"/>
      <c r="C62" s="97"/>
      <c r="D62" s="97"/>
      <c r="E62" s="172" t="s">
        <v>560</v>
      </c>
      <c r="F62" s="81">
        <v>1990</v>
      </c>
      <c r="G62" s="82">
        <v>1439</v>
      </c>
      <c r="H62" s="82">
        <v>361</v>
      </c>
      <c r="I62" s="82">
        <v>272</v>
      </c>
      <c r="J62" s="82">
        <v>487</v>
      </c>
      <c r="K62" s="82">
        <v>370</v>
      </c>
      <c r="L62" s="82">
        <v>540</v>
      </c>
      <c r="M62" s="82">
        <v>396</v>
      </c>
      <c r="N62" s="82">
        <v>258</v>
      </c>
      <c r="O62" s="82">
        <v>184</v>
      </c>
      <c r="P62" s="82">
        <v>151</v>
      </c>
      <c r="Q62" s="82">
        <v>103</v>
      </c>
      <c r="R62" s="82">
        <v>91</v>
      </c>
      <c r="S62" s="82">
        <v>55</v>
      </c>
      <c r="T62" s="82">
        <v>49</v>
      </c>
      <c r="U62" s="82">
        <v>27</v>
      </c>
      <c r="V62" s="82">
        <v>19</v>
      </c>
      <c r="W62" s="82">
        <v>12</v>
      </c>
      <c r="X62" s="82">
        <v>15</v>
      </c>
      <c r="Y62" s="82">
        <v>10</v>
      </c>
      <c r="Z62" s="82">
        <v>19</v>
      </c>
      <c r="AA62" s="82">
        <v>10</v>
      </c>
      <c r="AB62" s="147">
        <v>8.03225947729146</v>
      </c>
      <c r="AC62" s="147">
        <v>10.3156178013453</v>
      </c>
      <c r="AD62" s="65">
        <v>55</v>
      </c>
    </row>
    <row r="63" spans="1:30" ht="12.75" customHeight="1">
      <c r="A63" s="68">
        <v>56</v>
      </c>
      <c r="B63" s="96"/>
      <c r="C63" s="97"/>
      <c r="D63" s="97"/>
      <c r="E63" s="172" t="s">
        <v>599</v>
      </c>
      <c r="F63" s="81">
        <v>1272</v>
      </c>
      <c r="G63" s="82">
        <v>925</v>
      </c>
      <c r="H63" s="82">
        <v>892</v>
      </c>
      <c r="I63" s="82">
        <v>655</v>
      </c>
      <c r="J63" s="82">
        <v>182</v>
      </c>
      <c r="K63" s="82">
        <v>130</v>
      </c>
      <c r="L63" s="82">
        <v>115</v>
      </c>
      <c r="M63" s="82">
        <v>82</v>
      </c>
      <c r="N63" s="82">
        <v>54</v>
      </c>
      <c r="O63" s="82">
        <v>39</v>
      </c>
      <c r="P63" s="82">
        <v>18</v>
      </c>
      <c r="Q63" s="82">
        <v>11</v>
      </c>
      <c r="R63" s="82">
        <v>7</v>
      </c>
      <c r="S63" s="82">
        <v>5</v>
      </c>
      <c r="T63" s="82">
        <v>1</v>
      </c>
      <c r="U63" s="82" t="s">
        <v>92</v>
      </c>
      <c r="V63" s="82">
        <v>2</v>
      </c>
      <c r="W63" s="82">
        <v>2</v>
      </c>
      <c r="X63" s="82">
        <v>1</v>
      </c>
      <c r="Y63" s="82">
        <v>1</v>
      </c>
      <c r="Z63" s="82" t="s">
        <v>92</v>
      </c>
      <c r="AA63" s="82" t="s">
        <v>92</v>
      </c>
      <c r="AB63" s="147">
        <v>5.82427788841981</v>
      </c>
      <c r="AC63" s="147">
        <v>13.0368699311394</v>
      </c>
      <c r="AD63" s="65">
        <v>56</v>
      </c>
    </row>
    <row r="64" spans="1:30" ht="12.75" customHeight="1">
      <c r="A64" s="68">
        <v>57</v>
      </c>
      <c r="B64" s="96"/>
      <c r="C64" s="97"/>
      <c r="D64" s="308" t="s">
        <v>600</v>
      </c>
      <c r="E64" s="309"/>
      <c r="F64" s="81">
        <v>273</v>
      </c>
      <c r="G64" s="82">
        <v>149</v>
      </c>
      <c r="H64" s="82">
        <v>200</v>
      </c>
      <c r="I64" s="82">
        <v>112</v>
      </c>
      <c r="J64" s="82">
        <v>14</v>
      </c>
      <c r="K64" s="82">
        <v>8</v>
      </c>
      <c r="L64" s="82">
        <v>23</v>
      </c>
      <c r="M64" s="82">
        <v>12</v>
      </c>
      <c r="N64" s="82">
        <v>7</v>
      </c>
      <c r="O64" s="82">
        <v>2</v>
      </c>
      <c r="P64" s="82">
        <v>6</v>
      </c>
      <c r="Q64" s="82">
        <v>1</v>
      </c>
      <c r="R64" s="82">
        <v>6</v>
      </c>
      <c r="S64" s="82">
        <v>3</v>
      </c>
      <c r="T64" s="82">
        <v>5</v>
      </c>
      <c r="U64" s="82">
        <v>3</v>
      </c>
      <c r="V64" s="82">
        <v>6</v>
      </c>
      <c r="W64" s="82">
        <v>5</v>
      </c>
      <c r="X64" s="82">
        <v>2</v>
      </c>
      <c r="Y64" s="82">
        <v>1</v>
      </c>
      <c r="Z64" s="82">
        <v>4</v>
      </c>
      <c r="AA64" s="82">
        <v>2</v>
      </c>
      <c r="AB64" s="147" t="s">
        <v>631</v>
      </c>
      <c r="AC64" s="147" t="s">
        <v>631</v>
      </c>
      <c r="AD64" s="65">
        <v>57</v>
      </c>
    </row>
    <row r="65" spans="1:30" ht="12.75" customHeight="1">
      <c r="A65" s="68">
        <v>58</v>
      </c>
      <c r="B65" s="96"/>
      <c r="C65" s="97"/>
      <c r="D65" s="386" t="s">
        <v>618</v>
      </c>
      <c r="E65" s="387"/>
      <c r="F65" s="81">
        <v>2125</v>
      </c>
      <c r="G65" s="82">
        <v>1715</v>
      </c>
      <c r="H65" s="82">
        <v>106</v>
      </c>
      <c r="I65" s="82">
        <v>76</v>
      </c>
      <c r="J65" s="82">
        <v>81</v>
      </c>
      <c r="K65" s="82">
        <v>70</v>
      </c>
      <c r="L65" s="82">
        <v>303</v>
      </c>
      <c r="M65" s="82">
        <v>277</v>
      </c>
      <c r="N65" s="82">
        <v>365</v>
      </c>
      <c r="O65" s="82">
        <v>324</v>
      </c>
      <c r="P65" s="82">
        <v>429</v>
      </c>
      <c r="Q65" s="82">
        <v>361</v>
      </c>
      <c r="R65" s="82">
        <v>257</v>
      </c>
      <c r="S65" s="82">
        <v>204</v>
      </c>
      <c r="T65" s="82">
        <v>232</v>
      </c>
      <c r="U65" s="82">
        <v>179</v>
      </c>
      <c r="V65" s="82">
        <v>140</v>
      </c>
      <c r="W65" s="82">
        <v>93</v>
      </c>
      <c r="X65" s="82">
        <v>96</v>
      </c>
      <c r="Y65" s="82">
        <v>64</v>
      </c>
      <c r="Z65" s="82">
        <v>116</v>
      </c>
      <c r="AA65" s="82">
        <v>67</v>
      </c>
      <c r="AB65" s="147">
        <v>10.2001573725694</v>
      </c>
      <c r="AC65" s="147">
        <v>12.595111237037</v>
      </c>
      <c r="AD65" s="65">
        <v>58</v>
      </c>
    </row>
    <row r="66" spans="1:30" ht="12.75" customHeight="1">
      <c r="A66" s="68">
        <v>59</v>
      </c>
      <c r="B66" s="96"/>
      <c r="C66" s="97"/>
      <c r="D66" s="308" t="s">
        <v>603</v>
      </c>
      <c r="E66" s="309"/>
      <c r="F66" s="81">
        <v>9</v>
      </c>
      <c r="G66" s="82">
        <v>8</v>
      </c>
      <c r="H66" s="82" t="s">
        <v>92</v>
      </c>
      <c r="I66" s="82" t="s">
        <v>92</v>
      </c>
      <c r="J66" s="82">
        <v>4</v>
      </c>
      <c r="K66" s="82">
        <v>3</v>
      </c>
      <c r="L66" s="82">
        <v>3</v>
      </c>
      <c r="M66" s="82">
        <v>3</v>
      </c>
      <c r="N66" s="82">
        <v>2</v>
      </c>
      <c r="O66" s="82">
        <v>2</v>
      </c>
      <c r="P66" s="82" t="s">
        <v>92</v>
      </c>
      <c r="Q66" s="82" t="s">
        <v>92</v>
      </c>
      <c r="R66" s="82" t="s">
        <v>92</v>
      </c>
      <c r="S66" s="82" t="s">
        <v>92</v>
      </c>
      <c r="T66" s="82" t="s">
        <v>92</v>
      </c>
      <c r="U66" s="82" t="s">
        <v>92</v>
      </c>
      <c r="V66" s="82" t="s">
        <v>92</v>
      </c>
      <c r="W66" s="82" t="s">
        <v>92</v>
      </c>
      <c r="X66" s="82" t="s">
        <v>92</v>
      </c>
      <c r="Y66" s="82" t="s">
        <v>92</v>
      </c>
      <c r="Z66" s="82" t="s">
        <v>92</v>
      </c>
      <c r="AA66" s="82" t="s">
        <v>92</v>
      </c>
      <c r="AB66" s="147">
        <v>7.77933341111111</v>
      </c>
      <c r="AC66" s="147">
        <v>9.00180009</v>
      </c>
      <c r="AD66" s="65">
        <v>59</v>
      </c>
    </row>
    <row r="67" spans="1:30" ht="12.75" customHeight="1">
      <c r="A67" s="68">
        <v>60</v>
      </c>
      <c r="B67" s="96"/>
      <c r="C67" s="97"/>
      <c r="D67" s="97"/>
      <c r="E67" s="172" t="s">
        <v>560</v>
      </c>
      <c r="F67" s="81">
        <v>9</v>
      </c>
      <c r="G67" s="82">
        <v>8</v>
      </c>
      <c r="H67" s="82" t="s">
        <v>92</v>
      </c>
      <c r="I67" s="82" t="s">
        <v>92</v>
      </c>
      <c r="J67" s="82">
        <v>4</v>
      </c>
      <c r="K67" s="82">
        <v>3</v>
      </c>
      <c r="L67" s="82">
        <v>3</v>
      </c>
      <c r="M67" s="82">
        <v>3</v>
      </c>
      <c r="N67" s="82">
        <v>2</v>
      </c>
      <c r="O67" s="82">
        <v>2</v>
      </c>
      <c r="P67" s="82" t="s">
        <v>92</v>
      </c>
      <c r="Q67" s="82" t="s">
        <v>92</v>
      </c>
      <c r="R67" s="82" t="s">
        <v>92</v>
      </c>
      <c r="S67" s="82" t="s">
        <v>92</v>
      </c>
      <c r="T67" s="82" t="s">
        <v>92</v>
      </c>
      <c r="U67" s="82" t="s">
        <v>92</v>
      </c>
      <c r="V67" s="82" t="s">
        <v>92</v>
      </c>
      <c r="W67" s="82" t="s">
        <v>92</v>
      </c>
      <c r="X67" s="82" t="s">
        <v>92</v>
      </c>
      <c r="Y67" s="82" t="s">
        <v>92</v>
      </c>
      <c r="Z67" s="82" t="s">
        <v>92</v>
      </c>
      <c r="AA67" s="82" t="s">
        <v>92</v>
      </c>
      <c r="AB67" s="147">
        <v>7.77933341111111</v>
      </c>
      <c r="AC67" s="147">
        <v>9.00180009</v>
      </c>
      <c r="AD67" s="65">
        <v>60</v>
      </c>
    </row>
    <row r="68" spans="1:30" ht="12.75" customHeight="1">
      <c r="A68" s="68">
        <v>61</v>
      </c>
      <c r="B68" s="96"/>
      <c r="C68" s="97"/>
      <c r="D68" s="308" t="s">
        <v>601</v>
      </c>
      <c r="E68" s="309"/>
      <c r="F68" s="81">
        <v>207</v>
      </c>
      <c r="G68" s="82">
        <v>183</v>
      </c>
      <c r="H68" s="82">
        <v>196</v>
      </c>
      <c r="I68" s="82">
        <v>174</v>
      </c>
      <c r="J68" s="82">
        <v>8</v>
      </c>
      <c r="K68" s="82">
        <v>6</v>
      </c>
      <c r="L68" s="82">
        <v>2</v>
      </c>
      <c r="M68" s="82">
        <v>2</v>
      </c>
      <c r="N68" s="82">
        <v>1</v>
      </c>
      <c r="O68" s="82">
        <v>1</v>
      </c>
      <c r="P68" s="82" t="s">
        <v>92</v>
      </c>
      <c r="Q68" s="82" t="s">
        <v>92</v>
      </c>
      <c r="R68" s="82" t="s">
        <v>92</v>
      </c>
      <c r="S68" s="82" t="s">
        <v>92</v>
      </c>
      <c r="T68" s="82" t="s">
        <v>92</v>
      </c>
      <c r="U68" s="82" t="s">
        <v>92</v>
      </c>
      <c r="V68" s="82" t="s">
        <v>92</v>
      </c>
      <c r="W68" s="82" t="s">
        <v>92</v>
      </c>
      <c r="X68" s="82" t="s">
        <v>92</v>
      </c>
      <c r="Y68" s="82" t="s">
        <v>92</v>
      </c>
      <c r="Z68" s="82" t="s">
        <v>92</v>
      </c>
      <c r="AA68" s="82" t="s">
        <v>92</v>
      </c>
      <c r="AB68" s="147" t="s">
        <v>631</v>
      </c>
      <c r="AC68" s="147" t="s">
        <v>631</v>
      </c>
      <c r="AD68" s="65">
        <v>61</v>
      </c>
    </row>
    <row r="69" spans="2:30" s="24" customFormat="1" ht="12.75" customHeight="1">
      <c r="B69" s="95"/>
      <c r="C69" s="344" t="s">
        <v>614</v>
      </c>
      <c r="D69" s="345"/>
      <c r="E69" s="346"/>
      <c r="AB69" s="148"/>
      <c r="AC69" s="148"/>
      <c r="AD69" s="141"/>
    </row>
    <row r="70" spans="1:30" s="24" customFormat="1" ht="12.75" customHeight="1">
      <c r="A70" s="63">
        <v>62</v>
      </c>
      <c r="B70" s="95"/>
      <c r="C70" s="173"/>
      <c r="D70" s="173"/>
      <c r="E70" s="174" t="s">
        <v>613</v>
      </c>
      <c r="F70" s="83">
        <v>1005</v>
      </c>
      <c r="G70" s="84">
        <v>676</v>
      </c>
      <c r="H70" s="84">
        <v>428</v>
      </c>
      <c r="I70" s="84">
        <v>281</v>
      </c>
      <c r="J70" s="84">
        <v>124</v>
      </c>
      <c r="K70" s="84">
        <v>69</v>
      </c>
      <c r="L70" s="84">
        <v>120</v>
      </c>
      <c r="M70" s="84">
        <v>76</v>
      </c>
      <c r="N70" s="84">
        <v>52</v>
      </c>
      <c r="O70" s="84">
        <v>25</v>
      </c>
      <c r="P70" s="84">
        <v>31</v>
      </c>
      <c r="Q70" s="84">
        <v>12</v>
      </c>
      <c r="R70" s="84">
        <v>194</v>
      </c>
      <c r="S70" s="84">
        <v>170</v>
      </c>
      <c r="T70" s="84">
        <v>16</v>
      </c>
      <c r="U70" s="84">
        <v>11</v>
      </c>
      <c r="V70" s="84">
        <v>23</v>
      </c>
      <c r="W70" s="84">
        <v>18</v>
      </c>
      <c r="X70" s="84">
        <v>10</v>
      </c>
      <c r="Y70" s="84">
        <v>9</v>
      </c>
      <c r="Z70" s="84">
        <v>7</v>
      </c>
      <c r="AA70" s="84">
        <v>5</v>
      </c>
      <c r="AB70" s="146">
        <v>7.5089642541791</v>
      </c>
      <c r="AC70" s="146">
        <v>11.7580764534351</v>
      </c>
      <c r="AD70" s="67">
        <v>62</v>
      </c>
    </row>
    <row r="71" spans="1:30" ht="12.75" customHeight="1">
      <c r="A71" s="68">
        <v>63</v>
      </c>
      <c r="B71" s="96"/>
      <c r="C71" s="97"/>
      <c r="D71" s="308" t="s">
        <v>562</v>
      </c>
      <c r="E71" s="309"/>
      <c r="F71" s="81">
        <v>789</v>
      </c>
      <c r="G71" s="82">
        <v>539</v>
      </c>
      <c r="H71" s="82">
        <v>264</v>
      </c>
      <c r="I71" s="82">
        <v>166</v>
      </c>
      <c r="J71" s="82">
        <v>106</v>
      </c>
      <c r="K71" s="82">
        <v>56</v>
      </c>
      <c r="L71" s="82">
        <v>111</v>
      </c>
      <c r="M71" s="82">
        <v>72</v>
      </c>
      <c r="N71" s="82">
        <v>40</v>
      </c>
      <c r="O71" s="82">
        <v>21</v>
      </c>
      <c r="P71" s="82">
        <v>23</v>
      </c>
      <c r="Q71" s="82">
        <v>11</v>
      </c>
      <c r="R71" s="82">
        <v>191</v>
      </c>
      <c r="S71" s="82">
        <v>170</v>
      </c>
      <c r="T71" s="82">
        <v>14</v>
      </c>
      <c r="U71" s="82">
        <v>11</v>
      </c>
      <c r="V71" s="82">
        <v>23</v>
      </c>
      <c r="W71" s="82">
        <v>18</v>
      </c>
      <c r="X71" s="82">
        <v>10</v>
      </c>
      <c r="Y71" s="82">
        <v>9</v>
      </c>
      <c r="Z71" s="82">
        <v>7</v>
      </c>
      <c r="AA71" s="82">
        <v>5</v>
      </c>
      <c r="AB71" s="147">
        <v>8.21583810495564</v>
      </c>
      <c r="AC71" s="147">
        <v>11.527371091504</v>
      </c>
      <c r="AD71" s="65">
        <v>63</v>
      </c>
    </row>
    <row r="72" spans="1:30" ht="12.75" customHeight="1">
      <c r="A72" s="68">
        <v>64</v>
      </c>
      <c r="B72" s="96"/>
      <c r="C72" s="97"/>
      <c r="D72" s="97"/>
      <c r="E72" s="172" t="s">
        <v>560</v>
      </c>
      <c r="F72" s="81">
        <v>203</v>
      </c>
      <c r="G72" s="82">
        <v>123</v>
      </c>
      <c r="H72" s="82">
        <v>23</v>
      </c>
      <c r="I72" s="82">
        <v>16</v>
      </c>
      <c r="J72" s="82">
        <v>42</v>
      </c>
      <c r="K72" s="82">
        <v>19</v>
      </c>
      <c r="L72" s="82">
        <v>80</v>
      </c>
      <c r="M72" s="82">
        <v>59</v>
      </c>
      <c r="N72" s="82">
        <v>28</v>
      </c>
      <c r="O72" s="82">
        <v>15</v>
      </c>
      <c r="P72" s="82">
        <v>17</v>
      </c>
      <c r="Q72" s="82">
        <v>6</v>
      </c>
      <c r="R72" s="82">
        <v>8</v>
      </c>
      <c r="S72" s="82">
        <v>5</v>
      </c>
      <c r="T72" s="82">
        <v>4</v>
      </c>
      <c r="U72" s="82">
        <v>2</v>
      </c>
      <c r="V72" s="82">
        <v>1</v>
      </c>
      <c r="W72" s="82">
        <v>1</v>
      </c>
      <c r="X72" s="82" t="s">
        <v>92</v>
      </c>
      <c r="Y72" s="82" t="s">
        <v>92</v>
      </c>
      <c r="Z72" s="82" t="s">
        <v>92</v>
      </c>
      <c r="AA72" s="82" t="s">
        <v>92</v>
      </c>
      <c r="AB72" s="147">
        <v>8.09521485926108</v>
      </c>
      <c r="AC72" s="147">
        <v>9.18268732585106</v>
      </c>
      <c r="AD72" s="65">
        <v>64</v>
      </c>
    </row>
    <row r="73" spans="1:30" ht="12.75" customHeight="1">
      <c r="A73" s="68">
        <v>65</v>
      </c>
      <c r="B73" s="96"/>
      <c r="C73" s="97"/>
      <c r="D73" s="97"/>
      <c r="E73" s="172" t="s">
        <v>599</v>
      </c>
      <c r="F73" s="81">
        <v>353</v>
      </c>
      <c r="G73" s="82">
        <v>209</v>
      </c>
      <c r="H73" s="82">
        <v>241</v>
      </c>
      <c r="I73" s="82">
        <v>150</v>
      </c>
      <c r="J73" s="82">
        <v>64</v>
      </c>
      <c r="K73" s="82">
        <v>37</v>
      </c>
      <c r="L73" s="82">
        <v>31</v>
      </c>
      <c r="M73" s="82">
        <v>13</v>
      </c>
      <c r="N73" s="82">
        <v>12</v>
      </c>
      <c r="O73" s="82">
        <v>6</v>
      </c>
      <c r="P73" s="82">
        <v>4</v>
      </c>
      <c r="Q73" s="82">
        <v>3</v>
      </c>
      <c r="R73" s="82" t="s">
        <v>92</v>
      </c>
      <c r="S73" s="82" t="s">
        <v>92</v>
      </c>
      <c r="T73" s="82" t="s">
        <v>92</v>
      </c>
      <c r="U73" s="82" t="s">
        <v>92</v>
      </c>
      <c r="V73" s="82" t="s">
        <v>92</v>
      </c>
      <c r="W73" s="82" t="s">
        <v>92</v>
      </c>
      <c r="X73" s="82" t="s">
        <v>92</v>
      </c>
      <c r="Y73" s="82" t="s">
        <v>92</v>
      </c>
      <c r="Z73" s="82">
        <v>1</v>
      </c>
      <c r="AA73" s="82" t="s">
        <v>92</v>
      </c>
      <c r="AB73" s="147">
        <v>6.09186974929179</v>
      </c>
      <c r="AC73" s="147">
        <v>12.5395995318991</v>
      </c>
      <c r="AD73" s="65">
        <v>65</v>
      </c>
    </row>
    <row r="74" spans="1:30" ht="12.75" customHeight="1">
      <c r="A74" s="68">
        <v>66</v>
      </c>
      <c r="B74" s="96"/>
      <c r="C74" s="97"/>
      <c r="D74" s="308" t="s">
        <v>600</v>
      </c>
      <c r="E74" s="309"/>
      <c r="F74" s="81">
        <v>144</v>
      </c>
      <c r="G74" s="82">
        <v>100</v>
      </c>
      <c r="H74" s="82">
        <v>133</v>
      </c>
      <c r="I74" s="82">
        <v>90</v>
      </c>
      <c r="J74" s="82">
        <v>10</v>
      </c>
      <c r="K74" s="82">
        <v>9</v>
      </c>
      <c r="L74" s="82">
        <v>1</v>
      </c>
      <c r="M74" s="82">
        <v>1</v>
      </c>
      <c r="N74" s="82" t="s">
        <v>92</v>
      </c>
      <c r="O74" s="82" t="s">
        <v>92</v>
      </c>
      <c r="P74" s="82" t="s">
        <v>92</v>
      </c>
      <c r="Q74" s="82" t="s">
        <v>92</v>
      </c>
      <c r="R74" s="82" t="s">
        <v>92</v>
      </c>
      <c r="S74" s="82" t="s">
        <v>92</v>
      </c>
      <c r="T74" s="82" t="s">
        <v>92</v>
      </c>
      <c r="U74" s="82" t="s">
        <v>92</v>
      </c>
      <c r="V74" s="82" t="s">
        <v>92</v>
      </c>
      <c r="W74" s="82" t="s">
        <v>92</v>
      </c>
      <c r="X74" s="82" t="s">
        <v>92</v>
      </c>
      <c r="Y74" s="82" t="s">
        <v>92</v>
      </c>
      <c r="Z74" s="82" t="s">
        <v>92</v>
      </c>
      <c r="AA74" s="82" t="s">
        <v>92</v>
      </c>
      <c r="AB74" s="147" t="s">
        <v>631</v>
      </c>
      <c r="AC74" s="147" t="s">
        <v>631</v>
      </c>
      <c r="AD74" s="65">
        <v>66</v>
      </c>
    </row>
    <row r="75" spans="1:30" ht="12.75" customHeight="1">
      <c r="A75" s="68">
        <v>67</v>
      </c>
      <c r="B75" s="96"/>
      <c r="C75" s="97"/>
      <c r="D75" s="386" t="s">
        <v>622</v>
      </c>
      <c r="E75" s="387"/>
      <c r="F75" s="81">
        <v>42</v>
      </c>
      <c r="G75" s="82">
        <v>30</v>
      </c>
      <c r="H75" s="82">
        <v>27</v>
      </c>
      <c r="I75" s="82">
        <v>22</v>
      </c>
      <c r="J75" s="82">
        <v>8</v>
      </c>
      <c r="K75" s="82">
        <v>4</v>
      </c>
      <c r="L75" s="82">
        <v>4</v>
      </c>
      <c r="M75" s="82">
        <v>2</v>
      </c>
      <c r="N75" s="82">
        <v>3</v>
      </c>
      <c r="O75" s="82">
        <v>2</v>
      </c>
      <c r="P75" s="82" t="s">
        <v>92</v>
      </c>
      <c r="Q75" s="82" t="s">
        <v>92</v>
      </c>
      <c r="R75" s="82" t="s">
        <v>92</v>
      </c>
      <c r="S75" s="82" t="s">
        <v>92</v>
      </c>
      <c r="T75" s="82" t="s">
        <v>92</v>
      </c>
      <c r="U75" s="82" t="s">
        <v>92</v>
      </c>
      <c r="V75" s="82" t="s">
        <v>92</v>
      </c>
      <c r="W75" s="82" t="s">
        <v>92</v>
      </c>
      <c r="X75" s="82" t="s">
        <v>92</v>
      </c>
      <c r="Y75" s="82" t="s">
        <v>92</v>
      </c>
      <c r="Z75" s="82" t="s">
        <v>92</v>
      </c>
      <c r="AA75" s="82" t="s">
        <v>92</v>
      </c>
      <c r="AB75" s="147">
        <v>5.83450005833333</v>
      </c>
      <c r="AC75" s="147">
        <v>10.502100105</v>
      </c>
      <c r="AD75" s="65">
        <v>67</v>
      </c>
    </row>
    <row r="76" spans="1:30" ht="12.75" customHeight="1">
      <c r="A76" s="68">
        <v>68</v>
      </c>
      <c r="B76" s="96"/>
      <c r="C76" s="97"/>
      <c r="D76" s="308" t="s">
        <v>601</v>
      </c>
      <c r="E76" s="309"/>
      <c r="F76" s="81">
        <v>30</v>
      </c>
      <c r="G76" s="82">
        <v>7</v>
      </c>
      <c r="H76" s="82">
        <v>4</v>
      </c>
      <c r="I76" s="82">
        <v>3</v>
      </c>
      <c r="J76" s="82" t="s">
        <v>92</v>
      </c>
      <c r="K76" s="82" t="s">
        <v>92</v>
      </c>
      <c r="L76" s="82">
        <v>4</v>
      </c>
      <c r="M76" s="82">
        <v>1</v>
      </c>
      <c r="N76" s="82">
        <v>9</v>
      </c>
      <c r="O76" s="82">
        <v>2</v>
      </c>
      <c r="P76" s="82">
        <v>8</v>
      </c>
      <c r="Q76" s="82">
        <v>1</v>
      </c>
      <c r="R76" s="82">
        <v>3</v>
      </c>
      <c r="S76" s="82" t="s">
        <v>92</v>
      </c>
      <c r="T76" s="82">
        <v>2</v>
      </c>
      <c r="U76" s="82" t="s">
        <v>92</v>
      </c>
      <c r="V76" s="82" t="s">
        <v>92</v>
      </c>
      <c r="W76" s="82" t="s">
        <v>92</v>
      </c>
      <c r="X76" s="82" t="s">
        <v>92</v>
      </c>
      <c r="Y76" s="82" t="s">
        <v>92</v>
      </c>
      <c r="Z76" s="82" t="s">
        <v>92</v>
      </c>
      <c r="AA76" s="82" t="s">
        <v>92</v>
      </c>
      <c r="AB76" s="147" t="s">
        <v>631</v>
      </c>
      <c r="AC76" s="147" t="s">
        <v>631</v>
      </c>
      <c r="AD76" s="65">
        <v>68</v>
      </c>
    </row>
    <row r="77" spans="1:30" s="24" customFormat="1" ht="12.75" customHeight="1">
      <c r="A77" s="63">
        <v>69</v>
      </c>
      <c r="B77" s="95"/>
      <c r="C77" s="311" t="s">
        <v>459</v>
      </c>
      <c r="D77" s="312"/>
      <c r="E77" s="313"/>
      <c r="F77" s="83">
        <v>2</v>
      </c>
      <c r="G77" s="84" t="s">
        <v>92</v>
      </c>
      <c r="H77" s="84">
        <v>2</v>
      </c>
      <c r="I77" s="84" t="s">
        <v>92</v>
      </c>
      <c r="J77" s="84" t="s">
        <v>92</v>
      </c>
      <c r="K77" s="84" t="s">
        <v>92</v>
      </c>
      <c r="L77" s="84" t="s">
        <v>92</v>
      </c>
      <c r="M77" s="84" t="s">
        <v>92</v>
      </c>
      <c r="N77" s="84" t="s">
        <v>92</v>
      </c>
      <c r="O77" s="84" t="s">
        <v>92</v>
      </c>
      <c r="P77" s="84" t="s">
        <v>92</v>
      </c>
      <c r="Q77" s="84" t="s">
        <v>92</v>
      </c>
      <c r="R77" s="84" t="s">
        <v>92</v>
      </c>
      <c r="S77" s="84" t="s">
        <v>92</v>
      </c>
      <c r="T77" s="84" t="s">
        <v>92</v>
      </c>
      <c r="U77" s="84" t="s">
        <v>92</v>
      </c>
      <c r="V77" s="84" t="s">
        <v>92</v>
      </c>
      <c r="W77" s="84" t="s">
        <v>92</v>
      </c>
      <c r="X77" s="84" t="s">
        <v>92</v>
      </c>
      <c r="Y77" s="84" t="s">
        <v>92</v>
      </c>
      <c r="Z77" s="84" t="s">
        <v>92</v>
      </c>
      <c r="AA77" s="84" t="s">
        <v>92</v>
      </c>
      <c r="AB77" s="84" t="s">
        <v>92</v>
      </c>
      <c r="AC77" s="84" t="s">
        <v>92</v>
      </c>
      <c r="AD77" s="67">
        <v>69</v>
      </c>
    </row>
    <row r="78" spans="1:30" ht="12.75" customHeight="1">
      <c r="A78" s="68">
        <v>70</v>
      </c>
      <c r="B78" s="96"/>
      <c r="C78" s="97"/>
      <c r="D78" s="308" t="s">
        <v>600</v>
      </c>
      <c r="E78" s="309"/>
      <c r="F78" s="81">
        <v>2</v>
      </c>
      <c r="G78" s="82" t="s">
        <v>92</v>
      </c>
      <c r="H78" s="82">
        <v>2</v>
      </c>
      <c r="I78" s="82" t="s">
        <v>92</v>
      </c>
      <c r="J78" s="82" t="s">
        <v>92</v>
      </c>
      <c r="K78" s="82" t="s">
        <v>92</v>
      </c>
      <c r="L78" s="82" t="s">
        <v>92</v>
      </c>
      <c r="M78" s="82" t="s">
        <v>92</v>
      </c>
      <c r="N78" s="82" t="s">
        <v>92</v>
      </c>
      <c r="O78" s="82" t="s">
        <v>92</v>
      </c>
      <c r="P78" s="82" t="s">
        <v>92</v>
      </c>
      <c r="Q78" s="82" t="s">
        <v>92</v>
      </c>
      <c r="R78" s="82" t="s">
        <v>92</v>
      </c>
      <c r="S78" s="82" t="s">
        <v>92</v>
      </c>
      <c r="T78" s="82" t="s">
        <v>92</v>
      </c>
      <c r="U78" s="82" t="s">
        <v>92</v>
      </c>
      <c r="V78" s="82" t="s">
        <v>92</v>
      </c>
      <c r="W78" s="82" t="s">
        <v>92</v>
      </c>
      <c r="X78" s="82" t="s">
        <v>92</v>
      </c>
      <c r="Y78" s="82" t="s">
        <v>92</v>
      </c>
      <c r="Z78" s="82" t="s">
        <v>92</v>
      </c>
      <c r="AA78" s="82" t="s">
        <v>92</v>
      </c>
      <c r="AB78" s="84" t="s">
        <v>92</v>
      </c>
      <c r="AC78" s="84" t="s">
        <v>92</v>
      </c>
      <c r="AD78" s="65">
        <v>70</v>
      </c>
    </row>
    <row r="79" spans="1:30" ht="22.2" customHeight="1">
      <c r="A79" s="336" t="s">
        <v>564</v>
      </c>
      <c r="B79" s="336"/>
      <c r="C79" s="336"/>
      <c r="D79" s="336"/>
      <c r="E79" s="336"/>
      <c r="F79" s="336"/>
      <c r="G79" s="336"/>
      <c r="H79" s="336"/>
      <c r="I79" s="336"/>
      <c r="J79" s="336"/>
      <c r="K79" s="336"/>
      <c r="L79" s="336"/>
      <c r="M79" s="336"/>
      <c r="N79" s="336" t="s">
        <v>564</v>
      </c>
      <c r="O79" s="336"/>
      <c r="P79" s="336"/>
      <c r="Q79" s="336"/>
      <c r="R79" s="336"/>
      <c r="S79" s="336"/>
      <c r="T79" s="336"/>
      <c r="U79" s="336"/>
      <c r="V79" s="336"/>
      <c r="W79" s="336"/>
      <c r="X79" s="336"/>
      <c r="Y79" s="336"/>
      <c r="Z79" s="336"/>
      <c r="AA79" s="336"/>
      <c r="AB79" s="336"/>
      <c r="AC79" s="336"/>
      <c r="AD79" s="336"/>
    </row>
    <row r="80" spans="1:30" s="24" customFormat="1" ht="12.75" customHeight="1">
      <c r="A80" s="63">
        <v>71</v>
      </c>
      <c r="B80" s="95"/>
      <c r="C80" s="311" t="s">
        <v>572</v>
      </c>
      <c r="D80" s="312"/>
      <c r="E80" s="313"/>
      <c r="F80" s="83">
        <v>107</v>
      </c>
      <c r="G80" s="84">
        <v>59</v>
      </c>
      <c r="H80" s="84">
        <v>33</v>
      </c>
      <c r="I80" s="84">
        <v>18</v>
      </c>
      <c r="J80" s="84">
        <v>3</v>
      </c>
      <c r="K80" s="84" t="s">
        <v>92</v>
      </c>
      <c r="L80" s="84">
        <v>20</v>
      </c>
      <c r="M80" s="84">
        <v>7</v>
      </c>
      <c r="N80" s="84">
        <v>16</v>
      </c>
      <c r="O80" s="84">
        <v>9</v>
      </c>
      <c r="P80" s="84">
        <v>26</v>
      </c>
      <c r="Q80" s="84">
        <v>21</v>
      </c>
      <c r="R80" s="84">
        <v>3</v>
      </c>
      <c r="S80" s="84" t="s">
        <v>92</v>
      </c>
      <c r="T80" s="84">
        <v>1</v>
      </c>
      <c r="U80" s="84">
        <v>1</v>
      </c>
      <c r="V80" s="84">
        <v>2</v>
      </c>
      <c r="W80" s="84">
        <v>2</v>
      </c>
      <c r="X80" s="84">
        <v>2</v>
      </c>
      <c r="Y80" s="84" t="s">
        <v>92</v>
      </c>
      <c r="Z80" s="84">
        <v>1</v>
      </c>
      <c r="AA80" s="84">
        <v>1</v>
      </c>
      <c r="AB80" s="146">
        <v>8.11377204373832</v>
      </c>
      <c r="AC80" s="146">
        <v>9.86795267597938</v>
      </c>
      <c r="AD80" s="67">
        <v>71</v>
      </c>
    </row>
    <row r="81" spans="1:30" ht="12.75" customHeight="1">
      <c r="A81" s="68">
        <v>72</v>
      </c>
      <c r="B81" s="96"/>
      <c r="C81" s="97"/>
      <c r="D81" s="308" t="s">
        <v>603</v>
      </c>
      <c r="E81" s="309"/>
      <c r="F81" s="81">
        <v>107</v>
      </c>
      <c r="G81" s="82">
        <v>59</v>
      </c>
      <c r="H81" s="82">
        <v>33</v>
      </c>
      <c r="I81" s="82">
        <v>18</v>
      </c>
      <c r="J81" s="82">
        <v>3</v>
      </c>
      <c r="K81" s="82" t="s">
        <v>92</v>
      </c>
      <c r="L81" s="82">
        <v>20</v>
      </c>
      <c r="M81" s="82">
        <v>7</v>
      </c>
      <c r="N81" s="82">
        <v>16</v>
      </c>
      <c r="O81" s="82">
        <v>9</v>
      </c>
      <c r="P81" s="82">
        <v>26</v>
      </c>
      <c r="Q81" s="82">
        <v>21</v>
      </c>
      <c r="R81" s="82">
        <v>3</v>
      </c>
      <c r="S81" s="82" t="s">
        <v>92</v>
      </c>
      <c r="T81" s="82">
        <v>1</v>
      </c>
      <c r="U81" s="82">
        <v>1</v>
      </c>
      <c r="V81" s="82">
        <v>2</v>
      </c>
      <c r="W81" s="82">
        <v>2</v>
      </c>
      <c r="X81" s="82">
        <v>2</v>
      </c>
      <c r="Y81" s="82" t="s">
        <v>92</v>
      </c>
      <c r="Z81" s="82">
        <v>1</v>
      </c>
      <c r="AA81" s="82">
        <v>1</v>
      </c>
      <c r="AB81" s="147">
        <v>8.11377204373832</v>
      </c>
      <c r="AC81" s="147">
        <v>9.86795267597938</v>
      </c>
      <c r="AD81" s="65">
        <v>72</v>
      </c>
    </row>
    <row r="82" spans="1:30" ht="12.75" customHeight="1">
      <c r="A82" s="68">
        <v>73</v>
      </c>
      <c r="B82" s="96"/>
      <c r="C82" s="97"/>
      <c r="D82" s="97"/>
      <c r="E82" s="172" t="s">
        <v>560</v>
      </c>
      <c r="F82" s="81">
        <v>88</v>
      </c>
      <c r="G82" s="82">
        <v>51</v>
      </c>
      <c r="H82" s="82">
        <v>15</v>
      </c>
      <c r="I82" s="82">
        <v>10</v>
      </c>
      <c r="J82" s="82">
        <v>3</v>
      </c>
      <c r="K82" s="82" t="s">
        <v>92</v>
      </c>
      <c r="L82" s="82">
        <v>19</v>
      </c>
      <c r="M82" s="82">
        <v>7</v>
      </c>
      <c r="N82" s="82">
        <v>16</v>
      </c>
      <c r="O82" s="82">
        <v>9</v>
      </c>
      <c r="P82" s="82">
        <v>26</v>
      </c>
      <c r="Q82" s="82">
        <v>21</v>
      </c>
      <c r="R82" s="82">
        <v>3</v>
      </c>
      <c r="S82" s="82" t="s">
        <v>92</v>
      </c>
      <c r="T82" s="82">
        <v>1</v>
      </c>
      <c r="U82" s="82">
        <v>1</v>
      </c>
      <c r="V82" s="82">
        <v>2</v>
      </c>
      <c r="W82" s="82">
        <v>2</v>
      </c>
      <c r="X82" s="82">
        <v>2</v>
      </c>
      <c r="Y82" s="82" t="s">
        <v>92</v>
      </c>
      <c r="Z82" s="82">
        <v>1</v>
      </c>
      <c r="AA82" s="82">
        <v>1</v>
      </c>
      <c r="AB82" s="147">
        <v>8.80857963352273</v>
      </c>
      <c r="AC82" s="147">
        <v>9.30673911743902</v>
      </c>
      <c r="AD82" s="65">
        <v>73</v>
      </c>
    </row>
    <row r="83" spans="1:30" ht="12.75" customHeight="1">
      <c r="A83" s="68">
        <v>74</v>
      </c>
      <c r="B83" s="96"/>
      <c r="C83" s="97"/>
      <c r="D83" s="97"/>
      <c r="E83" s="172" t="s">
        <v>599</v>
      </c>
      <c r="F83" s="81">
        <v>19</v>
      </c>
      <c r="G83" s="82">
        <v>8</v>
      </c>
      <c r="H83" s="82">
        <v>18</v>
      </c>
      <c r="I83" s="82">
        <v>8</v>
      </c>
      <c r="J83" s="82" t="s">
        <v>92</v>
      </c>
      <c r="K83" s="82" t="s">
        <v>92</v>
      </c>
      <c r="L83" s="82">
        <v>1</v>
      </c>
      <c r="M83" s="82" t="s">
        <v>92</v>
      </c>
      <c r="N83" s="82" t="s">
        <v>92</v>
      </c>
      <c r="O83" s="82" t="s">
        <v>92</v>
      </c>
      <c r="P83" s="82" t="s">
        <v>92</v>
      </c>
      <c r="Q83" s="82" t="s">
        <v>92</v>
      </c>
      <c r="R83" s="82" t="s">
        <v>92</v>
      </c>
      <c r="S83" s="82" t="s">
        <v>92</v>
      </c>
      <c r="T83" s="82" t="s">
        <v>92</v>
      </c>
      <c r="U83" s="82" t="s">
        <v>92</v>
      </c>
      <c r="V83" s="82" t="s">
        <v>92</v>
      </c>
      <c r="W83" s="82" t="s">
        <v>92</v>
      </c>
      <c r="X83" s="82" t="s">
        <v>92</v>
      </c>
      <c r="Y83" s="82" t="s">
        <v>92</v>
      </c>
      <c r="Z83" s="82" t="s">
        <v>92</v>
      </c>
      <c r="AA83" s="82" t="s">
        <v>92</v>
      </c>
      <c r="AB83" s="147">
        <v>4.89571583842105</v>
      </c>
      <c r="AC83" s="147">
        <v>12.9359201293333</v>
      </c>
      <c r="AD83" s="65">
        <v>74</v>
      </c>
    </row>
    <row r="84" spans="1:30" s="24" customFormat="1" ht="12.75" customHeight="1">
      <c r="A84" s="63">
        <v>75</v>
      </c>
      <c r="B84" s="95"/>
      <c r="C84" s="311" t="s">
        <v>573</v>
      </c>
      <c r="D84" s="312"/>
      <c r="E84" s="313"/>
      <c r="F84" s="83">
        <v>13158</v>
      </c>
      <c r="G84" s="84">
        <v>8311</v>
      </c>
      <c r="H84" s="84">
        <v>4922</v>
      </c>
      <c r="I84" s="84">
        <v>2882</v>
      </c>
      <c r="J84" s="84">
        <v>1519</v>
      </c>
      <c r="K84" s="84">
        <v>1010</v>
      </c>
      <c r="L84" s="84">
        <v>3437</v>
      </c>
      <c r="M84" s="84">
        <v>2421</v>
      </c>
      <c r="N84" s="84">
        <v>1592</v>
      </c>
      <c r="O84" s="84">
        <v>1030</v>
      </c>
      <c r="P84" s="84">
        <v>922</v>
      </c>
      <c r="Q84" s="84">
        <v>542</v>
      </c>
      <c r="R84" s="84">
        <v>375</v>
      </c>
      <c r="S84" s="84">
        <v>215</v>
      </c>
      <c r="T84" s="84">
        <v>188</v>
      </c>
      <c r="U84" s="84">
        <v>106</v>
      </c>
      <c r="V84" s="84">
        <v>83</v>
      </c>
      <c r="W84" s="84">
        <v>44</v>
      </c>
      <c r="X84" s="84">
        <v>33</v>
      </c>
      <c r="Y84" s="84">
        <v>15</v>
      </c>
      <c r="Z84" s="84">
        <v>87</v>
      </c>
      <c r="AA84" s="84">
        <v>46</v>
      </c>
      <c r="AB84" s="146">
        <v>7.27908137692582</v>
      </c>
      <c r="AC84" s="146">
        <v>9.76599956398186</v>
      </c>
      <c r="AD84" s="67">
        <v>75</v>
      </c>
    </row>
    <row r="85" spans="1:30" ht="12.75" customHeight="1">
      <c r="A85" s="68">
        <v>76</v>
      </c>
      <c r="B85" s="96"/>
      <c r="C85" s="97"/>
      <c r="D85" s="308" t="s">
        <v>603</v>
      </c>
      <c r="E85" s="309"/>
      <c r="F85" s="81">
        <v>13102</v>
      </c>
      <c r="G85" s="82">
        <v>8293</v>
      </c>
      <c r="H85" s="82">
        <v>4866</v>
      </c>
      <c r="I85" s="82">
        <v>2864</v>
      </c>
      <c r="J85" s="82">
        <v>1519</v>
      </c>
      <c r="K85" s="82">
        <v>1010</v>
      </c>
      <c r="L85" s="82">
        <v>3437</v>
      </c>
      <c r="M85" s="82">
        <v>2421</v>
      </c>
      <c r="N85" s="82">
        <v>1592</v>
      </c>
      <c r="O85" s="82">
        <v>1030</v>
      </c>
      <c r="P85" s="82">
        <v>922</v>
      </c>
      <c r="Q85" s="82">
        <v>542</v>
      </c>
      <c r="R85" s="82">
        <v>375</v>
      </c>
      <c r="S85" s="82">
        <v>215</v>
      </c>
      <c r="T85" s="82">
        <v>188</v>
      </c>
      <c r="U85" s="82">
        <v>106</v>
      </c>
      <c r="V85" s="82">
        <v>83</v>
      </c>
      <c r="W85" s="82">
        <v>44</v>
      </c>
      <c r="X85" s="82">
        <v>33</v>
      </c>
      <c r="Y85" s="82">
        <v>15</v>
      </c>
      <c r="Z85" s="82">
        <v>87</v>
      </c>
      <c r="AA85" s="82">
        <v>46</v>
      </c>
      <c r="AB85" s="147">
        <v>7.30194864574187</v>
      </c>
      <c r="AC85" s="147">
        <v>9.76797428034147</v>
      </c>
      <c r="AD85" s="65">
        <v>76</v>
      </c>
    </row>
    <row r="86" spans="1:30" ht="12.75" customHeight="1">
      <c r="A86" s="68">
        <v>77</v>
      </c>
      <c r="B86" s="96"/>
      <c r="C86" s="97"/>
      <c r="D86" s="97"/>
      <c r="E86" s="172" t="s">
        <v>560</v>
      </c>
      <c r="F86" s="81">
        <v>8321</v>
      </c>
      <c r="G86" s="82">
        <v>5584</v>
      </c>
      <c r="H86" s="82">
        <v>592</v>
      </c>
      <c r="I86" s="82">
        <v>412</v>
      </c>
      <c r="J86" s="82">
        <v>1233</v>
      </c>
      <c r="K86" s="82">
        <v>869</v>
      </c>
      <c r="L86" s="82">
        <v>3305</v>
      </c>
      <c r="M86" s="82">
        <v>2351</v>
      </c>
      <c r="N86" s="82">
        <v>1541</v>
      </c>
      <c r="O86" s="82">
        <v>1004</v>
      </c>
      <c r="P86" s="82">
        <v>903</v>
      </c>
      <c r="Q86" s="82">
        <v>534</v>
      </c>
      <c r="R86" s="82">
        <v>369</v>
      </c>
      <c r="S86" s="82">
        <v>211</v>
      </c>
      <c r="T86" s="82">
        <v>183</v>
      </c>
      <c r="U86" s="82">
        <v>103</v>
      </c>
      <c r="V86" s="82">
        <v>81</v>
      </c>
      <c r="W86" s="82">
        <v>43</v>
      </c>
      <c r="X86" s="82">
        <v>32</v>
      </c>
      <c r="Y86" s="82">
        <v>14</v>
      </c>
      <c r="Z86" s="82">
        <v>82</v>
      </c>
      <c r="AA86" s="82">
        <v>43</v>
      </c>
      <c r="AB86" s="147">
        <v>8.48180667054801</v>
      </c>
      <c r="AC86" s="147">
        <v>9.27723496133349</v>
      </c>
      <c r="AD86" s="65">
        <v>77</v>
      </c>
    </row>
    <row r="87" spans="1:30" ht="12.75" customHeight="1">
      <c r="A87" s="68">
        <v>78</v>
      </c>
      <c r="B87" s="96"/>
      <c r="C87" s="97"/>
      <c r="D87" s="97"/>
      <c r="E87" s="172" t="s">
        <v>599</v>
      </c>
      <c r="F87" s="81">
        <v>3245</v>
      </c>
      <c r="G87" s="82">
        <v>1912</v>
      </c>
      <c r="H87" s="82">
        <v>2760</v>
      </c>
      <c r="I87" s="82">
        <v>1666</v>
      </c>
      <c r="J87" s="82">
        <v>285</v>
      </c>
      <c r="K87" s="82">
        <v>141</v>
      </c>
      <c r="L87" s="82">
        <v>118</v>
      </c>
      <c r="M87" s="82">
        <v>62</v>
      </c>
      <c r="N87" s="82">
        <v>51</v>
      </c>
      <c r="O87" s="82">
        <v>26</v>
      </c>
      <c r="P87" s="82">
        <v>12</v>
      </c>
      <c r="Q87" s="82">
        <v>5</v>
      </c>
      <c r="R87" s="82">
        <v>6</v>
      </c>
      <c r="S87" s="82">
        <v>4</v>
      </c>
      <c r="T87" s="82">
        <v>5</v>
      </c>
      <c r="U87" s="82">
        <v>3</v>
      </c>
      <c r="V87" s="82">
        <v>2</v>
      </c>
      <c r="W87" s="82">
        <v>1</v>
      </c>
      <c r="X87" s="82">
        <v>1</v>
      </c>
      <c r="Y87" s="82">
        <v>1</v>
      </c>
      <c r="Z87" s="82">
        <v>5</v>
      </c>
      <c r="AA87" s="82">
        <v>3</v>
      </c>
      <c r="AB87" s="147">
        <v>5.09223555168259</v>
      </c>
      <c r="AC87" s="147">
        <v>12.2690788730529</v>
      </c>
      <c r="AD87" s="65">
        <v>78</v>
      </c>
    </row>
    <row r="88" spans="1:30" ht="12.75" customHeight="1">
      <c r="A88" s="68">
        <v>79</v>
      </c>
      <c r="B88" s="96"/>
      <c r="C88" s="97"/>
      <c r="D88" s="308" t="s">
        <v>601</v>
      </c>
      <c r="E88" s="309"/>
      <c r="F88" s="81">
        <v>56</v>
      </c>
      <c r="G88" s="82">
        <v>18</v>
      </c>
      <c r="H88" s="82">
        <v>56</v>
      </c>
      <c r="I88" s="82">
        <v>18</v>
      </c>
      <c r="J88" s="82" t="s">
        <v>92</v>
      </c>
      <c r="K88" s="82" t="s">
        <v>92</v>
      </c>
      <c r="L88" s="82" t="s">
        <v>92</v>
      </c>
      <c r="M88" s="82" t="s">
        <v>92</v>
      </c>
      <c r="N88" s="82" t="s">
        <v>92</v>
      </c>
      <c r="O88" s="82" t="s">
        <v>92</v>
      </c>
      <c r="P88" s="82" t="s">
        <v>92</v>
      </c>
      <c r="Q88" s="82" t="s">
        <v>92</v>
      </c>
      <c r="R88" s="82" t="s">
        <v>92</v>
      </c>
      <c r="S88" s="82" t="s">
        <v>92</v>
      </c>
      <c r="T88" s="82" t="s">
        <v>92</v>
      </c>
      <c r="U88" s="82" t="s">
        <v>92</v>
      </c>
      <c r="V88" s="82" t="s">
        <v>92</v>
      </c>
      <c r="W88" s="82" t="s">
        <v>92</v>
      </c>
      <c r="X88" s="82" t="s">
        <v>92</v>
      </c>
      <c r="Y88" s="82" t="s">
        <v>92</v>
      </c>
      <c r="Z88" s="82" t="s">
        <v>92</v>
      </c>
      <c r="AA88" s="82" t="s">
        <v>92</v>
      </c>
      <c r="AB88" s="147" t="s">
        <v>631</v>
      </c>
      <c r="AC88" s="147" t="s">
        <v>631</v>
      </c>
      <c r="AD88" s="65">
        <v>79</v>
      </c>
    </row>
    <row r="89" spans="1:30" s="24" customFormat="1" ht="12.75" customHeight="1">
      <c r="A89" s="63">
        <v>80</v>
      </c>
      <c r="B89" s="95"/>
      <c r="C89" s="311" t="s">
        <v>574</v>
      </c>
      <c r="D89" s="312"/>
      <c r="E89" s="313"/>
      <c r="F89" s="83">
        <v>353</v>
      </c>
      <c r="G89" s="84">
        <v>185</v>
      </c>
      <c r="H89" s="84">
        <v>121</v>
      </c>
      <c r="I89" s="84">
        <v>53</v>
      </c>
      <c r="J89" s="84">
        <v>28</v>
      </c>
      <c r="K89" s="84">
        <v>18</v>
      </c>
      <c r="L89" s="84">
        <v>105</v>
      </c>
      <c r="M89" s="84">
        <v>59</v>
      </c>
      <c r="N89" s="84">
        <v>43</v>
      </c>
      <c r="O89" s="84">
        <v>28</v>
      </c>
      <c r="P89" s="84">
        <v>40</v>
      </c>
      <c r="Q89" s="84">
        <v>14</v>
      </c>
      <c r="R89" s="84">
        <v>6</v>
      </c>
      <c r="S89" s="84">
        <v>5</v>
      </c>
      <c r="T89" s="84">
        <v>6</v>
      </c>
      <c r="U89" s="84">
        <v>4</v>
      </c>
      <c r="V89" s="84">
        <v>2</v>
      </c>
      <c r="W89" s="84">
        <v>2</v>
      </c>
      <c r="X89" s="84" t="s">
        <v>92</v>
      </c>
      <c r="Y89" s="84" t="s">
        <v>92</v>
      </c>
      <c r="Z89" s="84">
        <v>2</v>
      </c>
      <c r="AA89" s="84">
        <v>2</v>
      </c>
      <c r="AB89" s="146">
        <v>7.26490885450425</v>
      </c>
      <c r="AC89" s="146">
        <v>11.1155372216147</v>
      </c>
      <c r="AD89" s="67">
        <v>80</v>
      </c>
    </row>
    <row r="90" spans="1:30" ht="12.75" customHeight="1">
      <c r="A90" s="68">
        <v>81</v>
      </c>
      <c r="B90" s="96"/>
      <c r="C90" s="97"/>
      <c r="D90" s="308" t="s">
        <v>603</v>
      </c>
      <c r="E90" s="309"/>
      <c r="F90" s="81">
        <v>353</v>
      </c>
      <c r="G90" s="82">
        <v>185</v>
      </c>
      <c r="H90" s="82">
        <v>121</v>
      </c>
      <c r="I90" s="82">
        <v>53</v>
      </c>
      <c r="J90" s="82">
        <v>28</v>
      </c>
      <c r="K90" s="82">
        <v>18</v>
      </c>
      <c r="L90" s="82">
        <v>105</v>
      </c>
      <c r="M90" s="82">
        <v>59</v>
      </c>
      <c r="N90" s="82">
        <v>43</v>
      </c>
      <c r="O90" s="82">
        <v>28</v>
      </c>
      <c r="P90" s="82">
        <v>40</v>
      </c>
      <c r="Q90" s="82">
        <v>14</v>
      </c>
      <c r="R90" s="82">
        <v>6</v>
      </c>
      <c r="S90" s="82">
        <v>5</v>
      </c>
      <c r="T90" s="82">
        <v>6</v>
      </c>
      <c r="U90" s="82">
        <v>4</v>
      </c>
      <c r="V90" s="82">
        <v>2</v>
      </c>
      <c r="W90" s="82">
        <v>2</v>
      </c>
      <c r="X90" s="82" t="s">
        <v>92</v>
      </c>
      <c r="Y90" s="82" t="s">
        <v>92</v>
      </c>
      <c r="Z90" s="82">
        <v>2</v>
      </c>
      <c r="AA90" s="82">
        <v>2</v>
      </c>
      <c r="AB90" s="147">
        <v>7.26490885450425</v>
      </c>
      <c r="AC90" s="147">
        <v>11.1155372216147</v>
      </c>
      <c r="AD90" s="65">
        <v>81</v>
      </c>
    </row>
    <row r="91" spans="1:30" ht="12.75" customHeight="1">
      <c r="A91" s="68">
        <v>82</v>
      </c>
      <c r="B91" s="96"/>
      <c r="C91" s="97"/>
      <c r="D91" s="97"/>
      <c r="E91" s="172" t="s">
        <v>560</v>
      </c>
      <c r="F91" s="81">
        <v>225</v>
      </c>
      <c r="G91" s="82">
        <v>131</v>
      </c>
      <c r="H91" s="82">
        <v>3</v>
      </c>
      <c r="I91" s="82">
        <v>2</v>
      </c>
      <c r="J91" s="82">
        <v>25</v>
      </c>
      <c r="K91" s="82">
        <v>17</v>
      </c>
      <c r="L91" s="82">
        <v>101</v>
      </c>
      <c r="M91" s="82">
        <v>58</v>
      </c>
      <c r="N91" s="82">
        <v>41</v>
      </c>
      <c r="O91" s="82">
        <v>28</v>
      </c>
      <c r="P91" s="82">
        <v>40</v>
      </c>
      <c r="Q91" s="82">
        <v>14</v>
      </c>
      <c r="R91" s="82">
        <v>5</v>
      </c>
      <c r="S91" s="82">
        <v>4</v>
      </c>
      <c r="T91" s="82">
        <v>6</v>
      </c>
      <c r="U91" s="82">
        <v>4</v>
      </c>
      <c r="V91" s="82">
        <v>2</v>
      </c>
      <c r="W91" s="82">
        <v>2</v>
      </c>
      <c r="X91" s="82" t="s">
        <v>92</v>
      </c>
      <c r="Y91" s="82" t="s">
        <v>92</v>
      </c>
      <c r="Z91" s="82">
        <v>2</v>
      </c>
      <c r="AA91" s="82">
        <v>2</v>
      </c>
      <c r="AB91" s="147">
        <v>8.71729875382222</v>
      </c>
      <c r="AC91" s="147">
        <v>9.71749876382222</v>
      </c>
      <c r="AD91" s="65">
        <v>82</v>
      </c>
    </row>
    <row r="92" spans="1:30" ht="12.75" customHeight="1">
      <c r="A92" s="68">
        <v>83</v>
      </c>
      <c r="B92" s="96"/>
      <c r="C92" s="97"/>
      <c r="D92" s="97"/>
      <c r="E92" s="172" t="s">
        <v>599</v>
      </c>
      <c r="F92" s="81">
        <v>128</v>
      </c>
      <c r="G92" s="82">
        <v>54</v>
      </c>
      <c r="H92" s="82">
        <v>118</v>
      </c>
      <c r="I92" s="82">
        <v>51</v>
      </c>
      <c r="J92" s="82">
        <v>3</v>
      </c>
      <c r="K92" s="82">
        <v>1</v>
      </c>
      <c r="L92" s="82">
        <v>4</v>
      </c>
      <c r="M92" s="82">
        <v>1</v>
      </c>
      <c r="N92" s="82">
        <v>2</v>
      </c>
      <c r="O92" s="82" t="s">
        <v>92</v>
      </c>
      <c r="P92" s="82" t="s">
        <v>92</v>
      </c>
      <c r="Q92" s="82" t="s">
        <v>92</v>
      </c>
      <c r="R92" s="82">
        <v>1</v>
      </c>
      <c r="S92" s="82">
        <v>1</v>
      </c>
      <c r="T92" s="82" t="s">
        <v>92</v>
      </c>
      <c r="U92" s="82" t="s">
        <v>92</v>
      </c>
      <c r="V92" s="82" t="s">
        <v>92</v>
      </c>
      <c r="W92" s="82" t="s">
        <v>92</v>
      </c>
      <c r="X92" s="82" t="s">
        <v>92</v>
      </c>
      <c r="Y92" s="82" t="s">
        <v>92</v>
      </c>
      <c r="Z92" s="82" t="s">
        <v>92</v>
      </c>
      <c r="AA92" s="82" t="s">
        <v>92</v>
      </c>
      <c r="AB92" s="147">
        <v>4.71187973460937</v>
      </c>
      <c r="AC92" s="147">
        <v>13.5730266982031</v>
      </c>
      <c r="AD92" s="65">
        <v>83</v>
      </c>
    </row>
    <row r="93" spans="1:30" s="24" customFormat="1" ht="12.75" customHeight="1">
      <c r="A93" s="63">
        <v>84</v>
      </c>
      <c r="B93" s="95"/>
      <c r="C93" s="311" t="s">
        <v>577</v>
      </c>
      <c r="D93" s="312"/>
      <c r="E93" s="313"/>
      <c r="F93" s="83">
        <v>1070</v>
      </c>
      <c r="G93" s="84">
        <v>885</v>
      </c>
      <c r="H93" s="84">
        <v>121</v>
      </c>
      <c r="I93" s="84">
        <v>102</v>
      </c>
      <c r="J93" s="84">
        <v>157</v>
      </c>
      <c r="K93" s="84">
        <v>140</v>
      </c>
      <c r="L93" s="84">
        <v>303</v>
      </c>
      <c r="M93" s="84">
        <v>242</v>
      </c>
      <c r="N93" s="84">
        <v>245</v>
      </c>
      <c r="O93" s="84">
        <v>207</v>
      </c>
      <c r="P93" s="84">
        <v>126</v>
      </c>
      <c r="Q93" s="84">
        <v>101</v>
      </c>
      <c r="R93" s="84">
        <v>55</v>
      </c>
      <c r="S93" s="84">
        <v>43</v>
      </c>
      <c r="T93" s="84">
        <v>32</v>
      </c>
      <c r="U93" s="84">
        <v>26</v>
      </c>
      <c r="V93" s="84">
        <v>12</v>
      </c>
      <c r="W93" s="84">
        <v>8</v>
      </c>
      <c r="X93" s="84">
        <v>13</v>
      </c>
      <c r="Y93" s="84">
        <v>12</v>
      </c>
      <c r="Z93" s="84">
        <v>6</v>
      </c>
      <c r="AA93" s="84">
        <v>4</v>
      </c>
      <c r="AB93" s="146">
        <v>8.41944064492523</v>
      </c>
      <c r="AC93" s="146">
        <v>10.0488098425883</v>
      </c>
      <c r="AD93" s="67">
        <v>84</v>
      </c>
    </row>
    <row r="94" spans="1:30" ht="12.75" customHeight="1">
      <c r="A94" s="68">
        <v>85</v>
      </c>
      <c r="B94" s="96"/>
      <c r="C94" s="97"/>
      <c r="D94" s="308" t="s">
        <v>603</v>
      </c>
      <c r="E94" s="309"/>
      <c r="F94" s="81">
        <v>1070</v>
      </c>
      <c r="G94" s="82">
        <v>885</v>
      </c>
      <c r="H94" s="82">
        <v>121</v>
      </c>
      <c r="I94" s="82">
        <v>102</v>
      </c>
      <c r="J94" s="82">
        <v>157</v>
      </c>
      <c r="K94" s="82">
        <v>140</v>
      </c>
      <c r="L94" s="82">
        <v>303</v>
      </c>
      <c r="M94" s="82">
        <v>242</v>
      </c>
      <c r="N94" s="82">
        <v>245</v>
      </c>
      <c r="O94" s="82">
        <v>207</v>
      </c>
      <c r="P94" s="82">
        <v>126</v>
      </c>
      <c r="Q94" s="82">
        <v>101</v>
      </c>
      <c r="R94" s="82">
        <v>55</v>
      </c>
      <c r="S94" s="82">
        <v>43</v>
      </c>
      <c r="T94" s="82">
        <v>32</v>
      </c>
      <c r="U94" s="82">
        <v>26</v>
      </c>
      <c r="V94" s="82">
        <v>12</v>
      </c>
      <c r="W94" s="82">
        <v>8</v>
      </c>
      <c r="X94" s="82">
        <v>13</v>
      </c>
      <c r="Y94" s="82">
        <v>12</v>
      </c>
      <c r="Z94" s="82">
        <v>6</v>
      </c>
      <c r="AA94" s="82">
        <v>4</v>
      </c>
      <c r="AB94" s="147">
        <v>8.41944064492523</v>
      </c>
      <c r="AC94" s="147">
        <v>10.0488098425883</v>
      </c>
      <c r="AD94" s="65">
        <v>85</v>
      </c>
    </row>
    <row r="95" spans="1:30" ht="12.75" customHeight="1">
      <c r="A95" s="68">
        <v>86</v>
      </c>
      <c r="B95" s="96"/>
      <c r="C95" s="97"/>
      <c r="D95" s="97"/>
      <c r="E95" s="172" t="s">
        <v>560</v>
      </c>
      <c r="F95" s="81">
        <v>912</v>
      </c>
      <c r="G95" s="82">
        <v>750</v>
      </c>
      <c r="H95" s="82">
        <v>7</v>
      </c>
      <c r="I95" s="82">
        <v>5</v>
      </c>
      <c r="J95" s="82">
        <v>140</v>
      </c>
      <c r="K95" s="82">
        <v>123</v>
      </c>
      <c r="L95" s="82">
        <v>281</v>
      </c>
      <c r="M95" s="82">
        <v>224</v>
      </c>
      <c r="N95" s="82">
        <v>242</v>
      </c>
      <c r="O95" s="82">
        <v>205</v>
      </c>
      <c r="P95" s="82">
        <v>125</v>
      </c>
      <c r="Q95" s="82">
        <v>100</v>
      </c>
      <c r="R95" s="82">
        <v>54</v>
      </c>
      <c r="S95" s="82">
        <v>43</v>
      </c>
      <c r="T95" s="82">
        <v>32</v>
      </c>
      <c r="U95" s="82">
        <v>26</v>
      </c>
      <c r="V95" s="82">
        <v>12</v>
      </c>
      <c r="W95" s="82">
        <v>8</v>
      </c>
      <c r="X95" s="82">
        <v>13</v>
      </c>
      <c r="Y95" s="82">
        <v>12</v>
      </c>
      <c r="Z95" s="82">
        <v>6</v>
      </c>
      <c r="AA95" s="82">
        <v>4</v>
      </c>
      <c r="AB95" s="147">
        <v>8.89980601003289</v>
      </c>
      <c r="AC95" s="147">
        <v>9.38846959107263</v>
      </c>
      <c r="AD95" s="65">
        <v>86</v>
      </c>
    </row>
    <row r="96" spans="1:31" ht="12.75" customHeight="1">
      <c r="A96" s="68">
        <v>87</v>
      </c>
      <c r="B96" s="96"/>
      <c r="C96" s="97"/>
      <c r="D96" s="97"/>
      <c r="E96" s="172" t="s">
        <v>599</v>
      </c>
      <c r="F96" s="81">
        <v>158</v>
      </c>
      <c r="G96" s="82">
        <v>135</v>
      </c>
      <c r="H96" s="82">
        <v>114</v>
      </c>
      <c r="I96" s="82">
        <v>97</v>
      </c>
      <c r="J96" s="82">
        <v>17</v>
      </c>
      <c r="K96" s="82">
        <v>17</v>
      </c>
      <c r="L96" s="82">
        <v>22</v>
      </c>
      <c r="M96" s="82">
        <v>18</v>
      </c>
      <c r="N96" s="82">
        <v>3</v>
      </c>
      <c r="O96" s="82">
        <v>2</v>
      </c>
      <c r="P96" s="82">
        <v>1</v>
      </c>
      <c r="Q96" s="82">
        <v>1</v>
      </c>
      <c r="R96" s="82">
        <v>1</v>
      </c>
      <c r="S96" s="82" t="s">
        <v>92</v>
      </c>
      <c r="T96" s="82" t="s">
        <v>92</v>
      </c>
      <c r="U96" s="82" t="s">
        <v>92</v>
      </c>
      <c r="V96" s="82" t="s">
        <v>92</v>
      </c>
      <c r="W96" s="82" t="s">
        <v>92</v>
      </c>
      <c r="X96" s="82" t="s">
        <v>92</v>
      </c>
      <c r="Y96" s="82" t="s">
        <v>92</v>
      </c>
      <c r="Z96" s="82" t="s">
        <v>92</v>
      </c>
      <c r="AA96" s="82" t="s">
        <v>92</v>
      </c>
      <c r="AB96" s="147">
        <v>5.64669879063291</v>
      </c>
      <c r="AC96" s="147">
        <v>13.9369975077632</v>
      </c>
      <c r="AD96" s="65">
        <v>87</v>
      </c>
      <c r="AE96" s="192"/>
    </row>
    <row r="97" spans="1:30" s="24" customFormat="1" ht="12.75" customHeight="1">
      <c r="A97" s="63">
        <v>88</v>
      </c>
      <c r="B97" s="95"/>
      <c r="C97" s="311" t="s">
        <v>575</v>
      </c>
      <c r="D97" s="312"/>
      <c r="E97" s="313"/>
      <c r="F97" s="83">
        <v>12182</v>
      </c>
      <c r="G97" s="84">
        <v>3066</v>
      </c>
      <c r="H97" s="84">
        <v>3875</v>
      </c>
      <c r="I97" s="84">
        <v>968</v>
      </c>
      <c r="J97" s="84">
        <v>1782</v>
      </c>
      <c r="K97" s="84">
        <v>472</v>
      </c>
      <c r="L97" s="84">
        <v>2992</v>
      </c>
      <c r="M97" s="84">
        <v>870</v>
      </c>
      <c r="N97" s="84">
        <v>1700</v>
      </c>
      <c r="O97" s="84">
        <v>400</v>
      </c>
      <c r="P97" s="84">
        <v>1017</v>
      </c>
      <c r="Q97" s="84">
        <v>217</v>
      </c>
      <c r="R97" s="84">
        <v>410</v>
      </c>
      <c r="S97" s="84">
        <v>66</v>
      </c>
      <c r="T97" s="84">
        <v>235</v>
      </c>
      <c r="U97" s="84">
        <v>45</v>
      </c>
      <c r="V97" s="84">
        <v>91</v>
      </c>
      <c r="W97" s="84">
        <v>12</v>
      </c>
      <c r="X97" s="84">
        <v>48</v>
      </c>
      <c r="Y97" s="84">
        <v>10</v>
      </c>
      <c r="Z97" s="84">
        <v>32</v>
      </c>
      <c r="AA97" s="84">
        <v>6</v>
      </c>
      <c r="AB97" s="146">
        <v>7.32193699653423</v>
      </c>
      <c r="AC97" s="146">
        <v>10.4733256513176</v>
      </c>
      <c r="AD97" s="67">
        <v>88</v>
      </c>
    </row>
    <row r="98" spans="1:30" ht="12.75" customHeight="1">
      <c r="A98" s="68">
        <v>89</v>
      </c>
      <c r="B98" s="96"/>
      <c r="C98" s="97"/>
      <c r="D98" s="308" t="s">
        <v>603</v>
      </c>
      <c r="E98" s="309"/>
      <c r="F98" s="81">
        <v>12111</v>
      </c>
      <c r="G98" s="82">
        <v>3047</v>
      </c>
      <c r="H98" s="82">
        <v>3804</v>
      </c>
      <c r="I98" s="82">
        <v>949</v>
      </c>
      <c r="J98" s="82">
        <v>1782</v>
      </c>
      <c r="K98" s="82">
        <v>472</v>
      </c>
      <c r="L98" s="82">
        <v>2992</v>
      </c>
      <c r="M98" s="82">
        <v>870</v>
      </c>
      <c r="N98" s="82">
        <v>1700</v>
      </c>
      <c r="O98" s="82">
        <v>400</v>
      </c>
      <c r="P98" s="82">
        <v>1017</v>
      </c>
      <c r="Q98" s="82">
        <v>217</v>
      </c>
      <c r="R98" s="82">
        <v>410</v>
      </c>
      <c r="S98" s="82">
        <v>66</v>
      </c>
      <c r="T98" s="82">
        <v>235</v>
      </c>
      <c r="U98" s="82">
        <v>45</v>
      </c>
      <c r="V98" s="82">
        <v>91</v>
      </c>
      <c r="W98" s="82">
        <v>12</v>
      </c>
      <c r="X98" s="82">
        <v>48</v>
      </c>
      <c r="Y98" s="82">
        <v>10</v>
      </c>
      <c r="Z98" s="82">
        <v>32</v>
      </c>
      <c r="AA98" s="82">
        <v>6</v>
      </c>
      <c r="AB98" s="147">
        <v>7.35148246141194</v>
      </c>
      <c r="AC98" s="147">
        <v>10.4825426595792</v>
      </c>
      <c r="AD98" s="65">
        <v>89</v>
      </c>
    </row>
    <row r="99" spans="1:30" ht="12.75" customHeight="1">
      <c r="A99" s="68">
        <v>90</v>
      </c>
      <c r="B99" s="96"/>
      <c r="C99" s="97"/>
      <c r="D99" s="97"/>
      <c r="E99" s="172" t="s">
        <v>560</v>
      </c>
      <c r="F99" s="81">
        <v>8011</v>
      </c>
      <c r="G99" s="82">
        <v>2086</v>
      </c>
      <c r="H99" s="82">
        <v>194</v>
      </c>
      <c r="I99" s="82">
        <v>81</v>
      </c>
      <c r="J99" s="82">
        <v>1495</v>
      </c>
      <c r="K99" s="82">
        <v>419</v>
      </c>
      <c r="L99" s="82">
        <v>2880</v>
      </c>
      <c r="M99" s="82">
        <v>841</v>
      </c>
      <c r="N99" s="82">
        <v>1642</v>
      </c>
      <c r="O99" s="82">
        <v>393</v>
      </c>
      <c r="P99" s="82">
        <v>995</v>
      </c>
      <c r="Q99" s="82">
        <v>214</v>
      </c>
      <c r="R99" s="82">
        <v>407</v>
      </c>
      <c r="S99" s="82">
        <v>66</v>
      </c>
      <c r="T99" s="82">
        <v>231</v>
      </c>
      <c r="U99" s="82">
        <v>45</v>
      </c>
      <c r="V99" s="82">
        <v>91</v>
      </c>
      <c r="W99" s="82">
        <v>12</v>
      </c>
      <c r="X99" s="82">
        <v>47</v>
      </c>
      <c r="Y99" s="82">
        <v>10</v>
      </c>
      <c r="Z99" s="82">
        <v>29</v>
      </c>
      <c r="AA99" s="82">
        <v>5</v>
      </c>
      <c r="AB99" s="147">
        <v>8.60738842708776</v>
      </c>
      <c r="AC99" s="147">
        <v>9.59924589807221</v>
      </c>
      <c r="AD99" s="65">
        <v>90</v>
      </c>
    </row>
    <row r="100" spans="1:30" ht="12.75" customHeight="1">
      <c r="A100" s="68">
        <v>91</v>
      </c>
      <c r="B100" s="96"/>
      <c r="C100" s="97"/>
      <c r="D100" s="97"/>
      <c r="E100" s="172" t="s">
        <v>599</v>
      </c>
      <c r="F100" s="81">
        <v>4099</v>
      </c>
      <c r="G100" s="82">
        <v>961</v>
      </c>
      <c r="H100" s="82">
        <v>3610</v>
      </c>
      <c r="I100" s="82">
        <v>868</v>
      </c>
      <c r="J100" s="82">
        <v>287</v>
      </c>
      <c r="K100" s="82">
        <v>53</v>
      </c>
      <c r="L100" s="82">
        <v>112</v>
      </c>
      <c r="M100" s="82">
        <v>29</v>
      </c>
      <c r="N100" s="82">
        <v>58</v>
      </c>
      <c r="O100" s="82">
        <v>7</v>
      </c>
      <c r="P100" s="82">
        <v>22</v>
      </c>
      <c r="Q100" s="82">
        <v>3</v>
      </c>
      <c r="R100" s="82">
        <v>3</v>
      </c>
      <c r="S100" s="82" t="s">
        <v>92</v>
      </c>
      <c r="T100" s="82">
        <v>4</v>
      </c>
      <c r="U100" s="82" t="s">
        <v>92</v>
      </c>
      <c r="V100" s="82" t="s">
        <v>92</v>
      </c>
      <c r="W100" s="82" t="s">
        <v>92</v>
      </c>
      <c r="X100" s="82">
        <v>1</v>
      </c>
      <c r="Y100" s="82" t="s">
        <v>92</v>
      </c>
      <c r="Z100" s="82">
        <v>2</v>
      </c>
      <c r="AA100" s="82">
        <v>1</v>
      </c>
      <c r="AB100" s="147">
        <v>4.89363532582337</v>
      </c>
      <c r="AC100" s="147">
        <v>12.2073310755941</v>
      </c>
      <c r="AD100" s="65">
        <v>91</v>
      </c>
    </row>
    <row r="101" spans="1:30" ht="12.75" customHeight="1">
      <c r="A101" s="68">
        <v>92</v>
      </c>
      <c r="B101" s="96"/>
      <c r="C101" s="97"/>
      <c r="D101" s="308" t="s">
        <v>601</v>
      </c>
      <c r="E101" s="309"/>
      <c r="F101" s="81">
        <v>71</v>
      </c>
      <c r="G101" s="82">
        <v>19</v>
      </c>
      <c r="H101" s="82">
        <v>71</v>
      </c>
      <c r="I101" s="82">
        <v>19</v>
      </c>
      <c r="J101" s="82" t="s">
        <v>92</v>
      </c>
      <c r="K101" s="82" t="s">
        <v>92</v>
      </c>
      <c r="L101" s="82" t="s">
        <v>92</v>
      </c>
      <c r="M101" s="82" t="s">
        <v>92</v>
      </c>
      <c r="N101" s="82" t="s">
        <v>92</v>
      </c>
      <c r="O101" s="82" t="s">
        <v>92</v>
      </c>
      <c r="P101" s="82" t="s">
        <v>92</v>
      </c>
      <c r="Q101" s="82" t="s">
        <v>92</v>
      </c>
      <c r="R101" s="82" t="s">
        <v>92</v>
      </c>
      <c r="S101" s="82" t="s">
        <v>92</v>
      </c>
      <c r="T101" s="82" t="s">
        <v>92</v>
      </c>
      <c r="U101" s="82" t="s">
        <v>92</v>
      </c>
      <c r="V101" s="82" t="s">
        <v>92</v>
      </c>
      <c r="W101" s="82" t="s">
        <v>92</v>
      </c>
      <c r="X101" s="82" t="s">
        <v>92</v>
      </c>
      <c r="Y101" s="82" t="s">
        <v>92</v>
      </c>
      <c r="Z101" s="82" t="s">
        <v>92</v>
      </c>
      <c r="AA101" s="82" t="s">
        <v>92</v>
      </c>
      <c r="AB101" s="147" t="s">
        <v>631</v>
      </c>
      <c r="AC101" s="147" t="s">
        <v>631</v>
      </c>
      <c r="AD101" s="65">
        <v>92</v>
      </c>
    </row>
    <row r="102" spans="1:30" s="24" customFormat="1" ht="12.75" customHeight="1">
      <c r="A102" s="63">
        <v>93</v>
      </c>
      <c r="B102" s="95"/>
      <c r="C102" s="311" t="s">
        <v>576</v>
      </c>
      <c r="D102" s="312"/>
      <c r="E102" s="313"/>
      <c r="F102" s="83">
        <v>714</v>
      </c>
      <c r="G102" s="84">
        <v>519</v>
      </c>
      <c r="H102" s="84">
        <v>96</v>
      </c>
      <c r="I102" s="84">
        <v>73</v>
      </c>
      <c r="J102" s="84">
        <v>172</v>
      </c>
      <c r="K102" s="84">
        <v>131</v>
      </c>
      <c r="L102" s="84">
        <v>189</v>
      </c>
      <c r="M102" s="84">
        <v>138</v>
      </c>
      <c r="N102" s="84">
        <v>131</v>
      </c>
      <c r="O102" s="84">
        <v>89</v>
      </c>
      <c r="P102" s="84">
        <v>77</v>
      </c>
      <c r="Q102" s="84">
        <v>57</v>
      </c>
      <c r="R102" s="84">
        <v>23</v>
      </c>
      <c r="S102" s="84">
        <v>16</v>
      </c>
      <c r="T102" s="84">
        <v>21</v>
      </c>
      <c r="U102" s="84">
        <v>14</v>
      </c>
      <c r="V102" s="84">
        <v>3</v>
      </c>
      <c r="W102" s="84" t="s">
        <v>92</v>
      </c>
      <c r="X102" s="84">
        <v>2</v>
      </c>
      <c r="Y102" s="84">
        <v>1</v>
      </c>
      <c r="Z102" s="84" t="s">
        <v>92</v>
      </c>
      <c r="AA102" s="84" t="s">
        <v>92</v>
      </c>
      <c r="AB102" s="146">
        <v>7.91194629759104</v>
      </c>
      <c r="AC102" s="146">
        <v>9.82829589658263</v>
      </c>
      <c r="AD102" s="67">
        <v>93</v>
      </c>
    </row>
    <row r="103" spans="1:30" ht="12.75" customHeight="1">
      <c r="A103" s="68">
        <v>94</v>
      </c>
      <c r="B103" s="96"/>
      <c r="C103" s="97"/>
      <c r="D103" s="308" t="s">
        <v>603</v>
      </c>
      <c r="E103" s="309"/>
      <c r="F103" s="81">
        <v>714</v>
      </c>
      <c r="G103" s="82">
        <v>519</v>
      </c>
      <c r="H103" s="82">
        <v>96</v>
      </c>
      <c r="I103" s="82">
        <v>73</v>
      </c>
      <c r="J103" s="82">
        <v>172</v>
      </c>
      <c r="K103" s="82">
        <v>131</v>
      </c>
      <c r="L103" s="82">
        <v>189</v>
      </c>
      <c r="M103" s="82">
        <v>138</v>
      </c>
      <c r="N103" s="82">
        <v>131</v>
      </c>
      <c r="O103" s="82">
        <v>89</v>
      </c>
      <c r="P103" s="82">
        <v>77</v>
      </c>
      <c r="Q103" s="82">
        <v>57</v>
      </c>
      <c r="R103" s="82">
        <v>23</v>
      </c>
      <c r="S103" s="82">
        <v>16</v>
      </c>
      <c r="T103" s="82">
        <v>21</v>
      </c>
      <c r="U103" s="82">
        <v>14</v>
      </c>
      <c r="V103" s="82">
        <v>3</v>
      </c>
      <c r="W103" s="82" t="s">
        <v>92</v>
      </c>
      <c r="X103" s="82">
        <v>2</v>
      </c>
      <c r="Y103" s="82">
        <v>1</v>
      </c>
      <c r="Z103" s="82" t="s">
        <v>92</v>
      </c>
      <c r="AA103" s="82" t="s">
        <v>92</v>
      </c>
      <c r="AB103" s="147">
        <v>7.91194629759104</v>
      </c>
      <c r="AC103" s="147">
        <v>9.82829589658263</v>
      </c>
      <c r="AD103" s="65">
        <v>94</v>
      </c>
    </row>
    <row r="104" spans="1:30" ht="12.75" customHeight="1">
      <c r="A104" s="68">
        <v>95</v>
      </c>
      <c r="B104" s="96"/>
      <c r="C104" s="97"/>
      <c r="D104" s="97"/>
      <c r="E104" s="172" t="s">
        <v>560</v>
      </c>
      <c r="F104" s="81">
        <v>614</v>
      </c>
      <c r="G104" s="82">
        <v>443</v>
      </c>
      <c r="H104" s="82">
        <v>2</v>
      </c>
      <c r="I104" s="82">
        <v>1</v>
      </c>
      <c r="J104" s="82">
        <v>166</v>
      </c>
      <c r="K104" s="82">
        <v>127</v>
      </c>
      <c r="L104" s="82">
        <v>189</v>
      </c>
      <c r="M104" s="82">
        <v>138</v>
      </c>
      <c r="N104" s="82">
        <v>131</v>
      </c>
      <c r="O104" s="82">
        <v>89</v>
      </c>
      <c r="P104" s="82">
        <v>77</v>
      </c>
      <c r="Q104" s="82">
        <v>57</v>
      </c>
      <c r="R104" s="82">
        <v>23</v>
      </c>
      <c r="S104" s="82">
        <v>16</v>
      </c>
      <c r="T104" s="82">
        <v>21</v>
      </c>
      <c r="U104" s="82">
        <v>14</v>
      </c>
      <c r="V104" s="82">
        <v>3</v>
      </c>
      <c r="W104" s="82" t="s">
        <v>92</v>
      </c>
      <c r="X104" s="82">
        <v>2</v>
      </c>
      <c r="Y104" s="82">
        <v>1</v>
      </c>
      <c r="Z104" s="82" t="s">
        <v>92</v>
      </c>
      <c r="AA104" s="82" t="s">
        <v>92</v>
      </c>
      <c r="AB104" s="147">
        <v>8.4821522020684</v>
      </c>
      <c r="AC104" s="147">
        <v>9.58823657794788</v>
      </c>
      <c r="AD104" s="65">
        <v>95</v>
      </c>
    </row>
    <row r="105" spans="1:30" ht="12.75" customHeight="1">
      <c r="A105" s="68">
        <v>96</v>
      </c>
      <c r="B105" s="96"/>
      <c r="C105" s="97"/>
      <c r="D105" s="97"/>
      <c r="E105" s="172" t="s">
        <v>599</v>
      </c>
      <c r="F105" s="81">
        <v>100</v>
      </c>
      <c r="G105" s="82">
        <v>76</v>
      </c>
      <c r="H105" s="82">
        <v>94</v>
      </c>
      <c r="I105" s="82">
        <v>72</v>
      </c>
      <c r="J105" s="82">
        <v>6</v>
      </c>
      <c r="K105" s="82">
        <v>4</v>
      </c>
      <c r="L105" s="82" t="s">
        <v>92</v>
      </c>
      <c r="M105" s="82" t="s">
        <v>92</v>
      </c>
      <c r="N105" s="82" t="s">
        <v>92</v>
      </c>
      <c r="O105" s="82" t="s">
        <v>92</v>
      </c>
      <c r="P105" s="82" t="s">
        <v>92</v>
      </c>
      <c r="Q105" s="82" t="s">
        <v>92</v>
      </c>
      <c r="R105" s="82" t="s">
        <v>92</v>
      </c>
      <c r="S105" s="82" t="s">
        <v>92</v>
      </c>
      <c r="T105" s="82" t="s">
        <v>92</v>
      </c>
      <c r="U105" s="82" t="s">
        <v>92</v>
      </c>
      <c r="V105" s="82" t="s">
        <v>92</v>
      </c>
      <c r="W105" s="82" t="s">
        <v>92</v>
      </c>
      <c r="X105" s="82" t="s">
        <v>92</v>
      </c>
      <c r="Y105" s="82" t="s">
        <v>92</v>
      </c>
      <c r="Z105" s="82" t="s">
        <v>92</v>
      </c>
      <c r="AA105" s="82" t="s">
        <v>92</v>
      </c>
      <c r="AB105" s="147">
        <v>4.4108820441</v>
      </c>
      <c r="AC105" s="147">
        <v>11.302260113</v>
      </c>
      <c r="AD105" s="65">
        <v>96</v>
      </c>
    </row>
    <row r="106" spans="1:30" s="24" customFormat="1" ht="12.75" customHeight="1">
      <c r="A106" s="63">
        <v>97</v>
      </c>
      <c r="B106" s="95"/>
      <c r="C106" s="311" t="s">
        <v>561</v>
      </c>
      <c r="D106" s="312"/>
      <c r="E106" s="313"/>
      <c r="F106" s="83">
        <v>214</v>
      </c>
      <c r="G106" s="84">
        <v>159</v>
      </c>
      <c r="H106" s="84">
        <v>47</v>
      </c>
      <c r="I106" s="84">
        <v>40</v>
      </c>
      <c r="J106" s="84">
        <v>88</v>
      </c>
      <c r="K106" s="84">
        <v>63</v>
      </c>
      <c r="L106" s="84">
        <v>33</v>
      </c>
      <c r="M106" s="84">
        <v>26</v>
      </c>
      <c r="N106" s="84">
        <v>17</v>
      </c>
      <c r="O106" s="84">
        <v>10</v>
      </c>
      <c r="P106" s="84">
        <v>16</v>
      </c>
      <c r="Q106" s="84">
        <v>10</v>
      </c>
      <c r="R106" s="84">
        <v>9</v>
      </c>
      <c r="S106" s="84">
        <v>8</v>
      </c>
      <c r="T106" s="84">
        <v>3</v>
      </c>
      <c r="U106" s="84">
        <v>2</v>
      </c>
      <c r="V106" s="84" t="s">
        <v>92</v>
      </c>
      <c r="W106" s="84" t="s">
        <v>92</v>
      </c>
      <c r="X106" s="84" t="s">
        <v>92</v>
      </c>
      <c r="Y106" s="84" t="s">
        <v>92</v>
      </c>
      <c r="Z106" s="84">
        <v>1</v>
      </c>
      <c r="AA106" s="84" t="s">
        <v>92</v>
      </c>
      <c r="AB106" s="146">
        <v>7.30519913845794</v>
      </c>
      <c r="AC106" s="146">
        <v>8.60035926965986</v>
      </c>
      <c r="AD106" s="67">
        <v>97</v>
      </c>
    </row>
    <row r="107" spans="1:30" ht="12.75" customHeight="1">
      <c r="A107" s="68">
        <v>98</v>
      </c>
      <c r="B107" s="96"/>
      <c r="C107" s="97"/>
      <c r="D107" s="308" t="s">
        <v>603</v>
      </c>
      <c r="E107" s="309"/>
      <c r="F107" s="81">
        <v>214</v>
      </c>
      <c r="G107" s="82">
        <v>159</v>
      </c>
      <c r="H107" s="82">
        <v>47</v>
      </c>
      <c r="I107" s="82">
        <v>40</v>
      </c>
      <c r="J107" s="82">
        <v>88</v>
      </c>
      <c r="K107" s="82">
        <v>63</v>
      </c>
      <c r="L107" s="82">
        <v>33</v>
      </c>
      <c r="M107" s="82">
        <v>26</v>
      </c>
      <c r="N107" s="82">
        <v>17</v>
      </c>
      <c r="O107" s="82">
        <v>10</v>
      </c>
      <c r="P107" s="82">
        <v>16</v>
      </c>
      <c r="Q107" s="82">
        <v>10</v>
      </c>
      <c r="R107" s="82">
        <v>9</v>
      </c>
      <c r="S107" s="82">
        <v>8</v>
      </c>
      <c r="T107" s="82">
        <v>3</v>
      </c>
      <c r="U107" s="82">
        <v>2</v>
      </c>
      <c r="V107" s="82" t="s">
        <v>92</v>
      </c>
      <c r="W107" s="82" t="s">
        <v>92</v>
      </c>
      <c r="X107" s="82" t="s">
        <v>92</v>
      </c>
      <c r="Y107" s="82" t="s">
        <v>92</v>
      </c>
      <c r="Z107" s="82">
        <v>1</v>
      </c>
      <c r="AA107" s="82" t="s">
        <v>92</v>
      </c>
      <c r="AB107" s="147">
        <v>7.30519913845794</v>
      </c>
      <c r="AC107" s="147">
        <v>8.60035926965986</v>
      </c>
      <c r="AD107" s="65">
        <v>98</v>
      </c>
    </row>
    <row r="108" spans="1:30" ht="12.75" customHeight="1">
      <c r="A108" s="68">
        <v>99</v>
      </c>
      <c r="B108" s="96"/>
      <c r="C108" s="97"/>
      <c r="D108" s="97"/>
      <c r="E108" s="172" t="s">
        <v>560</v>
      </c>
      <c r="F108" s="81">
        <v>178</v>
      </c>
      <c r="G108" s="82">
        <v>127</v>
      </c>
      <c r="H108" s="82">
        <v>14</v>
      </c>
      <c r="I108" s="82">
        <v>10</v>
      </c>
      <c r="J108" s="82">
        <v>85</v>
      </c>
      <c r="K108" s="82">
        <v>61</v>
      </c>
      <c r="L108" s="82">
        <v>33</v>
      </c>
      <c r="M108" s="82">
        <v>26</v>
      </c>
      <c r="N108" s="82">
        <v>17</v>
      </c>
      <c r="O108" s="82">
        <v>10</v>
      </c>
      <c r="P108" s="82">
        <v>16</v>
      </c>
      <c r="Q108" s="82">
        <v>10</v>
      </c>
      <c r="R108" s="82">
        <v>9</v>
      </c>
      <c r="S108" s="82">
        <v>8</v>
      </c>
      <c r="T108" s="82">
        <v>3</v>
      </c>
      <c r="U108" s="82">
        <v>2</v>
      </c>
      <c r="V108" s="82" t="s">
        <v>92</v>
      </c>
      <c r="W108" s="82" t="s">
        <v>92</v>
      </c>
      <c r="X108" s="82" t="s">
        <v>92</v>
      </c>
      <c r="Y108" s="82" t="s">
        <v>92</v>
      </c>
      <c r="Z108" s="82">
        <v>1</v>
      </c>
      <c r="AA108" s="82" t="s">
        <v>92</v>
      </c>
      <c r="AB108" s="147">
        <v>7.86674165168539</v>
      </c>
      <c r="AC108" s="147">
        <v>8.41239651267857</v>
      </c>
      <c r="AD108" s="65">
        <v>99</v>
      </c>
    </row>
    <row r="109" spans="1:30" ht="12.75" customHeight="1">
      <c r="A109" s="68">
        <v>100</v>
      </c>
      <c r="B109" s="96"/>
      <c r="C109" s="97"/>
      <c r="D109" s="97"/>
      <c r="E109" s="172" t="s">
        <v>599</v>
      </c>
      <c r="F109" s="81">
        <v>36</v>
      </c>
      <c r="G109" s="82">
        <v>32</v>
      </c>
      <c r="H109" s="82">
        <v>33</v>
      </c>
      <c r="I109" s="82">
        <v>30</v>
      </c>
      <c r="J109" s="82">
        <v>3</v>
      </c>
      <c r="K109" s="82">
        <v>2</v>
      </c>
      <c r="L109" s="82" t="s">
        <v>92</v>
      </c>
      <c r="M109" s="82" t="s">
        <v>92</v>
      </c>
      <c r="N109" s="82" t="s">
        <v>92</v>
      </c>
      <c r="O109" s="82" t="s">
        <v>92</v>
      </c>
      <c r="P109" s="82" t="s">
        <v>92</v>
      </c>
      <c r="Q109" s="82" t="s">
        <v>92</v>
      </c>
      <c r="R109" s="82" t="s">
        <v>92</v>
      </c>
      <c r="S109" s="82" t="s">
        <v>92</v>
      </c>
      <c r="T109" s="82" t="s">
        <v>92</v>
      </c>
      <c r="U109" s="82" t="s">
        <v>92</v>
      </c>
      <c r="V109" s="82" t="s">
        <v>92</v>
      </c>
      <c r="W109" s="82" t="s">
        <v>92</v>
      </c>
      <c r="X109" s="82" t="s">
        <v>92</v>
      </c>
      <c r="Y109" s="82" t="s">
        <v>92</v>
      </c>
      <c r="Z109" s="82" t="s">
        <v>92</v>
      </c>
      <c r="AA109" s="82" t="s">
        <v>92</v>
      </c>
      <c r="AB109" s="147">
        <v>4.52868337861111</v>
      </c>
      <c r="AC109" s="147">
        <v>9.201840092</v>
      </c>
      <c r="AD109" s="65">
        <v>100</v>
      </c>
    </row>
    <row r="110" spans="2:30" s="24" customFormat="1" ht="12.75" customHeight="1">
      <c r="B110" s="95"/>
      <c r="C110" s="344" t="s">
        <v>614</v>
      </c>
      <c r="D110" s="345"/>
      <c r="E110" s="346"/>
      <c r="AB110" s="148"/>
      <c r="AC110" s="148"/>
      <c r="AD110" s="141"/>
    </row>
    <row r="111" spans="1:30" s="24" customFormat="1" ht="12.75" customHeight="1">
      <c r="A111" s="63">
        <v>101</v>
      </c>
      <c r="B111" s="95"/>
      <c r="C111" s="173"/>
      <c r="D111" s="173"/>
      <c r="E111" s="174" t="s">
        <v>613</v>
      </c>
      <c r="F111" s="83">
        <v>751</v>
      </c>
      <c r="G111" s="84">
        <v>371</v>
      </c>
      <c r="H111" s="84">
        <v>90</v>
      </c>
      <c r="I111" s="84">
        <v>53</v>
      </c>
      <c r="J111" s="84">
        <v>78</v>
      </c>
      <c r="K111" s="84">
        <v>36</v>
      </c>
      <c r="L111" s="84">
        <v>375</v>
      </c>
      <c r="M111" s="84">
        <v>202</v>
      </c>
      <c r="N111" s="84">
        <v>137</v>
      </c>
      <c r="O111" s="84">
        <v>60</v>
      </c>
      <c r="P111" s="84">
        <v>45</v>
      </c>
      <c r="Q111" s="84">
        <v>11</v>
      </c>
      <c r="R111" s="84">
        <v>17</v>
      </c>
      <c r="S111" s="84">
        <v>8</v>
      </c>
      <c r="T111" s="84">
        <v>6</v>
      </c>
      <c r="U111" s="84">
        <v>1</v>
      </c>
      <c r="V111" s="84">
        <v>2</v>
      </c>
      <c r="W111" s="84" t="s">
        <v>92</v>
      </c>
      <c r="X111" s="84">
        <v>1</v>
      </c>
      <c r="Y111" s="84" t="s">
        <v>92</v>
      </c>
      <c r="Z111" s="84" t="s">
        <v>92</v>
      </c>
      <c r="AA111" s="84" t="s">
        <v>92</v>
      </c>
      <c r="AB111" s="146">
        <v>7.89771778868176</v>
      </c>
      <c r="AC111" s="146">
        <v>9.3970727241255</v>
      </c>
      <c r="AD111" s="67">
        <v>101</v>
      </c>
    </row>
    <row r="112" spans="1:30" ht="12.75" customHeight="1">
      <c r="A112" s="68">
        <v>102</v>
      </c>
      <c r="B112" s="96"/>
      <c r="C112" s="97"/>
      <c r="D112" s="308" t="s">
        <v>603</v>
      </c>
      <c r="E112" s="309"/>
      <c r="F112" s="81">
        <v>751</v>
      </c>
      <c r="G112" s="82">
        <v>371</v>
      </c>
      <c r="H112" s="82">
        <v>90</v>
      </c>
      <c r="I112" s="82">
        <v>53</v>
      </c>
      <c r="J112" s="82">
        <v>78</v>
      </c>
      <c r="K112" s="82">
        <v>36</v>
      </c>
      <c r="L112" s="82">
        <v>375</v>
      </c>
      <c r="M112" s="82">
        <v>202</v>
      </c>
      <c r="N112" s="82">
        <v>137</v>
      </c>
      <c r="O112" s="82">
        <v>60</v>
      </c>
      <c r="P112" s="82">
        <v>45</v>
      </c>
      <c r="Q112" s="82">
        <v>11</v>
      </c>
      <c r="R112" s="82">
        <v>17</v>
      </c>
      <c r="S112" s="82">
        <v>8</v>
      </c>
      <c r="T112" s="82">
        <v>6</v>
      </c>
      <c r="U112" s="82">
        <v>1</v>
      </c>
      <c r="V112" s="82">
        <v>2</v>
      </c>
      <c r="W112" s="82" t="s">
        <v>92</v>
      </c>
      <c r="X112" s="82">
        <v>1</v>
      </c>
      <c r="Y112" s="82" t="s">
        <v>92</v>
      </c>
      <c r="Z112" s="82" t="s">
        <v>92</v>
      </c>
      <c r="AA112" s="82" t="s">
        <v>92</v>
      </c>
      <c r="AB112" s="147">
        <v>7.89771778868176</v>
      </c>
      <c r="AC112" s="147">
        <v>9.3970727241255</v>
      </c>
      <c r="AD112" s="65">
        <v>102</v>
      </c>
    </row>
    <row r="113" spans="1:30" ht="12.75" customHeight="1">
      <c r="A113" s="68">
        <v>103</v>
      </c>
      <c r="B113" s="96"/>
      <c r="C113" s="97"/>
      <c r="D113" s="97"/>
      <c r="E113" s="172" t="s">
        <v>560</v>
      </c>
      <c r="F113" s="81">
        <v>644</v>
      </c>
      <c r="G113" s="82">
        <v>310</v>
      </c>
      <c r="H113" s="82">
        <v>1</v>
      </c>
      <c r="I113" s="82">
        <v>1</v>
      </c>
      <c r="J113" s="82">
        <v>61</v>
      </c>
      <c r="K113" s="82">
        <v>28</v>
      </c>
      <c r="L113" s="82">
        <v>374</v>
      </c>
      <c r="M113" s="82">
        <v>201</v>
      </c>
      <c r="N113" s="82">
        <v>137</v>
      </c>
      <c r="O113" s="82">
        <v>60</v>
      </c>
      <c r="P113" s="82">
        <v>45</v>
      </c>
      <c r="Q113" s="82">
        <v>11</v>
      </c>
      <c r="R113" s="82">
        <v>17</v>
      </c>
      <c r="S113" s="82">
        <v>8</v>
      </c>
      <c r="T113" s="82">
        <v>6</v>
      </c>
      <c r="U113" s="82">
        <v>1</v>
      </c>
      <c r="V113" s="82">
        <v>2</v>
      </c>
      <c r="W113" s="82" t="s">
        <v>92</v>
      </c>
      <c r="X113" s="82">
        <v>1</v>
      </c>
      <c r="Y113" s="82" t="s">
        <v>92</v>
      </c>
      <c r="Z113" s="82" t="s">
        <v>92</v>
      </c>
      <c r="AA113" s="82" t="s">
        <v>92</v>
      </c>
      <c r="AB113" s="147">
        <v>8.39764200942547</v>
      </c>
      <c r="AC113" s="147">
        <v>9.16668531715396</v>
      </c>
      <c r="AD113" s="65">
        <v>103</v>
      </c>
    </row>
    <row r="114" spans="1:30" ht="12.75" customHeight="1">
      <c r="A114" s="68">
        <v>104</v>
      </c>
      <c r="B114" s="96"/>
      <c r="C114" s="97"/>
      <c r="D114" s="97"/>
      <c r="E114" s="172" t="s">
        <v>599</v>
      </c>
      <c r="F114" s="81">
        <v>107</v>
      </c>
      <c r="G114" s="82">
        <v>61</v>
      </c>
      <c r="H114" s="82">
        <v>89</v>
      </c>
      <c r="I114" s="82">
        <v>52</v>
      </c>
      <c r="J114" s="82">
        <v>17</v>
      </c>
      <c r="K114" s="82">
        <v>8</v>
      </c>
      <c r="L114" s="82">
        <v>1</v>
      </c>
      <c r="M114" s="82">
        <v>1</v>
      </c>
      <c r="N114" s="82" t="s">
        <v>92</v>
      </c>
      <c r="O114" s="82" t="s">
        <v>92</v>
      </c>
      <c r="P114" s="82" t="s">
        <v>92</v>
      </c>
      <c r="Q114" s="82" t="s">
        <v>92</v>
      </c>
      <c r="R114" s="82" t="s">
        <v>92</v>
      </c>
      <c r="S114" s="82" t="s">
        <v>92</v>
      </c>
      <c r="T114" s="82" t="s">
        <v>92</v>
      </c>
      <c r="U114" s="82" t="s">
        <v>92</v>
      </c>
      <c r="V114" s="82" t="s">
        <v>92</v>
      </c>
      <c r="W114" s="82" t="s">
        <v>92</v>
      </c>
      <c r="X114" s="82" t="s">
        <v>92</v>
      </c>
      <c r="Y114" s="82" t="s">
        <v>92</v>
      </c>
      <c r="Z114" s="82" t="s">
        <v>92</v>
      </c>
      <c r="AA114" s="82" t="s">
        <v>92</v>
      </c>
      <c r="AB114" s="147">
        <v>4.88882808626168</v>
      </c>
      <c r="AC114" s="147">
        <v>10.7946114286792</v>
      </c>
      <c r="AD114" s="65">
        <v>104</v>
      </c>
    </row>
    <row r="116" ht="15">
      <c r="A116" s="189" t="s">
        <v>43</v>
      </c>
    </row>
    <row r="117" spans="1:15" ht="35.25" customHeight="1">
      <c r="A117" s="395" t="s">
        <v>598</v>
      </c>
      <c r="B117" s="395"/>
      <c r="C117" s="395"/>
      <c r="D117" s="395"/>
      <c r="E117" s="395"/>
      <c r="F117" s="395"/>
      <c r="G117" s="395"/>
      <c r="H117" s="395"/>
      <c r="I117" s="395"/>
      <c r="J117" s="395"/>
      <c r="K117" s="395"/>
      <c r="L117" s="395"/>
      <c r="M117" s="395"/>
      <c r="N117" s="142"/>
      <c r="O117" s="142"/>
    </row>
  </sheetData>
  <mergeCells count="93">
    <mergeCell ref="A117:M117"/>
    <mergeCell ref="D112:E112"/>
    <mergeCell ref="C106:E106"/>
    <mergeCell ref="D103:E103"/>
    <mergeCell ref="D107:E107"/>
    <mergeCell ref="C97:E97"/>
    <mergeCell ref="D98:E98"/>
    <mergeCell ref="C110:E110"/>
    <mergeCell ref="D101:E101"/>
    <mergeCell ref="D65:E65"/>
    <mergeCell ref="D66:E66"/>
    <mergeCell ref="D68:E68"/>
    <mergeCell ref="D71:E71"/>
    <mergeCell ref="D74:E74"/>
    <mergeCell ref="D88:E88"/>
    <mergeCell ref="D90:E90"/>
    <mergeCell ref="C102:E102"/>
    <mergeCell ref="C93:E93"/>
    <mergeCell ref="D85:E85"/>
    <mergeCell ref="C84:E84"/>
    <mergeCell ref="C89:E89"/>
    <mergeCell ref="N1:AC1"/>
    <mergeCell ref="D38:E38"/>
    <mergeCell ref="D39:E39"/>
    <mergeCell ref="D42:E42"/>
    <mergeCell ref="D33:E33"/>
    <mergeCell ref="D31:E31"/>
    <mergeCell ref="D30:E30"/>
    <mergeCell ref="D13:E13"/>
    <mergeCell ref="D15:E15"/>
    <mergeCell ref="A7:M7"/>
    <mergeCell ref="C8:E8"/>
    <mergeCell ref="D18:E18"/>
    <mergeCell ref="D19:E19"/>
    <mergeCell ref="A2:B5"/>
    <mergeCell ref="C2:E5"/>
    <mergeCell ref="F2:G4"/>
    <mergeCell ref="D81:E81"/>
    <mergeCell ref="C80:E80"/>
    <mergeCell ref="C32:E32"/>
    <mergeCell ref="A79:M79"/>
    <mergeCell ref="D36:E36"/>
    <mergeCell ref="D37:E37"/>
    <mergeCell ref="D76:E76"/>
    <mergeCell ref="D45:E45"/>
    <mergeCell ref="D46:E46"/>
    <mergeCell ref="D47:E47"/>
    <mergeCell ref="C1:M1"/>
    <mergeCell ref="D9:E9"/>
    <mergeCell ref="D94:E94"/>
    <mergeCell ref="C41:E41"/>
    <mergeCell ref="C52:E52"/>
    <mergeCell ref="C77:E77"/>
    <mergeCell ref="D75:E75"/>
    <mergeCell ref="D59:E59"/>
    <mergeCell ref="C14:E14"/>
    <mergeCell ref="C25:E25"/>
    <mergeCell ref="D20:E20"/>
    <mergeCell ref="D21:E21"/>
    <mergeCell ref="C60:E60"/>
    <mergeCell ref="D53:E53"/>
    <mergeCell ref="D56:E56"/>
    <mergeCell ref="D57:E57"/>
    <mergeCell ref="X3:Y4"/>
    <mergeCell ref="N79:AD79"/>
    <mergeCell ref="C69:E69"/>
    <mergeCell ref="D78:E78"/>
    <mergeCell ref="D61:E61"/>
    <mergeCell ref="D64:E64"/>
    <mergeCell ref="D26:E26"/>
    <mergeCell ref="D29:E29"/>
    <mergeCell ref="D12:E12"/>
    <mergeCell ref="N7:AD7"/>
    <mergeCell ref="D24:E24"/>
    <mergeCell ref="D58:E58"/>
    <mergeCell ref="D48:E48"/>
    <mergeCell ref="D51:E51"/>
    <mergeCell ref="H2:M2"/>
    <mergeCell ref="N2:AA2"/>
    <mergeCell ref="AD2:AD5"/>
    <mergeCell ref="H3:I4"/>
    <mergeCell ref="J3:K4"/>
    <mergeCell ref="L3:M4"/>
    <mergeCell ref="N3:O4"/>
    <mergeCell ref="T3:U4"/>
    <mergeCell ref="AB2:AC2"/>
    <mergeCell ref="Z3:AA4"/>
    <mergeCell ref="AB3:AB4"/>
    <mergeCell ref="AC3:AC4"/>
    <mergeCell ref="P3:Q4"/>
    <mergeCell ref="R3:S4"/>
    <mergeCell ref="AB5:AC5"/>
    <mergeCell ref="V3:W4"/>
  </mergeCells>
  <printOptions/>
  <pageMargins left="0.7086614173228347" right="0.7086614173228347"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2023-07-24T09:14:20Z</cp:lastPrinted>
  <dcterms:created xsi:type="dcterms:W3CDTF">2019-03-11T08:27:04Z</dcterms:created>
  <dcterms:modified xsi:type="dcterms:W3CDTF">2023-07-26T05:58:57Z</dcterms:modified>
  <cp:category/>
  <cp:version/>
  <cp:contentType/>
  <cp:contentStatus/>
</cp:coreProperties>
</file>