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740" tabRatio="881" activeTab="0"/>
  </bookViews>
  <sheets>
    <sheet name="Inhaltsverzeichnis" sheetId="1" r:id="rId1"/>
    <sheet name="Vorbemerkungen" sheetId="2" r:id="rId2"/>
    <sheet name="Vorbemerkungen (2)" sheetId="3" r:id="rId3"/>
    <sheet name="Übersicht 1" sheetId="4" r:id="rId4"/>
    <sheet name="Übersicht 2" sheetId="5" r:id="rId5"/>
    <sheet name="Übersicht 3" sheetId="6" r:id="rId6"/>
    <sheet name="Tabelle 1a" sheetId="7" r:id="rId7"/>
    <sheet name="Tabelle 1b" sheetId="8" r:id="rId8"/>
    <sheet name="Tabelle 2a" sheetId="9" r:id="rId9"/>
    <sheet name="Tabelle 2b" sheetId="10" r:id="rId10"/>
    <sheet name="Tabelle 3" sheetId="11" r:id="rId11"/>
    <sheet name="Tabelle 4a" sheetId="12" r:id="rId12"/>
    <sheet name="Tabelle 4b" sheetId="13" r:id="rId13"/>
    <sheet name="Tabelle 5a" sheetId="14" r:id="rId14"/>
    <sheet name="Tabelle 5b" sheetId="15" r:id="rId15"/>
    <sheet name="Tabelle 6a" sheetId="16" r:id="rId16"/>
    <sheet name="Tabelle 6b" sheetId="17" r:id="rId17"/>
    <sheet name="Tabelle 7" sheetId="18" r:id="rId18"/>
  </sheets>
  <definedNames>
    <definedName name="_xlnm.Print_Area" localSheetId="0">'Inhaltsverzeichnis'!$A$1:$K$61</definedName>
    <definedName name="_xlnm.Print_Area" localSheetId="8">'Tabelle 2a'!$A$1:$N$213</definedName>
    <definedName name="_xlnm.Print_Area" localSheetId="12">'Tabelle 4b'!$A$1:$O$106</definedName>
    <definedName name="_xlnm.Print_Area" localSheetId="13">'Tabelle 5a'!$A$1:$L$208</definedName>
    <definedName name="_xlnm.Print_Area" localSheetId="14">'Tabelle 5b'!$A$1:$K$58</definedName>
    <definedName name="_xlnm.Print_Area" localSheetId="16">'Tabelle 6b'!$A$1:$K$39</definedName>
    <definedName name="_xlnm.Print_Area" localSheetId="4">'Übersicht 2'!$A$1:$M$170</definedName>
    <definedName name="_xlnm.Print_Area" localSheetId="5">'Übersicht 3'!$A$1:$U$90</definedName>
    <definedName name="_xlnm.Print_Area" localSheetId="2">'Vorbemerkungen (2)'!$A$1:$I$119</definedName>
    <definedName name="_xlnm.Print_Titles" localSheetId="6">'Tabelle 1a'!$58:$70</definedName>
    <definedName name="_xlnm.Print_Titles" localSheetId="8">'Tabelle 2a'!$60:$74</definedName>
    <definedName name="_xlnm.Print_Titles" localSheetId="9">'Tabelle 2b'!$54:$68</definedName>
    <definedName name="_xlnm.Print_Titles" localSheetId="10">'Tabelle 3'!$60:$69</definedName>
    <definedName name="_xlnm.Print_Titles" localSheetId="13">'Tabelle 5a'!$57:$68</definedName>
    <definedName name="_xlnm.Print_Titles" localSheetId="4">'Übersicht 2'!$61:$66</definedName>
  </definedNames>
  <calcPr fullCalcOnLoad="1"/>
</workbook>
</file>

<file path=xl/sharedStrings.xml><?xml version="1.0" encoding="utf-8"?>
<sst xmlns="http://schemas.openxmlformats.org/spreadsheetml/2006/main" count="3455" uniqueCount="762">
  <si>
    <t>Inhaltsverzeichnis</t>
  </si>
  <si>
    <t>Vorbemerkungen</t>
  </si>
  <si>
    <t>Abb. 1</t>
  </si>
  <si>
    <t>Abb. 2</t>
  </si>
  <si>
    <t xml:space="preserve">Professoren, Dozenten/Assistenten und Wissenschaftlich/Künstlerische </t>
  </si>
  <si>
    <t>Abb. 3</t>
  </si>
  <si>
    <t>Abb. 4</t>
  </si>
  <si>
    <t>nach Beschäftigungsdauer</t>
  </si>
  <si>
    <t>Übersicht 1</t>
  </si>
  <si>
    <t>Übersicht 2</t>
  </si>
  <si>
    <t>Übersicht 3</t>
  </si>
  <si>
    <t xml:space="preserve">Wissenschaftliches und künstlerisches Personal an den Hochschulen </t>
  </si>
  <si>
    <t>1a</t>
  </si>
  <si>
    <t>Personal nach Hochschulart, Hochschule und Beschäftigungsverhältnis</t>
  </si>
  <si>
    <t>1b</t>
  </si>
  <si>
    <t xml:space="preserve">Personal nach Fächergruppe (organisatorische Zugehörigkeit), Hochschulart und  </t>
  </si>
  <si>
    <t>Beschäftigungsverhältnis</t>
  </si>
  <si>
    <t>2a</t>
  </si>
  <si>
    <t xml:space="preserve">Wissenschaftliches und künstlerisches Personal nach Hochschulart, </t>
  </si>
  <si>
    <t xml:space="preserve">Hochschule, Beschäftigungsverhältnis und Personalgruppe  </t>
  </si>
  <si>
    <t>2b</t>
  </si>
  <si>
    <t xml:space="preserve">Wissenschaftliches und künstlerisches Personal nach Hochschulart, Fächergruppe   </t>
  </si>
  <si>
    <t>(organisatorische Zugehörigkeit), Beschäftigungsverhältnis und Personalgruppe</t>
  </si>
  <si>
    <t>Hauptberufliches wissenschaftliches und künstlerisches Personal nach Hochschulart,</t>
  </si>
  <si>
    <t>Fächergruppe (organisatorische Zugehörigkeit), Altersgruppe und Personalgruppe</t>
  </si>
  <si>
    <t>4a</t>
  </si>
  <si>
    <t xml:space="preserve">Professoren, Dozenten und Assistenten, wissenschaftliche und künstlerische </t>
  </si>
  <si>
    <t>Mitarbeiter nach Hochschulart, laufendem Qualifizierungsverfahren, Qualifizierungs-</t>
  </si>
  <si>
    <t>position und Vorqualifikation bei der 1. Berufung zum Professor auf Lebenszeit</t>
  </si>
  <si>
    <t>4b</t>
  </si>
  <si>
    <t>Mitarbeiter nach Fächergruppe, laufendem Qualifizierungsverfahren, Qualifizierungs-</t>
  </si>
  <si>
    <t>5a</t>
  </si>
  <si>
    <t xml:space="preserve">Wissenschaftliches und künstlerisches Personal nach Hochschulart, Hochschule, </t>
  </si>
  <si>
    <t>und höchstem Hochschulabschluss</t>
  </si>
  <si>
    <t>5b</t>
  </si>
  <si>
    <t>Wissenschaftliches und künstlerisches Personal nach Fächergruppen</t>
  </si>
  <si>
    <t>6a</t>
  </si>
  <si>
    <t>Verwaltungs-, technisches und sonstiges Hochschulpersonal nach Hochschulart,</t>
  </si>
  <si>
    <t>Hochschule und Personalgruppe</t>
  </si>
  <si>
    <t>6b</t>
  </si>
  <si>
    <t xml:space="preserve">Verwaltungs-, technisches und sonstiges Hochschulpersonal nach Fächergruppe </t>
  </si>
  <si>
    <t>(organisatorische Zugehörigkeit) und Personalgruppe</t>
  </si>
  <si>
    <t>7</t>
  </si>
  <si>
    <t xml:space="preserve">Mitglieder von Hochschulräten nach Hochschulart und Hochschule </t>
  </si>
  <si>
    <t>1. Rechtsgrundlagen</t>
  </si>
  <si>
    <r>
      <t>Gesetz über die Statistik für das Hochschulwesen sowie für die Berufsakademien (Hochschulstatistikgesetz – HStatG) vom 2. November 1990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 xml:space="preserve">2414), zuletzt geändert durch Art. 3 G zur Neuregelung des Mikrozensus und zur Änd. weiterer Statistikgesetze vom 7.12.2016 (BGBl. I S. 2826) i.V.m. dem Gesetz über die Statistik für Bundeszwecke (Bundesstatistikgesetz – BStatG) vom 22. Januar 1987 (BGBl I S. 462), neugefasst durch Bekanntmachung vom 20. Oktober 2016 (BGBl. I S. 2394), das zuletzt durch Artikel 10 Absatz 5 des Gesetzes vom 30. Oktober 2017 (BGBl. I S. 3618) geändert worden ist. </t>
    </r>
  </si>
  <si>
    <t>Erhoben werden die Angaben zu § 3 Abs. 1 bis 7 HStatG.</t>
  </si>
  <si>
    <t>Die Auskunftsverpflichtung ergibt sich aus § 10 Abs. 1 HStatG i.V.m. § 15 BStatG. Hiernach sind die Leiter der in § 2 Nr. 1 HStatG genannten Einrichtungen auskunftspflichtig. Gemäß § 10 Abs. 4 HStatG sind die Auskünfte aus den Unterlagen der in § 2 Nummer 1 bis 3 genannten Einrichtungen zu erteilen.</t>
  </si>
  <si>
    <t>Die erhobenen Einzelangaben werden nach § 16 BStatG geheim gehalten.</t>
  </si>
  <si>
    <t>Gemäß § 11 Abs. 1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</si>
  <si>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</si>
  <si>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</si>
  <si>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</si>
  <si>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</si>
  <si>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</si>
  <si>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</si>
  <si>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</si>
  <si>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</si>
  <si>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</si>
  <si>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</si>
  <si>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</si>
  <si>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</si>
  <si>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</si>
  <si>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</si>
  <si>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</si>
  <si>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(organisatorische Zugehörigkeit)  und Personalgruppe</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</si>
  <si>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</si>
  <si>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</si>
  <si>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</si>
  <si>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</si>
  <si>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</si>
  <si>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</si>
  <si>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</si>
  <si>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</si>
  <si>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</si>
  <si>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</si>
  <si>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</si>
  <si>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</si>
  <si>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</si>
  <si>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</si>
  <si>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</si>
  <si>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</si>
  <si>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</si>
  <si>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</si>
  <si>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</si>
  <si>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</si>
  <si>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</si>
  <si>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</si>
  <si>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</si>
  <si>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</si>
  <si>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</si>
  <si>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</si>
  <si>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</si>
  <si>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</si>
  <si>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zum höchsten Hochschulabschluss</t>
  </si>
  <si>
    <t>-  Hochschule, an der der höchste Hochschulabschluss erworben wurde</t>
  </si>
  <si>
    <t>-  Liegt die Hochschule des höchsten Hochschulabschlusses außerhalb Deutschlands, wird der Staat ausgewiesen</t>
  </si>
  <si>
    <t>- Jahr des Erwerbs des höchsten Hochschulabschlusses</t>
  </si>
  <si>
    <t>- Studienbereich des 1. Studienfachs des 1. Studiengangs, in dem der höchste Hochschulabschluss erworben wurde</t>
  </si>
  <si>
    <t>Angaben zur Habilitation (für alle an der Hochschule tätigen habilitierten Angehörigen des wissenschaftlichen und künstlerischen Personals):</t>
  </si>
  <si>
    <t>- Hochschule der Habilitation</t>
  </si>
  <si>
    <t>- Jahr der Habilitation</t>
  </si>
  <si>
    <t>- Fachgebiet der Habilitation</t>
  </si>
  <si>
    <t>Die Angaben zur Habilitation beziehen sich – falls mehrere Habilitationen vorliegen – auf die erste Habilitation.</t>
  </si>
  <si>
    <t>Vorqualifikation bei Erstberufung zur Professur, Jahr der ersten (an einer deutschen Hochschule abgeschlossenen) Berufung zum Professor/ zur Professorin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</si>
  <si>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</si>
  <si>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</si>
  <si>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</si>
  <si>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</si>
  <si>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</si>
  <si>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Hochschulräte</t>
  </si>
  <si>
    <t>Es werden jährlich zum 1. Dezember die Anzahl der Mitglieder von Hochschulräten nach Geschlecht erfasst.</t>
  </si>
  <si>
    <t>Abkürzungen</t>
  </si>
  <si>
    <t>angew</t>
  </si>
  <si>
    <t>angewandte</t>
  </si>
  <si>
    <t>FH</t>
  </si>
  <si>
    <t>Fachhochschule</t>
  </si>
  <si>
    <t>H</t>
  </si>
  <si>
    <t>Hochschule</t>
  </si>
  <si>
    <t>HaW</t>
  </si>
  <si>
    <t>Hochschule für angewandte Wissenschaften</t>
  </si>
  <si>
    <t>OTH</t>
  </si>
  <si>
    <t>Ostbayerische Technische Hochschule</t>
  </si>
  <si>
    <t>priv</t>
  </si>
  <si>
    <t>privat</t>
  </si>
  <si>
    <t>TH</t>
  </si>
  <si>
    <t>Technische Hochschule</t>
  </si>
  <si>
    <t>U</t>
  </si>
  <si>
    <t>Universität</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</si>
  <si>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</si>
  <si>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</si>
  <si>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</si>
  <si>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</si>
  <si>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</si>
  <si>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</si>
  <si>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</si>
  <si>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</si>
  <si>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</si>
  <si>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</si>
  <si>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</si>
  <si>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</si>
  <si>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</si>
  <si>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</si>
  <si>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</si>
  <si>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</si>
  <si>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</si>
  <si>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</si>
  <si>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</si>
  <si>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</si>
  <si>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</si>
  <si>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</si>
  <si>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</si>
  <si>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</si>
  <si>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</si>
  <si>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</si>
  <si>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</si>
  <si>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</si>
  <si>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</si>
  <si>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</si>
  <si>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</si>
  <si>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</si>
  <si>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</si>
  <si>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</si>
  <si>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</si>
  <si>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</si>
  <si>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</si>
  <si>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</si>
  <si>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</si>
  <si>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</si>
  <si>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</si>
  <si>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</si>
  <si>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</si>
  <si>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</si>
  <si>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</si>
  <si>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</si>
  <si>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</si>
  <si>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</si>
  <si>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</si>
  <si>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</si>
  <si>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</si>
  <si>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</si>
  <si>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</si>
  <si>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</si>
  <si>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</si>
  <si>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</si>
  <si>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</si>
  <si>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 xml:space="preserve">
Personalgruppe
————
Dienstbezeichnung
</t>
  </si>
  <si>
    <t>Hochschulpersonal</t>
  </si>
  <si>
    <t>Insgesamt</t>
  </si>
  <si>
    <t>darunter</t>
  </si>
  <si>
    <t>ohne studentische Hilfskräfte</t>
  </si>
  <si>
    <t>Wissenschaftl. und künstler. Personal</t>
  </si>
  <si>
    <t xml:space="preserve">Wissenschaftliches und künstlerisches Hochschulpersonal </t>
  </si>
  <si>
    <t>davon</t>
  </si>
  <si>
    <t>Professoren</t>
  </si>
  <si>
    <t>Universitätsprofessoren</t>
  </si>
  <si>
    <t>Professoren an wissen-</t>
  </si>
  <si>
    <t>schaftlichen Hochschulen</t>
  </si>
  <si>
    <t>Professoren an Kunst-</t>
  </si>
  <si>
    <t>hochschulen</t>
  </si>
  <si>
    <t>Professoren an Fach-</t>
  </si>
  <si>
    <t>Juniorprofessoren</t>
  </si>
  <si>
    <t>Gastprofessoren (hauptb.)</t>
  </si>
  <si>
    <t>Dozenten und Assistenten</t>
  </si>
  <si>
    <t>Hochschuldozenten</t>
  </si>
  <si>
    <t>Universitätsdozenten</t>
  </si>
  <si>
    <t>Oberassistenten</t>
  </si>
  <si>
    <t>Wissenschaftliche und</t>
  </si>
  <si>
    <t xml:space="preserve"> künstlerische Assistenten</t>
  </si>
  <si>
    <t>Akad. (Ober)Räte auf Zeit</t>
  </si>
  <si>
    <t xml:space="preserve">Wissenschaftliche und </t>
  </si>
  <si>
    <t>künstlerische Mitarbeiter</t>
  </si>
  <si>
    <t>Akad. Räte, Oberräte und</t>
  </si>
  <si>
    <t>Direktoren</t>
  </si>
  <si>
    <t>künstl. Mitarb. im Ange-</t>
  </si>
  <si>
    <t>stelltenverhältnis</t>
  </si>
  <si>
    <t xml:space="preserve">Lehrkräfte für besondere </t>
  </si>
  <si>
    <t>Aufgaben</t>
  </si>
  <si>
    <t xml:space="preserve">Studienräte, -direktoren </t>
  </si>
  <si>
    <t>im Hochschuldienst</t>
  </si>
  <si>
    <t>Fachlehrer, Techn. Lehrer</t>
  </si>
  <si>
    <t>Lektoren</t>
  </si>
  <si>
    <t xml:space="preserve">Sonstige Lehrkräfte für </t>
  </si>
  <si>
    <t>besondere Aufgaben</t>
  </si>
  <si>
    <t>Gast-/Professoren, Emeriti</t>
  </si>
  <si>
    <t>Professoren und Gast-</t>
  </si>
  <si>
    <t>professoren (nebenberufl.)</t>
  </si>
  <si>
    <t xml:space="preserve">Emeriti, Professoren </t>
  </si>
  <si>
    <t>im Ruhestand</t>
  </si>
  <si>
    <t>Lehrbeauftragte</t>
  </si>
  <si>
    <t>Honorarprofessoren</t>
  </si>
  <si>
    <t>Privatdozenten, apl. Prof.</t>
  </si>
  <si>
    <t>Wissenschaftl. Hilfskräfte</t>
  </si>
  <si>
    <t>Tutoren</t>
  </si>
  <si>
    <t>Studentische Hilfskräfte</t>
  </si>
  <si>
    <t>Verwaltungs-, technisches und sonstiges Personal</t>
  </si>
  <si>
    <t>Verwaltungspersonal</t>
  </si>
  <si>
    <t>Bibliothekspersonal</t>
  </si>
  <si>
    <t>Technisches Personal</t>
  </si>
  <si>
    <t>Sonstiges Personal</t>
  </si>
  <si>
    <t>Pflegepersonal</t>
  </si>
  <si>
    <t>Auszubildende</t>
  </si>
  <si>
    <t>Praktikanten</t>
  </si>
  <si>
    <t>Sonstige Hilfskräfte</t>
  </si>
  <si>
    <r>
      <t>Fächergruppe</t>
    </r>
    <r>
      <rPr>
        <vertAlign val="superscript"/>
        <sz val="8"/>
        <color indexed="8"/>
        <rFont val="Arial Narrow"/>
        <family val="2"/>
      </rPr>
      <t>1)</t>
    </r>
  </si>
  <si>
    <r>
      <t>Jahr</t>
    </r>
    <r>
      <rPr>
        <vertAlign val="superscript"/>
        <sz val="8"/>
        <color indexed="8"/>
        <rFont val="Arial Narrow"/>
        <family val="2"/>
      </rPr>
      <t xml:space="preserve"> 2)</t>
    </r>
  </si>
  <si>
    <t>Studierende</t>
  </si>
  <si>
    <r>
      <t>Absol-venten</t>
    </r>
    <r>
      <rPr>
        <vertAlign val="superscript"/>
        <sz val="8"/>
        <color indexed="8"/>
        <rFont val="Arial Narrow"/>
        <family val="2"/>
      </rPr>
      <t>3)4)</t>
    </r>
  </si>
  <si>
    <r>
      <t>Pro-motionen</t>
    </r>
    <r>
      <rPr>
        <vertAlign val="superscript"/>
        <sz val="8"/>
        <color indexed="8"/>
        <rFont val="Arial Narrow"/>
        <family val="2"/>
      </rPr>
      <t>4)</t>
    </r>
  </si>
  <si>
    <r>
      <t>Wissen-
schaftl. und 
 künstler. Personal</t>
    </r>
    <r>
      <rPr>
        <vertAlign val="superscript"/>
        <sz val="8"/>
        <color indexed="8"/>
        <rFont val="Arial Narrow"/>
        <family val="2"/>
      </rPr>
      <t>5)</t>
    </r>
  </si>
  <si>
    <r>
      <t>Professoren</t>
    </r>
    <r>
      <rPr>
        <vertAlign val="superscript"/>
        <sz val="8"/>
        <color indexed="8"/>
        <rFont val="Arial Narrow"/>
        <family val="2"/>
      </rPr>
      <t>6)</t>
    </r>
  </si>
  <si>
    <t>Es entfallen</t>
  </si>
  <si>
    <r>
      <t>auf wissenschaftliches Personal</t>
    </r>
    <r>
      <rPr>
        <vertAlign val="superscript"/>
        <sz val="8"/>
        <color indexed="8"/>
        <rFont val="Arial Narrow"/>
        <family val="2"/>
      </rPr>
      <t>5)</t>
    </r>
  </si>
  <si>
    <r>
      <t>auf Professoren</t>
    </r>
    <r>
      <rPr>
        <vertAlign val="superscript"/>
        <sz val="8"/>
        <color indexed="8"/>
        <rFont val="Arial Narrow"/>
        <family val="2"/>
      </rPr>
      <t>6)</t>
    </r>
  </si>
  <si>
    <t>Geisteswissenschaften</t>
  </si>
  <si>
    <t>Sport</t>
  </si>
  <si>
    <t xml:space="preserve">Rechts-, Wirtschafts- 
</t>
  </si>
  <si>
    <t xml:space="preserve">
</t>
  </si>
  <si>
    <t>und Sozialwissen-</t>
  </si>
  <si>
    <t>schaften</t>
  </si>
  <si>
    <t xml:space="preserve">Mathematik, Natur-
 </t>
  </si>
  <si>
    <t>wissenschaften</t>
  </si>
  <si>
    <t xml:space="preserve">Humanmedizin/Ge-
</t>
  </si>
  <si>
    <t>sundheitswissen-</t>
  </si>
  <si>
    <t>Veterinärmedizin</t>
  </si>
  <si>
    <t xml:space="preserve">Agrar-, Forst- und Er-
</t>
  </si>
  <si>
    <t>nährungswissen-</t>
  </si>
  <si>
    <t>schaften, Veterinär-</t>
  </si>
  <si>
    <t>medizin</t>
  </si>
  <si>
    <t xml:space="preserve">Ingenieurwissen-
</t>
  </si>
  <si>
    <t xml:space="preserve"> schaften</t>
  </si>
  <si>
    <t>Kunst, Kunstwissen-</t>
  </si>
  <si>
    <t xml:space="preserve"> schaft</t>
  </si>
  <si>
    <t>_____</t>
  </si>
  <si>
    <t>Wiss. u. künstl. Personal
 (ohne stud. Hilfskräfte)</t>
  </si>
  <si>
    <t xml:space="preserve">darunter Hauptb. wiss. u. künstl. Personal </t>
  </si>
  <si>
    <t>zu-
sammen</t>
  </si>
  <si>
    <t>davon
Frauen</t>
  </si>
  <si>
    <t>Frauen-
anteil
 in %</t>
  </si>
  <si>
    <t xml:space="preserve"> Professoren</t>
  </si>
  <si>
    <t>Dozenten/Assistenten</t>
  </si>
  <si>
    <t>ins-
gesamt</t>
  </si>
  <si>
    <t>Frauen-
anteil 
in %</t>
  </si>
  <si>
    <t xml:space="preserve">Juniorprofessoren </t>
  </si>
  <si>
    <t>Frauen
anteil 
in %</t>
  </si>
  <si>
    <t>Hochschulen ingesamt</t>
  </si>
  <si>
    <t>Universitäten zusammen</t>
  </si>
  <si>
    <t>U Augsburg</t>
  </si>
  <si>
    <t>U Bamberg</t>
  </si>
  <si>
    <t>U Bayreuth</t>
  </si>
  <si>
    <t>Katholische U Eichstätt-Ingolstadt</t>
  </si>
  <si>
    <t>U Erlangen-Nürnberg</t>
  </si>
  <si>
    <t>U München</t>
  </si>
  <si>
    <t>U der Bundeswehr München</t>
  </si>
  <si>
    <t>H für Politik München</t>
  </si>
  <si>
    <t>U Passau</t>
  </si>
  <si>
    <t>U Regensburg</t>
  </si>
  <si>
    <t>U Würzburg</t>
  </si>
  <si>
    <t>schulen zusammen</t>
  </si>
  <si>
    <t>H für Philosophie München (rk)</t>
  </si>
  <si>
    <t>Augustana-H Neuendettelsau (ev)</t>
  </si>
  <si>
    <t>Kunsthochschulen zusammen</t>
  </si>
  <si>
    <t>Akademie der Bildenden Künste München</t>
  </si>
  <si>
    <t>H für Fernsehen und Film München</t>
  </si>
  <si>
    <t>H für Musik und Theater München</t>
  </si>
  <si>
    <t>Akademie der Bildenden Künste Nürnberg</t>
  </si>
  <si>
    <t>H für Musik Würzburg</t>
  </si>
  <si>
    <t>H für Musik Nürnberg</t>
  </si>
  <si>
    <t>H für evang. Kirchenmusik Bayreuth</t>
  </si>
  <si>
    <t>Fachhochschulen zusammen</t>
  </si>
  <si>
    <t>Staatliche Fachhochschulen zusammen</t>
  </si>
  <si>
    <t>OTH Amberg-Weiden</t>
  </si>
  <si>
    <t>HaW Ansbach</t>
  </si>
  <si>
    <t>TH Aschaffenburg</t>
  </si>
  <si>
    <t>HaW Augsburg</t>
  </si>
  <si>
    <t>HaW Coburg</t>
  </si>
  <si>
    <t>TH Deggendorf</t>
  </si>
  <si>
    <t>HaW Hof</t>
  </si>
  <si>
    <t xml:space="preserve">TH Ingolstadt </t>
  </si>
  <si>
    <t>HaW Kempten</t>
  </si>
  <si>
    <t>HaW Landshut</t>
  </si>
  <si>
    <t>HaW München</t>
  </si>
  <si>
    <t>HaW Neu-Ulm</t>
  </si>
  <si>
    <t>OTH Regensburg</t>
  </si>
  <si>
    <t>TH Rosenheim</t>
  </si>
  <si>
    <t>HaW Weihenstephan-Triesdorf</t>
  </si>
  <si>
    <t>HaW Würzburg-Schweinfurt</t>
  </si>
  <si>
    <t>Kirchliche Fachhochschulen zusammen</t>
  </si>
  <si>
    <t xml:space="preserve">Kath. Stiftungshochschule München </t>
  </si>
  <si>
    <t>Staatlich anerkannte private FH zusammen</t>
  </si>
  <si>
    <t>Verwaltungsfachhochschulen zusammen</t>
  </si>
  <si>
    <t>(Ohne studentische Hilfskräfte)</t>
  </si>
  <si>
    <t>insge-
samt</t>
  </si>
  <si>
    <t>Wissenschaftliches und künstlerisches Personal 
(ohne stud. Hilfskräfte)</t>
  </si>
  <si>
    <t>Verwaltungs-, technisches
und sonstiges Personal</t>
  </si>
  <si>
    <t>hauptberuflich</t>
  </si>
  <si>
    <t>neben-
beruflich</t>
  </si>
  <si>
    <t>Vollzeit-
be-
schäftigte</t>
  </si>
  <si>
    <t>Teilzeit-
be-
schäftigte</t>
  </si>
  <si>
    <t>zusammen</t>
  </si>
  <si>
    <t>Hochschulen insgesamt</t>
  </si>
  <si>
    <t>m</t>
  </si>
  <si>
    <t>w</t>
  </si>
  <si>
    <t>i</t>
  </si>
  <si>
    <t>Universitäten</t>
  </si>
  <si>
    <t>Zusammen</t>
  </si>
  <si>
    <r>
      <t>TU München</t>
    </r>
    <r>
      <rPr>
        <vertAlign val="superscript"/>
        <sz val="8"/>
        <color indexed="8"/>
        <rFont val="Arial Narrow"/>
        <family val="2"/>
      </rPr>
      <t>1)</t>
    </r>
  </si>
  <si>
    <t>Kunsthochschulen</t>
  </si>
  <si>
    <t>Akademie der Bildenden Künste</t>
  </si>
  <si>
    <t>München</t>
  </si>
  <si>
    <t>Fachhochschulen (ohne Verwaltungsfachhochschulen)</t>
  </si>
  <si>
    <t xml:space="preserve">HaW Weihenstephan-Triesdorf </t>
  </si>
  <si>
    <t>Kath. Stiftungshochschule München</t>
  </si>
  <si>
    <t xml:space="preserve">Evang. Hochschule Nürnberg </t>
  </si>
  <si>
    <t>Verwaltungsfachhochschulen</t>
  </si>
  <si>
    <t>Hochschule für den öffentlichen Dienst</t>
  </si>
  <si>
    <t>in Bayern</t>
  </si>
  <si>
    <t>H für Kath. Kirchenmusik und Musik-</t>
  </si>
  <si>
    <t>pädagogik, Regensburg</t>
  </si>
  <si>
    <t>Noch: Fachhochschulen (ohne Verwaltungsfachhochschulen)</t>
  </si>
  <si>
    <t>Personal nach Fächergruppe (organisatorische Zugehörigkeit), Hochschulart und Beschäftigungsverhältnis</t>
  </si>
  <si>
    <t>Hochschulart
————
Fächergruppe
————
Geschlecht
(m=männlich, w=weiblich, i=insgesamt)</t>
  </si>
  <si>
    <t>zu-sammen</t>
  </si>
  <si>
    <t xml:space="preserve">Rechts-, Wirtschafts- und </t>
  </si>
  <si>
    <t>Sozialwissenschaften</t>
  </si>
  <si>
    <t>Mathematik, Naturwissenschaften</t>
  </si>
  <si>
    <t>Humanmedizin/Gesundheits-</t>
  </si>
  <si>
    <t>Agrar-, Forst- und Ernährungs-</t>
  </si>
  <si>
    <t>wissenschaften, Veterinärmedizin</t>
  </si>
  <si>
    <t>Ingenieurwissenschaften</t>
  </si>
  <si>
    <t xml:space="preserve">Zentrale Einrichtungen (ohne </t>
  </si>
  <si>
    <t>klinikspezifische Einrichtungen)</t>
  </si>
  <si>
    <t>Zentrale Einrichtungen der Hoch-</t>
  </si>
  <si>
    <t>schulkliniken (nur Humanmedizin)</t>
  </si>
  <si>
    <t>Zentrale Einrichtungen (ohne klinik-</t>
  </si>
  <si>
    <t>spezifische Einrichtungen)</t>
  </si>
  <si>
    <t>Kunst, Kunstwissenschaft</t>
  </si>
  <si>
    <t xml:space="preserve">Beschäftigungsverhältnis und Personalgruppe  </t>
  </si>
  <si>
    <t xml:space="preserve">Hauptberuflich/-amtlich wissenschaftlich
und künstl. Personal </t>
  </si>
  <si>
    <t>Profes-
soren</t>
  </si>
  <si>
    <t>Dozenten
und 
Assis-
tenten</t>
  </si>
  <si>
    <t>Wissen-
schaft-
liche und 
künstl.
Mitarbeiter</t>
  </si>
  <si>
    <t>Lehrkräfte
für be-
sondere
Aufgaben</t>
  </si>
  <si>
    <t>Lehrbe-
auftragte</t>
  </si>
  <si>
    <t>Wissen-
schaft-
liche Hilfskräfte</t>
  </si>
  <si>
    <t>Nürnberg</t>
  </si>
  <si>
    <t>TH Ingolstadt</t>
  </si>
  <si>
    <t xml:space="preserve">Fächergruppe (organisatorische Zugehörigkeit), Beschäftigungsverhältnis und Personalgruppe  </t>
  </si>
  <si>
    <t xml:space="preserve">Hauptberufliches wissenschaftliches und künstlerisches Personal nach Hochschulart, </t>
  </si>
  <si>
    <t xml:space="preserve">Fächergruppe (organisatorische Zugehörigkeit), Altersgruppe und Personalgruppe  </t>
  </si>
  <si>
    <t>Hochschulart
————
Fächergruppe
————
Altersgruppe
in Jahren</t>
  </si>
  <si>
    <t>Wissenschaftliche Mitarbeiter</t>
  </si>
  <si>
    <t>Lehr-
kräfte
für be-
sondere
Auf-
gaben</t>
  </si>
  <si>
    <t>C4, W3</t>
  </si>
  <si>
    <t>C3, W2</t>
  </si>
  <si>
    <t>C2, W1</t>
  </si>
  <si>
    <t>Dozenten,
Ober-
assis-
tenten, 
Oberin-
genieure</t>
  </si>
  <si>
    <t>Assis-tenten</t>
  </si>
  <si>
    <t>auf
 Dauer</t>
  </si>
  <si>
    <t>auf
 Zeit</t>
  </si>
  <si>
    <t>auf Dauer</t>
  </si>
  <si>
    <t>auf Zeit</t>
  </si>
  <si>
    <t xml:space="preserve">unter </t>
  </si>
  <si>
    <t>bis unter</t>
  </si>
  <si>
    <t>oder mehr</t>
  </si>
  <si>
    <t>unter</t>
  </si>
  <si>
    <t>Professoren, Dozenten und Assistenten, wissenschaftliche und künstlerische Mitarbeiter</t>
  </si>
  <si>
    <t>nach Hochschulart, laufendem Qualifizierungsverfahren, Qualifizierungsposition und Vorqualifikation</t>
  </si>
  <si>
    <t>bei der 1. Berufung zum Professor auf Lebenszeit</t>
  </si>
  <si>
    <t>Dienstbezeichnung
————
laufendes Qualifizierungsverfahren
————   
Qualifizierungsposition 
————  
Vorqualifikation
———— 
Geschlecht
(m=männlich, w=weiblich, i=insgesamt)</t>
  </si>
  <si>
    <t>insgesamt</t>
  </si>
  <si>
    <t>Hochschularten</t>
  </si>
  <si>
    <t>Theologische Hochschulen</t>
  </si>
  <si>
    <t>Fachhochschulen  (ohne Verwaltungs-hochschulen)</t>
  </si>
  <si>
    <t>Verwaltungsfach-hochschulen</t>
  </si>
  <si>
    <t>Promotionsverfahren</t>
  </si>
  <si>
    <t>Habilitationsverfahren</t>
  </si>
  <si>
    <t>Nachwuchsgruppenleitung</t>
  </si>
  <si>
    <t>Professuren nach Tenure-Track-Modellen</t>
  </si>
  <si>
    <t xml:space="preserve">Vorqualifikation bei der 1. Berufung </t>
  </si>
  <si>
    <t>zum Professor auf Lebenszeit</t>
  </si>
  <si>
    <t>Juniorprofessur mit Tenure-Track</t>
  </si>
  <si>
    <t>Juniorprofessur ohne Tenure-Track</t>
  </si>
  <si>
    <t>W2-Professur mit Tenure-Track</t>
  </si>
  <si>
    <t>W2/W3-Professur (befristet)</t>
  </si>
  <si>
    <t>Habilitation</t>
  </si>
  <si>
    <t>Noch: Vorqualifikation bei der 1. Berufung</t>
  </si>
  <si>
    <t>Sonstige habilitationsadäquate Leistung</t>
  </si>
  <si>
    <t>Besondere berufliche Qualifikation</t>
  </si>
  <si>
    <t>Promotion bei Professuren an FH</t>
  </si>
  <si>
    <t>Sonstiges</t>
  </si>
  <si>
    <t>Dozenten und Assistenten, wissenschaftliche und künstlerische Mitarbeiter</t>
  </si>
  <si>
    <t>Qualifizierungsposition</t>
  </si>
  <si>
    <t xml:space="preserve">Professoren, Dozenten und Assistenten, wissenschaftliche und künstlerische Mitarbeiter nach Fächergruppe, </t>
  </si>
  <si>
    <t xml:space="preserve"> laufendem Qualifizierungsverfahren, Qualifizierungsposition und Vorqualifikation bei der</t>
  </si>
  <si>
    <t>1. Berufung zum Professor auf Lebenszeit</t>
  </si>
  <si>
    <t>Dienstbezeichnung
————
laufendes Qualifizierungsverfahren
————
Qualifizierungsposition                      
 ————
Vorqualifikation
———— 
Geschlecht
(m=männlich, w=weiblich, i=insgesamt)</t>
  </si>
  <si>
    <t>Fächergruppen</t>
  </si>
  <si>
    <t>Geistes-wissen-schaften</t>
  </si>
  <si>
    <t>Rechts-, Wirtschafts- und Sozial-wissen-schaften</t>
  </si>
  <si>
    <t>Human-medizin/ Gesund-heits-wissen-schaften</t>
  </si>
  <si>
    <t>Agrar- Forst- und Ernäh-rungs-wissen-schaften, Veterinär-medizin</t>
  </si>
  <si>
    <t>Ingenieur-wisschen-schaften</t>
  </si>
  <si>
    <t>Kunst, Kunst-wissen-schaft</t>
  </si>
  <si>
    <t>Zentrale Einrich-tungen (ohne Klinikspe-zifische Ein-richtungen)</t>
  </si>
  <si>
    <t xml:space="preserve">Zentrale Einrich-tungen der Hochschul-kliniken (nur Human-medizin) </t>
  </si>
  <si>
    <r>
      <t>höchster Hochschulabschluss</t>
    </r>
    <r>
      <rPr>
        <vertAlign val="superscript"/>
        <sz val="8"/>
        <color indexed="8"/>
        <rFont val="Arial Narrow"/>
        <family val="2"/>
      </rPr>
      <t>1)</t>
    </r>
  </si>
  <si>
    <t>Promotion</t>
  </si>
  <si>
    <t>Master (U) und ent-sprechende Lehramtsprüfungen, Master (FH), Diplom (U), Staatsexamen, Magister und vergleichbare Abschlüsse</t>
  </si>
  <si>
    <t>Bachelor (U), Bachelor (FH), Fachhochschul-abschluss, Diplom (FH) und vergleichbare Abschlüsse</t>
  </si>
  <si>
    <t>kein Hochschul-abschluss</t>
  </si>
  <si>
    <t xml:space="preserve">ohne Angabe
</t>
  </si>
  <si>
    <t xml:space="preserve">Wissenschaftliches und künstlerisches Personal nach Fächergruppen </t>
  </si>
  <si>
    <t>und höchsten H</t>
  </si>
  <si>
    <t>Fächergruppe
————
Geschlecht
(m=männlich, w=weiblich, i=insgesamt)</t>
  </si>
  <si>
    <r>
      <rPr>
        <vertAlign val="superscript"/>
        <sz val="8"/>
        <color indexed="8"/>
        <rFont val="Arial Narrow"/>
        <family val="2"/>
      </rPr>
      <t xml:space="preserve">1) </t>
    </r>
    <r>
      <rPr>
        <sz val="8"/>
        <color indexed="8"/>
        <rFont val="Arial Narrow"/>
        <family val="2"/>
      </rPr>
      <t>Die Fallzahlen der Ausprägung "ohne Angabe" (letzte Tabellenspalte) belegen Datenlücken bei der Erfassung des höchsten Hochschulabschlusses. Ferner könnten die Fallzahlen zur Ausprägung "kein Hochschulabschluss" (vorletzte Tabellenspalte) weitere Datenlücken beinhalten.</t>
    </r>
  </si>
  <si>
    <t>Verwaltungs-, technisches und sonstiges Hochschulpersonal nach Hochschulart, Hochschule und Personalgruppe</t>
  </si>
  <si>
    <t>Hochschulart
————
Hochschule</t>
  </si>
  <si>
    <t>Ver-
waltungs-
personal</t>
  </si>
  <si>
    <t>Bibliotheks-
personal</t>
  </si>
  <si>
    <t>Tech-
nisches 
Personal</t>
  </si>
  <si>
    <t>Sonstiges
Personal</t>
  </si>
  <si>
    <t>Pflege-
personal</t>
  </si>
  <si>
    <t>Auszu-
bildende, 
Praktikanten,
Sonst.
 Hilfskräfte</t>
  </si>
  <si>
    <t xml:space="preserve">OTH Amberg-Weiden </t>
  </si>
  <si>
    <t>Verwaltungs-, technisches und sonstiges Hochschulpersonal nach Fächergruppe (organisatorische Zugehörigkeit) und Personalgruppe</t>
  </si>
  <si>
    <t>Fächergruppe</t>
  </si>
  <si>
    <t>Auszu-
bildende, 
Praktikanten,
Sonst.
 Hilfs-
kräfte</t>
  </si>
  <si>
    <t>männlich</t>
  </si>
  <si>
    <t>weiblich</t>
  </si>
  <si>
    <t>TU München</t>
  </si>
  <si>
    <t>H für Kath. Kirchenmusik und Musikpädagogik, Regensburg</t>
  </si>
  <si>
    <r>
      <rPr>
        <vertAlign val="superscript"/>
        <sz val="8"/>
        <color indexed="8"/>
        <rFont val="Arial Narrow"/>
        <family val="2"/>
      </rPr>
      <t xml:space="preserve">*) </t>
    </r>
    <r>
      <rPr>
        <sz val="8"/>
        <color indexed="8"/>
        <rFont val="Arial Narrow"/>
        <family val="2"/>
      </rPr>
      <t xml:space="preserve">Organisatorische Zugehörigkeit. - </t>
    </r>
    <r>
      <rPr>
        <vertAlign val="superscript"/>
        <sz val="8"/>
        <color indexed="8"/>
        <rFont val="Arial Narrow"/>
        <family val="2"/>
      </rPr>
      <t xml:space="preserve"> 1) </t>
    </r>
    <r>
      <rPr>
        <sz val="8"/>
        <color indexed="8"/>
        <rFont val="Arial Narrow"/>
        <family val="2"/>
      </rPr>
      <t xml:space="preserve">Geänderte Fächersystematik ab Berichtsjahr 2015, vgl. Übersicht zur Änderung der Fächersystematik in den Vorbemerkungen. - 
</t>
    </r>
    <r>
      <rPr>
        <vertAlign val="superscript"/>
        <sz val="8"/>
        <color indexed="8"/>
        <rFont val="Arial Narrow"/>
        <family val="2"/>
      </rPr>
      <t xml:space="preserve">2) </t>
    </r>
    <r>
      <rPr>
        <sz val="8"/>
        <color indexed="8"/>
        <rFont val="Arial Narrow"/>
        <family val="2"/>
      </rPr>
      <t xml:space="preserve">Studierende im Wintersemester, Absolventen und Promotionen im Prüfungsjahr.  - </t>
    </r>
    <r>
      <rPr>
        <vertAlign val="superscript"/>
        <sz val="8"/>
        <color indexed="8"/>
        <rFont val="Arial Narrow"/>
        <family val="2"/>
      </rPr>
      <t>3)</t>
    </r>
    <r>
      <rPr>
        <sz val="8"/>
        <color indexed="8"/>
        <rFont val="Arial Narrow"/>
        <family val="2"/>
      </rPr>
      <t xml:space="preserve"> Nur Erststudium. -</t>
    </r>
    <r>
      <rPr>
        <vertAlign val="superscript"/>
        <sz val="8"/>
        <color indexed="8"/>
        <rFont val="Arial Narrow"/>
        <family val="2"/>
      </rPr>
      <t xml:space="preserve">  4)</t>
    </r>
    <r>
      <rPr>
        <sz val="8"/>
        <color indexed="8"/>
        <rFont val="Arial Narrow"/>
        <family val="2"/>
      </rPr>
      <t xml:space="preserve"> Methodische Anpassung der gesamten Zeitreihe zu Absolventen und Promotionen analog zur Fachserie "Nichtmonetäre hochschulstatistische Kennzahlen" des Statistischen Bundesamtes. - </t>
    </r>
    <r>
      <rPr>
        <vertAlign val="superscript"/>
        <sz val="8"/>
        <color indexed="8"/>
        <rFont val="Arial Narrow"/>
        <family val="2"/>
      </rPr>
      <t xml:space="preserve"> 5) </t>
    </r>
    <r>
      <rPr>
        <sz val="8"/>
        <color indexed="8"/>
        <rFont val="Arial Narrow"/>
        <family val="2"/>
      </rPr>
      <t xml:space="preserve">Personal in Vollzeitäquivalenten (ohne drittmittelfinanziertes Personal), einschließlich Professoren, ohne student. Hilfskräfte.  - </t>
    </r>
    <r>
      <rPr>
        <vertAlign val="superscript"/>
        <sz val="8"/>
        <color indexed="8"/>
        <rFont val="Arial Narrow"/>
        <family val="2"/>
      </rPr>
      <t>6)</t>
    </r>
    <r>
      <rPr>
        <sz val="8"/>
        <color indexed="8"/>
        <rFont val="Arial Narrow"/>
        <family val="2"/>
      </rPr>
      <t xml:space="preserve"> Professoren in Vollzeitäquivalenten (ohne drittmittelfinanziertes Personal).
</t>
    </r>
  </si>
  <si>
    <r>
      <rPr>
        <sz val="8"/>
        <color indexed="8"/>
        <rFont val="Arial Narrow"/>
        <family val="2"/>
      </rPr>
      <t>Noch:</t>
    </r>
    <r>
      <rPr>
        <b/>
        <sz val="8"/>
        <color indexed="8"/>
        <rFont val="Arial Narrow"/>
        <family val="2"/>
      </rPr>
      <t xml:space="preserve"> Kunsthochschulen</t>
    </r>
  </si>
  <si>
    <r>
      <rPr>
        <sz val="8"/>
        <color indexed="8"/>
        <rFont val="Arial Narrow"/>
        <family val="2"/>
      </rPr>
      <t>Noch:</t>
    </r>
    <r>
      <rPr>
        <b/>
        <sz val="8"/>
        <color indexed="8"/>
        <rFont val="Arial Narrow"/>
        <family val="2"/>
      </rPr>
      <t xml:space="preserve"> Universitäten</t>
    </r>
  </si>
  <si>
    <r>
      <rPr>
        <sz val="8"/>
        <color indexed="8"/>
        <rFont val="Arial Narrow"/>
        <family val="2"/>
      </rPr>
      <t>Noch:</t>
    </r>
    <r>
      <rPr>
        <b/>
        <sz val="8"/>
        <color indexed="8"/>
        <rFont val="Arial Narrow"/>
        <family val="2"/>
      </rPr>
      <t xml:space="preserve"> Fachhochschulen (ohne Verwaltungsfachhochschulen)</t>
    </r>
  </si>
  <si>
    <r>
      <t xml:space="preserve">laufendes Qualifizierungsverfahren </t>
    </r>
    <r>
      <rPr>
        <b/>
        <vertAlign val="superscript"/>
        <sz val="8"/>
        <color indexed="8"/>
        <rFont val="Arial Narrow"/>
        <family val="2"/>
      </rPr>
      <t>1)</t>
    </r>
  </si>
  <si>
    <r>
      <t xml:space="preserve">Qualifizierungsposition </t>
    </r>
    <r>
      <rPr>
        <b/>
        <vertAlign val="superscript"/>
        <sz val="8"/>
        <color indexed="8"/>
        <rFont val="Arial Narrow"/>
        <family val="2"/>
      </rPr>
      <t>1)</t>
    </r>
  </si>
  <si>
    <r>
      <rPr>
        <sz val="8"/>
        <color indexed="8"/>
        <rFont val="Arial Narrow"/>
        <family val="2"/>
      </rPr>
      <t>Noch:</t>
    </r>
    <r>
      <rPr>
        <b/>
        <sz val="8"/>
        <color indexed="8"/>
        <rFont val="Arial Narrow"/>
        <family val="2"/>
      </rPr>
      <t xml:space="preserve"> Wissenschaftliches und künstlerisches Hochschulpersonal </t>
    </r>
  </si>
  <si>
    <t>HaW Aschaffenburg</t>
  </si>
  <si>
    <t>Ingenieur-wissen-schaften</t>
  </si>
  <si>
    <t xml:space="preserve">Zentrale Einrich-tungen der Hoch-schul-kliniken (nur Human-medizin) </t>
  </si>
  <si>
    <t>Mathe-matik, Natur-wissen-schaften</t>
  </si>
  <si>
    <t xml:space="preserve">kein Hoch-schul-abschluss
</t>
  </si>
  <si>
    <t>Nebenberuflich/-amtlich wissenschaftlich und künstl. Personal</t>
  </si>
  <si>
    <t>Dt. H für Gesundh. u. Sport Berlin (Ismaning )</t>
  </si>
  <si>
    <t>FH des Mittelstandes Bielefeld (Bamberg)</t>
  </si>
  <si>
    <t xml:space="preserve">H Macromedia für aW Stuttgart (München)
</t>
  </si>
  <si>
    <t>Frauenanteil in der Professorenschaft in Bayern 2020 nach Fächergruppen</t>
  </si>
  <si>
    <t>in Bayern 2020</t>
  </si>
  <si>
    <t>Mitarbeiter in Bayern seit 2004</t>
  </si>
  <si>
    <t>Index zur Zahl des Hochschulpersonals und der Studierenden seit 2004</t>
  </si>
  <si>
    <t>Hauptberuflich wissenschaftliches und künstlerisches Personal in Bayern seit 2004</t>
  </si>
  <si>
    <t>Hochschulpersonal nach Personalgruppe und Dienstbezeichnung seit 2011</t>
  </si>
  <si>
    <t>Betreuungsrelationen in Bayern seit 2004 nach Fächergruppen</t>
  </si>
  <si>
    <t>Abbildungen und Tabellen</t>
  </si>
  <si>
    <t>Übersicht 1. Hochschulpersonal nach Personalgruppe und Dienstbezeichnung seit 2011</t>
  </si>
  <si>
    <r>
      <rPr>
        <sz val="10"/>
        <color indexed="8"/>
        <rFont val="Arial Narrow"/>
        <family val="2"/>
      </rPr>
      <t xml:space="preserve"> Noch</t>
    </r>
    <r>
      <rPr>
        <b/>
        <sz val="10"/>
        <color indexed="8"/>
        <rFont val="Arial Narrow"/>
        <family val="2"/>
      </rPr>
      <t>: Übersicht 1. Hochschulpersonal nach Personalgruppe und Dienstbezeichnung seit 2011</t>
    </r>
  </si>
  <si>
    <t xml:space="preserve">Übersicht 2. Betreuungsrelationen in Bayern seit 2004 nach Fächergruppen* </t>
  </si>
  <si>
    <r>
      <rPr>
        <sz val="10"/>
        <color indexed="8"/>
        <rFont val="Arial Narrow"/>
        <family val="2"/>
      </rPr>
      <t>Noch:</t>
    </r>
    <r>
      <rPr>
        <b/>
        <sz val="10"/>
        <color indexed="8"/>
        <rFont val="Arial Narrow"/>
        <family val="2"/>
      </rPr>
      <t xml:space="preserve"> Übersicht 2. Betreuungsrelationen in Bayern seit 2004 nach Fächergruppen* </t>
    </r>
  </si>
  <si>
    <t>Übersicht 3. Wissenschaftliches und künstlerisches Personal an den Hochschulen in Bayern 2020</t>
  </si>
  <si>
    <r>
      <rPr>
        <sz val="10"/>
        <color indexed="8"/>
        <rFont val="Arial Narrow"/>
        <family val="2"/>
      </rPr>
      <t>Noch:</t>
    </r>
    <r>
      <rPr>
        <b/>
        <sz val="10"/>
        <color indexed="8"/>
        <rFont val="Arial Narrow"/>
        <family val="2"/>
      </rPr>
      <t xml:space="preserve"> Übersicht 3. Wissenschaftliches und künstlerisches Personal an den Hochschulen in Bayern 2020</t>
    </r>
  </si>
  <si>
    <t>Theologische/Kirchliche Hoch-</t>
  </si>
  <si>
    <t>H für kath. Kirchenmusik und</t>
  </si>
  <si>
    <t>Musikpäd., Regensburg</t>
  </si>
  <si>
    <t>TH Nürnberg</t>
  </si>
  <si>
    <t>Hochschulpersonal 2020 - Tabelle 1a</t>
  </si>
  <si>
    <t>Theologische/Kirchliche Hochschulen</t>
  </si>
  <si>
    <r>
      <rPr>
        <sz val="10"/>
        <color indexed="8"/>
        <rFont val="Arial Narrow"/>
        <family val="2"/>
      </rPr>
      <t>Noch:</t>
    </r>
    <r>
      <rPr>
        <b/>
        <sz val="10"/>
        <color indexed="8"/>
        <rFont val="Arial Narrow"/>
        <family val="2"/>
      </rPr>
      <t xml:space="preserve"> Hochschulpersonal 2020 - Tabelle 1a</t>
    </r>
  </si>
  <si>
    <t>Munich Business School</t>
  </si>
  <si>
    <t>Hochschulpersonal 2020 - Tabelle 1b</t>
  </si>
  <si>
    <r>
      <rPr>
        <sz val="10"/>
        <color indexed="8"/>
        <rFont val="Arial Narrow"/>
        <family val="2"/>
      </rPr>
      <t>Noch:</t>
    </r>
    <r>
      <rPr>
        <b/>
        <sz val="10"/>
        <color indexed="8"/>
        <rFont val="Arial Narrow"/>
        <family val="2"/>
      </rPr>
      <t xml:space="preserve"> Hochschulpersonal 2020 - Tabelle 1b</t>
    </r>
  </si>
  <si>
    <t>Kunst, Kunstwissenschaften</t>
  </si>
  <si>
    <t>Hochschulpersonal 2020 - Tabelle 2a</t>
  </si>
  <si>
    <r>
      <rPr>
        <sz val="10"/>
        <rFont val="Arial Narrow"/>
        <family val="2"/>
      </rPr>
      <t xml:space="preserve">Noch: </t>
    </r>
    <r>
      <rPr>
        <b/>
        <sz val="10"/>
        <rFont val="Arial Narrow"/>
        <family val="2"/>
      </rPr>
      <t>Hochschulpersonal 2020 - Tabelle 2a</t>
    </r>
  </si>
  <si>
    <t>Hochschulpersonal 2020 - Tabelle 2b</t>
  </si>
  <si>
    <r>
      <rPr>
        <sz val="10"/>
        <rFont val="Arial Narrow"/>
        <family val="2"/>
      </rPr>
      <t xml:space="preserve">Noch: </t>
    </r>
    <r>
      <rPr>
        <b/>
        <sz val="10"/>
        <rFont val="Arial Narrow"/>
        <family val="2"/>
      </rPr>
      <t>Hochschulpersonal 2020 - Tabelle 2b</t>
    </r>
  </si>
  <si>
    <r>
      <rPr>
        <sz val="10"/>
        <color indexed="8"/>
        <rFont val="Arial Narrow"/>
        <family val="2"/>
      </rPr>
      <t>Noch:</t>
    </r>
    <r>
      <rPr>
        <b/>
        <sz val="10"/>
        <color indexed="8"/>
        <rFont val="Arial Narrow"/>
        <family val="2"/>
      </rPr>
      <t xml:space="preserve"> Hochschulpersonal 2020 - Tabelle 3</t>
    </r>
  </si>
  <si>
    <t>Hochschulpersonal 2020 - Tabelle 3</t>
  </si>
  <si>
    <t>Hochschulpersonal 2020 - Tabelle 5a</t>
  </si>
  <si>
    <t>Hochschulpersonal 2020 - Tabelle 5b</t>
  </si>
  <si>
    <t>Hochschulpersonal 2020 - Tabelle 6a</t>
  </si>
  <si>
    <t>Kath. Stiftungs FH München</t>
  </si>
  <si>
    <t>HS für angewandes Management Ismaning</t>
  </si>
  <si>
    <t>Hochschulpersonal 2020 - Tabelle 6b</t>
  </si>
  <si>
    <t>Hochschulpersonal 2020 - Tabelle 4a</t>
  </si>
  <si>
    <r>
      <rPr>
        <sz val="10"/>
        <color indexed="8"/>
        <rFont val="Arial Narrow"/>
        <family val="2"/>
      </rPr>
      <t>Noch:</t>
    </r>
    <r>
      <rPr>
        <b/>
        <sz val="10"/>
        <color indexed="8"/>
        <rFont val="Arial Narrow"/>
        <family val="2"/>
      </rPr>
      <t xml:space="preserve"> Hochschulpersonal 2020 - Tabelle 4a</t>
    </r>
  </si>
  <si>
    <t>Hochschulpersonal 2020 - Tabelle 4b</t>
  </si>
  <si>
    <r>
      <rPr>
        <sz val="10"/>
        <color indexed="8"/>
        <rFont val="Arial Narrow"/>
        <family val="2"/>
      </rPr>
      <t>Noch</t>
    </r>
    <r>
      <rPr>
        <b/>
        <sz val="10"/>
        <color indexed="8"/>
        <rFont val="Arial Narrow"/>
        <family val="2"/>
      </rPr>
      <t>: Hochschulpersonal 2020 - Tabelle 4b</t>
    </r>
  </si>
  <si>
    <t>Hochschulpersonal 2020 - Tabelle 7</t>
  </si>
  <si>
    <t>Noch: Hochschulpersonal 2020 - Tabelle 7</t>
  </si>
  <si>
    <r>
      <rPr>
        <sz val="8"/>
        <color indexed="8"/>
        <rFont val="Arial Narrow"/>
        <family val="2"/>
      </rPr>
      <t>Noch</t>
    </r>
    <r>
      <rPr>
        <b/>
        <sz val="8"/>
        <color indexed="8"/>
        <rFont val="Arial Narrow"/>
        <family val="2"/>
      </rPr>
      <t>: Hochschulpersonal 2020 - Tabelle 5a</t>
    </r>
  </si>
  <si>
    <t>Intern. H Erfurt</t>
  </si>
  <si>
    <r>
      <rPr>
        <sz val="7"/>
        <color indexed="8"/>
        <rFont val="Arial Narrow"/>
        <family val="2"/>
      </rPr>
      <t>Noch:</t>
    </r>
    <r>
      <rPr>
        <b/>
        <sz val="7"/>
        <color indexed="8"/>
        <rFont val="Arial Narrow"/>
        <family val="2"/>
      </rPr>
      <t xml:space="preserve"> Staatliche Fachhochschulen</t>
    </r>
  </si>
  <si>
    <r>
      <rPr>
        <sz val="8"/>
        <color indexed="8"/>
        <rFont val="Arial Narrow"/>
        <family val="2"/>
      </rPr>
      <t>Noch:</t>
    </r>
    <r>
      <rPr>
        <b/>
        <sz val="8"/>
        <color indexed="8"/>
        <rFont val="Arial Narrow"/>
        <family val="2"/>
      </rPr>
      <t xml:space="preserve"> Fachhochschulen (ohne Verwaltungsfachhochschulen)</t>
    </r>
  </si>
  <si>
    <t>.</t>
  </si>
  <si>
    <t>Fachhochschulen (ohne Verwaltungs-hochschulen)</t>
  </si>
  <si>
    <r>
      <rPr>
        <vertAlign val="superscript"/>
        <sz val="8"/>
        <color indexed="8"/>
        <rFont val="Arial Narrow"/>
        <family val="2"/>
      </rPr>
      <t>1)</t>
    </r>
    <r>
      <rPr>
        <sz val="8"/>
        <color indexed="8"/>
        <rFont val="Arial Narrow"/>
        <family val="2"/>
      </rPr>
      <t xml:space="preserve"> inkl. Standort Heilbronn.</t>
    </r>
    <r>
      <rPr>
        <sz val="8"/>
        <color indexed="8"/>
        <rFont val="Arial Narrow"/>
        <family val="2"/>
      </rPr>
      <t xml:space="preserve"> - </t>
    </r>
    <r>
      <rPr>
        <vertAlign val="superscript"/>
        <sz val="8"/>
        <color indexed="8"/>
        <rFont val="Arial Narrow"/>
        <family val="2"/>
      </rPr>
      <t>2)</t>
    </r>
    <r>
      <rPr>
        <sz val="8"/>
        <color indexed="8"/>
        <rFont val="Arial Narrow"/>
        <family val="2"/>
      </rPr>
      <t xml:space="preserve"> Ab WS 19/20 Umbenennung in Internationale Hochschule Erfurt</t>
    </r>
  </si>
  <si>
    <t>L</t>
  </si>
  <si>
    <t>K</t>
  </si>
  <si>
    <t>B</t>
  </si>
  <si>
    <t>P</t>
  </si>
  <si>
    <r>
      <t>Tr</t>
    </r>
    <r>
      <rPr>
        <vertAlign val="superscript"/>
        <sz val="7"/>
        <color indexed="8"/>
        <rFont val="Arial Narrow"/>
        <family val="2"/>
      </rPr>
      <t>1)</t>
    </r>
  </si>
  <si>
    <t>Evang. H Nürnberg</t>
  </si>
  <si>
    <t>FH des Mittelstandes Bielefeld</t>
  </si>
  <si>
    <t>(Bamberg)</t>
  </si>
  <si>
    <t>Wilhelm Löhe HaW Fürth</t>
  </si>
  <si>
    <t>H für angew. Managem. Ismaning</t>
  </si>
  <si>
    <t>(Ismaning)</t>
  </si>
  <si>
    <t>Dt. H für Gesundh. und Sport Berlin</t>
  </si>
  <si>
    <t>H Fresenius Idstein (München)</t>
  </si>
  <si>
    <t>H Macromedia für a. W. Stuttgart</t>
  </si>
  <si>
    <t>(München)</t>
  </si>
  <si>
    <t xml:space="preserve">HaW der Bayer. Wirtschaft München (HDBW) </t>
  </si>
  <si>
    <t>Intern. H SDI München</t>
  </si>
  <si>
    <t>H für den öffentl. Dienst in Bayern</t>
  </si>
  <si>
    <r>
      <rPr>
        <vertAlign val="superscript"/>
        <sz val="7"/>
        <color indexed="8"/>
        <rFont val="Arial Narrow"/>
        <family val="2"/>
      </rPr>
      <t xml:space="preserve">1) </t>
    </r>
    <r>
      <rPr>
        <sz val="7"/>
        <color indexed="8"/>
        <rFont val="Arial Narrow"/>
        <family val="2"/>
      </rPr>
      <t>Träger der Hochschule (L = Land, B = Bund, K = Kirchlich, P = Privat).</t>
    </r>
    <r>
      <rPr>
        <vertAlign val="superscript"/>
        <sz val="7"/>
        <color indexed="8"/>
        <rFont val="Arial Narrow"/>
        <family val="2"/>
      </rPr>
      <t xml:space="preserve"> - 2)</t>
    </r>
    <r>
      <rPr>
        <sz val="7"/>
        <color indexed="8"/>
        <rFont val="Arial Narrow"/>
        <family val="2"/>
      </rPr>
      <t xml:space="preserve"> inkl. Standort Heilbronn. - </t>
    </r>
    <r>
      <rPr>
        <vertAlign val="superscript"/>
        <sz val="7"/>
        <color indexed="8"/>
        <rFont val="Arial Narrow"/>
        <family val="2"/>
      </rPr>
      <t>3)</t>
    </r>
    <r>
      <rPr>
        <vertAlign val="superscript"/>
        <sz val="7"/>
        <color indexed="8"/>
        <rFont val="Arial Narrow"/>
        <family val="2"/>
      </rPr>
      <t xml:space="preserve"> </t>
    </r>
    <r>
      <rPr>
        <sz val="7"/>
        <color indexed="8"/>
        <rFont val="Arial Narrow"/>
        <family val="2"/>
      </rPr>
      <t>Ab WS 19/20 Umbenennung in Internationale Hochschule Erfurt</t>
    </r>
  </si>
  <si>
    <r>
      <t>TU München</t>
    </r>
    <r>
      <rPr>
        <vertAlign val="superscript"/>
        <sz val="7"/>
        <color indexed="8"/>
        <rFont val="Arial Narrow"/>
        <family val="2"/>
      </rPr>
      <t>2)</t>
    </r>
  </si>
  <si>
    <r>
      <t>(Bad Reichenh., München, Nbg)</t>
    </r>
    <r>
      <rPr>
        <vertAlign val="superscript"/>
        <sz val="7"/>
        <color indexed="8"/>
        <rFont val="Arial Narrow"/>
        <family val="2"/>
      </rPr>
      <t>3)</t>
    </r>
  </si>
  <si>
    <r>
      <t>(Bad Reichenh., München, Nbg)</t>
    </r>
    <r>
      <rPr>
        <vertAlign val="superscript"/>
        <sz val="8"/>
        <color indexed="8"/>
        <rFont val="Arial Narrow"/>
        <family val="2"/>
      </rPr>
      <t>3)</t>
    </r>
  </si>
  <si>
    <t>H für angew. Management,</t>
  </si>
  <si>
    <t>Ismaning</t>
  </si>
  <si>
    <r>
      <rPr>
        <vertAlign val="superscript"/>
        <sz val="8"/>
        <color indexed="8"/>
        <rFont val="Arial Narrow"/>
        <family val="2"/>
      </rPr>
      <t xml:space="preserve">1) </t>
    </r>
    <r>
      <rPr>
        <sz val="8"/>
        <color indexed="8"/>
        <rFont val="Arial Narrow"/>
        <family val="2"/>
      </rPr>
      <t xml:space="preserve">Träger der Hochschule (L = Land, B = Bund, K = Kirchlich, P = Privat). </t>
    </r>
    <r>
      <rPr>
        <vertAlign val="superscript"/>
        <sz val="8"/>
        <color indexed="8"/>
        <rFont val="Arial Narrow"/>
        <family val="2"/>
      </rPr>
      <t>- 2)</t>
    </r>
    <r>
      <rPr>
        <sz val="8"/>
        <color indexed="8"/>
        <rFont val="Arial Narrow"/>
        <family val="2"/>
      </rPr>
      <t xml:space="preserve"> inkl. Standort Heilbronn.</t>
    </r>
    <r>
      <rPr>
        <sz val="8"/>
        <color indexed="8"/>
        <rFont val="Arial Narrow"/>
        <family val="2"/>
      </rPr>
      <t xml:space="preserve"> -</t>
    </r>
    <r>
      <rPr>
        <vertAlign val="superscript"/>
        <sz val="8"/>
        <color indexed="8"/>
        <rFont val="Arial Narrow"/>
        <family val="2"/>
      </rPr>
      <t xml:space="preserve"> 3)</t>
    </r>
    <r>
      <rPr>
        <sz val="8"/>
        <color indexed="8"/>
        <rFont val="Arial Narrow"/>
        <family val="2"/>
      </rPr>
      <t xml:space="preserve"> Ab WS 19/20 Umbenennung in Internationale Hochschule Erfurt.</t>
    </r>
  </si>
  <si>
    <t>Hochschulart
————
Hochschule
————
Tr 1)
————
Geschlecht
(m=männlich, w=weiblich, i=insgesamt)</t>
  </si>
  <si>
    <r>
      <t xml:space="preserve">Hochschulart
————
Hochschule
————
Träger </t>
    </r>
    <r>
      <rPr>
        <vertAlign val="superscript"/>
        <sz val="8"/>
        <color indexed="8"/>
        <rFont val="Arial Narrow"/>
        <family val="2"/>
      </rPr>
      <t>1)</t>
    </r>
    <r>
      <rPr>
        <sz val="8"/>
        <color indexed="8"/>
        <rFont val="Arial Narrow"/>
        <family val="2"/>
      </rPr>
      <t xml:space="preserve">
————
Geschlecht
(m=männlich, w=weiblich, i=insgesamt)</t>
    </r>
  </si>
  <si>
    <t>Hochschulart
————
Hochschule
————
Träger 1)
————
Geschlecht
(m=männlich, w=weiblich, i=insgesamt)</t>
  </si>
  <si>
    <r>
      <t>TU München</t>
    </r>
    <r>
      <rPr>
        <vertAlign val="superscript"/>
        <sz val="8"/>
        <color indexed="8"/>
        <rFont val="Arial Narrow"/>
        <family val="2"/>
      </rPr>
      <t>2</t>
    </r>
    <r>
      <rPr>
        <vertAlign val="superscript"/>
        <sz val="8"/>
        <color indexed="8"/>
        <rFont val="Arial Narrow"/>
        <family val="2"/>
      </rPr>
      <t>)</t>
    </r>
  </si>
  <si>
    <t xml:space="preserve">Evang. H Nürnberg </t>
  </si>
  <si>
    <t>Munich Business School, München</t>
  </si>
  <si>
    <t>H für angewandtes Management,</t>
  </si>
  <si>
    <t xml:space="preserve"> Ismaning</t>
  </si>
  <si>
    <t>Dt. H für Gesundheit und Sport</t>
  </si>
  <si>
    <t>Berlin in Ismaning</t>
  </si>
  <si>
    <t>H Fresenius Idstein München</t>
  </si>
  <si>
    <t>HaW der Bayerischen Wirtschaft (HDBW)</t>
  </si>
  <si>
    <r>
      <t>(Bad Reichenh., München, Nbg)</t>
    </r>
    <r>
      <rPr>
        <vertAlign val="superscript"/>
        <sz val="8"/>
        <color indexed="8"/>
        <rFont val="Arial Narrow"/>
        <family val="2"/>
      </rPr>
      <t xml:space="preserve"> 3)</t>
    </r>
  </si>
  <si>
    <r>
      <t xml:space="preserve">1) </t>
    </r>
    <r>
      <rPr>
        <sz val="8"/>
        <rFont val="Arial Narrow"/>
        <family val="2"/>
      </rPr>
      <t>Träger der Hochschule (L = Land, B = Bund, K = Kirchlich, P = Privat).</t>
    </r>
    <r>
      <rPr>
        <vertAlign val="superscript"/>
        <sz val="8"/>
        <rFont val="Arial Narrow"/>
        <family val="2"/>
      </rPr>
      <t xml:space="preserve"> </t>
    </r>
    <r>
      <rPr>
        <sz val="8"/>
        <rFont val="Arial Narrow"/>
        <family val="2"/>
      </rPr>
      <t>-</t>
    </r>
    <r>
      <rPr>
        <vertAlign val="superscript"/>
        <sz val="8"/>
        <rFont val="Arial Narrow"/>
        <family val="2"/>
      </rPr>
      <t xml:space="preserve"> 2) </t>
    </r>
    <r>
      <rPr>
        <sz val="8"/>
        <rFont val="Arial Narrow"/>
        <family val="2"/>
      </rPr>
      <t>inkl. Standort Heilbronn. -</t>
    </r>
    <r>
      <rPr>
        <vertAlign val="superscript"/>
        <sz val="8"/>
        <rFont val="Arial Narrow"/>
        <family val="2"/>
      </rPr>
      <t xml:space="preserve"> 3)</t>
    </r>
    <r>
      <rPr>
        <sz val="8"/>
        <rFont val="Arial Narrow"/>
        <family val="2"/>
      </rPr>
      <t xml:space="preserve"> Ab WS 19/20 Umbenennung in Internationale Hochschule Erfurt</t>
    </r>
  </si>
  <si>
    <t>H für den öffentlichen Dienst</t>
  </si>
  <si>
    <r>
      <t>Hochschulart
————
Hochschule
————
Träger</t>
    </r>
    <r>
      <rPr>
        <vertAlign val="superscript"/>
        <sz val="8"/>
        <color indexed="8"/>
        <rFont val="Arial Narrow"/>
        <family val="2"/>
      </rPr>
      <t xml:space="preserve"> 1)
</t>
    </r>
    <r>
      <rPr>
        <sz val="8"/>
        <color indexed="8"/>
        <rFont val="Arial Narrow"/>
        <family val="2"/>
      </rPr>
      <t>————
Geschlecht
(m=männlich, w=weiblich, i=insgesamt)</t>
    </r>
  </si>
  <si>
    <r>
      <t xml:space="preserve">Hochschulart
————
Hochschule
————
Träger </t>
    </r>
    <r>
      <rPr>
        <vertAlign val="superscript"/>
        <sz val="8"/>
        <color indexed="8"/>
        <rFont val="Arial Narrow"/>
        <family val="2"/>
      </rPr>
      <t>2)</t>
    </r>
    <r>
      <rPr>
        <sz val="8"/>
        <color indexed="8"/>
        <rFont val="Arial Narrow"/>
        <family val="2"/>
      </rPr>
      <t xml:space="preserve">
————
Geschlecht
(m=männlich, w=weiblich, i=insgesamt)</t>
    </r>
  </si>
  <si>
    <r>
      <t>TU München</t>
    </r>
    <r>
      <rPr>
        <vertAlign val="superscript"/>
        <sz val="8"/>
        <color indexed="8"/>
        <rFont val="Arial Narrow"/>
        <family val="2"/>
      </rPr>
      <t>3</t>
    </r>
    <r>
      <rPr>
        <vertAlign val="superscript"/>
        <sz val="8"/>
        <color indexed="8"/>
        <rFont val="Arial Narrow"/>
        <family val="2"/>
      </rPr>
      <t>)</t>
    </r>
  </si>
  <si>
    <r>
      <t xml:space="preserve">(Bad Reichenh., München, Nbg.) </t>
    </r>
    <r>
      <rPr>
        <vertAlign val="superscript"/>
        <sz val="8"/>
        <color indexed="8"/>
        <rFont val="Arial Narrow"/>
        <family val="2"/>
      </rPr>
      <t>4)</t>
    </r>
  </si>
  <si>
    <r>
      <rPr>
        <vertAlign val="superscript"/>
        <sz val="8"/>
        <color indexed="8"/>
        <rFont val="Arial Narrow"/>
        <family val="2"/>
      </rPr>
      <t xml:space="preserve">1) </t>
    </r>
    <r>
      <rPr>
        <sz val="8"/>
        <color indexed="8"/>
        <rFont val="Arial Narrow"/>
        <family val="2"/>
      </rPr>
      <t xml:space="preserve">Die Fallzahlen der Ausprägung "ohne Angabe" (letzte Tabellenspalte) belegen Datenlücken bei der Erfassung des höchsten Hochschulabschlusses. Ferner könnten die Fallzahlen zur Ausprägung "kein Hochschulabschluss" (vorletzte Tabellenspalte) weitere Datenlücken beinhalten. -  </t>
    </r>
    <r>
      <rPr>
        <vertAlign val="superscript"/>
        <sz val="8"/>
        <color indexed="8"/>
        <rFont val="Arial Narrow"/>
        <family val="2"/>
      </rPr>
      <t>2)</t>
    </r>
    <r>
      <rPr>
        <sz val="8"/>
        <color indexed="8"/>
        <rFont val="Arial Narrow"/>
        <family val="2"/>
      </rPr>
      <t xml:space="preserve"> Träger der Hochschule (L = Land, B = Bund, K = Kirchlich, P = Privat). - </t>
    </r>
    <r>
      <rPr>
        <vertAlign val="superscript"/>
        <sz val="8"/>
        <color indexed="8"/>
        <rFont val="Arial Narrow"/>
        <family val="2"/>
      </rPr>
      <t>3</t>
    </r>
    <r>
      <rPr>
        <vertAlign val="superscript"/>
        <sz val="8"/>
        <color indexed="8"/>
        <rFont val="Arial Narrow"/>
        <family val="2"/>
      </rPr>
      <t xml:space="preserve">) </t>
    </r>
    <r>
      <rPr>
        <sz val="8"/>
        <color indexed="8"/>
        <rFont val="Arial Narrow"/>
        <family val="2"/>
      </rPr>
      <t xml:space="preserve">inkl. Standort Heilbronn. - </t>
    </r>
    <r>
      <rPr>
        <vertAlign val="superscript"/>
        <sz val="8"/>
        <color indexed="8"/>
        <rFont val="Arial Narrow"/>
        <family val="2"/>
      </rPr>
      <t xml:space="preserve"> 4)</t>
    </r>
    <r>
      <rPr>
        <sz val="8"/>
        <color indexed="8"/>
        <rFont val="Arial Narrow"/>
        <family val="2"/>
      </rPr>
      <t xml:space="preserve"> Ab WS 19/20 Umbenennung in Internationale Hochschule Erfurt</t>
    </r>
  </si>
  <si>
    <r>
      <t xml:space="preserve">Intern. H Erfurt (Bad Reichenh., München, Nbg) </t>
    </r>
    <r>
      <rPr>
        <vertAlign val="superscript"/>
        <sz val="8"/>
        <color indexed="8"/>
        <rFont val="Arial Narrow"/>
        <family val="2"/>
      </rPr>
      <t>2)</t>
    </r>
  </si>
  <si>
    <t xml:space="preserve">H für angewandtes Management, Ismaning </t>
  </si>
  <si>
    <t>Intern. H. SDI München</t>
  </si>
  <si>
    <t>Hochschule für den öffentlichen Dienst in Bayern</t>
  </si>
  <si>
    <t>Änderung der Fächersystematik ab Berichtsjahr 2015</t>
  </si>
  <si>
    <t>Fußnote für Tabellen nach Fächergruppen bzw. LuF</t>
  </si>
  <si>
    <r>
      <rPr>
        <vertAlign val="superscript"/>
        <sz val="8"/>
        <color indexed="8"/>
        <rFont val="Arial"/>
        <family val="2"/>
      </rPr>
      <t>1)</t>
    </r>
    <r>
      <rPr>
        <sz val="8"/>
        <color indexed="8"/>
        <rFont val="Arial"/>
        <family val="2"/>
      </rPr>
      <t xml:space="preserve"> Geänderte Fächersystematik ab Bj.2015, vgl. Übersicht zur Änderung 
der Fächersystematik in den Vorbemerkungen.</t>
    </r>
  </si>
  <si>
    <r>
      <t>LuF Islamische Studien/</t>
    </r>
    <r>
      <rPr>
        <b/>
        <sz val="8"/>
        <rFont val="Arial"/>
        <family val="2"/>
      </rPr>
      <t>seit 2019</t>
    </r>
    <r>
      <rPr>
        <sz val="8"/>
        <rFont val="Arial"/>
        <family val="2"/>
      </rPr>
      <t xml:space="preserve"> Islamische Studien/Islamischen Theologie</t>
    </r>
  </si>
  <si>
    <r>
      <t>Fachgebiet Islamische Studien/</t>
    </r>
    <r>
      <rPr>
        <b/>
        <sz val="8"/>
        <rFont val="Arial"/>
        <family val="2"/>
      </rPr>
      <t xml:space="preserve">seit 2019 </t>
    </r>
    <r>
      <rPr>
        <sz val="8"/>
        <rFont val="Arial"/>
        <family val="2"/>
      </rPr>
      <t>Islamische Studien/Islamischen Theologie</t>
    </r>
  </si>
  <si>
    <t>Muster-Text für Vorbemerkungen:</t>
  </si>
  <si>
    <r>
      <rPr>
        <sz val="8"/>
        <color indexed="10"/>
        <rFont val="Arial"/>
        <family val="2"/>
      </rPr>
      <t xml:space="preserve">
Zum Berichtsjahr 2015 gab es eine Änderung in der Fächersystematik (siehe unten stehende Übersicht), die bei der Auswertung von Zeitreihen zu Fächergruppen und Lehr- und Forschungsbereichen berücksichtigt werden muss.</t>
    </r>
    <r>
      <rPr>
        <sz val="8"/>
        <color indexed="8"/>
        <rFont val="Arial"/>
        <family val="2"/>
      </rPr>
      <t xml:space="preserve">
</t>
    </r>
  </si>
  <si>
    <t>Änderung der Fächersystematik ab Berichtsjahr: 2020</t>
  </si>
  <si>
    <t>betrifft Berichtsjahre  2015 einschließlich 2019</t>
  </si>
  <si>
    <t>ab Berichtsjahr 2020</t>
  </si>
  <si>
    <t>Lehr- und Forschungsbereich Bibliothekswissenschaft, Dokumentation</t>
  </si>
  <si>
    <t>070</t>
  </si>
  <si>
    <t>Lehr- und Forschungsbereich Informations- und Bibliothekswissenschaften</t>
  </si>
  <si>
    <t>Fachgebiet Interdisziplinäre Studien (Schwer-punkt Sprach- und Kulturwissenschaften)</t>
  </si>
  <si>
    <t>0120</t>
  </si>
  <si>
    <t>Fachgebiet Interdisziplinäre Studien (Schwerpunkt Geisteswissenschaften)</t>
  </si>
  <si>
    <r>
      <rPr>
        <sz val="10"/>
        <rFont val="Arial"/>
        <family val="2"/>
      </rPr>
      <t>Noch:</t>
    </r>
    <r>
      <rPr>
        <b/>
        <sz val="10"/>
        <rFont val="Arial"/>
        <family val="2"/>
      </rPr>
      <t xml:space="preserve"> Änderung der Fächersystematik ab Berichtsjahr: 2020</t>
    </r>
  </si>
  <si>
    <t>betrifft Berichtsjahre 2015 einschließlich 2019</t>
  </si>
  <si>
    <r>
      <rPr>
        <sz val="8"/>
        <rFont val="Arial"/>
        <family val="2"/>
      </rPr>
      <t>Noch</t>
    </r>
    <r>
      <rPr>
        <b/>
        <sz val="8"/>
        <rFont val="Arial"/>
        <family val="2"/>
      </rPr>
      <t>: Textänderungen</t>
    </r>
  </si>
  <si>
    <t>Fachgebiet Didaktik der Philosophie/Ethik</t>
  </si>
  <si>
    <t>0420</t>
  </si>
  <si>
    <t>Fachgebiet Didaktik der Philosophie/der Ethik</t>
  </si>
  <si>
    <t>Fachgebiet Bibliothekswissenschaft/-wesen (nicht für Verwaltungs-FH)</t>
  </si>
  <si>
    <t>0710</t>
  </si>
  <si>
    <t>Fachgebiet Bibliothekswissenschaft (nicht für Verwaltungs-FH)</t>
  </si>
  <si>
    <t>Fachgebiet Dokumentationswissenschaft</t>
  </si>
  <si>
    <t>0720</t>
  </si>
  <si>
    <t>Fachgebiet Archiv- und Dokumentationswissenschaft</t>
  </si>
  <si>
    <t>Fachgebiet Sorbisch</t>
  </si>
  <si>
    <t>1347</t>
  </si>
  <si>
    <t>Fachgebiet Sorabistik</t>
  </si>
  <si>
    <t>LuF Sonstige/Außereuropäische Sprach- und Kulturwissenschaften</t>
  </si>
  <si>
    <t>140</t>
  </si>
  <si>
    <t>LuF Sonstige Sprach- und Kulturwissenschaften</t>
  </si>
  <si>
    <t>Fachgebiet Sonstige/Außereuropäische Sprach- und Kulturwissenschaften allgemein</t>
  </si>
  <si>
    <t>Fachgebiet Sonstige Sprach- und Kulturwissenschaften allgemein</t>
  </si>
  <si>
    <t>1400</t>
  </si>
  <si>
    <t>LuF Islamische Studien/Islamische Theologie</t>
  </si>
  <si>
    <t>Fachgebiet Islamische Studien/Islamische Theologie</t>
  </si>
  <si>
    <t>Fachgebiet Lateinamerika</t>
  </si>
  <si>
    <t>Fachgebiet Lateinamerika-Studien</t>
  </si>
  <si>
    <t>Fachgebiet Naher und Mittlerer Osten</t>
  </si>
  <si>
    <t>Fachgebiet Naher und Mittlerer Osten-Studien</t>
  </si>
  <si>
    <t>Fachgebiet Nordamerika</t>
  </si>
  <si>
    <t>2260</t>
  </si>
  <si>
    <t>Fachgebiet Nordamerika-Studien</t>
  </si>
  <si>
    <t>Fachgebiet Nord- und Westeuropa</t>
  </si>
  <si>
    <t>Fachgebiet Nord- und Westeuropa-Studien</t>
  </si>
  <si>
    <t>Fachgebiet Ostasien</t>
  </si>
  <si>
    <t>Fachgebiet Ostasien-Studien</t>
  </si>
  <si>
    <t>Fachgebiet Ost- und Südosteuropa</t>
  </si>
  <si>
    <t>2285</t>
  </si>
  <si>
    <t>Fachgebiet Ost- und Südosteuropa-Studien</t>
  </si>
  <si>
    <t>Fachgebiet Südasien</t>
  </si>
  <si>
    <t>2275</t>
  </si>
  <si>
    <t>Fachgebiet Südasien-Studien</t>
  </si>
  <si>
    <t>Fachgebiet Südostasien und Ozeanien</t>
  </si>
  <si>
    <t>2280</t>
  </si>
  <si>
    <t>Fachgebiet Südostasien und Ozeanien-Studien</t>
  </si>
  <si>
    <t>LuF Politikwissenschaften</t>
  </si>
  <si>
    <t>230</t>
  </si>
  <si>
    <t>LuF Politikwissenschaft</t>
  </si>
  <si>
    <t>LuF Sozialwissenschaften</t>
  </si>
  <si>
    <t>235</t>
  </si>
  <si>
    <t>LuF Sozialwissenschaften/Soziologie</t>
  </si>
  <si>
    <t>Fachgebiet Sozialwissenschaften allgemein</t>
  </si>
  <si>
    <t>2320</t>
  </si>
  <si>
    <t>Fachgebiet Sozialwissenschaften/Soziologie allgemein</t>
  </si>
  <si>
    <t>Fachgebiet Wirtschaftsmathematik (f. Wirtschaftswiss.)</t>
  </si>
  <si>
    <t>2936</t>
  </si>
  <si>
    <t>Fachgebiet Wirtschaftsmathematik</t>
  </si>
  <si>
    <t>Fachgebiet Astronomie, Astrophysik</t>
  </si>
  <si>
    <t>3690</t>
  </si>
  <si>
    <t>Fachgebiet Astrophysik und Astronomie</t>
  </si>
  <si>
    <t>Fachgebiet Kernphysik</t>
  </si>
  <si>
    <t>3636</t>
  </si>
  <si>
    <t>Fachgebiet Elementarteilchen, Kerne und Felder</t>
  </si>
  <si>
    <t>Fachgebiet Optik</t>
  </si>
  <si>
    <t>3637</t>
  </si>
  <si>
    <t>Fachgebiet Optik, Quantenoptik, Physik der Atome, Moleküle und Plasmen</t>
  </si>
  <si>
    <t>Fachgebiet Biogeographie</t>
  </si>
  <si>
    <t>4240</t>
  </si>
  <si>
    <t>Fachgebiet Landschaftsökologie/Biogeographie</t>
  </si>
  <si>
    <t>LuF Gesundheitswissenschaften allgemein</t>
  </si>
  <si>
    <t>445</t>
  </si>
  <si>
    <t>LuF Gesundheitswissenschaften</t>
  </si>
  <si>
    <t>Fachgebiet Hygiene und Mikrobiologie</t>
  </si>
  <si>
    <t>4780</t>
  </si>
  <si>
    <t>Fachgebiet Hygiene und medizinische Mikrobiologie</t>
  </si>
  <si>
    <t>Fachgebiet Spezielle Pathologie</t>
  </si>
  <si>
    <t>4920</t>
  </si>
  <si>
    <t>Fachgebiet Pathologie (klinisch-praktisch)</t>
  </si>
  <si>
    <t>Fachgebiet Spezielle Pharmakologie</t>
  </si>
  <si>
    <t>4930</t>
  </si>
  <si>
    <t>Fachgebiet Pharmakologie (klinisch-praktisch)</t>
  </si>
  <si>
    <t>Fachgebiet Geburtshilfe und Gynäkologie</t>
  </si>
  <si>
    <t>5830</t>
  </si>
  <si>
    <t>Fachgebiet Veterinärmedizinische Geburtshilfe und Gynäkologie</t>
  </si>
  <si>
    <t>Fachgebiet Biotechnologie (techn. Verfahren)</t>
  </si>
  <si>
    <t>6905</t>
  </si>
  <si>
    <t>Fachgebiet Bioverfahrenstechnik</t>
  </si>
  <si>
    <t xml:space="preserve">Fachgebiet Energietechnik (ohne Elektrotechnik) </t>
  </si>
  <si>
    <t>6930</t>
  </si>
  <si>
    <t>Fachgebiet Energieverfahrenstechnik</t>
  </si>
  <si>
    <t>Fachgebiet Physikalische Technik</t>
  </si>
  <si>
    <t>Fachgebiet Physikalische Technik/Mechanische Verfahrenstechnik</t>
  </si>
  <si>
    <t>7020</t>
  </si>
  <si>
    <t>Fachgebiet Wissenschaftsgeschichte/Technikgeschichte im LuF Geschichte</t>
  </si>
  <si>
    <t>0595</t>
  </si>
  <si>
    <t>Fachgebiet Informationswissenschaft im LuF Informations- und Bibliothekswissenschaften</t>
  </si>
  <si>
    <t>0730</t>
  </si>
  <si>
    <t>LuF Medienwissenschaft  in der Fächergruppe Geisteswissenschaften</t>
  </si>
  <si>
    <t>197</t>
  </si>
  <si>
    <t>LuF Kommunikationswissenschaft/Publizistik in der Fächergruppe Rechts-, Wirtschafts- und Sozialwissenschaften</t>
  </si>
  <si>
    <t>325</t>
  </si>
  <si>
    <t>Fachgebiet Politische Systeme im LuF Politikwissenschaft</t>
  </si>
  <si>
    <t>Fachgebiet Politische Theorie und Ideengeschichte  im LuF Politikwissenschaft</t>
  </si>
  <si>
    <t>Fachgebiet Empirie und Methoden im LuF Sozialwissenschaften/Soziologie</t>
  </si>
  <si>
    <t>2355</t>
  </si>
  <si>
    <t>Fachgebiet Soziologische Theorie im LuF Sozialwissenschaften/Soziologie</t>
  </si>
  <si>
    <t>2365</t>
  </si>
  <si>
    <t>Fachgebiet Spezielle Soziologien im LuF Sozialwissenschaften/Soziologie</t>
  </si>
  <si>
    <t>2375</t>
  </si>
  <si>
    <t>Fachgebiet Methoden und Evaluation der Psychologie im LuF Psychologie</t>
  </si>
  <si>
    <t>1770</t>
  </si>
  <si>
    <t>Fachgebiet Statistik im LuF Mathematik, Naturwissenschaften allgemein</t>
  </si>
  <si>
    <t>3330</t>
  </si>
  <si>
    <t>Fachgebiet Algebra, Diskrete Mathematik und Zahlentheorie im LuF Mathematik</t>
  </si>
  <si>
    <t>3440</t>
  </si>
  <si>
    <t>Fachgebiet Analysis im LuF Mathematik</t>
  </si>
  <si>
    <t>3445</t>
  </si>
  <si>
    <t>Fachgebiet Geometrie und Topologie im LuF Mathematik</t>
  </si>
  <si>
    <t>Fachgebiet Mathematik in Naturwissen-schaften und Technik im LuF Mathematik</t>
  </si>
  <si>
    <t>3470</t>
  </si>
  <si>
    <t>Fachgebiet Mathematische Stochastik, Finanz- und Versicherungsmathematik im LuF Mathematik</t>
  </si>
  <si>
    <t>3480</t>
  </si>
  <si>
    <t>Fachgebiet Numerische Mathematik und Mathematische Optimierung im LuF Mathematik</t>
  </si>
  <si>
    <t>3490</t>
  </si>
  <si>
    <t>Fachgebiet Chemische Physik und Polymerphysik im LuF Physik, Astronomie</t>
  </si>
  <si>
    <t>3670</t>
  </si>
  <si>
    <t>Fachgebiet Festkörper-, Oberflächen- und Materialphysik im LuF Physik, Astronomie</t>
  </si>
  <si>
    <t>3680</t>
  </si>
  <si>
    <r>
      <rPr>
        <sz val="8"/>
        <rFont val="Arial"/>
        <family val="2"/>
      </rPr>
      <t>Noch</t>
    </r>
    <r>
      <rPr>
        <b/>
        <sz val="8"/>
        <rFont val="Arial"/>
        <family val="2"/>
      </rPr>
      <t>: Neue Lehr- und Forschungsbereiche bzw. Fachgebiete</t>
    </r>
  </si>
  <si>
    <t>Fachgebiet Statistische und Biologische Physik, nichtlineare Dynamik und weiche Materie im LuF Physik, Astronomie</t>
  </si>
  <si>
    <t>3660</t>
  </si>
  <si>
    <t>Fachgebiet Hydrologie im LuF Geowissenschaften (ohne Geographie)</t>
  </si>
  <si>
    <t>4155</t>
  </si>
  <si>
    <t>Fachgebiet Didaktik der Medizin im LuF Humanmedizin allgemein</t>
  </si>
  <si>
    <t>4410</t>
  </si>
  <si>
    <t>Fachgebiet Chemische Verfahrenstechnik im LuF Maschinenbau/Verfahrenstechnik</t>
  </si>
  <si>
    <t>Fachgebiet Thermische Verfahrenstechnik im LuF Maschinenbau/Verfahrenstechnik</t>
  </si>
  <si>
    <t>6995</t>
  </si>
  <si>
    <t>Fachgebiet Bauinformatik im LuF  Bauingenieurwesen</t>
  </si>
  <si>
    <t>7580</t>
  </si>
  <si>
    <t>Fachgebiet Medienwissenschaft    im LuF Geisteswissenschaften allgemein</t>
  </si>
  <si>
    <t>0130</t>
  </si>
  <si>
    <t>Fachgebiet Medienwissenschaft im LuF Medienwissenschaft</t>
  </si>
  <si>
    <t>Fachgebiet Technikgeschichte im LuF Geschichte</t>
  </si>
  <si>
    <t>0590</t>
  </si>
  <si>
    <t>Zusammengefasst im Fachgebiet Wissenschaftsgeschichte/Technikgeschichte im LuF Geschichte</t>
  </si>
  <si>
    <t>Fachgebiet Geschichte der Mathematik und Naturwissenschaftenim LuF Mathematik, Naturwissenschaften allgemein</t>
  </si>
  <si>
    <t>3310</t>
  </si>
  <si>
    <t xml:space="preserve">Fachgebiet Kommunikationswissenschaft/Publizistik im LuF Rechts-, Wirtschafts- und Sozialwissenschaften allgemein </t>
  </si>
  <si>
    <t>2240</t>
  </si>
  <si>
    <t xml:space="preserve">Fachgebiet Kommunikationswissenschaft/Publizistik im LuF Kommunikationswissenschaft/Publizistik </t>
  </si>
  <si>
    <t>Fachgebiet Festkörperphysik im LuF Physik, Astronomie</t>
  </si>
  <si>
    <t>3635</t>
  </si>
  <si>
    <t>Zusammengefasst im Fachgebiet Festkörper-, Oberflächen- und Materialphysik im LuF Physik, Astronomie</t>
  </si>
  <si>
    <t>Fachgebiet Materialphysik im LuF Physik, Astronomie</t>
  </si>
  <si>
    <t>3638</t>
  </si>
  <si>
    <t>Fachgebiet Medizinische Informatik (nur für Mediziner) im LuF Vorklinische Humanmedizin (einschl. Zahnmedizin)</t>
  </si>
  <si>
    <t>Fachgebiet Medizinische Informatik (nur für Mediziner) im LuF Klinisch-Theoretische Humanmedizin (einschl. Zahnmedizin)</t>
  </si>
  <si>
    <r>
      <t xml:space="preserve">1) </t>
    </r>
    <r>
      <rPr>
        <sz val="8"/>
        <color indexed="8"/>
        <rFont val="Arial Narrow"/>
        <family val="2"/>
      </rPr>
      <t xml:space="preserve">Infolge von Ausfällen und Zuordnungsfehlern bei der Erhebung von Qualifizierungsmerkmalen beim Hochschulpersonal zum Berichtsjahr </t>
    </r>
    <r>
      <rPr>
        <sz val="8"/>
        <rFont val="Arial Narrow"/>
        <family val="2"/>
      </rPr>
      <t>2020</t>
    </r>
    <r>
      <rPr>
        <sz val="8"/>
        <color indexed="8"/>
        <rFont val="Arial Narrow"/>
        <family val="2"/>
      </rPr>
      <t xml:space="preserve"> liegen keine vollständigen und validen Ergebnisse vor</t>
    </r>
    <r>
      <rPr>
        <vertAlign val="superscript"/>
        <sz val="8"/>
        <color indexed="8"/>
        <rFont val="Arial Narrow"/>
        <family val="2"/>
      </rPr>
      <t xml:space="preserve">. </t>
    </r>
  </si>
  <si>
    <r>
      <t xml:space="preserve">1) </t>
    </r>
    <r>
      <rPr>
        <sz val="8"/>
        <color indexed="8"/>
        <rFont val="Arial Narrow"/>
        <family val="2"/>
      </rPr>
      <t>Infolge von Ausfällen und Zuordnungsfehlern bei der Erhebung von Qualifizierungsmerkmalen beim Hochschulpersonal zum Berichtsjahr 2020 liegen keine vollständigen und validen Ergebnisse vor</t>
    </r>
    <r>
      <rPr>
        <vertAlign val="superscript"/>
        <sz val="8"/>
        <color indexed="8"/>
        <rFont val="Arial Narrow"/>
        <family val="2"/>
      </rPr>
      <t xml:space="preserve">. </t>
    </r>
  </si>
  <si>
    <t xml:space="preserve">Zum Berichtsjahr 2020 gab es eine erneute Änderung in der Fächersystematik (siehe unten stehende Übersicht), die bei der Auswertung von Zeitreihen zu Fächergruppen und Lehr- und Forschungsbereichen berücksichtigt werden muss. Alle Änderungen der Fächersystematik ab dem Berichtsjahr 2015 und  2020 auf der nächsten Seite.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</si>
</sst>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 ##0\ _-;\-* #\ ##0\ _-;_-* &quot;-&quot;\ _-;_-@_-"/>
    <numFmt numFmtId="167" formatCode="0.0"/>
    <numFmt numFmtId="168" formatCode="#\ ##0.0"/>
    <numFmt numFmtId="169" formatCode="#\ ###\ ##0\ \ ;\-#\ ###\ ##0\ \ ;\-\ \ "/>
    <numFmt numFmtId="170" formatCode="#\ ###\ ##0.0\ \ ;\-#\ ###\ ##0.0\ \ ;\-\ \ "/>
    <numFmt numFmtId="171" formatCode="#\ ###\ ##0.00\ \ ;\-#\ ###\ ##0.00\ \ ;\-\ \ "/>
    <numFmt numFmtId="172" formatCode="_([$€]* #,##0.00_);_([$€]* \(#,##0.00\);_([$€]* &quot;-&quot;??_);_(@_)"/>
    <numFmt numFmtId="173" formatCode="General\ \ ;\-General\ \ ;\ \-\ \ ;@\ *."/>
    <numFmt numFmtId="174" formatCode="#\ ###"/>
    <numFmt numFmtId="175" formatCode="#\ ##0\ ;\-\ ;\-\ ;"/>
    <numFmt numFmtId="176" formatCode="#,##0;\(#,##0\)"/>
    <numFmt numFmtId="177" formatCode="###\ ###\ ###\ ;\-###\ ###\ ###\ ;\-\ ;@*."/>
    <numFmt numFmtId="178" formatCode="@*."/>
    <numFmt numFmtId="179" formatCode="##\ ##"/>
    <numFmt numFmtId="180" formatCode="##\ ##\ #"/>
    <numFmt numFmtId="181" formatCode="##\ ##\ ##"/>
    <numFmt numFmtId="182" formatCode="##\ ##\ ##\ ###"/>
    <numFmt numFmtId="183" formatCode="#\ ###.0\ \ "/>
    <numFmt numFmtId="184" formatCode="#\ ##0.0\ \ "/>
    <numFmt numFmtId="185" formatCode="\ \x\ \ ;\ \x\ \ ;\ \x\ \ ;\ @\ "/>
    <numFmt numFmtId="186" formatCode="_-* #,##0.0\ _€_-;\-* #,##0.0\ _€_-;_-* &quot;-&quot;?\ _€_-;_-@_-"/>
    <numFmt numFmtId="187" formatCode="[$-407]dddd\,\ d\.\ mmmm\ yyyy"/>
    <numFmt numFmtId="188" formatCode="0.0%"/>
    <numFmt numFmtId="189" formatCode="0.0%;\(0.0%\)"/>
    <numFmt numFmtId="190" formatCode="&quot;Ja&quot;;&quot;Ja&quot;;&quot;Nein&quot;"/>
    <numFmt numFmtId="191" formatCode="&quot;Wahr&quot;;&quot;Wahr&quot;;&quot;Falsch&quot;"/>
    <numFmt numFmtId="192" formatCode="&quot;Ein&quot;;&quot;Ein&quot;;&quot;Aus&quot;"/>
    <numFmt numFmtId="193" formatCode="[$€-2]\ #,##0.00_);[Red]\([$€-2]\ #,##0.00\)"/>
    <numFmt numFmtId="194" formatCode="#,##0_);\(#,##0\)"/>
  </numFmts>
  <fonts count="165">
    <font>
      <sz val="11"/>
      <color indexed="8"/>
      <name val="Calibri"/>
      <family val="0"/>
    </font>
    <font>
      <sz val="10"/>
      <color indexed="8"/>
      <name val="Arial"/>
      <family val="2"/>
    </font>
    <font>
      <sz val="8"/>
      <color indexed="8"/>
      <name val="Arial Narrow"/>
      <family val="2"/>
    </font>
    <font>
      <b/>
      <sz val="10"/>
      <color indexed="8"/>
      <name val="Arial Narrow"/>
      <family val="2"/>
    </font>
    <font>
      <b/>
      <sz val="8"/>
      <color indexed="8"/>
      <name val="Arial Narrow"/>
      <family val="2"/>
    </font>
    <font>
      <sz val="10"/>
      <color indexed="8"/>
      <name val="Arial Narrow"/>
      <family val="2"/>
    </font>
    <font>
      <u val="single"/>
      <sz val="10"/>
      <color indexed="12"/>
      <name val="Arial"/>
      <family val="2"/>
    </font>
    <font>
      <u val="single"/>
      <sz val="8"/>
      <color indexed="12"/>
      <name val="Arial"/>
      <family val="2"/>
    </font>
    <font>
      <vertAlign val="superscript"/>
      <sz val="8"/>
      <color indexed="8"/>
      <name val="Arial Narrow"/>
      <family val="2"/>
    </font>
    <font>
      <sz val="10"/>
      <color indexed="8"/>
      <name val="Times New Roman"/>
      <family val="1"/>
    </font>
    <font>
      <i/>
      <sz val="10"/>
      <color indexed="8"/>
      <name val="Times New Roman"/>
      <family val="1"/>
    </font>
    <font>
      <sz val="6"/>
      <color indexed="8"/>
      <name val="Jahrbuch"/>
      <family val="2"/>
    </font>
    <font>
      <b/>
      <sz val="14"/>
      <color indexed="8"/>
      <name val="Times New Roman"/>
      <family val="1"/>
    </font>
    <font>
      <b/>
      <sz val="12"/>
      <color indexed="8"/>
      <name val="Times New Roman"/>
      <family val="1"/>
    </font>
    <font>
      <b/>
      <sz val="13"/>
      <color indexed="8"/>
      <name val="Times New Roman"/>
      <family val="1"/>
    </font>
    <font>
      <sz val="8"/>
      <color indexed="8"/>
      <name val="Arial"/>
      <family val="2"/>
    </font>
    <font>
      <b/>
      <sz val="7"/>
      <color indexed="8"/>
      <name val="Arial Narrow"/>
      <family val="2"/>
    </font>
    <font>
      <b/>
      <i/>
      <sz val="7"/>
      <color indexed="8"/>
      <name val="Arial Narrow"/>
      <family val="2"/>
    </font>
    <font>
      <sz val="7"/>
      <color indexed="8"/>
      <name val="Arial Narrow"/>
      <family val="2"/>
    </font>
    <font>
      <i/>
      <sz val="7"/>
      <color indexed="8"/>
      <name val="Arial Narrow"/>
      <family val="2"/>
    </font>
    <font>
      <u val="single"/>
      <sz val="8"/>
      <color indexed="12"/>
      <name val="Arial Narrow"/>
      <family val="2"/>
    </font>
    <font>
      <sz val="11"/>
      <color indexed="8"/>
      <name val="Arial Narrow"/>
      <family val="2"/>
    </font>
    <font>
      <sz val="9"/>
      <color indexed="8"/>
      <name val="Arial"/>
      <family val="2"/>
    </font>
    <font>
      <b/>
      <sz val="12"/>
      <color indexed="8"/>
      <name val="Arial"/>
      <family val="2"/>
    </font>
    <font>
      <b/>
      <sz val="10"/>
      <color indexed="8"/>
      <name val="Arial"/>
      <family val="2"/>
    </font>
    <font>
      <sz val="8"/>
      <color indexed="8"/>
      <name val="Times New Roman"/>
      <family val="1"/>
    </font>
    <font>
      <b/>
      <sz val="8"/>
      <color indexed="8"/>
      <name val="MS Sans Serif"/>
      <family val="2"/>
    </font>
    <font>
      <sz val="10"/>
      <color indexed="8"/>
      <name val="MS Sans Serif"/>
      <family val="2"/>
    </font>
    <font>
      <b/>
      <sz val="8"/>
      <color indexed="8"/>
      <name val="Arial"/>
      <family val="2"/>
    </font>
    <font>
      <sz val="10"/>
      <color indexed="8"/>
      <name val="Calibri"/>
      <family val="2"/>
    </font>
    <font>
      <u val="single"/>
      <sz val="10"/>
      <color indexed="8"/>
      <name val="Arial"/>
      <family val="2"/>
    </font>
    <font>
      <b/>
      <i/>
      <sz val="8"/>
      <color indexed="8"/>
      <name val="Arial Narrow"/>
      <family val="2"/>
    </font>
    <font>
      <i/>
      <sz val="8"/>
      <color indexed="8"/>
      <name val="Arial Narrow"/>
      <family val="2"/>
    </font>
    <font>
      <sz val="9"/>
      <color indexed="8"/>
      <name val="Arial Narrow"/>
      <family val="2"/>
    </font>
    <font>
      <b/>
      <sz val="9"/>
      <color indexed="8"/>
      <name val="Arial Narrow"/>
      <family val="2"/>
    </font>
    <font>
      <sz val="11"/>
      <color indexed="8"/>
      <name val="Arial"/>
      <family val="2"/>
    </font>
    <font>
      <vertAlign val="superscript"/>
      <sz val="7"/>
      <color indexed="8"/>
      <name val="Arial Narrow"/>
      <family val="2"/>
    </font>
    <font>
      <sz val="8"/>
      <color indexed="8"/>
      <name val="Verdana"/>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1"/>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8"/>
      <color indexed="10"/>
      <name val="Arial Narrow"/>
      <family val="2"/>
    </font>
    <font>
      <sz val="8"/>
      <color indexed="8"/>
      <name val="Calibri"/>
      <family val="2"/>
    </font>
    <font>
      <b/>
      <sz val="7"/>
      <color indexed="30"/>
      <name val="Arial Narrow"/>
      <family val="2"/>
    </font>
    <font>
      <b/>
      <i/>
      <sz val="7"/>
      <color indexed="30"/>
      <name val="Arial Narrow"/>
      <family val="2"/>
    </font>
    <font>
      <sz val="7"/>
      <color indexed="30"/>
      <name val="Arial Narrow"/>
      <family val="2"/>
    </font>
    <font>
      <i/>
      <sz val="7"/>
      <color indexed="30"/>
      <name val="Arial Narrow"/>
      <family val="2"/>
    </font>
    <font>
      <sz val="8"/>
      <color indexed="40"/>
      <name val="Arial Narrow"/>
      <family val="2"/>
    </font>
    <font>
      <i/>
      <sz val="8"/>
      <color indexed="40"/>
      <name val="Arial Narrow"/>
      <family val="2"/>
    </font>
    <font>
      <sz val="7"/>
      <color indexed="10"/>
      <name val="Arial Narrow"/>
      <family val="2"/>
    </font>
    <font>
      <sz val="10"/>
      <color indexed="10"/>
      <name val="Arial"/>
      <family val="2"/>
    </font>
    <font>
      <vertAlign val="superscript"/>
      <sz val="11"/>
      <color indexed="8"/>
      <name val="Arial Narrow"/>
      <family val="2"/>
    </font>
    <font>
      <b/>
      <sz val="8"/>
      <color indexed="10"/>
      <name val="Arial Narrow"/>
      <family val="2"/>
    </font>
    <font>
      <b/>
      <sz val="10"/>
      <color indexed="10"/>
      <name val="Arial"/>
      <family val="2"/>
    </font>
    <font>
      <b/>
      <u val="single"/>
      <sz val="10"/>
      <color indexed="8"/>
      <name val="Arial"/>
      <family val="2"/>
    </font>
    <font>
      <sz val="8"/>
      <name val="Arial Narrow"/>
      <family val="2"/>
    </font>
    <font>
      <sz val="10"/>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7"/>
      <name val="Arial Narrow"/>
      <family val="2"/>
    </font>
    <font>
      <i/>
      <sz val="7"/>
      <name val="Arial Narrow"/>
      <family val="2"/>
    </font>
    <font>
      <sz val="8"/>
      <name val="Times New Roman"/>
      <family val="1"/>
    </font>
    <font>
      <sz val="10"/>
      <name val="MS Sans Serif"/>
      <family val="2"/>
    </font>
    <font>
      <b/>
      <sz val="8"/>
      <name val="Arial"/>
      <family val="2"/>
    </font>
    <font>
      <b/>
      <vertAlign val="superscript"/>
      <sz val="8"/>
      <color indexed="8"/>
      <name val="Arial Narrow"/>
      <family val="2"/>
    </font>
    <font>
      <b/>
      <sz val="10"/>
      <name val="Arial Narrow"/>
      <family val="2"/>
    </font>
    <font>
      <b/>
      <sz val="8"/>
      <name val="Arial Narrow"/>
      <family val="2"/>
    </font>
    <font>
      <b/>
      <sz val="9"/>
      <name val="Verdana"/>
      <family val="2"/>
    </font>
    <font>
      <sz val="9"/>
      <name val="Verdana"/>
      <family val="2"/>
    </font>
    <font>
      <vertAlign val="superscript"/>
      <sz val="8"/>
      <name val="Arial Narrow"/>
      <family val="2"/>
    </font>
    <font>
      <sz val="10"/>
      <name val="Arial Narrow"/>
      <family val="2"/>
    </font>
    <font>
      <b/>
      <sz val="10"/>
      <name val="Arial"/>
      <family val="2"/>
    </font>
    <font>
      <vertAlign val="superscript"/>
      <sz val="8"/>
      <color indexed="8"/>
      <name val="Arial"/>
      <family val="2"/>
    </font>
    <font>
      <sz val="8"/>
      <color indexed="10"/>
      <name val="Arial"/>
      <family val="2"/>
    </font>
    <font>
      <u val="single"/>
      <sz val="11"/>
      <color indexed="25"/>
      <name val="Calibri"/>
      <family val="2"/>
    </font>
    <font>
      <b/>
      <sz val="15"/>
      <color indexed="54"/>
      <name val="Arial"/>
      <family val="2"/>
    </font>
    <font>
      <b/>
      <sz val="15"/>
      <color indexed="54"/>
      <name val="Calibri"/>
      <family val="2"/>
    </font>
    <font>
      <b/>
      <sz val="13"/>
      <color indexed="54"/>
      <name val="Arial"/>
      <family val="2"/>
    </font>
    <font>
      <b/>
      <sz val="13"/>
      <color indexed="54"/>
      <name val="Calibri"/>
      <family val="2"/>
    </font>
    <font>
      <b/>
      <sz val="11"/>
      <color indexed="54"/>
      <name val="Arial"/>
      <family val="2"/>
    </font>
    <font>
      <b/>
      <sz val="11"/>
      <color indexed="54"/>
      <name val="Calibri"/>
      <family val="2"/>
    </font>
    <font>
      <b/>
      <sz val="18"/>
      <color indexed="54"/>
      <name val="Calibri Light"/>
      <family val="2"/>
    </font>
    <font>
      <sz val="18"/>
      <color indexed="54"/>
      <name val="Calibri Light"/>
      <family val="2"/>
    </font>
    <font>
      <b/>
      <sz val="11"/>
      <color indexed="8"/>
      <name val="Arial Narrow"/>
      <family val="2"/>
    </font>
    <font>
      <sz val="11"/>
      <color theme="1"/>
      <name val="Calibri"/>
      <family val="2"/>
    </font>
    <font>
      <sz val="11"/>
      <color theme="1"/>
      <name val="Arial"/>
      <family val="2"/>
    </font>
    <font>
      <sz val="11"/>
      <color theme="0"/>
      <name val="Arial"/>
      <family val="2"/>
    </font>
    <font>
      <sz val="11"/>
      <color theme="0"/>
      <name val="Calibri"/>
      <family val="2"/>
    </font>
    <font>
      <b/>
      <sz val="11"/>
      <color rgb="FF3F3F3F"/>
      <name val="Arial"/>
      <family val="2"/>
    </font>
    <font>
      <b/>
      <sz val="11"/>
      <color rgb="FF3F3F3F"/>
      <name val="Calibri"/>
      <family val="2"/>
    </font>
    <font>
      <b/>
      <sz val="11"/>
      <color rgb="FFFA7D00"/>
      <name val="Arial"/>
      <family val="2"/>
    </font>
    <font>
      <b/>
      <sz val="11"/>
      <color rgb="FFFA7D00"/>
      <name val="Calibri"/>
      <family val="2"/>
    </font>
    <font>
      <u val="single"/>
      <sz val="11"/>
      <color theme="11"/>
      <name val="Calibri"/>
      <family val="2"/>
    </font>
    <font>
      <sz val="11"/>
      <color rgb="FF3F3F76"/>
      <name val="Arial"/>
      <family val="2"/>
    </font>
    <font>
      <sz val="11"/>
      <color rgb="FF3F3F76"/>
      <name val="Calibri"/>
      <family val="2"/>
    </font>
    <font>
      <b/>
      <sz val="11"/>
      <color theme="1"/>
      <name val="Arial"/>
      <family val="2"/>
    </font>
    <font>
      <b/>
      <sz val="11"/>
      <color theme="1"/>
      <name val="Calibri"/>
      <family val="2"/>
    </font>
    <font>
      <i/>
      <sz val="11"/>
      <color rgb="FF7F7F7F"/>
      <name val="Arial"/>
      <family val="2"/>
    </font>
    <font>
      <i/>
      <sz val="11"/>
      <color rgb="FF7F7F7F"/>
      <name val="Calibri"/>
      <family val="2"/>
    </font>
    <font>
      <sz val="11"/>
      <color rgb="FF006100"/>
      <name val="Arial"/>
      <family val="2"/>
    </font>
    <font>
      <sz val="11"/>
      <color rgb="FF006100"/>
      <name val="Calibri"/>
      <family val="2"/>
    </font>
    <font>
      <b/>
      <sz val="10"/>
      <color theme="1"/>
      <name val="Arial"/>
      <family val="2"/>
    </font>
    <font>
      <sz val="11"/>
      <color rgb="FF9C6500"/>
      <name val="Arial"/>
      <family val="2"/>
    </font>
    <font>
      <sz val="11"/>
      <color rgb="FF9C6500"/>
      <name val="Calibri"/>
      <family val="2"/>
    </font>
    <font>
      <sz val="11"/>
      <color rgb="FF9C5700"/>
      <name val="Calibri"/>
      <family val="2"/>
    </font>
    <font>
      <sz val="11"/>
      <color rgb="FF9C0006"/>
      <name val="Arial"/>
      <family val="2"/>
    </font>
    <font>
      <sz val="11"/>
      <color rgb="FF9C0006"/>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8"/>
      <color theme="3"/>
      <name val="Calibri Light"/>
      <family val="2"/>
    </font>
    <font>
      <sz val="18"/>
      <color theme="3"/>
      <name val="Calibri Light"/>
      <family val="2"/>
    </font>
    <font>
      <sz val="11"/>
      <color rgb="FFFA7D00"/>
      <name val="Arial"/>
      <family val="2"/>
    </font>
    <font>
      <sz val="11"/>
      <color rgb="FFFA7D00"/>
      <name val="Calibri"/>
      <family val="2"/>
    </font>
    <font>
      <sz val="11"/>
      <color rgb="FFFF0000"/>
      <name val="Arial"/>
      <family val="2"/>
    </font>
    <font>
      <sz val="11"/>
      <color rgb="FFFF0000"/>
      <name val="Calibri"/>
      <family val="2"/>
    </font>
    <font>
      <b/>
      <sz val="11"/>
      <color theme="0"/>
      <name val="Arial"/>
      <family val="2"/>
    </font>
    <font>
      <b/>
      <sz val="11"/>
      <color theme="0"/>
      <name val="Calibri"/>
      <family val="2"/>
    </font>
    <font>
      <sz val="7"/>
      <color rgb="FF010000"/>
      <name val="Arial Narrow"/>
      <family val="2"/>
    </font>
    <font>
      <sz val="7"/>
      <color theme="1"/>
      <name val="Arial Narrow"/>
      <family val="2"/>
    </font>
    <font>
      <b/>
      <sz val="10"/>
      <color theme="1"/>
      <name val="Arial Narrow"/>
      <family val="2"/>
    </font>
    <font>
      <sz val="8"/>
      <color theme="1"/>
      <name val="Arial Narrow"/>
      <family val="2"/>
    </font>
    <font>
      <sz val="11"/>
      <color theme="1"/>
      <name val="Arial Narrow"/>
      <family val="2"/>
    </font>
    <font>
      <b/>
      <sz val="8"/>
      <color theme="1"/>
      <name val="Arial Narrow"/>
      <family val="2"/>
    </font>
    <font>
      <vertAlign val="superscript"/>
      <sz val="8"/>
      <color theme="1"/>
      <name val="Arial Narrow"/>
      <family val="2"/>
    </font>
    <font>
      <b/>
      <sz val="11"/>
      <color theme="1"/>
      <name val="Arial Narrow"/>
      <family val="2"/>
    </font>
    <font>
      <sz val="10"/>
      <color theme="1"/>
      <name val="Arial"/>
      <family val="2"/>
    </font>
    <font>
      <sz val="10"/>
      <color rgb="FFFF0000"/>
      <name val="Arial"/>
      <family val="2"/>
    </font>
    <font>
      <sz val="8"/>
      <color theme="1"/>
      <name val="Arial"/>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80">
    <border>
      <left/>
      <right/>
      <top/>
      <bottom/>
      <diagonal/>
    </border>
    <border>
      <left/>
      <right style="thin"/>
      <top/>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style="thin">
        <color theme="4"/>
      </top>
      <bottom style="double">
        <color theme="4"/>
      </bottom>
    </border>
    <border>
      <left style="thin"/>
      <right style="thin"/>
      <top/>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hair"/>
      <right style="thin"/>
      <top/>
      <bottom/>
    </border>
    <border>
      <left style="thin"/>
      <right/>
      <top style="thin"/>
      <bottom/>
    </border>
    <border>
      <left/>
      <right/>
      <top style="thin"/>
      <bottom/>
    </border>
    <border>
      <left style="hair"/>
      <right style="hair"/>
      <top style="hair"/>
      <bottom style="hair"/>
    </border>
    <border>
      <left style="hair"/>
      <right/>
      <top style="hair"/>
      <bottom style="hair"/>
    </border>
    <border>
      <left style="thin"/>
      <right/>
      <top/>
      <bottom/>
    </border>
    <border>
      <left style="thin"/>
      <right style="hair"/>
      <top style="thin"/>
      <bottom/>
    </border>
    <border>
      <left style="hair"/>
      <right/>
      <top/>
      <bottom/>
    </border>
    <border>
      <left/>
      <right style="hair"/>
      <top/>
      <bottom/>
    </border>
    <border>
      <left style="hair"/>
      <right style="hair"/>
      <top style="hair"/>
      <bottom style="thin"/>
    </border>
    <border>
      <left style="hair"/>
      <right/>
      <top style="hair"/>
      <bottom style="thin"/>
    </border>
    <border>
      <left/>
      <right/>
      <top/>
      <bottom style="thin"/>
    </border>
    <border>
      <left/>
      <right style="thin"/>
      <top style="thin"/>
      <bottom/>
    </border>
    <border>
      <left/>
      <right style="thin"/>
      <top/>
      <bottom style="thin"/>
    </border>
    <border>
      <left/>
      <right style="thin"/>
      <top style="thin"/>
      <bottom style="thin"/>
    </border>
    <border>
      <left/>
      <right/>
      <top style="thin"/>
      <bottom style="thin"/>
    </border>
    <border>
      <left style="hair"/>
      <right style="thin"/>
      <top style="thin"/>
      <bottom/>
    </border>
    <border>
      <left style="hair"/>
      <right style="hair"/>
      <top/>
      <bottom/>
    </border>
    <border>
      <left style="thin"/>
      <right/>
      <top/>
      <bottom style="thin"/>
    </border>
    <border>
      <left style="thin"/>
      <right/>
      <top style="thin"/>
      <bottom style="thin"/>
    </border>
    <border>
      <left style="thin"/>
      <right style="thin"/>
      <top style="thin"/>
      <bottom/>
    </border>
    <border>
      <left style="hair"/>
      <right/>
      <top style="thin"/>
      <bottom/>
    </border>
    <border>
      <left style="hair"/>
      <right/>
      <top/>
      <bottom style="thin"/>
    </border>
    <border>
      <left style="thin"/>
      <right style="hair"/>
      <top/>
      <bottom/>
    </border>
    <border>
      <left style="thin"/>
      <right style="hair"/>
      <top/>
      <bottom style="thin"/>
    </border>
    <border>
      <left style="hair"/>
      <right style="hair"/>
      <top style="thin"/>
      <bottom/>
    </border>
    <border>
      <left style="hair"/>
      <right style="hair"/>
      <top/>
      <bottom style="thin"/>
    </border>
    <border>
      <left style="hair"/>
      <right style="hair"/>
      <top style="thin"/>
      <bottom style="hair"/>
    </border>
    <border>
      <left style="hair"/>
      <right/>
      <top style="thin"/>
      <bottom style="hair"/>
    </border>
    <border>
      <left/>
      <right style="hair"/>
      <top style="thin"/>
      <bottom/>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thin"/>
      <top/>
      <bottom style="thin"/>
    </border>
    <border>
      <left style="thin"/>
      <right style="thin"/>
      <top>
        <color indexed="63"/>
      </top>
      <bottom>
        <color indexed="63"/>
      </bottom>
    </border>
    <border>
      <left style="hair"/>
      <right style="hair"/>
      <top style="hair"/>
      <bottom/>
    </border>
    <border>
      <left style="hair"/>
      <right/>
      <top/>
      <bottom style="hair"/>
    </border>
    <border>
      <left/>
      <right/>
      <top/>
      <bottom style="hair"/>
    </border>
    <border>
      <left style="thin"/>
      <right style="hair"/>
      <top style="thin"/>
      <bottom style="thin"/>
    </border>
    <border>
      <left/>
      <right style="hair"/>
      <top/>
      <bottom style="hair"/>
    </border>
    <border>
      <left/>
      <right/>
      <top style="hair"/>
      <bottom style="hair"/>
    </border>
    <border>
      <left/>
      <right style="hair"/>
      <top style="hair"/>
      <bottom/>
    </border>
    <border>
      <left/>
      <right/>
      <top style="hair"/>
      <bottom/>
    </border>
    <border>
      <left style="hair"/>
      <right style="thin"/>
      <top style="thin"/>
      <bottom style="thin"/>
    </border>
    <border>
      <left style="hair"/>
      <right style="thin"/>
      <top style="thin"/>
      <bottom style="hair"/>
    </border>
    <border>
      <left style="thin"/>
      <right style="thin"/>
      <top style="thin"/>
      <bottom style="hair"/>
    </border>
    <border>
      <left style="thin"/>
      <right/>
      <top style="thin"/>
      <bottom style="hair"/>
    </border>
    <border>
      <left style="hair"/>
      <right/>
      <top style="thin"/>
      <bottom style="thin"/>
    </border>
    <border>
      <left style="hair"/>
      <right style="thin"/>
      <top style="hair"/>
      <bottom style="hair"/>
    </border>
    <border>
      <left style="thin"/>
      <right/>
      <top style="hair"/>
      <bottom style="hair"/>
    </border>
    <border>
      <left style="hair"/>
      <right/>
      <top style="hair"/>
      <bottom/>
    </border>
    <border>
      <left style="hair"/>
      <right style="hair"/>
      <top style="thin"/>
      <bottom style="thin"/>
    </border>
    <border>
      <left/>
      <right/>
      <top style="thin"/>
      <bottom style="hair"/>
    </border>
    <border>
      <left style="thin"/>
      <right style="hair"/>
      <top/>
      <bottom style="hair"/>
    </border>
    <border>
      <left/>
      <right style="hair"/>
      <top style="thin"/>
      <bottom style="hair"/>
    </border>
    <border>
      <left/>
      <right style="hair"/>
      <top style="hair"/>
      <bottom style="hair"/>
    </border>
    <border>
      <left/>
      <right style="hair"/>
      <top style="hair"/>
      <bottom style="thin"/>
    </border>
  </borders>
  <cellStyleXfs count="9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9" fillId="0" borderId="1">
      <alignment vertical="center"/>
      <protection/>
    </xf>
    <xf numFmtId="169" fontId="85" fillId="0" borderId="1">
      <alignment vertical="center"/>
      <protection/>
    </xf>
    <xf numFmtId="170" fontId="9" fillId="0" borderId="1">
      <alignment vertical="center"/>
      <protection/>
    </xf>
    <xf numFmtId="170" fontId="85" fillId="0" borderId="1">
      <alignment vertical="center"/>
      <protection/>
    </xf>
    <xf numFmtId="171" fontId="9" fillId="0" borderId="1">
      <alignment vertical="center"/>
      <protection/>
    </xf>
    <xf numFmtId="171" fontId="85" fillId="0" borderId="1">
      <alignment vertical="center"/>
      <protection/>
    </xf>
    <xf numFmtId="169" fontId="10" fillId="0" borderId="0">
      <alignment vertical="center"/>
      <protection/>
    </xf>
    <xf numFmtId="169" fontId="86" fillId="0" borderId="0">
      <alignment vertical="center"/>
      <protection/>
    </xf>
    <xf numFmtId="170" fontId="10" fillId="0" borderId="0">
      <alignment vertical="center"/>
      <protection/>
    </xf>
    <xf numFmtId="170" fontId="86"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35" fillId="2" borderId="0" applyNumberFormat="0" applyBorder="0" applyAlignment="0" applyProtection="0"/>
    <xf numFmtId="0" fontId="118" fillId="3"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35" fillId="4" borderId="0" applyNumberFormat="0" applyBorder="0" applyAlignment="0" applyProtection="0"/>
    <xf numFmtId="0" fontId="118" fillId="5"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35" fillId="6" borderId="0" applyNumberFormat="0" applyBorder="0" applyAlignment="0" applyProtection="0"/>
    <xf numFmtId="0" fontId="118" fillId="7"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35" fillId="8" borderId="0" applyNumberFormat="0" applyBorder="0" applyAlignment="0" applyProtection="0"/>
    <xf numFmtId="0" fontId="118"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35" fillId="10" borderId="0" applyNumberFormat="0" applyBorder="0" applyAlignment="0" applyProtection="0"/>
    <xf numFmtId="0" fontId="118"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35" fillId="12" borderId="0" applyNumberFormat="0" applyBorder="0" applyAlignment="0" applyProtection="0"/>
    <xf numFmtId="0" fontId="118"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179" fontId="25" fillId="0" borderId="2">
      <alignment horizontal="left"/>
      <protection/>
    </xf>
    <xf numFmtId="179" fontId="94" fillId="0" borderId="2">
      <alignment horizontal="left"/>
      <protection/>
    </xf>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35" fillId="14" borderId="0" applyNumberFormat="0" applyBorder="0" applyAlignment="0" applyProtection="0"/>
    <xf numFmtId="0" fontId="118"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35" fillId="16" borderId="0" applyNumberFormat="0" applyBorder="0" applyAlignment="0" applyProtection="0"/>
    <xf numFmtId="0" fontId="118"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35" fillId="18" borderId="0" applyNumberFormat="0" applyBorder="0" applyAlignment="0" applyProtection="0"/>
    <xf numFmtId="0" fontId="118"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35" fillId="8" borderId="0" applyNumberFormat="0" applyBorder="0" applyAlignment="0" applyProtection="0"/>
    <xf numFmtId="0" fontId="118" fillId="20"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35" fillId="14" borderId="0" applyNumberFormat="0" applyBorder="0" applyAlignment="0" applyProtection="0"/>
    <xf numFmtId="0" fontId="118" fillId="21"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35" fillId="22" borderId="0" applyNumberFormat="0" applyBorder="0" applyAlignment="0" applyProtection="0"/>
    <xf numFmtId="0" fontId="118"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180" fontId="25" fillId="0" borderId="2">
      <alignment horizontal="left"/>
      <protection/>
    </xf>
    <xf numFmtId="180" fontId="94" fillId="0" borderId="2">
      <alignment horizontal="left"/>
      <protection/>
    </xf>
    <xf numFmtId="181" fontId="25" fillId="0" borderId="2">
      <alignment horizontal="left"/>
      <protection/>
    </xf>
    <xf numFmtId="181" fontId="94" fillId="0" borderId="2">
      <alignment horizontal="left"/>
      <protection/>
    </xf>
    <xf numFmtId="0" fontId="38" fillId="24" borderId="0" applyNumberFormat="0" applyBorder="0" applyAlignment="0" applyProtection="0"/>
    <xf numFmtId="0" fontId="39" fillId="24"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xf numFmtId="0" fontId="117" fillId="25" borderId="0" applyNumberFormat="0" applyBorder="0" applyAlignment="0" applyProtection="0"/>
    <xf numFmtId="0" fontId="38" fillId="16" borderId="0" applyNumberFormat="0" applyBorder="0" applyAlignment="0" applyProtection="0"/>
    <xf numFmtId="0" fontId="39" fillId="1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xf numFmtId="0" fontId="117" fillId="26" borderId="0" applyNumberFormat="0" applyBorder="0" applyAlignment="0" applyProtection="0"/>
    <xf numFmtId="0" fontId="38" fillId="18" borderId="0" applyNumberFormat="0" applyBorder="0" applyAlignment="0" applyProtection="0"/>
    <xf numFmtId="0" fontId="39" fillId="18" borderId="0" applyNumberFormat="0" applyBorder="0" applyAlignment="0" applyProtection="0"/>
    <xf numFmtId="0" fontId="119" fillId="27" borderId="0" applyNumberFormat="0" applyBorder="0" applyAlignment="0" applyProtection="0"/>
    <xf numFmtId="0" fontId="120" fillId="27" borderId="0" applyNumberFormat="0" applyBorder="0" applyAlignment="0" applyProtection="0"/>
    <xf numFmtId="0" fontId="117" fillId="27" borderId="0" applyNumberFormat="0" applyBorder="0" applyAlignment="0" applyProtection="0"/>
    <xf numFmtId="0" fontId="38" fillId="28" borderId="0" applyNumberFormat="0" applyBorder="0" applyAlignment="0" applyProtection="0"/>
    <xf numFmtId="0" fontId="39" fillId="28" borderId="0" applyNumberFormat="0" applyBorder="0" applyAlignment="0" applyProtection="0"/>
    <xf numFmtId="0" fontId="119" fillId="29" borderId="0" applyNumberFormat="0" applyBorder="0" applyAlignment="0" applyProtection="0"/>
    <xf numFmtId="0" fontId="120" fillId="29" borderId="0" applyNumberFormat="0" applyBorder="0" applyAlignment="0" applyProtection="0"/>
    <xf numFmtId="0" fontId="117" fillId="29" borderId="0" applyNumberFormat="0" applyBorder="0" applyAlignment="0" applyProtection="0"/>
    <xf numFmtId="0" fontId="38" fillId="30" borderId="0" applyNumberFormat="0" applyBorder="0" applyAlignment="0" applyProtection="0"/>
    <xf numFmtId="0" fontId="39" fillId="30" borderId="0" applyNumberFormat="0" applyBorder="0" applyAlignment="0" applyProtection="0"/>
    <xf numFmtId="0" fontId="119" fillId="31" borderId="0" applyNumberFormat="0" applyBorder="0" applyAlignment="0" applyProtection="0"/>
    <xf numFmtId="0" fontId="120" fillId="31" borderId="0" applyNumberFormat="0" applyBorder="0" applyAlignment="0" applyProtection="0"/>
    <xf numFmtId="0" fontId="117" fillId="31" borderId="0" applyNumberFormat="0" applyBorder="0" applyAlignment="0" applyProtection="0"/>
    <xf numFmtId="0" fontId="38" fillId="32" borderId="0" applyNumberFormat="0" applyBorder="0" applyAlignment="0" applyProtection="0"/>
    <xf numFmtId="0" fontId="39" fillId="32" borderId="0" applyNumberFormat="0" applyBorder="0" applyAlignment="0" applyProtection="0"/>
    <xf numFmtId="0" fontId="119" fillId="33" borderId="0" applyNumberFormat="0" applyBorder="0" applyAlignment="0" applyProtection="0"/>
    <xf numFmtId="0" fontId="120" fillId="33" borderId="0" applyNumberFormat="0" applyBorder="0" applyAlignment="0" applyProtection="0"/>
    <xf numFmtId="0" fontId="117" fillId="33" borderId="0" applyNumberFormat="0" applyBorder="0" applyAlignment="0" applyProtection="0"/>
    <xf numFmtId="182" fontId="25" fillId="0" borderId="2">
      <alignment horizontal="left"/>
      <protection/>
    </xf>
    <xf numFmtId="182" fontId="94" fillId="0" borderId="2">
      <alignment horizontal="left"/>
      <protection/>
    </xf>
    <xf numFmtId="0" fontId="38" fillId="34" borderId="0" applyNumberFormat="0" applyBorder="0" applyAlignment="0" applyProtection="0"/>
    <xf numFmtId="0" fontId="39" fillId="34" borderId="0" applyNumberFormat="0" applyBorder="0" applyAlignment="0" applyProtection="0"/>
    <xf numFmtId="0" fontId="119" fillId="35" borderId="0" applyNumberFormat="0" applyBorder="0" applyAlignment="0" applyProtection="0"/>
    <xf numFmtId="0" fontId="120" fillId="35" borderId="0" applyNumberFormat="0" applyBorder="0" applyAlignment="0" applyProtection="0"/>
    <xf numFmtId="0" fontId="38" fillId="36" borderId="0" applyNumberFormat="0" applyBorder="0" applyAlignment="0" applyProtection="0"/>
    <xf numFmtId="0" fontId="39" fillId="36" borderId="0" applyNumberFormat="0" applyBorder="0" applyAlignment="0" applyProtection="0"/>
    <xf numFmtId="0" fontId="119" fillId="37" borderId="0" applyNumberFormat="0" applyBorder="0" applyAlignment="0" applyProtection="0"/>
    <xf numFmtId="0" fontId="120" fillId="37" borderId="0" applyNumberFormat="0" applyBorder="0" applyAlignment="0" applyProtection="0"/>
    <xf numFmtId="0" fontId="38" fillId="38" borderId="0" applyNumberFormat="0" applyBorder="0" applyAlignment="0" applyProtection="0"/>
    <xf numFmtId="0" fontId="39" fillId="38" borderId="0" applyNumberFormat="0" applyBorder="0" applyAlignment="0" applyProtection="0"/>
    <xf numFmtId="0" fontId="119" fillId="39" borderId="0" applyNumberFormat="0" applyBorder="0" applyAlignment="0" applyProtection="0"/>
    <xf numFmtId="0" fontId="120" fillId="39" borderId="0" applyNumberFormat="0" applyBorder="0" applyAlignment="0" applyProtection="0"/>
    <xf numFmtId="0" fontId="38" fillId="28" borderId="0" applyNumberFormat="0" applyBorder="0" applyAlignment="0" applyProtection="0"/>
    <xf numFmtId="0" fontId="39" fillId="28" borderId="0" applyNumberFormat="0" applyBorder="0" applyAlignment="0" applyProtection="0"/>
    <xf numFmtId="0" fontId="119" fillId="40" borderId="0" applyNumberFormat="0" applyBorder="0" applyAlignment="0" applyProtection="0"/>
    <xf numFmtId="0" fontId="120" fillId="40" borderId="0" applyNumberFormat="0" applyBorder="0" applyAlignment="0" applyProtection="0"/>
    <xf numFmtId="0" fontId="38" fillId="30" borderId="0" applyNumberFormat="0" applyBorder="0" applyAlignment="0" applyProtection="0"/>
    <xf numFmtId="0" fontId="39" fillId="30" borderId="0" applyNumberFormat="0" applyBorder="0" applyAlignment="0" applyProtection="0"/>
    <xf numFmtId="0" fontId="119" fillId="41" borderId="0" applyNumberFormat="0" applyBorder="0" applyAlignment="0" applyProtection="0"/>
    <xf numFmtId="0" fontId="120"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19" fillId="43" borderId="0" applyNumberFormat="0" applyBorder="0" applyAlignment="0" applyProtection="0"/>
    <xf numFmtId="0" fontId="120" fillId="43" borderId="0" applyNumberFormat="0" applyBorder="0" applyAlignment="0" applyProtection="0"/>
    <xf numFmtId="0" fontId="40" fillId="44" borderId="3" applyNumberFormat="0" applyAlignment="0" applyProtection="0"/>
    <xf numFmtId="0" fontId="41" fillId="44" borderId="3" applyNumberFormat="0" applyAlignment="0" applyProtection="0"/>
    <xf numFmtId="0" fontId="121" fillId="45" borderId="4" applyNumberFormat="0" applyAlignment="0" applyProtection="0"/>
    <xf numFmtId="0" fontId="122" fillId="45" borderId="4" applyNumberFormat="0" applyAlignment="0" applyProtection="0"/>
    <xf numFmtId="0" fontId="42" fillId="44" borderId="5" applyNumberFormat="0" applyAlignment="0" applyProtection="0"/>
    <xf numFmtId="0" fontId="43" fillId="44" borderId="5" applyNumberFormat="0" applyAlignment="0" applyProtection="0"/>
    <xf numFmtId="0" fontId="123" fillId="45" borderId="6" applyNumberFormat="0" applyAlignment="0" applyProtection="0"/>
    <xf numFmtId="0" fontId="124" fillId="45" borderId="6" applyNumberFormat="0" applyAlignment="0" applyProtection="0"/>
    <xf numFmtId="0" fontId="125" fillId="0" borderId="0" applyNumberFormat="0" applyFill="0" applyBorder="0" applyAlignment="0" applyProtection="0"/>
    <xf numFmtId="0" fontId="15" fillId="0" borderId="2">
      <alignment/>
      <protection/>
    </xf>
    <xf numFmtId="0" fontId="91" fillId="0" borderId="2">
      <alignment/>
      <protection/>
    </xf>
    <xf numFmtId="164" fontId="0" fillId="0" borderId="0" applyFont="0" applyFill="0" applyBorder="0" applyAlignment="0" applyProtection="0"/>
    <xf numFmtId="0" fontId="44" fillId="12" borderId="5" applyNumberFormat="0" applyAlignment="0" applyProtection="0"/>
    <xf numFmtId="0" fontId="45" fillId="12" borderId="5" applyNumberFormat="0" applyAlignment="0" applyProtection="0"/>
    <xf numFmtId="0" fontId="126" fillId="46" borderId="6" applyNumberFormat="0" applyAlignment="0" applyProtection="0"/>
    <xf numFmtId="0" fontId="127" fillId="46" borderId="6" applyNumberFormat="0" applyAlignment="0" applyProtection="0"/>
    <xf numFmtId="0" fontId="46" fillId="0" borderId="7" applyNumberFormat="0" applyFill="0" applyAlignment="0" applyProtection="0"/>
    <xf numFmtId="0" fontId="47" fillId="0" borderId="7" applyNumberFormat="0" applyFill="0" applyAlignment="0" applyProtection="0"/>
    <xf numFmtId="0" fontId="128" fillId="0" borderId="8" applyNumberFormat="0" applyFill="0" applyAlignment="0" applyProtection="0"/>
    <xf numFmtId="0" fontId="129"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84" fillId="0" borderId="0" applyFont="0" applyFill="0" applyBorder="0" applyAlignment="0" applyProtection="0"/>
    <xf numFmtId="172" fontId="1" fillId="0" borderId="0" applyFont="0" applyFill="0" applyBorder="0" applyAlignment="0" applyProtection="0"/>
    <xf numFmtId="172" fontId="84" fillId="0" borderId="0" applyFont="0" applyFill="0" applyBorder="0" applyAlignment="0" applyProtection="0"/>
    <xf numFmtId="172" fontId="84" fillId="0" borderId="0" applyFont="0" applyFill="0" applyBorder="0" applyAlignment="0" applyProtection="0"/>
    <xf numFmtId="0" fontId="26" fillId="44" borderId="0">
      <alignment horizontal="right" vertical="top" textRotation="90" wrapText="1"/>
      <protection/>
    </xf>
    <xf numFmtId="0" fontId="26" fillId="47" borderId="0">
      <alignment horizontal="right" vertical="top" textRotation="90" wrapText="1"/>
      <protection/>
    </xf>
    <xf numFmtId="0" fontId="50" fillId="6" borderId="0" applyNumberFormat="0" applyBorder="0" applyAlignment="0" applyProtection="0"/>
    <xf numFmtId="0" fontId="51" fillId="6" borderId="0" applyNumberFormat="0" applyBorder="0" applyAlignment="0" applyProtection="0"/>
    <xf numFmtId="0" fontId="132" fillId="48" borderId="0" applyNumberFormat="0" applyBorder="0" applyAlignment="0" applyProtection="0"/>
    <xf numFmtId="0" fontId="133" fillId="48"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1" fillId="0" borderId="0">
      <alignment vertical="center"/>
      <protection/>
    </xf>
    <xf numFmtId="0" fontId="87" fillId="0" borderId="0">
      <alignment vertical="center"/>
      <protection/>
    </xf>
    <xf numFmtId="0" fontId="9" fillId="0" borderId="1">
      <alignment vertical="center"/>
      <protection/>
    </xf>
    <xf numFmtId="0" fontId="85" fillId="0" borderId="1">
      <alignment vertical="center"/>
      <protection/>
    </xf>
    <xf numFmtId="165" fontId="0" fillId="0" borderId="0" applyFont="0" applyFill="0" applyBorder="0" applyAlignment="0" applyProtection="0"/>
    <xf numFmtId="0" fontId="15" fillId="44" borderId="9">
      <alignment horizontal="center" wrapText="1"/>
      <protection/>
    </xf>
    <xf numFmtId="0" fontId="91" fillId="44" borderId="9">
      <alignment horizontal="center" wrapText="1"/>
      <protection/>
    </xf>
    <xf numFmtId="0" fontId="24" fillId="0" borderId="0" applyNumberFormat="0">
      <alignment horizontal="left" vertical="justify"/>
      <protection/>
    </xf>
    <xf numFmtId="0" fontId="134" fillId="0" borderId="0" applyNumberFormat="0">
      <alignment horizontal="left" vertical="justify"/>
      <protection/>
    </xf>
    <xf numFmtId="0" fontId="52" fillId="49" borderId="0" applyNumberFormat="0" applyBorder="0" applyAlignment="0" applyProtection="0"/>
    <xf numFmtId="0" fontId="53" fillId="49" borderId="0" applyNumberFormat="0" applyBorder="0" applyAlignment="0" applyProtection="0"/>
    <xf numFmtId="0" fontId="135" fillId="50" borderId="0" applyNumberFormat="0" applyBorder="0" applyAlignment="0" applyProtection="0"/>
    <xf numFmtId="0" fontId="136" fillId="50" borderId="0" applyNumberFormat="0" applyBorder="0" applyAlignment="0" applyProtection="0"/>
    <xf numFmtId="0" fontId="137" fillId="50" borderId="0" applyNumberFormat="0" applyBorder="0" applyAlignment="0" applyProtection="0"/>
    <xf numFmtId="0" fontId="27" fillId="0" borderId="0">
      <alignment/>
      <protection/>
    </xf>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35" fillId="51" borderId="10" applyNumberFormat="0" applyFont="0" applyAlignment="0" applyProtection="0"/>
    <xf numFmtId="0" fontId="118" fillId="52" borderId="11"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9" fontId="0" fillId="0" borderId="0" applyFont="0" applyFill="0" applyBorder="0" applyAlignment="0" applyProtection="0"/>
    <xf numFmtId="0" fontId="15" fillId="44" borderId="2">
      <alignment/>
      <protection/>
    </xf>
    <xf numFmtId="0" fontId="91" fillId="44" borderId="2">
      <alignment/>
      <protection/>
    </xf>
    <xf numFmtId="0" fontId="54" fillId="4" borderId="0" applyNumberFormat="0" applyBorder="0" applyAlignment="0" applyProtection="0"/>
    <xf numFmtId="0" fontId="55" fillId="4" borderId="0" applyNumberFormat="0" applyBorder="0" applyAlignment="0" applyProtection="0"/>
    <xf numFmtId="0" fontId="138" fillId="53" borderId="0" applyNumberFormat="0" applyBorder="0" applyAlignment="0" applyProtection="0"/>
    <xf numFmtId="0" fontId="139" fillId="53" borderId="0" applyNumberFormat="0" applyBorder="0" applyAlignment="0" applyProtection="0"/>
    <xf numFmtId="0" fontId="35" fillId="0" borderId="0">
      <alignment/>
      <protection/>
    </xf>
    <xf numFmtId="0" fontId="118" fillId="0" borderId="0">
      <alignment/>
      <protection/>
    </xf>
    <xf numFmtId="0" fontId="1" fillId="0" borderId="0">
      <alignment/>
      <protection/>
    </xf>
    <xf numFmtId="0" fontId="84" fillId="0" borderId="0">
      <alignment/>
      <protection/>
    </xf>
    <xf numFmtId="0" fontId="1" fillId="0" borderId="0">
      <alignment/>
      <protection/>
    </xf>
    <xf numFmtId="0" fontId="84" fillId="0" borderId="0">
      <alignment/>
      <protection/>
    </xf>
    <xf numFmtId="0" fontId="1" fillId="0" borderId="0">
      <alignment/>
      <protection/>
    </xf>
    <xf numFmtId="0" fontId="84" fillId="0" borderId="0">
      <alignment/>
      <protection/>
    </xf>
    <xf numFmtId="0" fontId="11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95" fillId="0" borderId="0">
      <alignment/>
      <protection/>
    </xf>
    <xf numFmtId="0" fontId="84" fillId="0" borderId="0">
      <alignment/>
      <protection/>
    </xf>
    <xf numFmtId="0" fontId="27" fillId="0" borderId="0">
      <alignment/>
      <protection/>
    </xf>
    <xf numFmtId="0" fontId="95" fillId="0" borderId="0">
      <alignment/>
      <protection/>
    </xf>
    <xf numFmtId="0" fontId="27" fillId="0" borderId="0">
      <alignment/>
      <protection/>
    </xf>
    <xf numFmtId="0" fontId="95" fillId="0" borderId="0">
      <alignment/>
      <protection/>
    </xf>
    <xf numFmtId="0" fontId="84"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0" fillId="0" borderId="0">
      <alignment/>
      <protection/>
    </xf>
    <xf numFmtId="0" fontId="0" fillId="0" borderId="0">
      <alignment/>
      <protection/>
    </xf>
    <xf numFmtId="0" fontId="27" fillId="0" borderId="0">
      <alignment/>
      <protection/>
    </xf>
    <xf numFmtId="0" fontId="95" fillId="0" borderId="0">
      <alignment/>
      <protection/>
    </xf>
    <xf numFmtId="0" fontId="117" fillId="0" borderId="0">
      <alignment/>
      <protection/>
    </xf>
    <xf numFmtId="0" fontId="1" fillId="0" borderId="0">
      <alignment/>
      <protection/>
    </xf>
    <xf numFmtId="0" fontId="84" fillId="0" borderId="0">
      <alignment/>
      <protection/>
    </xf>
    <xf numFmtId="0" fontId="1" fillId="0" borderId="0">
      <alignment/>
      <protection/>
    </xf>
    <xf numFmtId="0" fontId="27" fillId="0" borderId="0">
      <alignment/>
      <protection/>
    </xf>
    <xf numFmtId="0" fontId="95" fillId="0" borderId="0">
      <alignment/>
      <protection/>
    </xf>
    <xf numFmtId="0" fontId="84" fillId="0" borderId="0">
      <alignment/>
      <protection/>
    </xf>
    <xf numFmtId="0" fontId="117" fillId="0" borderId="0">
      <alignment/>
      <protection/>
    </xf>
    <xf numFmtId="0" fontId="0" fillId="0" borderId="0">
      <alignment/>
      <protection/>
    </xf>
    <xf numFmtId="0" fontId="1" fillId="0" borderId="0">
      <alignment/>
      <protection/>
    </xf>
    <xf numFmtId="0" fontId="84" fillId="0" borderId="0">
      <alignment/>
      <protection/>
    </xf>
    <xf numFmtId="0" fontId="1" fillId="0" borderId="0">
      <alignment/>
      <protection/>
    </xf>
    <xf numFmtId="0" fontId="84" fillId="0" borderId="0">
      <alignment/>
      <protection/>
    </xf>
    <xf numFmtId="0" fontId="117"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95" fillId="0" borderId="0">
      <alignment/>
      <protection/>
    </xf>
    <xf numFmtId="0" fontId="84" fillId="0" borderId="0">
      <alignment/>
      <protection/>
    </xf>
    <xf numFmtId="0" fontId="1" fillId="0" borderId="0">
      <alignment/>
      <protection/>
    </xf>
    <xf numFmtId="0" fontId="84" fillId="0" borderId="0">
      <alignment/>
      <protection/>
    </xf>
    <xf numFmtId="0" fontId="27" fillId="0" borderId="0">
      <alignment/>
      <protection/>
    </xf>
    <xf numFmtId="0" fontId="95"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27" fillId="0" borderId="0">
      <alignment/>
      <protection/>
    </xf>
    <xf numFmtId="0" fontId="95" fillId="0" borderId="0">
      <alignment/>
      <protection/>
    </xf>
    <xf numFmtId="0" fontId="84" fillId="0" borderId="0">
      <alignment/>
      <protection/>
    </xf>
    <xf numFmtId="0" fontId="27" fillId="0" borderId="0">
      <alignment/>
      <protection/>
    </xf>
    <xf numFmtId="0" fontId="95"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84"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1" fillId="0" borderId="0">
      <alignment/>
      <protection/>
    </xf>
    <xf numFmtId="0" fontId="84" fillId="0" borderId="0">
      <alignment/>
      <protection/>
    </xf>
    <xf numFmtId="0" fontId="0" fillId="0" borderId="0">
      <alignment/>
      <protection/>
    </xf>
    <xf numFmtId="0" fontId="117" fillId="0" borderId="0">
      <alignment/>
      <protection/>
    </xf>
    <xf numFmtId="0" fontId="84"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84" fillId="0" borderId="0">
      <alignment/>
      <protection/>
    </xf>
    <xf numFmtId="0" fontId="84"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84" fillId="0" borderId="0">
      <alignment/>
      <protection/>
    </xf>
    <xf numFmtId="0" fontId="84" fillId="0" borderId="0">
      <alignment/>
      <protection/>
    </xf>
    <xf numFmtId="0" fontId="0" fillId="0" borderId="0">
      <alignment/>
      <protection/>
    </xf>
    <xf numFmtId="0" fontId="35" fillId="0" borderId="0">
      <alignment/>
      <protection/>
    </xf>
    <xf numFmtId="0" fontId="118" fillId="0" borderId="0">
      <alignment/>
      <protection/>
    </xf>
    <xf numFmtId="0" fontId="0" fillId="0" borderId="0">
      <alignment/>
      <protection/>
    </xf>
    <xf numFmtId="0" fontId="1" fillId="0" borderId="0">
      <alignment/>
      <protection/>
    </xf>
    <xf numFmtId="0" fontId="0" fillId="0" borderId="0">
      <alignment/>
      <protection/>
    </xf>
    <xf numFmtId="0" fontId="117" fillId="0" borderId="0">
      <alignment/>
      <protection/>
    </xf>
    <xf numFmtId="0" fontId="84" fillId="0" borderId="0">
      <alignment/>
      <protection/>
    </xf>
    <xf numFmtId="0" fontId="1" fillId="0" borderId="0">
      <alignment/>
      <protection/>
    </xf>
    <xf numFmtId="173" fontId="11" fillId="0" borderId="0">
      <alignment vertical="center"/>
      <protection/>
    </xf>
    <xf numFmtId="173" fontId="87" fillId="0" borderId="0">
      <alignment vertical="center"/>
      <protection/>
    </xf>
    <xf numFmtId="0" fontId="28" fillId="44" borderId="0">
      <alignment/>
      <protection/>
    </xf>
    <xf numFmtId="0" fontId="96" fillId="44" borderId="0">
      <alignment/>
      <protection/>
    </xf>
    <xf numFmtId="0" fontId="56" fillId="0" borderId="0" applyNumberFormat="0" applyFill="0" applyBorder="0" applyAlignment="0" applyProtection="0"/>
    <xf numFmtId="0" fontId="57" fillId="0" borderId="12" applyNumberFormat="0" applyFill="0" applyAlignment="0" applyProtection="0"/>
    <xf numFmtId="0" fontId="58" fillId="0" borderId="12" applyNumberFormat="0" applyFill="0" applyAlignment="0" applyProtection="0"/>
    <xf numFmtId="0" fontId="140" fillId="0" borderId="13" applyNumberFormat="0" applyFill="0" applyAlignment="0" applyProtection="0"/>
    <xf numFmtId="0" fontId="141" fillId="0" borderId="13" applyNumberFormat="0" applyFill="0" applyAlignment="0" applyProtection="0"/>
    <xf numFmtId="0" fontId="59" fillId="0" borderId="14" applyNumberFormat="0" applyFill="0" applyAlignment="0" applyProtection="0"/>
    <xf numFmtId="0" fontId="60" fillId="0" borderId="14" applyNumberFormat="0" applyFill="0" applyAlignment="0" applyProtection="0"/>
    <xf numFmtId="0" fontId="142" fillId="0" borderId="15" applyNumberFormat="0" applyFill="0" applyAlignment="0" applyProtection="0"/>
    <xf numFmtId="0" fontId="143" fillId="0" borderId="15" applyNumberFormat="0" applyFill="0" applyAlignment="0" applyProtection="0"/>
    <xf numFmtId="0" fontId="61" fillId="0" borderId="16" applyNumberFormat="0" applyFill="0" applyAlignment="0" applyProtection="0"/>
    <xf numFmtId="0" fontId="62" fillId="0" borderId="16" applyNumberFormat="0" applyFill="0" applyAlignment="0" applyProtection="0"/>
    <xf numFmtId="0" fontId="144" fillId="0" borderId="17" applyNumberFormat="0" applyFill="0" applyAlignment="0" applyProtection="0"/>
    <xf numFmtId="0" fontId="145" fillId="0" borderId="1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1" fontId="12" fillId="0" borderId="0">
      <alignment vertical="center"/>
      <protection/>
    </xf>
    <xf numFmtId="1" fontId="88" fillId="0" borderId="0">
      <alignment vertical="center"/>
      <protection/>
    </xf>
    <xf numFmtId="1" fontId="13" fillId="0" borderId="0">
      <alignment vertical="center"/>
      <protection/>
    </xf>
    <xf numFmtId="1" fontId="89" fillId="0" borderId="0">
      <alignment vertical="center"/>
      <protection/>
    </xf>
    <xf numFmtId="1" fontId="14" fillId="0" borderId="0">
      <alignment vertical="center"/>
      <protection/>
    </xf>
    <xf numFmtId="1" fontId="90" fillId="0" borderId="0">
      <alignment vertical="center"/>
      <protection/>
    </xf>
    <xf numFmtId="0" fontId="63" fillId="0" borderId="18" applyNumberFormat="0" applyFill="0" applyAlignment="0" applyProtection="0"/>
    <xf numFmtId="0" fontId="64" fillId="0" borderId="18" applyNumberFormat="0" applyFill="0" applyAlignment="0" applyProtection="0"/>
    <xf numFmtId="0" fontId="148" fillId="0" borderId="19" applyNumberFormat="0" applyFill="0" applyAlignment="0" applyProtection="0"/>
    <xf numFmtId="0" fontId="149" fillId="0" borderId="19" applyNumberFormat="0" applyFill="0" applyAlignment="0" applyProtection="0"/>
    <xf numFmtId="0" fontId="15" fillId="0" borderId="0">
      <alignment horizontal="centerContinuous" vertical="center"/>
      <protection/>
    </xf>
    <xf numFmtId="0" fontId="91"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67" fillId="54" borderId="20" applyNumberFormat="0" applyAlignment="0" applyProtection="0"/>
    <xf numFmtId="0" fontId="68" fillId="54" borderId="20" applyNumberFormat="0" applyAlignment="0" applyProtection="0"/>
    <xf numFmtId="0" fontId="152" fillId="55" borderId="21" applyNumberFormat="0" applyAlignment="0" applyProtection="0"/>
    <xf numFmtId="0" fontId="153" fillId="55" borderId="21" applyNumberFormat="0" applyAlignment="0" applyProtection="0"/>
  </cellStyleXfs>
  <cellXfs count="843">
    <xf numFmtId="0" fontId="0" fillId="0" borderId="0" xfId="0" applyFont="1" applyAlignment="1">
      <alignment/>
    </xf>
    <xf numFmtId="0" fontId="65" fillId="0" borderId="0" xfId="0" applyFont="1" applyAlignment="1">
      <alignment/>
    </xf>
    <xf numFmtId="0" fontId="2" fillId="0" borderId="0" xfId="0" applyFont="1" applyAlignment="1">
      <alignment/>
    </xf>
    <xf numFmtId="0" fontId="4" fillId="0" borderId="0" xfId="0" applyFont="1" applyAlignment="1">
      <alignment horizontal="right"/>
    </xf>
    <xf numFmtId="0" fontId="4" fillId="0" borderId="0" xfId="0" applyFont="1" applyAlignment="1">
      <alignment/>
    </xf>
    <xf numFmtId="0" fontId="21" fillId="0" borderId="0" xfId="0" applyFont="1" applyAlignment="1">
      <alignment/>
    </xf>
    <xf numFmtId="0" fontId="3" fillId="0" borderId="0" xfId="0" applyFont="1" applyAlignment="1">
      <alignment/>
    </xf>
    <xf numFmtId="0" fontId="2" fillId="0" borderId="22" xfId="0" applyFont="1" applyBorder="1" applyAlignment="1">
      <alignment horizontal="center"/>
    </xf>
    <xf numFmtId="166" fontId="2" fillId="0" borderId="0" xfId="0" applyNumberFormat="1" applyFont="1" applyAlignment="1" applyProtection="1">
      <alignment horizontal="right" vertical="center"/>
      <protection locked="0"/>
    </xf>
    <xf numFmtId="0" fontId="4" fillId="0" borderId="22" xfId="0" applyFont="1" applyBorder="1" applyAlignment="1">
      <alignment horizontal="center"/>
    </xf>
    <xf numFmtId="166" fontId="4" fillId="0" borderId="0" xfId="0" applyNumberFormat="1" applyFont="1" applyAlignment="1">
      <alignment horizontal="right" vertical="center"/>
    </xf>
    <xf numFmtId="166" fontId="2" fillId="0" borderId="0" xfId="0" applyNumberFormat="1" applyFont="1" applyAlignment="1">
      <alignment horizontal="right" vertical="center"/>
    </xf>
    <xf numFmtId="0" fontId="2" fillId="56" borderId="0" xfId="0" applyFont="1" applyFill="1" applyAlignment="1">
      <alignment/>
    </xf>
    <xf numFmtId="0" fontId="2" fillId="0" borderId="0" xfId="0" applyFont="1" applyAlignment="1">
      <alignment horizontal="right"/>
    </xf>
    <xf numFmtId="0" fontId="4" fillId="0" borderId="0" xfId="0" applyFont="1" applyAlignment="1">
      <alignment horizontal="left"/>
    </xf>
    <xf numFmtId="166" fontId="2" fillId="0" borderId="0" xfId="830" applyNumberFormat="1" applyFont="1">
      <alignment/>
      <protection/>
    </xf>
    <xf numFmtId="166" fontId="5" fillId="0" borderId="0" xfId="830" applyNumberFormat="1" applyFont="1">
      <alignment/>
      <protection/>
    </xf>
    <xf numFmtId="0" fontId="5" fillId="0" borderId="0" xfId="0" applyFont="1" applyAlignment="1">
      <alignment/>
    </xf>
    <xf numFmtId="49" fontId="2" fillId="0" borderId="0" xfId="0" applyNumberFormat="1" applyFont="1" applyAlignment="1">
      <alignment/>
    </xf>
    <xf numFmtId="0" fontId="2" fillId="0" borderId="0" xfId="809" applyFont="1" applyAlignment="1">
      <alignment vertical="top"/>
      <protection/>
    </xf>
    <xf numFmtId="0" fontId="2" fillId="0" borderId="0" xfId="809" applyFont="1" applyAlignment="1">
      <alignment horizontal="left" vertical="top"/>
      <protection/>
    </xf>
    <xf numFmtId="167" fontId="2" fillId="0" borderId="0" xfId="0" applyNumberFormat="1" applyFont="1" applyAlignment="1">
      <alignment/>
    </xf>
    <xf numFmtId="0" fontId="2" fillId="0" borderId="0" xfId="809" applyFont="1">
      <alignment/>
      <protection/>
    </xf>
    <xf numFmtId="0" fontId="4" fillId="0" borderId="0" xfId="809" applyFont="1" applyAlignment="1">
      <alignment horizontal="center" vertical="center"/>
      <protection/>
    </xf>
    <xf numFmtId="168" fontId="21" fillId="0" borderId="0" xfId="0" applyNumberFormat="1" applyFont="1" applyAlignment="1">
      <alignment/>
    </xf>
    <xf numFmtId="0" fontId="18" fillId="0" borderId="0" xfId="852" applyFont="1">
      <alignment/>
      <protection/>
    </xf>
    <xf numFmtId="0" fontId="18" fillId="0" borderId="0" xfId="852" applyFont="1" applyAlignment="1">
      <alignment wrapText="1"/>
      <protection/>
    </xf>
    <xf numFmtId="174" fontId="18" fillId="0" borderId="0" xfId="852" applyNumberFormat="1" applyFont="1" applyAlignment="1">
      <alignment wrapText="1"/>
      <protection/>
    </xf>
    <xf numFmtId="167" fontId="18" fillId="0" borderId="0" xfId="852" applyNumberFormat="1" applyFont="1" applyAlignment="1">
      <alignment wrapText="1"/>
      <protection/>
    </xf>
    <xf numFmtId="167" fontId="18" fillId="0" borderId="0" xfId="852" applyNumberFormat="1" applyFont="1">
      <alignment/>
      <protection/>
    </xf>
    <xf numFmtId="167" fontId="19" fillId="0" borderId="0" xfId="852" applyNumberFormat="1" applyFont="1">
      <alignment/>
      <protection/>
    </xf>
    <xf numFmtId="0" fontId="18" fillId="0" borderId="23" xfId="852" applyFont="1" applyBorder="1" applyAlignment="1">
      <alignment horizontal="center" vertical="center" wrapText="1"/>
      <protection/>
    </xf>
    <xf numFmtId="0" fontId="18" fillId="0" borderId="0" xfId="852" applyFont="1" applyAlignment="1">
      <alignment horizontal="center" vertical="center" wrapText="1"/>
      <protection/>
    </xf>
    <xf numFmtId="167" fontId="18" fillId="0" borderId="0" xfId="852" applyNumberFormat="1" applyFont="1" applyAlignment="1">
      <alignment horizontal="center" vertical="center" wrapText="1"/>
      <protection/>
    </xf>
    <xf numFmtId="174" fontId="18" fillId="0" borderId="0" xfId="852" applyNumberFormat="1" applyFont="1" applyAlignment="1">
      <alignment horizontal="center" vertical="center" wrapText="1"/>
      <protection/>
    </xf>
    <xf numFmtId="0" fontId="16" fillId="0" borderId="0" xfId="852" applyFont="1" applyAlignment="1">
      <alignment horizontal="left"/>
      <protection/>
    </xf>
    <xf numFmtId="174" fontId="18" fillId="0" borderId="0" xfId="852" applyNumberFormat="1" applyFont="1">
      <alignment/>
      <protection/>
    </xf>
    <xf numFmtId="0" fontId="16" fillId="0" borderId="0" xfId="852" applyFont="1">
      <alignment/>
      <protection/>
    </xf>
    <xf numFmtId="167" fontId="16" fillId="0" borderId="0" xfId="852" applyNumberFormat="1" applyFont="1">
      <alignment/>
      <protection/>
    </xf>
    <xf numFmtId="0" fontId="16" fillId="0" borderId="1" xfId="852" applyFont="1" applyBorder="1" applyAlignment="1">
      <alignment horizontal="left"/>
      <protection/>
    </xf>
    <xf numFmtId="0" fontId="16" fillId="0" borderId="1" xfId="852" applyFont="1" applyBorder="1">
      <alignment/>
      <protection/>
    </xf>
    <xf numFmtId="0" fontId="18" fillId="0" borderId="0" xfId="831" applyFont="1" applyAlignment="1">
      <alignment horizontal="left"/>
      <protection/>
    </xf>
    <xf numFmtId="167" fontId="18" fillId="0" borderId="0" xfId="852" applyNumberFormat="1" applyFont="1" applyAlignment="1">
      <alignment horizontal="right" wrapText="1"/>
      <protection/>
    </xf>
    <xf numFmtId="167" fontId="17" fillId="0" borderId="0" xfId="852" applyNumberFormat="1" applyFont="1" applyAlignment="1" applyProtection="1">
      <alignment horizontal="right"/>
      <protection locked="0"/>
    </xf>
    <xf numFmtId="0" fontId="69" fillId="0" borderId="0" xfId="0" applyFont="1" applyAlignment="1">
      <alignment/>
    </xf>
    <xf numFmtId="167" fontId="2" fillId="0" borderId="0" xfId="809" applyNumberFormat="1" applyFont="1" applyAlignment="1">
      <alignment horizontal="right" vertical="center"/>
      <protection/>
    </xf>
    <xf numFmtId="1" fontId="2" fillId="0" borderId="0" xfId="809" applyNumberFormat="1" applyFont="1" applyAlignment="1">
      <alignment horizontal="right" vertical="center"/>
      <protection/>
    </xf>
    <xf numFmtId="167" fontId="4" fillId="0" borderId="0" xfId="809" applyNumberFormat="1" applyFont="1" applyAlignment="1">
      <alignment horizontal="center" vertical="center" wrapText="1"/>
      <protection/>
    </xf>
    <xf numFmtId="167" fontId="21" fillId="0" borderId="0" xfId="0" applyNumberFormat="1" applyFont="1" applyAlignment="1">
      <alignment/>
    </xf>
    <xf numFmtId="1" fontId="4" fillId="0" borderId="0" xfId="809" applyNumberFormat="1" applyFont="1" applyAlignment="1">
      <alignment horizontal="center" vertical="center" wrapText="1"/>
      <protection/>
    </xf>
    <xf numFmtId="1" fontId="21" fillId="0" borderId="0" xfId="0" applyNumberFormat="1" applyFont="1" applyAlignment="1">
      <alignment/>
    </xf>
    <xf numFmtId="0" fontId="18" fillId="0" borderId="0" xfId="852" applyFont="1" applyAlignment="1">
      <alignment horizontal="right" wrapText="1"/>
      <protection/>
    </xf>
    <xf numFmtId="174" fontId="18" fillId="0" borderId="0" xfId="852" applyNumberFormat="1" applyFont="1" applyAlignment="1">
      <alignment horizontal="right"/>
      <protection/>
    </xf>
    <xf numFmtId="174" fontId="18" fillId="0" borderId="0" xfId="852" applyNumberFormat="1" applyFont="1" applyAlignment="1">
      <alignment horizontal="right" wrapText="1"/>
      <protection/>
    </xf>
    <xf numFmtId="167" fontId="17" fillId="0" borderId="0" xfId="852" applyNumberFormat="1" applyFont="1">
      <alignment/>
      <protection/>
    </xf>
    <xf numFmtId="167" fontId="17" fillId="0" borderId="0" xfId="852" applyNumberFormat="1" applyFont="1" applyAlignment="1">
      <alignment horizontal="right" wrapText="1"/>
      <protection/>
    </xf>
    <xf numFmtId="0" fontId="2" fillId="0" borderId="0" xfId="810" applyFont="1" applyAlignment="1">
      <alignment horizontal="left"/>
      <protection/>
    </xf>
    <xf numFmtId="0" fontId="2" fillId="0" borderId="0" xfId="810" applyFont="1" applyAlignment="1">
      <alignment vertical="top"/>
      <protection/>
    </xf>
    <xf numFmtId="0" fontId="2" fillId="0" borderId="22" xfId="810" applyFont="1" applyBorder="1" applyAlignment="1">
      <alignment horizontal="center" vertical="center" wrapText="1"/>
      <protection/>
    </xf>
    <xf numFmtId="0" fontId="2" fillId="0" borderId="0" xfId="810" applyFont="1" applyAlignment="1">
      <alignment vertical="justify" wrapText="1"/>
      <protection/>
    </xf>
    <xf numFmtId="166" fontId="2" fillId="0" borderId="0" xfId="0" applyNumberFormat="1" applyFont="1" applyAlignment="1">
      <alignment/>
    </xf>
    <xf numFmtId="0" fontId="21" fillId="0" borderId="24" xfId="0" applyFont="1" applyBorder="1" applyAlignment="1">
      <alignment/>
    </xf>
    <xf numFmtId="3" fontId="2" fillId="0" borderId="0" xfId="0" applyNumberFormat="1" applyFont="1" applyAlignment="1">
      <alignment/>
    </xf>
    <xf numFmtId="0" fontId="22" fillId="0" borderId="0" xfId="853" applyFont="1">
      <alignment/>
      <protection/>
    </xf>
    <xf numFmtId="0" fontId="24" fillId="0" borderId="0" xfId="853" applyFont="1" applyAlignment="1">
      <alignment horizontal="center" vertical="top" wrapText="1"/>
      <protection/>
    </xf>
    <xf numFmtId="0" fontId="1" fillId="0" borderId="0" xfId="853" applyAlignment="1">
      <alignment horizontal="right" vertical="top" wrapText="1"/>
      <protection/>
    </xf>
    <xf numFmtId="49" fontId="1" fillId="0" borderId="0" xfId="853" applyNumberFormat="1" applyAlignment="1">
      <alignment vertical="top" wrapText="1"/>
      <protection/>
    </xf>
    <xf numFmtId="0" fontId="1" fillId="0" borderId="0" xfId="853" applyAlignment="1">
      <alignment vertical="top" wrapText="1"/>
      <protection/>
    </xf>
    <xf numFmtId="0" fontId="1" fillId="0" borderId="0" xfId="853" applyAlignment="1">
      <alignment horizontal="right"/>
      <protection/>
    </xf>
    <xf numFmtId="177" fontId="1" fillId="0" borderId="0" xfId="853" applyNumberFormat="1" applyAlignment="1">
      <alignment vertical="top" wrapText="1"/>
      <protection/>
    </xf>
    <xf numFmtId="0" fontId="1" fillId="0" borderId="0" xfId="853" applyAlignment="1">
      <alignment horizontal="right" wrapText="1"/>
      <protection/>
    </xf>
    <xf numFmtId="0" fontId="24" fillId="0" borderId="0" xfId="853" applyFont="1" applyAlignment="1">
      <alignment horizontal="left" vertical="justify" wrapText="1"/>
      <protection/>
    </xf>
    <xf numFmtId="49" fontId="1" fillId="0" borderId="0" xfId="853" applyNumberFormat="1" applyAlignment="1">
      <alignment horizontal="left" vertical="top"/>
      <protection/>
    </xf>
    <xf numFmtId="0" fontId="1" fillId="0" borderId="0" xfId="853">
      <alignment/>
      <protection/>
    </xf>
    <xf numFmtId="0" fontId="1" fillId="0" borderId="0" xfId="735" applyFont="1" applyAlignment="1" applyProtection="1">
      <alignment horizontal="right" vertical="top" wrapText="1"/>
      <protection/>
    </xf>
    <xf numFmtId="0" fontId="1" fillId="0" borderId="0" xfId="735" applyFont="1" applyAlignment="1" applyProtection="1">
      <alignment horizontal="right" wrapText="1"/>
      <protection/>
    </xf>
    <xf numFmtId="49" fontId="22" fillId="0" borderId="0" xfId="853" applyNumberFormat="1" applyFont="1">
      <alignment/>
      <protection/>
    </xf>
    <xf numFmtId="49" fontId="1" fillId="0" borderId="0" xfId="853" applyNumberFormat="1" applyAlignment="1">
      <alignment horizontal="left"/>
      <protection/>
    </xf>
    <xf numFmtId="0" fontId="24" fillId="0" borderId="0" xfId="853" applyFont="1" applyAlignment="1">
      <alignment vertical="top" wrapText="1"/>
      <protection/>
    </xf>
    <xf numFmtId="0" fontId="1" fillId="0" borderId="0" xfId="735" applyFont="1" applyAlignment="1" applyProtection="1">
      <alignment horizontal="right"/>
      <protection/>
    </xf>
    <xf numFmtId="49" fontId="1" fillId="0" borderId="0" xfId="853" applyNumberFormat="1" applyAlignment="1">
      <alignment horizontal="center" vertical="top" wrapText="1"/>
      <protection/>
    </xf>
    <xf numFmtId="173" fontId="1" fillId="0" borderId="0" xfId="853" applyNumberFormat="1">
      <alignment/>
      <protection/>
    </xf>
    <xf numFmtId="177" fontId="1" fillId="0" borderId="0" xfId="853" applyNumberFormat="1" applyAlignment="1">
      <alignment horizontal="center" vertical="top"/>
      <protection/>
    </xf>
    <xf numFmtId="49" fontId="1" fillId="0" borderId="0" xfId="853" applyNumberFormat="1">
      <alignment/>
      <protection/>
    </xf>
    <xf numFmtId="0" fontId="22" fillId="0" borderId="0" xfId="853" applyFont="1" applyAlignment="1">
      <alignment horizontal="right"/>
      <protection/>
    </xf>
    <xf numFmtId="0" fontId="7" fillId="0" borderId="0" xfId="735" applyFont="1" applyAlignment="1" applyProtection="1">
      <alignment horizontal="left"/>
      <protection/>
    </xf>
    <xf numFmtId="167" fontId="2" fillId="0" borderId="25" xfId="0" applyNumberFormat="1" applyFont="1" applyBorder="1" applyAlignment="1">
      <alignment horizontal="center" vertical="center" wrapText="1"/>
    </xf>
    <xf numFmtId="167" fontId="2" fillId="0" borderId="26" xfId="0" applyNumberFormat="1" applyFont="1" applyBorder="1" applyAlignment="1">
      <alignment horizontal="center" vertical="center" wrapText="1"/>
    </xf>
    <xf numFmtId="166" fontId="2" fillId="0" borderId="0" xfId="810" applyNumberFormat="1" applyFont="1" applyAlignment="1">
      <alignment horizontal="right" vertical="center"/>
      <protection/>
    </xf>
    <xf numFmtId="183" fontId="2" fillId="0" borderId="0" xfId="810" applyNumberFormat="1" applyFont="1" applyAlignment="1">
      <alignment horizontal="right" vertical="center"/>
      <protection/>
    </xf>
    <xf numFmtId="184" fontId="2" fillId="0" borderId="0" xfId="0" applyNumberFormat="1" applyFont="1" applyAlignment="1">
      <alignment vertical="center"/>
    </xf>
    <xf numFmtId="0" fontId="18" fillId="0" borderId="0" xfId="0" applyFont="1" applyAlignment="1">
      <alignment/>
    </xf>
    <xf numFmtId="166" fontId="16" fillId="0" borderId="0" xfId="810" applyNumberFormat="1" applyFont="1" applyAlignment="1">
      <alignment horizontal="right" vertical="center"/>
      <protection/>
    </xf>
    <xf numFmtId="166" fontId="18" fillId="0" borderId="0" xfId="810" applyNumberFormat="1" applyFont="1" applyAlignment="1">
      <alignment horizontal="right" vertical="center"/>
      <protection/>
    </xf>
    <xf numFmtId="0" fontId="18" fillId="0" borderId="1" xfId="852" applyFont="1" applyBorder="1">
      <alignment/>
      <protection/>
    </xf>
    <xf numFmtId="184" fontId="17" fillId="0" borderId="0" xfId="852" applyNumberFormat="1" applyFont="1" applyAlignment="1" applyProtection="1">
      <alignment horizontal="right" vertical="center"/>
      <protection locked="0"/>
    </xf>
    <xf numFmtId="184" fontId="2" fillId="0" borderId="0" xfId="0" applyNumberFormat="1" applyFont="1" applyAlignment="1">
      <alignment horizontal="right" vertical="center"/>
    </xf>
    <xf numFmtId="184" fontId="19" fillId="0" borderId="0" xfId="852" applyNumberFormat="1" applyFont="1" applyAlignment="1" applyProtection="1">
      <alignment horizontal="right" vertical="center"/>
      <protection locked="0"/>
    </xf>
    <xf numFmtId="166" fontId="2" fillId="56" borderId="0" xfId="852" applyNumberFormat="1" applyFont="1" applyFill="1" applyAlignment="1">
      <alignment horizontal="center" vertical="center" wrapText="1"/>
      <protection/>
    </xf>
    <xf numFmtId="0" fontId="2" fillId="0" borderId="0" xfId="810" applyFont="1" applyAlignment="1">
      <alignment vertical="top" wrapText="1"/>
      <protection/>
    </xf>
    <xf numFmtId="166" fontId="2" fillId="0" borderId="27" xfId="0" applyNumberFormat="1" applyFont="1" applyBorder="1" applyAlignment="1">
      <alignment horizontal="right" vertical="center"/>
    </xf>
    <xf numFmtId="0" fontId="2" fillId="0" borderId="1" xfId="0" applyFont="1" applyBorder="1" applyAlignment="1">
      <alignment/>
    </xf>
    <xf numFmtId="0" fontId="3" fillId="0" borderId="0" xfId="0" applyFont="1" applyAlignment="1">
      <alignment horizontal="center" wrapText="1"/>
    </xf>
    <xf numFmtId="0" fontId="2" fillId="0" borderId="0" xfId="0" applyFont="1" applyAlignment="1">
      <alignment horizontal="center"/>
    </xf>
    <xf numFmtId="0" fontId="2" fillId="0" borderId="0" xfId="852" applyFont="1">
      <alignment/>
      <protection/>
    </xf>
    <xf numFmtId="0" fontId="15" fillId="0" borderId="0" xfId="915" applyFont="1">
      <alignment/>
      <protection/>
    </xf>
    <xf numFmtId="0" fontId="35" fillId="0" borderId="0" xfId="908">
      <alignment/>
      <protection/>
    </xf>
    <xf numFmtId="0" fontId="15" fillId="0" borderId="0" xfId="908" applyFont="1">
      <alignment/>
      <protection/>
    </xf>
    <xf numFmtId="184" fontId="19" fillId="0" borderId="0" xfId="852" applyNumberFormat="1" applyFont="1" applyAlignment="1" applyProtection="1">
      <alignment horizontal="left" vertical="center"/>
      <protection locked="0"/>
    </xf>
    <xf numFmtId="49" fontId="2" fillId="0" borderId="2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0" xfId="852" applyFont="1" applyAlignment="1">
      <alignment horizontal="left"/>
      <protection/>
    </xf>
    <xf numFmtId="0" fontId="4" fillId="0" borderId="0" xfId="852" applyFont="1">
      <alignment/>
      <protection/>
    </xf>
    <xf numFmtId="0" fontId="4" fillId="0" borderId="0" xfId="852" applyFont="1" applyAlignment="1">
      <alignment horizontal="left"/>
      <protection/>
    </xf>
    <xf numFmtId="166" fontId="4" fillId="0" borderId="0" xfId="810" applyNumberFormat="1" applyFont="1" applyAlignment="1">
      <alignment horizontal="right" vertical="center"/>
      <protection/>
    </xf>
    <xf numFmtId="184" fontId="31" fillId="0" borderId="0" xfId="852" applyNumberFormat="1" applyFont="1" applyAlignment="1" applyProtection="1">
      <alignment horizontal="right" vertical="center"/>
      <protection locked="0"/>
    </xf>
    <xf numFmtId="184" fontId="31" fillId="0" borderId="0" xfId="852" applyNumberFormat="1" applyFont="1" applyAlignment="1" applyProtection="1">
      <alignment horizontal="right"/>
      <protection locked="0"/>
    </xf>
    <xf numFmtId="184" fontId="32" fillId="0" borderId="0" xfId="852" applyNumberFormat="1" applyFont="1" applyAlignment="1" applyProtection="1">
      <alignment horizontal="right" vertical="center"/>
      <protection locked="0"/>
    </xf>
    <xf numFmtId="0" fontId="70" fillId="0" borderId="0" xfId="0" applyFont="1" applyAlignment="1">
      <alignment/>
    </xf>
    <xf numFmtId="0" fontId="2" fillId="0" borderId="0" xfId="852" applyFont="1" applyAlignment="1">
      <alignment horizontal="center" vertical="center"/>
      <protection/>
    </xf>
    <xf numFmtId="0" fontId="33" fillId="0" borderId="0" xfId="0" applyFont="1" applyAlignment="1">
      <alignment/>
    </xf>
    <xf numFmtId="0" fontId="34" fillId="0" borderId="0" xfId="0" applyFont="1" applyAlignment="1">
      <alignment horizontal="right"/>
    </xf>
    <xf numFmtId="166" fontId="34" fillId="0" borderId="0" xfId="0" applyNumberFormat="1" applyFont="1" applyAlignment="1">
      <alignment horizontal="right" vertical="center"/>
    </xf>
    <xf numFmtId="174" fontId="2" fillId="0" borderId="0" xfId="852" applyNumberFormat="1" applyFont="1" applyAlignment="1">
      <alignment horizontal="center" vertical="center" wrapText="1"/>
      <protection/>
    </xf>
    <xf numFmtId="167" fontId="2" fillId="0" borderId="0" xfId="852" applyNumberFormat="1" applyFont="1" applyAlignment="1">
      <alignment horizontal="center" vertical="center" wrapText="1"/>
      <protection/>
    </xf>
    <xf numFmtId="0" fontId="2" fillId="0" borderId="0" xfId="810" applyFont="1" applyAlignment="1">
      <alignment horizontal="center" vertical="center" wrapText="1"/>
      <protection/>
    </xf>
    <xf numFmtId="0" fontId="4" fillId="0" borderId="0" xfId="810" applyFont="1" applyAlignment="1">
      <alignment vertical="top"/>
      <protection/>
    </xf>
    <xf numFmtId="0" fontId="2" fillId="0" borderId="1" xfId="809" applyFont="1" applyBorder="1" applyAlignment="1">
      <alignment vertical="top"/>
      <protection/>
    </xf>
    <xf numFmtId="0" fontId="0" fillId="0" borderId="27" xfId="0" applyFont="1" applyBorder="1" applyAlignment="1">
      <alignment/>
    </xf>
    <xf numFmtId="0" fontId="69" fillId="0" borderId="0" xfId="809" applyFont="1" applyAlignment="1">
      <alignment vertical="top"/>
      <protection/>
    </xf>
    <xf numFmtId="0" fontId="4" fillId="0" borderId="0" xfId="809" applyFont="1" applyAlignment="1">
      <alignment vertical="top"/>
      <protection/>
    </xf>
    <xf numFmtId="0" fontId="4" fillId="0" borderId="1" xfId="809" applyFont="1" applyBorder="1" applyAlignment="1">
      <alignment vertical="top"/>
      <protection/>
    </xf>
    <xf numFmtId="0" fontId="0" fillId="0" borderId="1" xfId="0" applyFont="1" applyBorder="1" applyAlignment="1">
      <alignment/>
    </xf>
    <xf numFmtId="0" fontId="4" fillId="0" borderId="1" xfId="810" applyFont="1" applyBorder="1" applyAlignment="1">
      <alignment horizontal="right" vertical="top" wrapText="1"/>
      <protection/>
    </xf>
    <xf numFmtId="166" fontId="2" fillId="0" borderId="0" xfId="852" applyNumberFormat="1" applyFont="1" applyAlignment="1">
      <alignment horizontal="center" wrapText="1"/>
      <protection/>
    </xf>
    <xf numFmtId="167" fontId="74" fillId="0" borderId="0" xfId="852" applyNumberFormat="1" applyFont="1" applyAlignment="1">
      <alignment horizontal="right"/>
      <protection/>
    </xf>
    <xf numFmtId="174" fontId="73" fillId="0" borderId="0" xfId="852" applyNumberFormat="1" applyFont="1" applyAlignment="1">
      <alignment horizontal="right"/>
      <protection/>
    </xf>
    <xf numFmtId="175" fontId="73" fillId="0" borderId="0" xfId="852" applyNumberFormat="1" applyFont="1" applyAlignment="1">
      <alignment horizontal="right"/>
      <protection/>
    </xf>
    <xf numFmtId="0" fontId="73" fillId="0" borderId="0" xfId="852" applyFont="1" applyAlignment="1">
      <alignment horizontal="right" wrapText="1"/>
      <protection/>
    </xf>
    <xf numFmtId="184" fontId="19" fillId="0" borderId="0" xfId="852" applyNumberFormat="1" applyFont="1" applyAlignment="1" applyProtection="1">
      <alignment horizontal="right"/>
      <protection locked="0"/>
    </xf>
    <xf numFmtId="175" fontId="18" fillId="0" borderId="0" xfId="852" applyNumberFormat="1" applyFont="1" applyAlignment="1">
      <alignment horizontal="right"/>
      <protection/>
    </xf>
    <xf numFmtId="166" fontId="75" fillId="0" borderId="0" xfId="0" applyNumberFormat="1" applyFont="1" applyAlignment="1" applyProtection="1">
      <alignment horizontal="right" vertical="center"/>
      <protection locked="0"/>
    </xf>
    <xf numFmtId="166" fontId="75" fillId="0" borderId="0" xfId="0" applyNumberFormat="1" applyFont="1" applyAlignment="1">
      <alignment horizontal="right" vertical="center"/>
    </xf>
    <xf numFmtId="0" fontId="75" fillId="0" borderId="0" xfId="0" applyFont="1" applyAlignment="1">
      <alignment/>
    </xf>
    <xf numFmtId="166" fontId="4" fillId="0" borderId="27" xfId="0" applyNumberFormat="1" applyFont="1" applyBorder="1" applyAlignment="1">
      <alignment horizontal="right" vertical="center"/>
    </xf>
    <xf numFmtId="166" fontId="75" fillId="0" borderId="0" xfId="810" applyNumberFormat="1" applyFont="1" applyAlignment="1">
      <alignment horizontal="right" vertical="center"/>
      <protection/>
    </xf>
    <xf numFmtId="184" fontId="76" fillId="0" borderId="0" xfId="852" applyNumberFormat="1" applyFont="1" applyAlignment="1" applyProtection="1">
      <alignment horizontal="right" vertical="center"/>
      <protection locked="0"/>
    </xf>
    <xf numFmtId="166" fontId="75" fillId="0" borderId="27" xfId="0" applyNumberFormat="1" applyFont="1" applyBorder="1" applyAlignment="1">
      <alignment horizontal="right" vertical="center"/>
    </xf>
    <xf numFmtId="0" fontId="75" fillId="0" borderId="27" xfId="0" applyFont="1" applyBorder="1" applyAlignment="1">
      <alignment/>
    </xf>
    <xf numFmtId="167" fontId="77" fillId="0" borderId="0" xfId="852" applyNumberFormat="1" applyFont="1">
      <alignment/>
      <protection/>
    </xf>
    <xf numFmtId="49" fontId="18" fillId="0" borderId="0" xfId="852" applyNumberFormat="1" applyFont="1" applyAlignment="1">
      <alignment horizontal="right"/>
      <protection/>
    </xf>
    <xf numFmtId="0" fontId="35" fillId="0" borderId="0" xfId="0" applyFont="1" applyAlignment="1">
      <alignment horizontal="left" vertical="justify"/>
    </xf>
    <xf numFmtId="0" fontId="35" fillId="0" borderId="0" xfId="0" applyFont="1" applyAlignment="1">
      <alignment vertical="justify"/>
    </xf>
    <xf numFmtId="178" fontId="35" fillId="0" borderId="0" xfId="0" applyNumberFormat="1" applyFont="1" applyAlignment="1">
      <alignment horizontal="left" vertical="justify"/>
    </xf>
    <xf numFmtId="0" fontId="35" fillId="0" borderId="0" xfId="0" applyFont="1" applyAlignment="1">
      <alignment horizontal="left" vertical="justify" indent="1"/>
    </xf>
    <xf numFmtId="0" fontId="1" fillId="0" borderId="0" xfId="0" applyFont="1" applyAlignment="1">
      <alignment horizontal="left" vertical="justify"/>
    </xf>
    <xf numFmtId="0" fontId="6" fillId="0" borderId="0" xfId="735" applyAlignment="1" applyProtection="1">
      <alignment horizontal="right" vertical="justify"/>
      <protection/>
    </xf>
    <xf numFmtId="0" fontId="66" fillId="0" borderId="0" xfId="0" applyFont="1" applyAlignment="1">
      <alignment horizontal="left" vertical="justify"/>
    </xf>
    <xf numFmtId="0" fontId="78" fillId="0" borderId="0" xfId="0" applyFont="1" applyAlignment="1">
      <alignment horizontal="left" vertical="justify"/>
    </xf>
    <xf numFmtId="0" fontId="18" fillId="0" borderId="0" xfId="852" applyFont="1" applyAlignment="1">
      <alignment horizontal="right" vertical="center" wrapText="1"/>
      <protection/>
    </xf>
    <xf numFmtId="184" fontId="17" fillId="0" borderId="0" xfId="852" applyNumberFormat="1" applyFont="1" applyAlignment="1" applyProtection="1">
      <alignment horizontal="right"/>
      <protection locked="0"/>
    </xf>
    <xf numFmtId="167" fontId="19" fillId="0" borderId="0" xfId="852" applyNumberFormat="1" applyFont="1" applyAlignment="1">
      <alignment horizontal="right"/>
      <protection/>
    </xf>
    <xf numFmtId="167" fontId="19" fillId="0" borderId="0" xfId="852" applyNumberFormat="1" applyFont="1" applyAlignment="1" applyProtection="1">
      <alignment horizontal="right"/>
      <protection locked="0"/>
    </xf>
    <xf numFmtId="0" fontId="19" fillId="0" borderId="0" xfId="852" applyFont="1" applyAlignment="1">
      <alignment horizontal="right" wrapText="1"/>
      <protection/>
    </xf>
    <xf numFmtId="167" fontId="18" fillId="0" borderId="0" xfId="852" applyNumberFormat="1" applyFont="1" applyAlignment="1">
      <alignment horizontal="right" vertical="center" wrapText="1"/>
      <protection/>
    </xf>
    <xf numFmtId="185" fontId="19" fillId="0" borderId="0" xfId="852" applyNumberFormat="1" applyFont="1" applyAlignment="1" applyProtection="1">
      <alignment horizontal="right"/>
      <protection locked="0"/>
    </xf>
    <xf numFmtId="0" fontId="19" fillId="0" borderId="0" xfId="852" applyFont="1" applyAlignment="1">
      <alignment horizontal="right"/>
      <protection/>
    </xf>
    <xf numFmtId="185" fontId="19" fillId="0" borderId="0" xfId="852" applyNumberFormat="1" applyFont="1" applyAlignment="1">
      <alignment horizontal="right"/>
      <protection/>
    </xf>
    <xf numFmtId="0" fontId="79" fillId="0" borderId="0" xfId="0" applyFont="1" applyAlignment="1">
      <alignment/>
    </xf>
    <xf numFmtId="166" fontId="2" fillId="0" borderId="28" xfId="0" applyNumberFormat="1" applyFont="1" applyBorder="1" applyAlignment="1">
      <alignment horizontal="center" vertical="center" wrapText="1"/>
    </xf>
    <xf numFmtId="166" fontId="2" fillId="0" borderId="0" xfId="0" applyNumberFormat="1" applyFont="1" applyAlignment="1">
      <alignment horizontal="center"/>
    </xf>
    <xf numFmtId="166" fontId="4" fillId="0" borderId="0" xfId="0" applyNumberFormat="1" applyFont="1" applyAlignment="1">
      <alignment horizontal="center"/>
    </xf>
    <xf numFmtId="0" fontId="4" fillId="0" borderId="0" xfId="852" applyFont="1" applyAlignment="1">
      <alignment horizontal="right" vertical="center"/>
      <protection/>
    </xf>
    <xf numFmtId="176" fontId="2" fillId="0" borderId="0" xfId="809" applyNumberFormat="1" applyFont="1" applyAlignment="1">
      <alignment horizontal="right" vertical="center"/>
      <protection/>
    </xf>
    <xf numFmtId="0" fontId="2" fillId="0" borderId="0" xfId="809" applyFont="1" applyAlignment="1">
      <alignment horizontal="right" vertical="center"/>
      <protection/>
    </xf>
    <xf numFmtId="166" fontId="4" fillId="0" borderId="27" xfId="810" applyNumberFormat="1" applyFont="1" applyBorder="1" applyAlignment="1">
      <alignment horizontal="right" vertical="center"/>
      <protection/>
    </xf>
    <xf numFmtId="176" fontId="4" fillId="0" borderId="0" xfId="809" applyNumberFormat="1" applyFont="1" applyAlignment="1">
      <alignment horizontal="right" vertical="center"/>
      <protection/>
    </xf>
    <xf numFmtId="0" fontId="80" fillId="0" borderId="0" xfId="810" applyFont="1" applyAlignment="1">
      <alignment horizontal="right" vertical="top" wrapText="1"/>
      <protection/>
    </xf>
    <xf numFmtId="0" fontId="4" fillId="0" borderId="0" xfId="810" applyFont="1" applyAlignment="1">
      <alignment horizontal="right" vertical="top" wrapText="1"/>
      <protection/>
    </xf>
    <xf numFmtId="0" fontId="2" fillId="0" borderId="0" xfId="852" applyFont="1" applyAlignment="1">
      <alignment horizontal="center"/>
      <protection/>
    </xf>
    <xf numFmtId="0" fontId="2" fillId="0" borderId="1" xfId="852" applyFont="1" applyBorder="1" applyAlignment="1">
      <alignment horizontal="center"/>
      <protection/>
    </xf>
    <xf numFmtId="0" fontId="2" fillId="0" borderId="29" xfId="852" applyFont="1" applyBorder="1" applyAlignment="1">
      <alignment horizontal="left"/>
      <protection/>
    </xf>
    <xf numFmtId="0" fontId="2" fillId="0" borderId="1" xfId="0" applyFont="1" applyBorder="1" applyAlignment="1">
      <alignment horizontal="center"/>
    </xf>
    <xf numFmtId="0" fontId="2" fillId="0" borderId="22" xfId="852" applyFont="1" applyBorder="1" applyAlignment="1">
      <alignment horizontal="center"/>
      <protection/>
    </xf>
    <xf numFmtId="0" fontId="2" fillId="0" borderId="30" xfId="852" applyFont="1" applyBorder="1" applyAlignment="1">
      <alignment horizontal="left"/>
      <protection/>
    </xf>
    <xf numFmtId="0" fontId="4" fillId="0" borderId="22" xfId="852" applyFont="1" applyBorder="1" applyAlignment="1">
      <alignment horizontal="center"/>
      <protection/>
    </xf>
    <xf numFmtId="0" fontId="2" fillId="0" borderId="30" xfId="852" applyFont="1" applyBorder="1">
      <alignment/>
      <protection/>
    </xf>
    <xf numFmtId="0" fontId="2" fillId="0" borderId="30" xfId="0" applyFont="1" applyBorder="1" applyAlignment="1">
      <alignment/>
    </xf>
    <xf numFmtId="0" fontId="2" fillId="0" borderId="0" xfId="809" applyFont="1" applyAlignment="1">
      <alignment vertical="top" wrapText="1"/>
      <protection/>
    </xf>
    <xf numFmtId="0" fontId="2" fillId="56" borderId="0" xfId="0" applyFont="1" applyFill="1" applyAlignment="1">
      <alignment horizontal="left"/>
    </xf>
    <xf numFmtId="0" fontId="4" fillId="56" borderId="22" xfId="852" applyFont="1" applyFill="1" applyBorder="1" applyAlignment="1">
      <alignment horizontal="center"/>
      <protection/>
    </xf>
    <xf numFmtId="0" fontId="4" fillId="56" borderId="0" xfId="852" applyFont="1" applyFill="1" applyAlignment="1">
      <alignment horizontal="left"/>
      <protection/>
    </xf>
    <xf numFmtId="0" fontId="2" fillId="56" borderId="0" xfId="852" applyFont="1" applyFill="1">
      <alignment/>
      <protection/>
    </xf>
    <xf numFmtId="12" fontId="2" fillId="0" borderId="0" xfId="810" applyNumberFormat="1" applyFont="1" applyAlignment="1">
      <alignment vertical="justify" wrapText="1"/>
      <protection/>
    </xf>
    <xf numFmtId="0" fontId="18" fillId="0" borderId="0" xfId="0" applyFont="1" applyAlignment="1">
      <alignment horizontal="left" vertical="justify"/>
    </xf>
    <xf numFmtId="166" fontId="3" fillId="56" borderId="0" xfId="851" applyNumberFormat="1" applyFont="1" applyFill="1" applyAlignment="1">
      <alignment vertical="center" wrapText="1"/>
      <protection/>
    </xf>
    <xf numFmtId="0" fontId="37" fillId="0" borderId="0" xfId="809" applyFont="1" applyAlignment="1">
      <alignment horizontal="right" vertical="center"/>
      <protection/>
    </xf>
    <xf numFmtId="0" fontId="2" fillId="0" borderId="0" xfId="0" applyFont="1" applyAlignment="1">
      <alignment vertical="center"/>
    </xf>
    <xf numFmtId="0" fontId="2" fillId="0" borderId="0" xfId="852" applyFont="1" applyAlignment="1">
      <alignment vertical="center"/>
      <protection/>
    </xf>
    <xf numFmtId="0" fontId="2" fillId="56" borderId="0" xfId="852" applyFont="1" applyFill="1" applyAlignment="1">
      <alignment horizontal="left" vertical="center"/>
      <protection/>
    </xf>
    <xf numFmtId="0" fontId="2" fillId="0" borderId="0" xfId="0" applyFont="1" applyAlignment="1">
      <alignment vertical="top"/>
    </xf>
    <xf numFmtId="49" fontId="24" fillId="0" borderId="0" xfId="853" applyNumberFormat="1" applyFont="1" applyAlignment="1">
      <alignment horizontal="left" vertical="top" wrapText="1"/>
      <protection/>
    </xf>
    <xf numFmtId="173" fontId="1" fillId="0" borderId="0" xfId="853" applyNumberFormat="1" applyAlignment="1">
      <alignment horizontal="left" vertical="justify" wrapText="1"/>
      <protection/>
    </xf>
    <xf numFmtId="49" fontId="1" fillId="0" borderId="0" xfId="853" applyNumberFormat="1" applyAlignment="1">
      <alignment horizontal="left" vertical="top" wrapText="1"/>
      <protection/>
    </xf>
    <xf numFmtId="173" fontId="1" fillId="0" borderId="0" xfId="853" applyNumberFormat="1" applyAlignment="1">
      <alignment horizontal="left" vertical="justify"/>
      <protection/>
    </xf>
    <xf numFmtId="0" fontId="1" fillId="0" borderId="0" xfId="853" applyAlignment="1">
      <alignment horizontal="left"/>
      <protection/>
    </xf>
    <xf numFmtId="173" fontId="1" fillId="0" borderId="0" xfId="853" applyNumberFormat="1" applyAlignment="1">
      <alignment horizontal="center"/>
      <protection/>
    </xf>
    <xf numFmtId="177" fontId="1" fillId="0" borderId="0" xfId="853" applyNumberFormat="1" applyAlignment="1">
      <alignment horizontal="left" vertical="top" wrapText="1"/>
      <protection/>
    </xf>
    <xf numFmtId="177" fontId="1" fillId="0" borderId="0" xfId="853" applyNumberFormat="1" applyAlignment="1">
      <alignment horizontal="left" vertical="top"/>
      <protection/>
    </xf>
    <xf numFmtId="0" fontId="24" fillId="0" borderId="0" xfId="0" applyFont="1" applyAlignment="1">
      <alignment horizontal="left" vertical="justify"/>
    </xf>
    <xf numFmtId="0" fontId="1" fillId="0" borderId="0" xfId="0" applyFont="1" applyAlignment="1">
      <alignment horizontal="left" vertical="justify" indent="1"/>
    </xf>
    <xf numFmtId="0" fontId="20" fillId="0" borderId="0" xfId="735" applyFont="1" applyAlignment="1" applyProtection="1">
      <alignment horizontal="center"/>
      <protection/>
    </xf>
    <xf numFmtId="0" fontId="21" fillId="0" borderId="0" xfId="0" applyFont="1" applyAlignment="1">
      <alignment horizontal="center"/>
    </xf>
    <xf numFmtId="0" fontId="2" fillId="0" borderId="0" xfId="809" applyFont="1" applyAlignment="1">
      <alignment horizontal="center" vertical="center" wrapText="1"/>
      <protection/>
    </xf>
    <xf numFmtId="1" fontId="2" fillId="0" borderId="0" xfId="809" applyNumberFormat="1" applyFont="1" applyAlignment="1">
      <alignment horizontal="center" vertical="center" wrapText="1"/>
      <protection/>
    </xf>
    <xf numFmtId="0" fontId="4" fillId="0" borderId="0" xfId="0" applyFont="1" applyAlignment="1">
      <alignment horizontal="center" wrapText="1"/>
    </xf>
    <xf numFmtId="0" fontId="4" fillId="0" borderId="0" xfId="0" applyFont="1" applyAlignment="1">
      <alignment horizontal="center"/>
    </xf>
    <xf numFmtId="0" fontId="18" fillId="0" borderId="31" xfId="852" applyFont="1" applyBorder="1" applyAlignment="1">
      <alignment horizontal="center" vertical="center" wrapText="1"/>
      <protection/>
    </xf>
    <xf numFmtId="0" fontId="18" fillId="0" borderId="0" xfId="852" applyFont="1" applyAlignment="1">
      <alignment horizontal="left"/>
      <protection/>
    </xf>
    <xf numFmtId="166" fontId="2" fillId="0" borderId="0" xfId="852" applyNumberFormat="1" applyFont="1" applyAlignment="1">
      <alignment horizontal="center" vertical="center" wrapText="1"/>
      <protection/>
    </xf>
    <xf numFmtId="166" fontId="2" fillId="56" borderId="25" xfId="852" applyNumberFormat="1" applyFont="1" applyFill="1" applyBorder="1" applyAlignment="1">
      <alignment horizontal="center" vertical="center" wrapText="1"/>
      <protection/>
    </xf>
    <xf numFmtId="166" fontId="2" fillId="56" borderId="0" xfId="852" applyNumberFormat="1" applyFont="1" applyFill="1" applyAlignment="1">
      <alignment horizontal="center" vertical="center" wrapText="1"/>
      <protection/>
    </xf>
    <xf numFmtId="166" fontId="3" fillId="56" borderId="0" xfId="851" applyNumberFormat="1" applyFont="1" applyFill="1" applyAlignment="1">
      <alignment horizontal="center" vertical="center" wrapText="1"/>
      <protection/>
    </xf>
    <xf numFmtId="166" fontId="2" fillId="0" borderId="24"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0" xfId="852" applyFont="1" applyAlignment="1">
      <alignment horizontal="center" vertical="center" wrapText="1"/>
      <protection/>
    </xf>
    <xf numFmtId="0" fontId="4" fillId="0" borderId="0" xfId="852" applyFont="1" applyAlignment="1">
      <alignment horizontal="center" vertical="center"/>
      <protection/>
    </xf>
    <xf numFmtId="0" fontId="4" fillId="0" borderId="0" xfId="852" applyFont="1" applyAlignment="1">
      <alignment horizontal="center"/>
      <protection/>
    </xf>
    <xf numFmtId="0" fontId="4" fillId="56" borderId="0" xfId="852" applyFont="1" applyFill="1" applyAlignment="1">
      <alignment horizontal="center" vertical="center"/>
      <protection/>
    </xf>
    <xf numFmtId="166" fontId="4" fillId="56" borderId="0" xfId="851" applyNumberFormat="1" applyFont="1" applyFill="1" applyAlignment="1">
      <alignment horizontal="center" vertical="center" wrapText="1"/>
      <protection/>
    </xf>
    <xf numFmtId="0" fontId="2" fillId="0" borderId="0" xfId="0" applyFont="1" applyAlignment="1">
      <alignment horizontal="left"/>
    </xf>
    <xf numFmtId="166" fontId="3" fillId="56" borderId="33" xfId="851" applyNumberFormat="1" applyFont="1" applyFill="1" applyBorder="1" applyAlignment="1">
      <alignment horizontal="center" vertical="center" wrapText="1"/>
      <protection/>
    </xf>
    <xf numFmtId="166" fontId="2" fillId="0" borderId="27" xfId="810" applyNumberFormat="1" applyFont="1" applyBorder="1" applyAlignment="1">
      <alignment horizontal="right" vertical="center"/>
      <protection/>
    </xf>
    <xf numFmtId="166" fontId="83" fillId="0" borderId="0" xfId="810" applyNumberFormat="1" applyFont="1" applyFill="1" applyAlignment="1">
      <alignment horizontal="right" vertical="center"/>
      <protection/>
    </xf>
    <xf numFmtId="183" fontId="83" fillId="0" borderId="0" xfId="810" applyNumberFormat="1" applyFont="1" applyFill="1" applyAlignment="1">
      <alignment horizontal="right" vertical="center"/>
      <protection/>
    </xf>
    <xf numFmtId="166" fontId="2" fillId="0" borderId="0" xfId="810" applyNumberFormat="1" applyFont="1" applyFill="1" applyAlignment="1">
      <alignment horizontal="right" vertical="center"/>
      <protection/>
    </xf>
    <xf numFmtId="183" fontId="2" fillId="0" borderId="0" xfId="810" applyNumberFormat="1" applyFont="1" applyFill="1" applyAlignment="1">
      <alignment horizontal="right" vertical="center"/>
      <protection/>
    </xf>
    <xf numFmtId="166" fontId="4" fillId="0" borderId="0" xfId="0" applyNumberFormat="1" applyFont="1" applyBorder="1" applyAlignment="1">
      <alignment horizontal="right" vertical="center"/>
    </xf>
    <xf numFmtId="0" fontId="2" fillId="0" borderId="0"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166" fontId="4" fillId="0" borderId="0" xfId="0" applyNumberFormat="1" applyFont="1" applyAlignment="1">
      <alignment horizontal="right" vertical="center"/>
    </xf>
    <xf numFmtId="0" fontId="4" fillId="0" borderId="1" xfId="0" applyFont="1" applyBorder="1" applyAlignment="1">
      <alignment/>
    </xf>
    <xf numFmtId="166" fontId="2" fillId="0" borderId="0" xfId="0" applyNumberFormat="1" applyFont="1" applyBorder="1" applyAlignment="1">
      <alignment horizontal="right" vertical="center"/>
    </xf>
    <xf numFmtId="49" fontId="2" fillId="0" borderId="0" xfId="0" applyNumberFormat="1" applyFont="1" applyBorder="1" applyAlignment="1">
      <alignment horizontal="center" vertical="center" wrapText="1"/>
    </xf>
    <xf numFmtId="0" fontId="2" fillId="0" borderId="0" xfId="852" applyFont="1" applyBorder="1" applyAlignment="1">
      <alignment horizontal="center" vertical="center" wrapText="1"/>
      <protection/>
    </xf>
    <xf numFmtId="0" fontId="2" fillId="0" borderId="0" xfId="852" applyFont="1" applyBorder="1" applyAlignment="1">
      <alignment horizontal="center" vertical="center"/>
      <protection/>
    </xf>
    <xf numFmtId="167" fontId="2" fillId="0" borderId="0" xfId="852" applyNumberFormat="1" applyFont="1" applyBorder="1" applyAlignment="1">
      <alignment horizontal="center" vertical="center" wrapText="1"/>
      <protection/>
    </xf>
    <xf numFmtId="174" fontId="2" fillId="0" borderId="0" xfId="852" applyNumberFormat="1" applyFont="1" applyBorder="1" applyAlignment="1">
      <alignment horizontal="center" vertical="center" wrapText="1"/>
      <protection/>
    </xf>
    <xf numFmtId="0" fontId="4" fillId="0" borderId="0" xfId="852" applyFont="1">
      <alignment/>
      <protection/>
    </xf>
    <xf numFmtId="0" fontId="4" fillId="0" borderId="0" xfId="852" applyFont="1" applyBorder="1">
      <alignment/>
      <protection/>
    </xf>
    <xf numFmtId="0" fontId="18" fillId="0" borderId="0" xfId="852" applyFont="1" applyBorder="1">
      <alignment/>
      <protection/>
    </xf>
    <xf numFmtId="166" fontId="4" fillId="0" borderId="0" xfId="0" applyNumberFormat="1" applyFont="1" applyFill="1" applyAlignment="1">
      <alignment horizontal="center"/>
    </xf>
    <xf numFmtId="166" fontId="2" fillId="0" borderId="0" xfId="0" applyNumberFormat="1" applyFont="1" applyFill="1" applyAlignment="1" applyProtection="1">
      <alignment horizontal="right" vertical="center"/>
      <protection locked="0"/>
    </xf>
    <xf numFmtId="0" fontId="21" fillId="0" borderId="0" xfId="0" applyFont="1" applyBorder="1" applyAlignment="1">
      <alignment/>
    </xf>
    <xf numFmtId="0" fontId="3" fillId="0" borderId="0" xfId="0" applyFont="1" applyBorder="1" applyAlignment="1">
      <alignment/>
    </xf>
    <xf numFmtId="0" fontId="2" fillId="0" borderId="0" xfId="0" applyFont="1" applyAlignment="1">
      <alignment/>
    </xf>
    <xf numFmtId="166" fontId="4" fillId="0" borderId="0" xfId="810" applyNumberFormat="1" applyFont="1" applyAlignment="1">
      <alignment horizontal="right" vertical="center"/>
      <protection/>
    </xf>
    <xf numFmtId="0" fontId="117" fillId="0" borderId="0" xfId="806">
      <alignment/>
      <protection/>
    </xf>
    <xf numFmtId="0" fontId="154" fillId="0" borderId="0" xfId="861" applyFont="1" applyFill="1" applyBorder="1" applyAlignment="1" applyProtection="1">
      <alignment horizontal="left"/>
      <protection/>
    </xf>
    <xf numFmtId="0" fontId="155" fillId="0" borderId="0" xfId="861" applyFont="1" applyFill="1" applyAlignment="1" applyProtection="1">
      <alignment/>
      <protection/>
    </xf>
    <xf numFmtId="166" fontId="92" fillId="0" borderId="0" xfId="811" applyNumberFormat="1" applyFont="1" applyFill="1" applyBorder="1" applyAlignment="1">
      <alignment horizontal="right" vertical="center"/>
      <protection/>
    </xf>
    <xf numFmtId="184" fontId="93" fillId="0" borderId="0" xfId="861" applyNumberFormat="1" applyFont="1" applyFill="1" applyBorder="1" applyAlignment="1" applyProtection="1">
      <alignment horizontal="right" vertical="center"/>
      <protection locked="0"/>
    </xf>
    <xf numFmtId="0" fontId="154" fillId="0" borderId="0" xfId="861" applyFont="1" applyFill="1" applyBorder="1" applyAlignment="1" applyProtection="1">
      <alignment horizontal="center"/>
      <protection/>
    </xf>
    <xf numFmtId="0" fontId="4" fillId="56" borderId="0" xfId="852" applyFont="1" applyFill="1" applyAlignment="1">
      <alignment horizontal="left"/>
      <protection/>
    </xf>
    <xf numFmtId="0" fontId="4" fillId="0" borderId="0" xfId="852" applyFont="1" applyAlignment="1">
      <alignment horizontal="left"/>
      <protection/>
    </xf>
    <xf numFmtId="0" fontId="117" fillId="0" borderId="0" xfId="806">
      <alignment/>
      <protection/>
    </xf>
    <xf numFmtId="0" fontId="2" fillId="0" borderId="0" xfId="0" applyFont="1" applyAlignment="1">
      <alignment vertical="top"/>
    </xf>
    <xf numFmtId="0" fontId="33" fillId="0" borderId="0" xfId="0" applyFont="1" applyAlignment="1">
      <alignment horizontal="center" vertical="center"/>
    </xf>
    <xf numFmtId="0" fontId="73" fillId="0" borderId="27" xfId="852" applyFont="1" applyBorder="1" applyAlignment="1">
      <alignment horizontal="right" wrapText="1"/>
      <protection/>
    </xf>
    <xf numFmtId="0" fontId="2" fillId="0" borderId="22" xfId="0" applyFont="1" applyBorder="1" applyAlignment="1">
      <alignment horizontal="center"/>
    </xf>
    <xf numFmtId="166" fontId="2" fillId="0" borderId="0" xfId="0" applyNumberFormat="1" applyFont="1" applyBorder="1" applyAlignment="1" applyProtection="1">
      <alignment horizontal="right" vertical="center"/>
      <protection locked="0"/>
    </xf>
    <xf numFmtId="166" fontId="4" fillId="0" borderId="27" xfId="0" applyNumberFormat="1" applyFont="1" applyBorder="1" applyAlignment="1">
      <alignment horizontal="right" vertical="center"/>
    </xf>
    <xf numFmtId="166" fontId="2" fillId="0" borderId="34"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35" xfId="0" applyNumberFormat="1" applyFont="1" applyBorder="1" applyAlignment="1">
      <alignment horizontal="center" vertical="center" wrapText="1"/>
    </xf>
    <xf numFmtId="166" fontId="2" fillId="0" borderId="27" xfId="0" applyNumberFormat="1" applyFont="1" applyBorder="1" applyAlignment="1">
      <alignment horizontal="right" vertical="center"/>
    </xf>
    <xf numFmtId="166" fontId="2" fillId="0" borderId="0" xfId="0" applyNumberFormat="1" applyFont="1" applyAlignment="1" applyProtection="1">
      <alignment horizontal="right" vertical="center"/>
      <protection locked="0"/>
    </xf>
    <xf numFmtId="0" fontId="156" fillId="0" borderId="0" xfId="806" applyFont="1">
      <alignment/>
      <protection/>
    </xf>
    <xf numFmtId="0" fontId="157" fillId="0" borderId="0" xfId="806" applyFont="1">
      <alignment/>
      <protection/>
    </xf>
    <xf numFmtId="0" fontId="158" fillId="0" borderId="0" xfId="806" applyFont="1">
      <alignment/>
      <protection/>
    </xf>
    <xf numFmtId="0" fontId="158" fillId="0" borderId="0" xfId="806" applyFont="1" applyFill="1">
      <alignment/>
      <protection/>
    </xf>
    <xf numFmtId="0" fontId="158" fillId="0" borderId="0" xfId="806" applyFont="1" applyFill="1" applyBorder="1">
      <alignment/>
      <protection/>
    </xf>
    <xf numFmtId="0" fontId="158" fillId="0" borderId="0" xfId="806" applyFont="1" applyBorder="1">
      <alignment/>
      <protection/>
    </xf>
    <xf numFmtId="166" fontId="157" fillId="0" borderId="0" xfId="806" applyNumberFormat="1" applyFont="1" applyBorder="1" applyAlignment="1">
      <alignment horizontal="center" vertical="center" wrapText="1"/>
      <protection/>
    </xf>
    <xf numFmtId="0" fontId="159" fillId="0" borderId="0" xfId="806" applyFont="1">
      <alignment/>
      <protection/>
    </xf>
    <xf numFmtId="0" fontId="159" fillId="0" borderId="30" xfId="806" applyFont="1" applyBorder="1" applyAlignment="1">
      <alignment horizontal="right"/>
      <protection/>
    </xf>
    <xf numFmtId="0" fontId="159" fillId="0" borderId="1" xfId="806" applyFont="1" applyBorder="1" applyAlignment="1">
      <alignment horizontal="center"/>
      <protection/>
    </xf>
    <xf numFmtId="166" fontId="99" fillId="0" borderId="0" xfId="806" applyNumberFormat="1" applyFont="1" applyAlignment="1">
      <alignment horizontal="right" vertical="center"/>
      <protection/>
    </xf>
    <xf numFmtId="0" fontId="159" fillId="0" borderId="22" xfId="806" applyFont="1" applyBorder="1" applyAlignment="1">
      <alignment horizontal="center"/>
      <protection/>
    </xf>
    <xf numFmtId="0" fontId="157" fillId="0" borderId="0" xfId="806" applyFont="1" applyBorder="1">
      <alignment/>
      <protection/>
    </xf>
    <xf numFmtId="0" fontId="157" fillId="0" borderId="0" xfId="806" applyFont="1" applyFill="1" applyBorder="1">
      <alignment/>
      <protection/>
    </xf>
    <xf numFmtId="0" fontId="159" fillId="0" borderId="0" xfId="806" applyFont="1" applyAlignment="1">
      <alignment horizontal="right"/>
      <protection/>
    </xf>
    <xf numFmtId="0" fontId="157" fillId="0" borderId="30" xfId="806" applyFont="1" applyBorder="1">
      <alignment/>
      <protection/>
    </xf>
    <xf numFmtId="0" fontId="157" fillId="0" borderId="22" xfId="806" applyFont="1" applyBorder="1" applyAlignment="1">
      <alignment horizontal="center"/>
      <protection/>
    </xf>
    <xf numFmtId="166" fontId="83" fillId="0" borderId="0" xfId="811" applyNumberFormat="1" applyFont="1" applyFill="1" applyBorder="1" applyAlignment="1">
      <alignment horizontal="right" vertical="center"/>
      <protection/>
    </xf>
    <xf numFmtId="176" fontId="100" fillId="0" borderId="0" xfId="811" applyNumberFormat="1" applyFont="1" applyFill="1" applyBorder="1" applyAlignment="1">
      <alignment horizontal="right" vertical="center"/>
      <protection/>
    </xf>
    <xf numFmtId="0" fontId="101" fillId="0" borderId="0" xfId="811" applyFont="1" applyFill="1" applyBorder="1" applyAlignment="1">
      <alignment horizontal="right" vertical="center"/>
      <protection/>
    </xf>
    <xf numFmtId="176" fontId="101" fillId="0" borderId="0" xfId="811" applyNumberFormat="1" applyFont="1" applyFill="1" applyBorder="1" applyAlignment="1">
      <alignment horizontal="right" vertical="center"/>
      <protection/>
    </xf>
    <xf numFmtId="0" fontId="100" fillId="0" borderId="0" xfId="811" applyFont="1" applyFill="1" applyBorder="1" applyAlignment="1">
      <alignment horizontal="right" vertical="center"/>
      <protection/>
    </xf>
    <xf numFmtId="176" fontId="100" fillId="0" borderId="0" xfId="811" applyNumberFormat="1" applyFont="1" applyFill="1" applyBorder="1" applyAlignment="1">
      <alignment horizontal="right" vertical="top"/>
      <protection/>
    </xf>
    <xf numFmtId="0" fontId="100" fillId="0" borderId="0" xfId="811" applyFont="1" applyFill="1" applyBorder="1" applyAlignment="1">
      <alignment horizontal="right" vertical="top"/>
      <protection/>
    </xf>
    <xf numFmtId="0" fontId="157" fillId="0" borderId="1" xfId="806" applyFont="1" applyBorder="1" applyAlignment="1">
      <alignment horizontal="center"/>
      <protection/>
    </xf>
    <xf numFmtId="166" fontId="99" fillId="0" borderId="0" xfId="806" applyNumberFormat="1" applyFont="1" applyFill="1" applyBorder="1" applyAlignment="1">
      <alignment horizontal="right" vertical="center"/>
      <protection/>
    </xf>
    <xf numFmtId="0" fontId="157" fillId="0" borderId="0" xfId="806" applyFont="1" applyFill="1">
      <alignment/>
      <protection/>
    </xf>
    <xf numFmtId="3" fontId="157" fillId="0" borderId="0" xfId="806" applyNumberFormat="1" applyFont="1">
      <alignment/>
      <protection/>
    </xf>
    <xf numFmtId="0" fontId="160" fillId="0" borderId="0" xfId="806" applyFont="1">
      <alignment/>
      <protection/>
    </xf>
    <xf numFmtId="0" fontId="158" fillId="0" borderId="0" xfId="806" applyFont="1" applyProtection="1">
      <alignment/>
      <protection/>
    </xf>
    <xf numFmtId="0" fontId="156" fillId="0" borderId="0" xfId="806" applyFont="1" applyFill="1" applyBorder="1" applyProtection="1">
      <alignment/>
      <protection/>
    </xf>
    <xf numFmtId="0" fontId="156" fillId="0" borderId="0" xfId="806" applyFont="1" applyProtection="1">
      <alignment/>
      <protection/>
    </xf>
    <xf numFmtId="0" fontId="161" fillId="0" borderId="0" xfId="806" applyFont="1" applyFill="1" applyBorder="1" applyProtection="1">
      <alignment/>
      <protection/>
    </xf>
    <xf numFmtId="0" fontId="161" fillId="0" borderId="0" xfId="806" applyFont="1" applyProtection="1">
      <alignment/>
      <protection/>
    </xf>
    <xf numFmtId="0" fontId="157" fillId="57" borderId="0" xfId="806" applyFont="1" applyFill="1" applyProtection="1">
      <alignment/>
      <protection/>
    </xf>
    <xf numFmtId="0" fontId="158" fillId="0" borderId="0" xfId="806" applyFont="1" applyFill="1" applyBorder="1" applyProtection="1">
      <alignment/>
      <protection/>
    </xf>
    <xf numFmtId="166" fontId="157" fillId="0" borderId="0" xfId="806" applyNumberFormat="1" applyFont="1" applyBorder="1" applyAlignment="1" applyProtection="1">
      <alignment horizontal="center" vertical="center" wrapText="1"/>
      <protection/>
    </xf>
    <xf numFmtId="0" fontId="157" fillId="0" borderId="0" xfId="806" applyFont="1" applyProtection="1">
      <alignment/>
      <protection/>
    </xf>
    <xf numFmtId="0" fontId="159" fillId="0" borderId="0" xfId="806" applyFont="1" applyProtection="1">
      <alignment/>
      <protection/>
    </xf>
    <xf numFmtId="0" fontId="159" fillId="0" borderId="0" xfId="806" applyFont="1" applyAlignment="1" applyProtection="1">
      <alignment horizontal="right"/>
      <protection/>
    </xf>
    <xf numFmtId="0" fontId="159" fillId="0" borderId="22" xfId="806" applyFont="1" applyBorder="1" applyAlignment="1" applyProtection="1">
      <alignment horizontal="center"/>
      <protection/>
    </xf>
    <xf numFmtId="166" fontId="99" fillId="0" borderId="0" xfId="806" applyNumberFormat="1" applyFont="1" applyAlignment="1" applyProtection="1">
      <alignment horizontal="right" vertical="center"/>
      <protection/>
    </xf>
    <xf numFmtId="0" fontId="157" fillId="0" borderId="0" xfId="806" applyFont="1" applyBorder="1" applyProtection="1">
      <alignment/>
      <protection/>
    </xf>
    <xf numFmtId="166" fontId="99" fillId="0" borderId="0" xfId="806" applyNumberFormat="1" applyFont="1" applyBorder="1" applyAlignment="1" applyProtection="1">
      <alignment horizontal="right" vertical="center"/>
      <protection/>
    </xf>
    <xf numFmtId="0" fontId="157" fillId="0" borderId="0" xfId="806" applyFont="1" applyFill="1" applyBorder="1" applyProtection="1">
      <alignment/>
      <protection/>
    </xf>
    <xf numFmtId="0" fontId="159" fillId="0" borderId="0" xfId="806" applyFont="1" applyBorder="1" applyAlignment="1" applyProtection="1">
      <alignment horizontal="right"/>
      <protection/>
    </xf>
    <xf numFmtId="0" fontId="157" fillId="0" borderId="22" xfId="806" applyFont="1" applyBorder="1" applyAlignment="1" applyProtection="1">
      <alignment horizontal="center"/>
      <protection/>
    </xf>
    <xf numFmtId="166" fontId="83" fillId="0" borderId="0" xfId="806" applyNumberFormat="1" applyFont="1" applyAlignment="1" applyProtection="1">
      <alignment horizontal="right" vertical="center"/>
      <protection/>
    </xf>
    <xf numFmtId="166" fontId="83" fillId="0" borderId="0" xfId="806" applyNumberFormat="1" applyFont="1" applyAlignment="1" applyProtection="1">
      <alignment horizontal="right" vertical="center"/>
      <protection locked="0"/>
    </xf>
    <xf numFmtId="0" fontId="157" fillId="0" borderId="1" xfId="806" applyFont="1" applyBorder="1" applyAlignment="1" applyProtection="1">
      <alignment horizontal="center"/>
      <protection/>
    </xf>
    <xf numFmtId="0" fontId="157" fillId="0" borderId="0" xfId="806" applyFont="1" applyAlignment="1" applyProtection="1">
      <alignment/>
      <protection/>
    </xf>
    <xf numFmtId="3" fontId="157" fillId="0" borderId="0" xfId="806" applyNumberFormat="1" applyFont="1" applyProtection="1">
      <alignment/>
      <protection/>
    </xf>
    <xf numFmtId="3" fontId="157" fillId="0" borderId="0" xfId="806" applyNumberFormat="1" applyFont="1" applyFill="1" applyBorder="1" applyProtection="1">
      <alignment/>
      <protection/>
    </xf>
    <xf numFmtId="0" fontId="157" fillId="0" borderId="0" xfId="806" applyFont="1" applyFill="1" applyProtection="1">
      <alignment/>
      <protection/>
    </xf>
    <xf numFmtId="0" fontId="159" fillId="0" borderId="1" xfId="806" applyFont="1" applyBorder="1" applyAlignment="1" applyProtection="1">
      <alignment horizontal="center"/>
      <protection/>
    </xf>
    <xf numFmtId="0" fontId="157" fillId="0" borderId="22" xfId="806" applyFont="1" applyFill="1" applyBorder="1" applyAlignment="1" applyProtection="1">
      <alignment horizontal="center"/>
      <protection/>
    </xf>
    <xf numFmtId="166" fontId="83" fillId="0" borderId="0" xfId="806" applyNumberFormat="1" applyFont="1" applyFill="1" applyAlignment="1" applyProtection="1">
      <alignment horizontal="right" vertical="center"/>
      <protection/>
    </xf>
    <xf numFmtId="166" fontId="83" fillId="0" borderId="0" xfId="806" applyNumberFormat="1" applyFont="1" applyFill="1" applyAlignment="1" applyProtection="1">
      <alignment horizontal="right" vertical="center"/>
      <protection locked="0"/>
    </xf>
    <xf numFmtId="0" fontId="157" fillId="0" borderId="22" xfId="806" applyFont="1" applyFill="1" applyBorder="1" applyAlignment="1">
      <alignment horizontal="center"/>
      <protection/>
    </xf>
    <xf numFmtId="0" fontId="157" fillId="0" borderId="30" xfId="806" applyFont="1" applyFill="1" applyBorder="1">
      <alignment/>
      <protection/>
    </xf>
    <xf numFmtId="0" fontId="157" fillId="0" borderId="1" xfId="806" applyFont="1" applyFill="1" applyBorder="1" applyAlignment="1">
      <alignment horizontal="center"/>
      <protection/>
    </xf>
    <xf numFmtId="0" fontId="2" fillId="0" borderId="22" xfId="0" applyFont="1" applyFill="1" applyBorder="1" applyAlignment="1">
      <alignment horizontal="center"/>
    </xf>
    <xf numFmtId="0" fontId="159" fillId="0" borderId="0" xfId="806" applyFont="1" applyFill="1" applyAlignment="1" applyProtection="1">
      <alignment horizontal="right"/>
      <protection/>
    </xf>
    <xf numFmtId="0" fontId="159" fillId="0" borderId="22" xfId="806" applyFont="1" applyFill="1" applyBorder="1" applyAlignment="1" applyProtection="1">
      <alignment horizontal="center"/>
      <protection/>
    </xf>
    <xf numFmtId="166" fontId="99" fillId="0" borderId="0" xfId="806" applyNumberFormat="1" applyFont="1" applyFill="1" applyAlignment="1" applyProtection="1">
      <alignment horizontal="right" vertical="center"/>
      <protection/>
    </xf>
    <xf numFmtId="0" fontId="158" fillId="0" borderId="0" xfId="806" applyFont="1" applyFill="1" applyProtection="1">
      <alignment/>
      <protection/>
    </xf>
    <xf numFmtId="0" fontId="159" fillId="0" borderId="0" xfId="806" applyFont="1" applyFill="1" applyProtection="1">
      <alignment/>
      <protection/>
    </xf>
    <xf numFmtId="0" fontId="157" fillId="0" borderId="1" xfId="806" applyFont="1" applyFill="1" applyBorder="1" applyAlignment="1" applyProtection="1">
      <alignment horizontal="center"/>
      <protection/>
    </xf>
    <xf numFmtId="0" fontId="2" fillId="0" borderId="0" xfId="0" applyFont="1" applyAlignment="1">
      <alignment horizontal="left" vertical="top"/>
    </xf>
    <xf numFmtId="0" fontId="21" fillId="0" borderId="0" xfId="0" applyFont="1" applyAlignment="1">
      <alignment horizontal="left" vertical="top"/>
    </xf>
    <xf numFmtId="166" fontId="157" fillId="0" borderId="0" xfId="806" applyNumberFormat="1" applyFont="1" applyBorder="1" applyAlignment="1" applyProtection="1">
      <alignment horizontal="center" vertical="center" wrapText="1"/>
      <protection/>
    </xf>
    <xf numFmtId="166" fontId="157" fillId="0" borderId="0" xfId="806" applyNumberFormat="1" applyFont="1" applyBorder="1" applyAlignment="1">
      <alignment horizontal="center" vertical="center" wrapText="1"/>
      <protection/>
    </xf>
    <xf numFmtId="0" fontId="159" fillId="0" borderId="0" xfId="806" applyFont="1" applyFill="1" applyAlignment="1">
      <alignment horizontal="right"/>
      <protection/>
    </xf>
    <xf numFmtId="0" fontId="159" fillId="0" borderId="22" xfId="806" applyFont="1" applyFill="1" applyBorder="1" applyAlignment="1">
      <alignment horizontal="center"/>
      <protection/>
    </xf>
    <xf numFmtId="166" fontId="99" fillId="0" borderId="0" xfId="806" applyNumberFormat="1" applyFont="1" applyFill="1" applyAlignment="1">
      <alignment horizontal="right" vertical="center"/>
      <protection/>
    </xf>
    <xf numFmtId="166" fontId="0" fillId="0" borderId="0" xfId="0" applyNumberFormat="1" applyFont="1" applyAlignment="1">
      <alignment/>
    </xf>
    <xf numFmtId="0" fontId="2" fillId="0" borderId="0" xfId="0" applyFont="1" applyFill="1" applyAlignment="1">
      <alignment/>
    </xf>
    <xf numFmtId="0" fontId="4" fillId="0" borderId="0" xfId="0" applyFont="1" applyFill="1" applyAlignment="1">
      <alignment/>
    </xf>
    <xf numFmtId="0" fontId="4" fillId="0" borderId="0" xfId="0" applyFont="1" applyFill="1" applyAlignment="1">
      <alignment horizontal="right"/>
    </xf>
    <xf numFmtId="0" fontId="4" fillId="0" borderId="22" xfId="0" applyFont="1" applyFill="1" applyBorder="1" applyAlignment="1">
      <alignment horizontal="center"/>
    </xf>
    <xf numFmtId="166" fontId="4" fillId="0" borderId="0" xfId="0" applyNumberFormat="1" applyFont="1" applyFill="1" applyAlignment="1">
      <alignment horizontal="right" vertical="center"/>
    </xf>
    <xf numFmtId="166" fontId="16" fillId="0" borderId="0" xfId="810" applyNumberFormat="1" applyFont="1" applyAlignment="1">
      <alignment horizontal="right"/>
      <protection/>
    </xf>
    <xf numFmtId="166" fontId="71" fillId="0" borderId="0" xfId="810" applyNumberFormat="1" applyFont="1" applyAlignment="1">
      <alignment horizontal="right"/>
      <protection/>
    </xf>
    <xf numFmtId="166" fontId="18" fillId="0" borderId="0" xfId="810" applyNumberFormat="1" applyFont="1" applyAlignment="1">
      <alignment horizontal="right"/>
      <protection/>
    </xf>
    <xf numFmtId="166" fontId="73" fillId="0" borderId="0" xfId="810" applyNumberFormat="1" applyFont="1" applyAlignment="1">
      <alignment horizontal="right"/>
      <protection/>
    </xf>
    <xf numFmtId="166" fontId="16" fillId="0" borderId="0" xfId="852" applyNumberFormat="1" applyFont="1" applyAlignment="1" applyProtection="1">
      <alignment horizontal="right"/>
      <protection locked="0"/>
    </xf>
    <xf numFmtId="166" fontId="16" fillId="0" borderId="0" xfId="810" applyNumberFormat="1" applyFont="1" applyAlignment="1">
      <alignment horizontal="right"/>
      <protection/>
    </xf>
    <xf numFmtId="166" fontId="18" fillId="0" borderId="27" xfId="810" applyNumberFormat="1" applyFont="1" applyBorder="1" applyAlignment="1">
      <alignment horizontal="right"/>
      <protection/>
    </xf>
    <xf numFmtId="0" fontId="4" fillId="0" borderId="0" xfId="0" applyFont="1" applyAlignment="1">
      <alignment vertical="center"/>
    </xf>
    <xf numFmtId="49" fontId="1" fillId="0" borderId="0" xfId="853" applyNumberFormat="1" applyFill="1" applyAlignment="1">
      <alignment horizontal="left" vertical="top" wrapText="1"/>
      <protection/>
    </xf>
    <xf numFmtId="173" fontId="1" fillId="0" borderId="0" xfId="853" applyNumberFormat="1" applyFill="1" applyAlignment="1">
      <alignment horizontal="left" vertical="justify" wrapText="1"/>
      <protection/>
    </xf>
    <xf numFmtId="49" fontId="1" fillId="0" borderId="0" xfId="853" applyNumberFormat="1" applyFill="1" applyAlignment="1">
      <alignment horizontal="left" vertical="top"/>
      <protection/>
    </xf>
    <xf numFmtId="49" fontId="24" fillId="0" borderId="0" xfId="853" applyNumberFormat="1" applyFont="1" applyFill="1" applyAlignment="1">
      <alignment horizontal="left" vertical="top" wrapText="1"/>
      <protection/>
    </xf>
    <xf numFmtId="0" fontId="1" fillId="0" borderId="0" xfId="853" applyFill="1">
      <alignment/>
      <protection/>
    </xf>
    <xf numFmtId="188" fontId="17" fillId="0" borderId="0" xfId="852" applyNumberFormat="1" applyFont="1" applyAlignment="1" applyProtection="1">
      <alignment horizontal="right"/>
      <protection locked="0"/>
    </xf>
    <xf numFmtId="188" fontId="72" fillId="0" borderId="0" xfId="852" applyNumberFormat="1" applyFont="1" applyAlignment="1">
      <alignment horizontal="right"/>
      <protection/>
    </xf>
    <xf numFmtId="188" fontId="19" fillId="0" borderId="0" xfId="852" applyNumberFormat="1" applyFont="1" applyAlignment="1" applyProtection="1">
      <alignment horizontal="right"/>
      <protection locked="0"/>
    </xf>
    <xf numFmtId="188" fontId="74" fillId="0" borderId="0" xfId="852" applyNumberFormat="1" applyFont="1" applyAlignment="1">
      <alignment horizontal="right"/>
      <protection/>
    </xf>
    <xf numFmtId="188" fontId="73" fillId="0" borderId="0" xfId="852" applyNumberFormat="1" applyFont="1" applyAlignment="1">
      <alignment horizontal="right" wrapText="1"/>
      <protection/>
    </xf>
    <xf numFmtId="188" fontId="18" fillId="0" borderId="0" xfId="852" applyNumberFormat="1" applyFont="1" applyAlignment="1">
      <alignment/>
      <protection/>
    </xf>
    <xf numFmtId="166" fontId="92" fillId="0" borderId="0" xfId="810" applyNumberFormat="1" applyFont="1" applyAlignment="1">
      <alignment horizontal="right"/>
      <protection/>
    </xf>
    <xf numFmtId="0" fontId="18" fillId="0" borderId="0" xfId="852" applyFont="1" applyFill="1" applyAlignment="1">
      <alignment horizontal="left"/>
      <protection/>
    </xf>
    <xf numFmtId="166" fontId="99" fillId="0" borderId="0" xfId="811" applyNumberFormat="1" applyFont="1" applyFill="1" applyBorder="1" applyAlignment="1">
      <alignment horizontal="right" vertical="center"/>
      <protection/>
    </xf>
    <xf numFmtId="166" fontId="157" fillId="0" borderId="0" xfId="806" applyNumberFormat="1" applyFont="1" applyBorder="1" applyAlignment="1" applyProtection="1">
      <alignment horizontal="center" vertical="center" wrapText="1"/>
      <protection/>
    </xf>
    <xf numFmtId="0" fontId="2" fillId="0" borderId="0" xfId="810" applyFont="1" applyBorder="1" applyAlignment="1">
      <alignment horizontal="center" vertical="center" wrapText="1"/>
      <protection/>
    </xf>
    <xf numFmtId="1" fontId="21" fillId="0" borderId="0" xfId="0" applyNumberFormat="1" applyFont="1" applyBorder="1" applyAlignment="1">
      <alignment/>
    </xf>
    <xf numFmtId="166" fontId="4" fillId="0" borderId="0" xfId="0" applyNumberFormat="1" applyFont="1" applyAlignment="1" applyProtection="1">
      <alignment horizontal="right" vertical="center"/>
      <protection locked="0"/>
    </xf>
    <xf numFmtId="0" fontId="18" fillId="0" borderId="0" xfId="852" applyFont="1" applyBorder="1" applyAlignment="1">
      <alignment horizontal="left"/>
      <protection/>
    </xf>
    <xf numFmtId="0" fontId="18" fillId="0" borderId="0" xfId="852" applyFont="1" applyFill="1" applyBorder="1">
      <alignment/>
      <protection/>
    </xf>
    <xf numFmtId="0" fontId="16" fillId="0" borderId="0" xfId="852" applyFont="1" applyBorder="1" applyAlignment="1">
      <alignment horizontal="left"/>
      <protection/>
    </xf>
    <xf numFmtId="0" fontId="16" fillId="0" borderId="0" xfId="852" applyFont="1" applyBorder="1">
      <alignment/>
      <protection/>
    </xf>
    <xf numFmtId="0" fontId="18" fillId="0" borderId="1" xfId="852" applyFont="1" applyBorder="1" applyAlignment="1">
      <alignment horizontal="center"/>
      <protection/>
    </xf>
    <xf numFmtId="0" fontId="2" fillId="0" borderId="0" xfId="0" applyFont="1" applyBorder="1" applyAlignment="1">
      <alignment vertical="top"/>
    </xf>
    <xf numFmtId="186" fontId="21" fillId="0" borderId="0" xfId="0" applyNumberFormat="1" applyFont="1" applyAlignment="1">
      <alignment/>
    </xf>
    <xf numFmtId="166" fontId="158" fillId="0" borderId="0" xfId="806" applyNumberFormat="1" applyFont="1" applyProtection="1">
      <alignment/>
      <protection/>
    </xf>
    <xf numFmtId="0" fontId="84" fillId="0" borderId="0" xfId="806" applyFont="1">
      <alignment/>
      <protection/>
    </xf>
    <xf numFmtId="0" fontId="104" fillId="0" borderId="0" xfId="806" applyFont="1" applyAlignment="1">
      <alignment horizontal="center"/>
      <protection/>
    </xf>
    <xf numFmtId="0" fontId="162" fillId="0" borderId="0" xfId="806" applyFont="1">
      <alignment/>
      <protection/>
    </xf>
    <xf numFmtId="0" fontId="91" fillId="0" borderId="1" xfId="806" applyFont="1" applyBorder="1" applyAlignment="1">
      <alignment horizontal="center" vertical="center"/>
      <protection/>
    </xf>
    <xf numFmtId="0" fontId="91" fillId="0" borderId="0" xfId="806" applyFont="1" applyAlignment="1">
      <alignment horizontal="center" vertical="center"/>
      <protection/>
    </xf>
    <xf numFmtId="0" fontId="163" fillId="0" borderId="0" xfId="806" applyFont="1">
      <alignment/>
      <protection/>
    </xf>
    <xf numFmtId="49" fontId="91" fillId="0" borderId="36" xfId="806" applyNumberFormat="1" applyFont="1" applyBorder="1" applyAlignment="1">
      <alignment horizontal="center" vertical="center"/>
      <protection/>
    </xf>
    <xf numFmtId="49" fontId="91" fillId="0" borderId="37" xfId="806" applyNumberFormat="1" applyFont="1" applyBorder="1" applyAlignment="1">
      <alignment horizontal="center" vertical="center"/>
      <protection/>
    </xf>
    <xf numFmtId="0" fontId="164" fillId="0" borderId="0" xfId="806" applyFont="1" applyAlignment="1">
      <alignment wrapText="1"/>
      <protection/>
    </xf>
    <xf numFmtId="0" fontId="91" fillId="0" borderId="0" xfId="806" applyFont="1" applyBorder="1" applyAlignment="1">
      <alignment vertical="center" wrapText="1"/>
      <protection/>
    </xf>
    <xf numFmtId="49" fontId="91" fillId="0" borderId="1" xfId="806" applyNumberFormat="1" applyFont="1" applyBorder="1" applyAlignment="1">
      <alignment horizontal="center" vertical="center"/>
      <protection/>
    </xf>
    <xf numFmtId="0" fontId="91" fillId="0" borderId="0" xfId="806" applyFont="1" applyAlignment="1">
      <alignment vertical="center" wrapText="1"/>
      <protection/>
    </xf>
    <xf numFmtId="49" fontId="91" fillId="0" borderId="0" xfId="806" applyNumberFormat="1" applyFont="1" applyAlignment="1">
      <alignment horizontal="center" vertical="center"/>
      <protection/>
    </xf>
    <xf numFmtId="0" fontId="91" fillId="0" borderId="1" xfId="806" applyFont="1" applyBorder="1" applyAlignment="1">
      <alignment vertical="center" wrapText="1"/>
      <protection/>
    </xf>
    <xf numFmtId="0" fontId="91" fillId="0" borderId="36" xfId="806" applyFont="1" applyBorder="1" applyAlignment="1">
      <alignment vertical="center" wrapText="1"/>
      <protection/>
    </xf>
    <xf numFmtId="0" fontId="91" fillId="0" borderId="0" xfId="806" applyFont="1">
      <alignment/>
      <protection/>
    </xf>
    <xf numFmtId="49" fontId="91" fillId="0" borderId="35" xfId="806" applyNumberFormat="1" applyFont="1" applyBorder="1" applyAlignment="1">
      <alignment horizontal="center" vertical="center"/>
      <protection/>
    </xf>
    <xf numFmtId="49" fontId="91" fillId="0" borderId="33" xfId="806" applyNumberFormat="1" applyFont="1" applyBorder="1" applyAlignment="1">
      <alignment horizontal="center" vertical="center" wrapText="1"/>
      <protection/>
    </xf>
    <xf numFmtId="49" fontId="91" fillId="0" borderId="37" xfId="806" applyNumberFormat="1" applyFont="1" applyBorder="1" applyAlignment="1">
      <alignment horizontal="center" vertical="center" wrapText="1"/>
      <protection/>
    </xf>
    <xf numFmtId="49" fontId="91" fillId="0" borderId="36" xfId="806" applyNumberFormat="1" applyFont="1" applyBorder="1" applyAlignment="1">
      <alignment horizontal="center" vertical="center" wrapText="1"/>
      <protection/>
    </xf>
    <xf numFmtId="0" fontId="91" fillId="0" borderId="37" xfId="806" applyFont="1" applyBorder="1" applyAlignment="1">
      <alignment horizontal="center" vertical="center" wrapText="1"/>
      <protection/>
    </xf>
    <xf numFmtId="0" fontId="164" fillId="0" borderId="0" xfId="806" applyFont="1" applyAlignment="1">
      <alignment vertical="center" wrapText="1"/>
      <protection/>
    </xf>
    <xf numFmtId="0" fontId="164" fillId="0" borderId="0" xfId="806" applyFont="1" applyAlignment="1">
      <alignment vertical="top" wrapText="1"/>
      <protection/>
    </xf>
    <xf numFmtId="49" fontId="91" fillId="0" borderId="0" xfId="806" applyNumberFormat="1" applyFont="1" applyAlignment="1">
      <alignment horizontal="center" vertical="center" wrapText="1"/>
      <protection/>
    </xf>
    <xf numFmtId="49" fontId="91" fillId="0" borderId="0" xfId="806" applyNumberFormat="1" applyFont="1" applyBorder="1" applyAlignment="1">
      <alignment horizontal="center" vertical="center"/>
      <protection/>
    </xf>
    <xf numFmtId="0" fontId="91" fillId="0" borderId="35" xfId="806" applyFont="1" applyBorder="1" applyAlignment="1">
      <alignment vertical="center" wrapText="1"/>
      <protection/>
    </xf>
    <xf numFmtId="0" fontId="162" fillId="0" borderId="36" xfId="806" applyFont="1" applyBorder="1">
      <alignment/>
      <protection/>
    </xf>
    <xf numFmtId="0" fontId="162" fillId="0" borderId="34" xfId="806" applyFont="1" applyBorder="1">
      <alignment/>
      <protection/>
    </xf>
    <xf numFmtId="49" fontId="91" fillId="0" borderId="24" xfId="806" applyNumberFormat="1" applyFont="1" applyBorder="1" applyAlignment="1">
      <alignment horizontal="center" vertical="center"/>
      <protection/>
    </xf>
    <xf numFmtId="0" fontId="162" fillId="57" borderId="0" xfId="806" applyFont="1" applyFill="1">
      <alignment/>
      <protection/>
    </xf>
    <xf numFmtId="167" fontId="17" fillId="0" borderId="0" xfId="852" applyNumberFormat="1" applyFont="1" applyFill="1" applyAlignment="1" applyProtection="1">
      <alignment horizontal="right"/>
      <protection locked="0"/>
    </xf>
    <xf numFmtId="184" fontId="72" fillId="0" borderId="0" xfId="852" applyNumberFormat="1" applyFont="1" applyFill="1" applyAlignment="1" applyProtection="1">
      <alignment horizontal="right"/>
      <protection locked="0"/>
    </xf>
    <xf numFmtId="166" fontId="18" fillId="0" borderId="0" xfId="810" applyNumberFormat="1" applyFont="1" applyFill="1" applyAlignment="1">
      <alignment horizontal="right"/>
      <protection/>
    </xf>
    <xf numFmtId="184" fontId="19" fillId="0" borderId="0" xfId="852" applyNumberFormat="1" applyFont="1" applyFill="1" applyAlignment="1" applyProtection="1">
      <alignment horizontal="right"/>
      <protection locked="0"/>
    </xf>
    <xf numFmtId="0" fontId="73" fillId="0" borderId="0" xfId="852" applyFont="1" applyFill="1" applyAlignment="1">
      <alignment horizontal="right" wrapText="1"/>
      <protection/>
    </xf>
    <xf numFmtId="166" fontId="16" fillId="0" borderId="0" xfId="810" applyNumberFormat="1" applyFont="1" applyFill="1" applyAlignment="1">
      <alignment horizontal="right"/>
      <protection/>
    </xf>
    <xf numFmtId="174" fontId="73" fillId="0" borderId="0" xfId="852" applyNumberFormat="1" applyFont="1" applyFill="1" applyAlignment="1">
      <alignment horizontal="right" wrapText="1"/>
      <protection/>
    </xf>
    <xf numFmtId="184" fontId="17" fillId="0" borderId="0" xfId="852" applyNumberFormat="1" applyFont="1" applyFill="1" applyAlignment="1" applyProtection="1">
      <alignment horizontal="right"/>
      <protection locked="0"/>
    </xf>
    <xf numFmtId="174" fontId="18" fillId="0" borderId="0" xfId="852" applyNumberFormat="1" applyFont="1" applyFill="1" applyAlignment="1">
      <alignment wrapText="1"/>
      <protection/>
    </xf>
    <xf numFmtId="167" fontId="19" fillId="0" borderId="0" xfId="852" applyNumberFormat="1" applyFont="1" applyFill="1" applyAlignment="1" applyProtection="1">
      <alignment horizontal="right"/>
      <protection locked="0"/>
    </xf>
    <xf numFmtId="0" fontId="18" fillId="0" borderId="0" xfId="852" applyFont="1" applyFill="1" applyAlignment="1">
      <alignment wrapText="1"/>
      <protection/>
    </xf>
    <xf numFmtId="166" fontId="71" fillId="0" borderId="0" xfId="810" applyNumberFormat="1" applyFont="1" applyFill="1" applyAlignment="1">
      <alignment horizontal="right"/>
      <protection/>
    </xf>
    <xf numFmtId="166" fontId="73" fillId="0" borderId="0" xfId="810" applyNumberFormat="1" applyFont="1" applyFill="1" applyAlignment="1">
      <alignment horizontal="right"/>
      <protection/>
    </xf>
    <xf numFmtId="0" fontId="2" fillId="0" borderId="0" xfId="810" applyFont="1" applyAlignment="1">
      <alignment wrapText="1"/>
      <protection/>
    </xf>
    <xf numFmtId="0" fontId="18" fillId="0" borderId="0" xfId="852" applyFont="1" applyFill="1" applyBorder="1" applyAlignment="1">
      <alignment horizontal="left"/>
      <protection/>
    </xf>
    <xf numFmtId="166" fontId="157" fillId="0" borderId="0" xfId="806" applyNumberFormat="1" applyFont="1" applyProtection="1">
      <alignment/>
      <protection/>
    </xf>
    <xf numFmtId="0" fontId="84" fillId="0" borderId="0" xfId="735" applyFont="1" applyAlignment="1" applyProtection="1">
      <alignment horizontal="right"/>
      <protection/>
    </xf>
    <xf numFmtId="0" fontId="84" fillId="0" borderId="0" xfId="735" applyFont="1" applyAlignment="1" applyProtection="1">
      <alignment horizontal="right" vertical="top" wrapText="1"/>
      <protection/>
    </xf>
    <xf numFmtId="0" fontId="84" fillId="0" borderId="0" xfId="735" applyFont="1" applyAlignment="1" applyProtection="1">
      <alignment horizontal="right" wrapText="1"/>
      <protection/>
    </xf>
    <xf numFmtId="0" fontId="18" fillId="0" borderId="38" xfId="852" applyFont="1" applyBorder="1">
      <alignment/>
      <protection/>
    </xf>
    <xf numFmtId="0" fontId="18" fillId="0" borderId="22" xfId="852" applyFont="1" applyBorder="1">
      <alignment/>
      <protection/>
    </xf>
    <xf numFmtId="0" fontId="18" fillId="0" borderId="22" xfId="852" applyFont="1" applyBorder="1" applyAlignment="1">
      <alignment horizontal="center"/>
      <protection/>
    </xf>
    <xf numFmtId="0" fontId="18" fillId="0" borderId="22" xfId="852" applyFont="1" applyFill="1" applyBorder="1">
      <alignment/>
      <protection/>
    </xf>
    <xf numFmtId="0" fontId="16" fillId="0" borderId="22" xfId="852" applyFont="1" applyBorder="1">
      <alignment/>
      <protection/>
    </xf>
    <xf numFmtId="0" fontId="4" fillId="0" borderId="39" xfId="0" applyFont="1" applyBorder="1" applyAlignment="1">
      <alignment horizontal="right"/>
    </xf>
    <xf numFmtId="0" fontId="2" fillId="0" borderId="39" xfId="0" applyFont="1" applyBorder="1" applyAlignment="1">
      <alignment/>
    </xf>
    <xf numFmtId="0" fontId="4" fillId="0" borderId="39" xfId="0" applyFont="1" applyBorder="1" applyAlignment="1">
      <alignment/>
    </xf>
    <xf numFmtId="0" fontId="2" fillId="0" borderId="39" xfId="0" applyFont="1" applyBorder="1" applyAlignment="1">
      <alignment horizontal="center"/>
    </xf>
    <xf numFmtId="0" fontId="2" fillId="0" borderId="0" xfId="0" applyFont="1" applyFill="1" applyAlignment="1">
      <alignment horizontal="center"/>
    </xf>
    <xf numFmtId="0" fontId="2" fillId="0" borderId="39" xfId="0" applyFont="1" applyFill="1" applyBorder="1" applyAlignment="1">
      <alignment horizontal="center"/>
    </xf>
    <xf numFmtId="0" fontId="2" fillId="0" borderId="39" xfId="0" applyFont="1" applyFill="1" applyBorder="1" applyAlignment="1">
      <alignment/>
    </xf>
    <xf numFmtId="0" fontId="157" fillId="0" borderId="39" xfId="806" applyFont="1" applyBorder="1" applyAlignment="1" applyProtection="1">
      <alignment horizontal="center"/>
      <protection/>
    </xf>
    <xf numFmtId="0" fontId="157" fillId="0" borderId="39" xfId="806" applyFont="1" applyFill="1" applyBorder="1" applyAlignment="1" applyProtection="1">
      <alignment horizontal="center"/>
      <protection/>
    </xf>
    <xf numFmtId="0" fontId="159" fillId="0" borderId="39" xfId="806" applyFont="1" applyFill="1" applyBorder="1" applyAlignment="1" applyProtection="1">
      <alignment horizontal="right"/>
      <protection/>
    </xf>
    <xf numFmtId="0" fontId="157" fillId="0" borderId="39" xfId="806" applyFont="1" applyFill="1" applyBorder="1" applyProtection="1">
      <alignment/>
      <protection/>
    </xf>
    <xf numFmtId="0" fontId="159" fillId="0" borderId="39" xfId="806" applyFont="1" applyFill="1" applyBorder="1" applyProtection="1">
      <alignment/>
      <protection/>
    </xf>
    <xf numFmtId="0" fontId="159" fillId="0" borderId="39" xfId="806" applyFont="1" applyBorder="1" applyAlignment="1" applyProtection="1">
      <alignment horizontal="right"/>
      <protection/>
    </xf>
    <xf numFmtId="0" fontId="157" fillId="0" borderId="39" xfId="806" applyFont="1" applyBorder="1" applyProtection="1">
      <alignment/>
      <protection/>
    </xf>
    <xf numFmtId="0" fontId="159" fillId="0" borderId="39" xfId="806" applyFont="1" applyBorder="1" applyProtection="1">
      <alignment/>
      <protection/>
    </xf>
    <xf numFmtId="0" fontId="2" fillId="0" borderId="0" xfId="0" applyFont="1" applyFill="1" applyBorder="1" applyAlignment="1">
      <alignment/>
    </xf>
    <xf numFmtId="0" fontId="4" fillId="0" borderId="30" xfId="0" applyFont="1" applyBorder="1" applyAlignment="1">
      <alignment horizontal="right"/>
    </xf>
    <xf numFmtId="0" fontId="4" fillId="0" borderId="30" xfId="0" applyFont="1" applyBorder="1" applyAlignment="1">
      <alignment/>
    </xf>
    <xf numFmtId="0" fontId="4" fillId="0" borderId="1" xfId="0" applyFont="1" applyBorder="1" applyAlignment="1">
      <alignment horizontal="center"/>
    </xf>
    <xf numFmtId="166" fontId="2" fillId="0" borderId="0" xfId="0" applyNumberFormat="1" applyFont="1" applyFill="1" applyAlignment="1">
      <alignment horizontal="right" vertical="center"/>
    </xf>
    <xf numFmtId="173" fontId="1" fillId="0" borderId="0" xfId="853" applyNumberFormat="1" applyFill="1" applyAlignment="1">
      <alignment horizontal="left" vertical="justify"/>
      <protection/>
    </xf>
    <xf numFmtId="49" fontId="1" fillId="0" borderId="0" xfId="853" applyNumberFormat="1" applyAlignment="1">
      <alignment horizontal="left" vertical="top" wrapText="1"/>
      <protection/>
    </xf>
    <xf numFmtId="0" fontId="1" fillId="0" borderId="0" xfId="853" applyAlignment="1">
      <alignment horizontal="left" vertical="justify" wrapText="1"/>
      <protection/>
    </xf>
    <xf numFmtId="0" fontId="1" fillId="0" borderId="0" xfId="853" applyAlignment="1">
      <alignment horizontal="center"/>
      <protection/>
    </xf>
    <xf numFmtId="0" fontId="23" fillId="0" borderId="0" xfId="853" applyFont="1" applyAlignment="1">
      <alignment horizontal="left" vertical="top" wrapText="1"/>
      <protection/>
    </xf>
    <xf numFmtId="173" fontId="24" fillId="0" borderId="0" xfId="853" applyNumberFormat="1" applyFont="1" applyAlignment="1">
      <alignment horizontal="left" vertical="justify" wrapText="1"/>
      <protection/>
    </xf>
    <xf numFmtId="49" fontId="24" fillId="0" borderId="0" xfId="853" applyNumberFormat="1" applyFont="1" applyAlignment="1">
      <alignment horizontal="left" vertical="top" wrapText="1"/>
      <protection/>
    </xf>
    <xf numFmtId="173" fontId="1" fillId="0" borderId="0" xfId="853" applyNumberFormat="1" applyAlignment="1">
      <alignment horizontal="left" vertical="justify" wrapText="1"/>
      <protection/>
    </xf>
    <xf numFmtId="177" fontId="1" fillId="0" borderId="0" xfId="853" applyNumberFormat="1" applyAlignment="1">
      <alignment horizontal="left" vertical="top" wrapText="1"/>
      <protection/>
    </xf>
    <xf numFmtId="0" fontId="1" fillId="0" borderId="0" xfId="853" applyAlignment="1">
      <alignment horizontal="left"/>
      <protection/>
    </xf>
    <xf numFmtId="178" fontId="1" fillId="0" borderId="0" xfId="853" applyNumberFormat="1" applyAlignment="1">
      <alignment horizontal="left" vertical="justify" wrapText="1"/>
      <protection/>
    </xf>
    <xf numFmtId="173" fontId="1" fillId="0" borderId="0" xfId="853" applyNumberFormat="1" applyFont="1" applyFill="1" applyAlignment="1">
      <alignment horizontal="left" vertical="justify" wrapText="1"/>
      <protection/>
    </xf>
    <xf numFmtId="173" fontId="1" fillId="0" borderId="0" xfId="853" applyNumberFormat="1" applyFill="1" applyAlignment="1">
      <alignment horizontal="left" vertical="justify" wrapText="1"/>
      <protection/>
    </xf>
    <xf numFmtId="49" fontId="1" fillId="0" borderId="0" xfId="853" applyNumberFormat="1" applyFont="1" applyFill="1" applyAlignment="1">
      <alignment horizontal="left" vertical="top" wrapText="1"/>
      <protection/>
    </xf>
    <xf numFmtId="49" fontId="1" fillId="0" borderId="0" xfId="853" applyNumberFormat="1" applyFill="1" applyAlignment="1">
      <alignment horizontal="left" vertical="top" wrapText="1"/>
      <protection/>
    </xf>
    <xf numFmtId="178" fontId="1" fillId="0" borderId="0" xfId="853" applyNumberFormat="1" applyFill="1" applyAlignment="1">
      <alignment horizontal="left" vertical="justify" wrapText="1"/>
      <protection/>
    </xf>
    <xf numFmtId="0" fontId="1" fillId="0" borderId="0" xfId="853" applyAlignment="1">
      <alignment horizontal="left" vertical="justify"/>
      <protection/>
    </xf>
    <xf numFmtId="173" fontId="1" fillId="0" borderId="0" xfId="853" applyNumberFormat="1" applyAlignment="1">
      <alignment horizontal="left" vertical="justify"/>
      <protection/>
    </xf>
    <xf numFmtId="173" fontId="1" fillId="0" borderId="0" xfId="853" applyNumberFormat="1" applyAlignment="1">
      <alignment horizontal="left"/>
      <protection/>
    </xf>
    <xf numFmtId="173" fontId="1" fillId="0" borderId="0" xfId="853" applyNumberFormat="1" applyAlignment="1">
      <alignment horizontal="center"/>
      <protection/>
    </xf>
    <xf numFmtId="177" fontId="1" fillId="0" borderId="0" xfId="853" applyNumberFormat="1" applyAlignment="1">
      <alignment horizontal="left" vertical="top"/>
      <protection/>
    </xf>
    <xf numFmtId="177" fontId="1" fillId="0" borderId="0" xfId="853" applyNumberFormat="1" applyAlignment="1">
      <alignment horizontal="center" vertical="top" wrapText="1"/>
      <protection/>
    </xf>
    <xf numFmtId="0" fontId="1" fillId="0" borderId="0" xfId="0" applyFont="1" applyAlignment="1">
      <alignment horizontal="left" vertical="justify"/>
    </xf>
    <xf numFmtId="0" fontId="23" fillId="0" borderId="0" xfId="0" applyFont="1" applyAlignment="1">
      <alignment horizontal="left"/>
    </xf>
    <xf numFmtId="0" fontId="24" fillId="0" borderId="0" xfId="0" applyFont="1" applyAlignment="1">
      <alignment horizontal="left" vertical="justify"/>
    </xf>
    <xf numFmtId="0" fontId="1" fillId="0" borderId="0" xfId="0" applyFont="1" applyAlignment="1">
      <alignment horizontal="left" vertical="justify" wrapText="1"/>
    </xf>
    <xf numFmtId="0" fontId="1" fillId="0" borderId="0" xfId="0" applyFont="1" applyAlignment="1">
      <alignment horizontal="left" vertical="justify" indent="1"/>
    </xf>
    <xf numFmtId="0" fontId="30" fillId="0" borderId="0" xfId="0" applyFont="1" applyAlignment="1">
      <alignment horizontal="left" vertical="justify"/>
    </xf>
    <xf numFmtId="49" fontId="1" fillId="0" borderId="0" xfId="0" applyNumberFormat="1" applyFont="1" applyAlignment="1">
      <alignment horizontal="left" vertical="justify"/>
    </xf>
    <xf numFmtId="0" fontId="1" fillId="0" borderId="0" xfId="0" applyFont="1" applyAlignment="1">
      <alignment vertical="justify"/>
    </xf>
    <xf numFmtId="0" fontId="24" fillId="0" borderId="0" xfId="0" applyFont="1" applyAlignment="1" quotePrefix="1">
      <alignment horizontal="left" vertical="justify"/>
    </xf>
    <xf numFmtId="49" fontId="24" fillId="0" borderId="0" xfId="744" applyNumberFormat="1" applyAlignment="1" quotePrefix="1">
      <alignment horizontal="left" vertical="justify"/>
      <protection/>
    </xf>
    <xf numFmtId="49" fontId="24" fillId="0" borderId="0" xfId="744" applyNumberFormat="1" applyAlignment="1">
      <alignment horizontal="left" vertical="justify"/>
      <protection/>
    </xf>
    <xf numFmtId="0" fontId="81" fillId="0" borderId="0" xfId="0" applyFont="1" applyAlignment="1">
      <alignment horizontal="left" vertical="justify"/>
    </xf>
    <xf numFmtId="0" fontId="1" fillId="0" borderId="0" xfId="0" applyFont="1" applyAlignment="1">
      <alignment horizontal="left" vertical="top" wrapText="1"/>
    </xf>
    <xf numFmtId="0" fontId="35" fillId="0" borderId="0" xfId="0" applyFont="1" applyAlignment="1">
      <alignment horizontal="center" vertical="justify"/>
    </xf>
    <xf numFmtId="0" fontId="104" fillId="0" borderId="0" xfId="806" applyFont="1" applyAlignment="1">
      <alignment horizontal="center"/>
      <protection/>
    </xf>
    <xf numFmtId="0" fontId="96" fillId="0" borderId="24" xfId="806" applyFont="1" applyBorder="1" applyAlignment="1">
      <alignment horizontal="center"/>
      <protection/>
    </xf>
    <xf numFmtId="0" fontId="96" fillId="0" borderId="34" xfId="806" applyFont="1" applyBorder="1" applyAlignment="1">
      <alignment horizontal="center"/>
      <protection/>
    </xf>
    <xf numFmtId="0" fontId="96" fillId="0" borderId="23" xfId="806" applyFont="1" applyBorder="1" applyAlignment="1">
      <alignment horizontal="center"/>
      <protection/>
    </xf>
    <xf numFmtId="0" fontId="91" fillId="0" borderId="33" xfId="806" applyFont="1" applyBorder="1" applyAlignment="1">
      <alignment horizontal="center"/>
      <protection/>
    </xf>
    <xf numFmtId="0" fontId="91" fillId="0" borderId="35" xfId="806" applyFont="1" applyBorder="1" applyAlignment="1">
      <alignment horizontal="center"/>
      <protection/>
    </xf>
    <xf numFmtId="0" fontId="91" fillId="0" borderId="40" xfId="806" applyFont="1" applyBorder="1" applyAlignment="1">
      <alignment horizontal="center"/>
      <protection/>
    </xf>
    <xf numFmtId="0" fontId="96" fillId="0" borderId="24" xfId="806" applyFont="1" applyBorder="1" applyAlignment="1">
      <alignment horizontal="center" vertical="center"/>
      <protection/>
    </xf>
    <xf numFmtId="0" fontId="91" fillId="0" borderId="0" xfId="806" applyFont="1" applyBorder="1" applyAlignment="1">
      <alignment horizontal="center" vertical="center"/>
      <protection/>
    </xf>
    <xf numFmtId="0" fontId="91" fillId="0" borderId="0" xfId="806" applyFont="1" applyAlignment="1">
      <alignment horizontal="center" vertical="center"/>
      <protection/>
    </xf>
    <xf numFmtId="0" fontId="91" fillId="0" borderId="37" xfId="806" applyFont="1" applyBorder="1" applyAlignment="1">
      <alignment vertical="center" wrapText="1"/>
      <protection/>
    </xf>
    <xf numFmtId="0" fontId="91" fillId="0" borderId="0" xfId="806" applyFont="1" applyBorder="1" applyAlignment="1">
      <alignment vertical="center" wrapText="1"/>
      <protection/>
    </xf>
    <xf numFmtId="0" fontId="91" fillId="0" borderId="0" xfId="806" applyFont="1" applyAlignment="1">
      <alignment vertical="center" wrapText="1"/>
      <protection/>
    </xf>
    <xf numFmtId="0" fontId="96" fillId="0" borderId="0" xfId="806" applyFont="1" applyAlignment="1">
      <alignment horizontal="center" vertical="center"/>
      <protection/>
    </xf>
    <xf numFmtId="0" fontId="96" fillId="0" borderId="0" xfId="806" applyFont="1" applyBorder="1" applyAlignment="1">
      <alignment horizontal="center" vertical="center"/>
      <protection/>
    </xf>
    <xf numFmtId="0" fontId="91" fillId="0" borderId="33" xfId="806" applyFont="1" applyBorder="1" applyAlignment="1">
      <alignment vertical="center" wrapText="1"/>
      <protection/>
    </xf>
    <xf numFmtId="0" fontId="91" fillId="0" borderId="41" xfId="806" applyFont="1" applyBorder="1" applyAlignment="1">
      <alignment horizontal="left" vertical="center" wrapText="1"/>
      <protection/>
    </xf>
    <xf numFmtId="0" fontId="91" fillId="0" borderId="37" xfId="806" applyFont="1" applyBorder="1" applyAlignment="1">
      <alignment horizontal="left" vertical="center" wrapText="1"/>
      <protection/>
    </xf>
    <xf numFmtId="0" fontId="91" fillId="0" borderId="35" xfId="806" applyFont="1" applyBorder="1" applyAlignment="1">
      <alignment vertical="center" wrapText="1"/>
      <protection/>
    </xf>
    <xf numFmtId="0" fontId="91" fillId="0" borderId="9" xfId="806" applyFont="1" applyBorder="1" applyAlignment="1">
      <alignment vertical="center" wrapText="1"/>
      <protection/>
    </xf>
    <xf numFmtId="0" fontId="91" fillId="0" borderId="40" xfId="806" applyFont="1" applyBorder="1" applyAlignment="1">
      <alignment vertical="center" wrapText="1"/>
      <protection/>
    </xf>
    <xf numFmtId="0" fontId="91" fillId="0" borderId="36" xfId="806" applyFont="1" applyBorder="1" applyAlignment="1">
      <alignment vertical="center" wrapText="1"/>
      <protection/>
    </xf>
    <xf numFmtId="0" fontId="91" fillId="0" borderId="2" xfId="806" applyFont="1" applyBorder="1" applyAlignment="1">
      <alignment vertical="center" wrapText="1"/>
      <protection/>
    </xf>
    <xf numFmtId="0" fontId="91" fillId="0" borderId="41" xfId="806" applyFont="1" applyBorder="1" applyAlignment="1">
      <alignment vertical="center" wrapText="1"/>
      <protection/>
    </xf>
    <xf numFmtId="0" fontId="91" fillId="0" borderId="34" xfId="806" applyFont="1" applyBorder="1" applyAlignment="1">
      <alignment vertical="center" wrapText="1"/>
      <protection/>
    </xf>
    <xf numFmtId="0" fontId="91" fillId="0" borderId="42" xfId="806" applyFont="1" applyBorder="1" applyAlignment="1">
      <alignment vertical="center" wrapText="1"/>
      <protection/>
    </xf>
    <xf numFmtId="0" fontId="91" fillId="0" borderId="23" xfId="806" applyFont="1" applyBorder="1" applyAlignment="1">
      <alignment vertical="center" wrapText="1"/>
      <protection/>
    </xf>
    <xf numFmtId="49" fontId="91" fillId="0" borderId="24" xfId="806" applyNumberFormat="1" applyFont="1" applyBorder="1" applyAlignment="1">
      <alignment horizontal="center" vertical="center" wrapText="1"/>
      <protection/>
    </xf>
    <xf numFmtId="49" fontId="91" fillId="0" borderId="33" xfId="806" applyNumberFormat="1" applyFont="1" applyBorder="1" applyAlignment="1">
      <alignment horizontal="center" vertical="center" wrapText="1"/>
      <protection/>
    </xf>
    <xf numFmtId="0" fontId="91" fillId="0" borderId="24" xfId="806" applyFont="1" applyBorder="1" applyAlignment="1">
      <alignment vertical="center" wrapText="1"/>
      <protection/>
    </xf>
    <xf numFmtId="0" fontId="4" fillId="0" borderId="0" xfId="0" applyFont="1" applyAlignment="1">
      <alignment horizontal="center" wrapText="1"/>
    </xf>
    <xf numFmtId="0" fontId="4" fillId="0" borderId="0" xfId="0" applyFont="1" applyAlignment="1">
      <alignment horizontal="center"/>
    </xf>
    <xf numFmtId="0" fontId="3" fillId="0" borderId="0" xfId="809" applyFont="1" applyAlignment="1">
      <alignment horizontal="center"/>
      <protection/>
    </xf>
    <xf numFmtId="0" fontId="21" fillId="0" borderId="0" xfId="0" applyFont="1" applyAlignment="1">
      <alignment horizontal="center"/>
    </xf>
    <xf numFmtId="0" fontId="21" fillId="0" borderId="33" xfId="0" applyFont="1" applyBorder="1" applyAlignment="1">
      <alignment horizontal="center"/>
    </xf>
    <xf numFmtId="0" fontId="2" fillId="0" borderId="24" xfId="809" applyFont="1" applyBorder="1" applyAlignment="1">
      <alignment horizontal="center" vertical="center" wrapText="1"/>
      <protection/>
    </xf>
    <xf numFmtId="0" fontId="2" fillId="0" borderId="34" xfId="809" applyFont="1" applyBorder="1" applyAlignment="1">
      <alignment horizontal="center" vertical="center" wrapText="1"/>
      <protection/>
    </xf>
    <xf numFmtId="0" fontId="2" fillId="0" borderId="0" xfId="809" applyFont="1" applyAlignment="1">
      <alignment horizontal="center" vertical="center" wrapText="1"/>
      <protection/>
    </xf>
    <xf numFmtId="0" fontId="2" fillId="0" borderId="1" xfId="809" applyFont="1" applyBorder="1" applyAlignment="1">
      <alignment horizontal="center" vertical="center" wrapText="1"/>
      <protection/>
    </xf>
    <xf numFmtId="0" fontId="2" fillId="0" borderId="33" xfId="809" applyFont="1" applyBorder="1" applyAlignment="1">
      <alignment horizontal="center" vertical="center" wrapText="1"/>
      <protection/>
    </xf>
    <xf numFmtId="0" fontId="2" fillId="0" borderId="35" xfId="809" applyFont="1" applyBorder="1" applyAlignment="1">
      <alignment horizontal="center" vertical="center" wrapText="1"/>
      <protection/>
    </xf>
    <xf numFmtId="1" fontId="2" fillId="0" borderId="43" xfId="809" applyNumberFormat="1" applyFont="1" applyBorder="1" applyAlignment="1">
      <alignment horizontal="center" vertical="center" wrapText="1"/>
      <protection/>
    </xf>
    <xf numFmtId="1" fontId="2" fillId="0" borderId="29" xfId="809" applyNumberFormat="1" applyFont="1" applyBorder="1" applyAlignment="1">
      <alignment horizontal="center" vertical="center" wrapText="1"/>
      <protection/>
    </xf>
    <xf numFmtId="1" fontId="2" fillId="0" borderId="44" xfId="809" applyNumberFormat="1" applyFont="1" applyBorder="1" applyAlignment="1">
      <alignment horizontal="center" vertical="center" wrapText="1"/>
      <protection/>
    </xf>
    <xf numFmtId="0" fontId="20" fillId="0" borderId="0" xfId="735" applyFont="1" applyAlignment="1" applyProtection="1">
      <alignment horizontal="center"/>
      <protection/>
    </xf>
    <xf numFmtId="1" fontId="2" fillId="0" borderId="28" xfId="809" applyNumberFormat="1" applyFont="1" applyBorder="1" applyAlignment="1">
      <alignment horizontal="center" vertical="center" wrapText="1"/>
      <protection/>
    </xf>
    <xf numFmtId="1" fontId="2" fillId="0" borderId="45" xfId="809" applyNumberFormat="1" applyFont="1" applyBorder="1" applyAlignment="1">
      <alignment horizontal="center" vertical="center" wrapText="1"/>
      <protection/>
    </xf>
    <xf numFmtId="1" fontId="2" fillId="0" borderId="46" xfId="809" applyNumberFormat="1" applyFont="1" applyBorder="1" applyAlignment="1">
      <alignment horizontal="center" vertical="center" wrapText="1"/>
      <protection/>
    </xf>
    <xf numFmtId="1" fontId="2" fillId="0" borderId="47" xfId="809" applyNumberFormat="1" applyFont="1" applyBorder="1" applyAlignment="1">
      <alignment horizontal="center" vertical="center" wrapText="1"/>
      <protection/>
    </xf>
    <xf numFmtId="1" fontId="2" fillId="0" borderId="39" xfId="809" applyNumberFormat="1" applyFont="1" applyBorder="1" applyAlignment="1">
      <alignment horizontal="center" vertical="center" wrapText="1"/>
      <protection/>
    </xf>
    <xf numFmtId="1" fontId="2" fillId="0" borderId="48" xfId="809" applyNumberFormat="1" applyFont="1" applyBorder="1" applyAlignment="1">
      <alignment horizontal="center" vertical="center" wrapText="1"/>
      <protection/>
    </xf>
    <xf numFmtId="1" fontId="2" fillId="0" borderId="24" xfId="809" applyNumberFormat="1" applyFont="1" applyBorder="1" applyAlignment="1">
      <alignment horizontal="center" vertical="center" wrapText="1"/>
      <protection/>
    </xf>
    <xf numFmtId="1" fontId="2" fillId="0" borderId="0" xfId="809" applyNumberFormat="1" applyFont="1" applyAlignment="1">
      <alignment horizontal="center" vertical="center" wrapText="1"/>
      <protection/>
    </xf>
    <xf numFmtId="1" fontId="2" fillId="0" borderId="33" xfId="809" applyNumberFormat="1" applyFont="1" applyBorder="1" applyAlignment="1">
      <alignment horizontal="center" vertical="center" wrapText="1"/>
      <protection/>
    </xf>
    <xf numFmtId="0" fontId="4" fillId="0" borderId="0" xfId="0" applyFont="1" applyAlignment="1">
      <alignment horizontal="center" wrapText="1"/>
    </xf>
    <xf numFmtId="167" fontId="2" fillId="0" borderId="49" xfId="0" applyNumberFormat="1" applyFont="1" applyBorder="1" applyAlignment="1">
      <alignment horizontal="center" vertical="center" wrapText="1"/>
    </xf>
    <xf numFmtId="167" fontId="2" fillId="0" borderId="50" xfId="0" applyNumberFormat="1" applyFont="1" applyBorder="1" applyAlignment="1">
      <alignment horizontal="center" vertical="center" wrapText="1"/>
    </xf>
    <xf numFmtId="0" fontId="2" fillId="0" borderId="24" xfId="809" applyFont="1" applyBorder="1" applyAlignment="1">
      <alignment horizontal="center" vertical="center"/>
      <protection/>
    </xf>
    <xf numFmtId="0" fontId="2" fillId="0" borderId="51" xfId="809" applyFont="1" applyBorder="1" applyAlignment="1">
      <alignment horizontal="center" vertical="center"/>
      <protection/>
    </xf>
    <xf numFmtId="0" fontId="2" fillId="0" borderId="0" xfId="809" applyFont="1" applyAlignment="1">
      <alignment horizontal="center" vertical="center"/>
      <protection/>
    </xf>
    <xf numFmtId="0" fontId="2" fillId="0" borderId="30" xfId="809" applyFont="1" applyBorder="1" applyAlignment="1">
      <alignment horizontal="center" vertical="center"/>
      <protection/>
    </xf>
    <xf numFmtId="0" fontId="2" fillId="0" borderId="33" xfId="809" applyFont="1" applyBorder="1" applyAlignment="1">
      <alignment horizontal="center" vertical="center"/>
      <protection/>
    </xf>
    <xf numFmtId="0" fontId="2" fillId="0" borderId="52" xfId="809" applyFont="1" applyBorder="1" applyAlignment="1">
      <alignment horizontal="center" vertical="center"/>
      <protection/>
    </xf>
    <xf numFmtId="1" fontId="2" fillId="0" borderId="53" xfId="809" applyNumberFormat="1" applyFont="1" applyBorder="1" applyAlignment="1">
      <alignment horizontal="center" vertical="center" wrapText="1"/>
      <protection/>
    </xf>
    <xf numFmtId="1" fontId="2" fillId="0" borderId="54" xfId="809" applyNumberFormat="1" applyFont="1" applyBorder="1" applyAlignment="1">
      <alignment horizontal="center" vertical="center" wrapText="1"/>
      <protection/>
    </xf>
    <xf numFmtId="1" fontId="2" fillId="0" borderId="55" xfId="809" applyNumberFormat="1" applyFont="1" applyBorder="1" applyAlignment="1">
      <alignment horizontal="center" vertical="center" wrapText="1"/>
      <protection/>
    </xf>
    <xf numFmtId="1" fontId="2" fillId="0" borderId="49" xfId="809" applyNumberFormat="1" applyFont="1" applyBorder="1" applyAlignment="1">
      <alignment horizontal="center" vertical="center" wrapText="1"/>
      <protection/>
    </xf>
    <xf numFmtId="1" fontId="2" fillId="0" borderId="25" xfId="809" applyNumberFormat="1" applyFont="1" applyBorder="1" applyAlignment="1">
      <alignment horizontal="center" vertical="center" wrapText="1"/>
      <protection/>
    </xf>
    <xf numFmtId="1" fontId="2" fillId="0" borderId="31" xfId="809" applyNumberFormat="1" applyFont="1" applyBorder="1" applyAlignment="1">
      <alignment horizontal="center" vertical="center" wrapText="1"/>
      <protection/>
    </xf>
    <xf numFmtId="167" fontId="2" fillId="0" borderId="49" xfId="809" applyNumberFormat="1" applyFont="1" applyBorder="1" applyAlignment="1">
      <alignment horizontal="center" vertical="center" wrapText="1"/>
      <protection/>
    </xf>
    <xf numFmtId="167" fontId="2" fillId="0" borderId="25" xfId="809" applyNumberFormat="1" applyFont="1" applyBorder="1" applyAlignment="1">
      <alignment horizontal="center" vertical="center" wrapText="1"/>
      <protection/>
    </xf>
    <xf numFmtId="167" fontId="2" fillId="0" borderId="31" xfId="809" applyNumberFormat="1" applyFont="1" applyBorder="1" applyAlignment="1">
      <alignment horizontal="center" vertical="center" wrapText="1"/>
      <protection/>
    </xf>
    <xf numFmtId="167" fontId="2" fillId="0" borderId="31" xfId="0" applyNumberFormat="1" applyFont="1" applyBorder="1" applyAlignment="1">
      <alignment horizontal="center" wrapText="1"/>
    </xf>
    <xf numFmtId="167" fontId="2" fillId="0" borderId="31" xfId="0" applyNumberFormat="1" applyFont="1" applyBorder="1" applyAlignment="1">
      <alignment horizontal="center" vertical="center" wrapText="1"/>
    </xf>
    <xf numFmtId="167" fontId="2" fillId="0" borderId="32" xfId="0" applyNumberFormat="1" applyFont="1" applyBorder="1" applyAlignment="1">
      <alignment horizontal="center" vertical="center" wrapText="1"/>
    </xf>
    <xf numFmtId="0" fontId="2" fillId="0" borderId="0" xfId="810" applyFont="1" applyAlignment="1">
      <alignment horizontal="left" vertical="distributed" wrapText="1"/>
      <protection/>
    </xf>
    <xf numFmtId="0" fontId="18" fillId="0" borderId="38" xfId="852" applyFont="1" applyBorder="1" applyAlignment="1">
      <alignment horizontal="center" vertical="center"/>
      <protection/>
    </xf>
    <xf numFmtId="0" fontId="18" fillId="0" borderId="22" xfId="852" applyFont="1" applyBorder="1" applyAlignment="1">
      <alignment horizontal="center" vertical="center"/>
      <protection/>
    </xf>
    <xf numFmtId="0" fontId="18" fillId="0" borderId="56" xfId="852" applyFont="1" applyBorder="1" applyAlignment="1">
      <alignment horizontal="center" vertical="center"/>
      <protection/>
    </xf>
    <xf numFmtId="0" fontId="18" fillId="0" borderId="42" xfId="852" applyFont="1" applyBorder="1" applyAlignment="1">
      <alignment horizontal="center" vertical="center"/>
      <protection/>
    </xf>
    <xf numFmtId="0" fontId="18" fillId="0" borderId="57" xfId="852" applyFont="1" applyBorder="1" applyAlignment="1">
      <alignment horizontal="center" vertical="center"/>
      <protection/>
    </xf>
    <xf numFmtId="0" fontId="18" fillId="0" borderId="9" xfId="852" applyFont="1" applyBorder="1" applyAlignment="1">
      <alignment horizontal="center" vertical="center"/>
      <protection/>
    </xf>
    <xf numFmtId="0" fontId="18" fillId="0" borderId="25" xfId="852" applyFont="1" applyBorder="1" applyAlignment="1">
      <alignment horizontal="center" vertical="center" wrapText="1"/>
      <protection/>
    </xf>
    <xf numFmtId="0" fontId="18" fillId="0" borderId="31" xfId="852" applyFont="1" applyBorder="1" applyAlignment="1">
      <alignment horizontal="center" vertical="center" wrapText="1"/>
      <protection/>
    </xf>
    <xf numFmtId="167" fontId="18" fillId="0" borderId="26" xfId="852" applyNumberFormat="1" applyFont="1" applyBorder="1" applyAlignment="1">
      <alignment horizontal="center" vertical="center" wrapText="1"/>
      <protection/>
    </xf>
    <xf numFmtId="167" fontId="18" fillId="0" borderId="32" xfId="852" applyNumberFormat="1" applyFont="1" applyBorder="1" applyAlignment="1">
      <alignment horizontal="center" vertical="center" wrapText="1"/>
      <protection/>
    </xf>
    <xf numFmtId="0" fontId="3" fillId="0" borderId="0" xfId="852" applyFont="1" applyAlignment="1">
      <alignment horizontal="center"/>
      <protection/>
    </xf>
    <xf numFmtId="0" fontId="18" fillId="0" borderId="0" xfId="852" applyFont="1" applyAlignment="1">
      <alignment horizontal="center"/>
      <protection/>
    </xf>
    <xf numFmtId="0" fontId="18" fillId="0" borderId="49" xfId="852" applyFont="1" applyBorder="1" applyAlignment="1">
      <alignment horizontal="center" vertical="center" wrapText="1"/>
      <protection/>
    </xf>
    <xf numFmtId="0" fontId="18" fillId="0" borderId="50" xfId="852" applyFont="1" applyBorder="1" applyAlignment="1">
      <alignment horizontal="center" vertical="center" wrapText="1"/>
      <protection/>
    </xf>
    <xf numFmtId="0" fontId="18" fillId="0" borderId="53" xfId="852" applyFont="1" applyBorder="1" applyAlignment="1">
      <alignment horizontal="center" vertical="center" wrapText="1"/>
      <protection/>
    </xf>
    <xf numFmtId="0" fontId="18" fillId="0" borderId="54" xfId="852" applyFont="1" applyBorder="1" applyAlignment="1">
      <alignment horizontal="center" vertical="center" wrapText="1"/>
      <protection/>
    </xf>
    <xf numFmtId="0" fontId="18" fillId="0" borderId="24" xfId="852" applyFont="1" applyBorder="1" applyAlignment="1">
      <alignment horizontal="center" vertical="center"/>
      <protection/>
    </xf>
    <xf numFmtId="0" fontId="18" fillId="0" borderId="0" xfId="852" applyFont="1" applyAlignment="1">
      <alignment horizontal="center" vertical="center"/>
      <protection/>
    </xf>
    <xf numFmtId="0" fontId="18" fillId="0" borderId="0" xfId="852" applyFont="1" applyBorder="1" applyAlignment="1">
      <alignment horizontal="center" vertical="center"/>
      <protection/>
    </xf>
    <xf numFmtId="0" fontId="18" fillId="0" borderId="33" xfId="852" applyFont="1" applyBorder="1" applyAlignment="1">
      <alignment horizontal="center" vertical="center"/>
      <protection/>
    </xf>
    <xf numFmtId="0" fontId="18" fillId="0" borderId="26" xfId="852" applyFont="1" applyBorder="1" applyAlignment="1">
      <alignment horizontal="center" vertical="center" wrapText="1"/>
      <protection/>
    </xf>
    <xf numFmtId="167" fontId="18" fillId="0" borderId="25" xfId="852" applyNumberFormat="1" applyFont="1" applyBorder="1" applyAlignment="1">
      <alignment horizontal="center" vertical="center" wrapText="1"/>
      <protection/>
    </xf>
    <xf numFmtId="167" fontId="18" fillId="0" borderId="31" xfId="852" applyNumberFormat="1" applyFont="1" applyBorder="1" applyAlignment="1">
      <alignment horizontal="center" vertical="center" wrapText="1"/>
      <protection/>
    </xf>
    <xf numFmtId="0" fontId="18" fillId="0" borderId="25" xfId="852" applyFont="1" applyBorder="1" applyAlignment="1">
      <alignment horizontal="center" vertical="center"/>
      <protection/>
    </xf>
    <xf numFmtId="0" fontId="18" fillId="0" borderId="0" xfId="852" applyFont="1" applyAlignment="1">
      <alignment horizontal="left" vertical="distributed" wrapText="1"/>
      <protection/>
    </xf>
    <xf numFmtId="0" fontId="18" fillId="0" borderId="0" xfId="852" applyFont="1" applyAlignment="1">
      <alignment horizontal="left" vertical="distributed"/>
      <protection/>
    </xf>
    <xf numFmtId="0" fontId="18" fillId="0" borderId="34" xfId="852" applyFont="1" applyBorder="1" applyAlignment="1">
      <alignment horizontal="center" vertical="center"/>
      <protection/>
    </xf>
    <xf numFmtId="0" fontId="18" fillId="0" borderId="1" xfId="852" applyFont="1" applyBorder="1" applyAlignment="1">
      <alignment horizontal="center" vertical="center"/>
      <protection/>
    </xf>
    <xf numFmtId="0" fontId="18" fillId="0" borderId="35" xfId="852" applyFont="1" applyBorder="1" applyAlignment="1">
      <alignment horizontal="center" vertical="center"/>
      <protection/>
    </xf>
    <xf numFmtId="174" fontId="18" fillId="0" borderId="25" xfId="852" applyNumberFormat="1" applyFont="1" applyBorder="1" applyAlignment="1">
      <alignment horizontal="center" vertical="center" wrapText="1"/>
      <protection/>
    </xf>
    <xf numFmtId="174" fontId="18" fillId="0" borderId="31" xfId="852" applyNumberFormat="1" applyFont="1" applyBorder="1" applyAlignment="1">
      <alignment horizontal="center" vertical="center" wrapText="1"/>
      <protection/>
    </xf>
    <xf numFmtId="0" fontId="18" fillId="0" borderId="55" xfId="852" applyFont="1" applyBorder="1" applyAlignment="1">
      <alignment horizontal="center" vertical="center" wrapText="1"/>
      <protection/>
    </xf>
    <xf numFmtId="0" fontId="2" fillId="0" borderId="25" xfId="0" applyFont="1" applyBorder="1" applyAlignment="1">
      <alignment horizontal="center"/>
    </xf>
    <xf numFmtId="0" fontId="2" fillId="0" borderId="26" xfId="0" applyFont="1" applyBorder="1" applyAlignment="1">
      <alignment horizontal="center"/>
    </xf>
    <xf numFmtId="166" fontId="2" fillId="0" borderId="25" xfId="852" applyNumberFormat="1" applyFont="1" applyBorder="1" applyAlignment="1">
      <alignment horizontal="center" vertical="center" wrapText="1"/>
      <protection/>
    </xf>
    <xf numFmtId="49" fontId="2" fillId="0" borderId="0" xfId="852" applyNumberFormat="1" applyFont="1" applyAlignment="1">
      <alignment horizontal="center" vertical="center" wrapText="1"/>
      <protection/>
    </xf>
    <xf numFmtId="0" fontId="4" fillId="0" borderId="0" xfId="0" applyFont="1" applyFill="1" applyAlignment="1">
      <alignment horizontal="center" vertical="center"/>
    </xf>
    <xf numFmtId="166" fontId="3" fillId="0" borderId="0" xfId="852" applyNumberFormat="1" applyFont="1" applyAlignment="1">
      <alignment horizontal="center" vertical="center" wrapText="1"/>
      <protection/>
    </xf>
    <xf numFmtId="166" fontId="2" fillId="0" borderId="49" xfId="852" applyNumberFormat="1" applyFont="1" applyBorder="1" applyAlignment="1">
      <alignment horizontal="center" vertical="center" wrapText="1"/>
      <protection/>
    </xf>
    <xf numFmtId="166" fontId="2" fillId="0" borderId="50" xfId="852" applyNumberFormat="1" applyFont="1" applyBorder="1" applyAlignment="1">
      <alignment horizontal="center" vertical="center" wrapText="1"/>
      <protection/>
    </xf>
    <xf numFmtId="166" fontId="2" fillId="0" borderId="26" xfId="852" applyNumberFormat="1" applyFont="1" applyBorder="1" applyAlignment="1">
      <alignment horizontal="center" vertical="center" wrapText="1"/>
      <protection/>
    </xf>
    <xf numFmtId="166" fontId="2" fillId="0" borderId="31" xfId="852" applyNumberFormat="1" applyFont="1" applyBorder="1" applyAlignment="1">
      <alignment horizontal="center" vertical="center" wrapText="1"/>
      <protection/>
    </xf>
    <xf numFmtId="166" fontId="2" fillId="0" borderId="53" xfId="852" applyNumberFormat="1" applyFont="1" applyBorder="1" applyAlignment="1">
      <alignment horizontal="center" vertical="center" wrapText="1"/>
      <protection/>
    </xf>
    <xf numFmtId="166" fontId="2" fillId="0" borderId="54" xfId="852" applyNumberFormat="1" applyFont="1" applyBorder="1" applyAlignment="1">
      <alignment horizontal="center" vertical="center" wrapText="1"/>
      <protection/>
    </xf>
    <xf numFmtId="166" fontId="2" fillId="0" borderId="55" xfId="852" applyNumberFormat="1" applyFont="1" applyBorder="1" applyAlignment="1">
      <alignment horizontal="center" vertical="center" wrapText="1"/>
      <protection/>
    </xf>
    <xf numFmtId="166" fontId="2" fillId="0" borderId="25" xfId="852" applyNumberFormat="1" applyFont="1" applyBorder="1" applyAlignment="1">
      <alignment horizontal="center"/>
      <protection/>
    </xf>
    <xf numFmtId="0" fontId="4" fillId="0" borderId="0" xfId="0" applyFont="1" applyAlignment="1">
      <alignment horizontal="center" vertical="center"/>
    </xf>
    <xf numFmtId="166" fontId="2" fillId="0" borderId="24" xfId="852" applyNumberFormat="1" applyFont="1" applyBorder="1" applyAlignment="1">
      <alignment horizontal="center" vertical="center" wrapText="1"/>
      <protection/>
    </xf>
    <xf numFmtId="166" fontId="2" fillId="0" borderId="34" xfId="852" applyNumberFormat="1" applyFont="1" applyBorder="1" applyAlignment="1">
      <alignment horizontal="center" vertical="center" wrapText="1"/>
      <protection/>
    </xf>
    <xf numFmtId="166" fontId="2" fillId="0" borderId="0" xfId="852" applyNumberFormat="1" applyFont="1" applyBorder="1" applyAlignment="1">
      <alignment horizontal="center" vertical="center" wrapText="1"/>
      <protection/>
    </xf>
    <xf numFmtId="166" fontId="2" fillId="0" borderId="1" xfId="852" applyNumberFormat="1" applyFont="1" applyBorder="1" applyAlignment="1">
      <alignment horizontal="center" vertical="center" wrapText="1"/>
      <protection/>
    </xf>
    <xf numFmtId="166" fontId="2" fillId="0" borderId="33" xfId="852" applyNumberFormat="1" applyFont="1" applyBorder="1" applyAlignment="1">
      <alignment horizontal="center" vertical="center" wrapText="1"/>
      <protection/>
    </xf>
    <xf numFmtId="166" fontId="2" fillId="0" borderId="35" xfId="852" applyNumberFormat="1" applyFont="1" applyBorder="1" applyAlignment="1">
      <alignment horizontal="center" vertical="center" wrapText="1"/>
      <protection/>
    </xf>
    <xf numFmtId="166" fontId="2" fillId="0" borderId="32" xfId="852" applyNumberFormat="1" applyFont="1" applyBorder="1" applyAlignment="1">
      <alignment horizontal="center" vertical="center" wrapText="1"/>
      <protection/>
    </xf>
    <xf numFmtId="166" fontId="2" fillId="0" borderId="58" xfId="852" applyNumberFormat="1" applyFont="1" applyBorder="1" applyAlignment="1">
      <alignment horizontal="center" vertical="center" wrapText="1"/>
      <protection/>
    </xf>
    <xf numFmtId="166" fontId="2" fillId="0" borderId="39" xfId="852" applyNumberFormat="1" applyFont="1" applyBorder="1" applyAlignment="1">
      <alignment horizontal="center" vertical="center" wrapText="1"/>
      <protection/>
    </xf>
    <xf numFmtId="166" fontId="2" fillId="0" borderId="48" xfId="852" applyNumberFormat="1" applyFont="1" applyBorder="1" applyAlignment="1">
      <alignment horizontal="center" vertical="center" wrapText="1"/>
      <protection/>
    </xf>
    <xf numFmtId="0" fontId="2" fillId="0" borderId="0" xfId="0" applyFont="1" applyAlignment="1">
      <alignment horizontal="left" wrapText="1"/>
    </xf>
    <xf numFmtId="166" fontId="3" fillId="56" borderId="0" xfId="851" applyNumberFormat="1" applyFont="1" applyFill="1" applyAlignment="1">
      <alignment horizontal="center" vertical="center" wrapText="1"/>
      <protection/>
    </xf>
    <xf numFmtId="166" fontId="3" fillId="56" borderId="0" xfId="851" applyNumberFormat="1" applyFont="1" applyFill="1" applyAlignment="1">
      <alignment horizontal="center" vertical="center"/>
      <protection/>
    </xf>
    <xf numFmtId="49" fontId="2" fillId="56" borderId="0" xfId="851" applyNumberFormat="1" applyFont="1" applyFill="1" applyAlignment="1">
      <alignment horizontal="center" vertical="center" wrapText="1"/>
      <protection/>
    </xf>
    <xf numFmtId="0" fontId="2" fillId="0" borderId="33" xfId="0" applyFont="1" applyBorder="1" applyAlignment="1">
      <alignment horizontal="center"/>
    </xf>
    <xf numFmtId="166" fontId="2" fillId="56" borderId="49" xfId="852" applyNumberFormat="1" applyFont="1" applyFill="1" applyBorder="1" applyAlignment="1">
      <alignment horizontal="center" vertical="center" wrapText="1"/>
      <protection/>
    </xf>
    <xf numFmtId="166" fontId="2" fillId="56" borderId="25" xfId="852" applyNumberFormat="1" applyFont="1" applyFill="1" applyBorder="1" applyAlignment="1">
      <alignment horizontal="center" vertical="center" wrapText="1"/>
      <protection/>
    </xf>
    <xf numFmtId="166" fontId="2" fillId="56" borderId="50" xfId="852" applyNumberFormat="1" applyFont="1" applyFill="1" applyBorder="1" applyAlignment="1">
      <alignment horizontal="center" vertical="center" wrapText="1"/>
      <protection/>
    </xf>
    <xf numFmtId="166" fontId="2" fillId="56" borderId="26" xfId="852" applyNumberFormat="1" applyFont="1" applyFill="1" applyBorder="1" applyAlignment="1">
      <alignment horizontal="center" vertical="center" wrapText="1"/>
      <protection/>
    </xf>
    <xf numFmtId="166" fontId="2" fillId="56" borderId="24" xfId="852" applyNumberFormat="1" applyFont="1" applyFill="1" applyBorder="1" applyAlignment="1">
      <alignment horizontal="center" vertical="center" wrapText="1"/>
      <protection/>
    </xf>
    <xf numFmtId="166" fontId="2" fillId="56" borderId="34" xfId="852" applyNumberFormat="1" applyFont="1" applyFill="1" applyBorder="1" applyAlignment="1">
      <alignment horizontal="center" vertical="center" wrapText="1"/>
      <protection/>
    </xf>
    <xf numFmtId="166" fontId="2" fillId="56" borderId="0" xfId="852" applyNumberFormat="1" applyFont="1" applyFill="1" applyAlignment="1">
      <alignment horizontal="center" vertical="center" wrapText="1"/>
      <protection/>
    </xf>
    <xf numFmtId="166" fontId="2" fillId="56" borderId="1" xfId="852" applyNumberFormat="1" applyFont="1" applyFill="1" applyBorder="1" applyAlignment="1">
      <alignment horizontal="center" vertical="center" wrapText="1"/>
      <protection/>
    </xf>
    <xf numFmtId="166" fontId="2" fillId="56" borderId="33" xfId="852" applyNumberFormat="1" applyFont="1" applyFill="1" applyBorder="1" applyAlignment="1">
      <alignment horizontal="center" vertical="center" wrapText="1"/>
      <protection/>
    </xf>
    <xf numFmtId="166" fontId="2" fillId="56" borderId="35" xfId="852" applyNumberFormat="1" applyFont="1" applyFill="1" applyBorder="1" applyAlignment="1">
      <alignment horizontal="center" vertical="center" wrapText="1"/>
      <protection/>
    </xf>
    <xf numFmtId="166" fontId="2" fillId="56" borderId="53" xfId="852" applyNumberFormat="1" applyFont="1" applyFill="1" applyBorder="1" applyAlignment="1">
      <alignment horizontal="center" vertical="center" wrapText="1"/>
      <protection/>
    </xf>
    <xf numFmtId="166" fontId="2" fillId="56" borderId="54" xfId="852" applyNumberFormat="1" applyFont="1" applyFill="1" applyBorder="1" applyAlignment="1">
      <alignment horizontal="center" vertical="center" wrapText="1"/>
      <protection/>
    </xf>
    <xf numFmtId="166" fontId="2" fillId="56" borderId="55" xfId="852" applyNumberFormat="1" applyFont="1" applyFill="1" applyBorder="1" applyAlignment="1">
      <alignment horizontal="center" vertical="center" wrapText="1"/>
      <protection/>
    </xf>
    <xf numFmtId="166" fontId="2" fillId="56" borderId="26" xfId="852" applyNumberFormat="1" applyFont="1" applyFill="1" applyBorder="1" applyAlignment="1">
      <alignment horizontal="center" vertical="center" wrapText="1"/>
      <protection/>
    </xf>
    <xf numFmtId="166" fontId="2" fillId="56" borderId="32" xfId="852" applyNumberFormat="1" applyFont="1" applyFill="1" applyBorder="1" applyAlignment="1">
      <alignment horizontal="center" vertical="center" wrapText="1"/>
      <protection/>
    </xf>
    <xf numFmtId="166" fontId="2" fillId="56" borderId="25" xfId="852" applyNumberFormat="1" applyFont="1" applyFill="1" applyBorder="1" applyAlignment="1">
      <alignment horizontal="center" vertical="center" wrapText="1"/>
      <protection/>
    </xf>
    <xf numFmtId="166" fontId="2" fillId="56" borderId="31" xfId="852" applyNumberFormat="1" applyFont="1" applyFill="1" applyBorder="1" applyAlignment="1">
      <alignment horizontal="center" vertical="center" wrapText="1"/>
      <protection/>
    </xf>
    <xf numFmtId="0" fontId="159" fillId="0" borderId="0" xfId="806" applyFont="1" applyFill="1" applyAlignment="1" applyProtection="1">
      <alignment horizontal="center" vertical="center"/>
      <protection/>
    </xf>
    <xf numFmtId="0" fontId="102" fillId="0" borderId="0" xfId="811" applyFont="1" applyFill="1" applyAlignment="1">
      <alignment horizontal="left" vertical="distributed"/>
      <protection/>
    </xf>
    <xf numFmtId="0" fontId="83" fillId="0" borderId="0" xfId="811" applyFont="1" applyFill="1" applyAlignment="1">
      <alignment horizontal="left" vertical="distributed"/>
      <protection/>
    </xf>
    <xf numFmtId="0" fontId="159" fillId="0" borderId="0" xfId="806" applyFont="1" applyAlignment="1" applyProtection="1">
      <alignment horizontal="center" vertical="center"/>
      <protection/>
    </xf>
    <xf numFmtId="0" fontId="159" fillId="0" borderId="0" xfId="806" applyFont="1" applyBorder="1" applyAlignment="1" applyProtection="1">
      <alignment horizontal="center" vertical="center"/>
      <protection/>
    </xf>
    <xf numFmtId="166" fontId="98" fillId="57" borderId="0" xfId="856" applyNumberFormat="1" applyFont="1" applyFill="1" applyBorder="1" applyAlignment="1" applyProtection="1">
      <alignment horizontal="center" vertical="center" wrapText="1"/>
      <protection/>
    </xf>
    <xf numFmtId="166" fontId="157" fillId="0" borderId="25" xfId="806" applyNumberFormat="1" applyFont="1" applyBorder="1" applyAlignment="1" applyProtection="1">
      <alignment horizontal="center" vertical="center" wrapText="1"/>
      <protection/>
    </xf>
    <xf numFmtId="166" fontId="157" fillId="0" borderId="31" xfId="806" applyNumberFormat="1" applyFont="1" applyBorder="1" applyAlignment="1" applyProtection="1">
      <alignment horizontal="center" vertical="center" wrapText="1"/>
      <protection/>
    </xf>
    <xf numFmtId="166" fontId="83" fillId="58" borderId="25" xfId="856" applyNumberFormat="1" applyFont="1" applyFill="1" applyBorder="1" applyAlignment="1" applyProtection="1">
      <alignment horizontal="center" vertical="center" wrapText="1"/>
      <protection/>
    </xf>
    <xf numFmtId="166" fontId="83" fillId="58" borderId="26" xfId="856" applyNumberFormat="1" applyFont="1" applyFill="1" applyBorder="1" applyAlignment="1" applyProtection="1">
      <alignment horizontal="center" vertical="center" wrapText="1"/>
      <protection/>
    </xf>
    <xf numFmtId="166" fontId="157" fillId="0" borderId="26" xfId="806" applyNumberFormat="1" applyFont="1" applyBorder="1" applyAlignment="1" applyProtection="1">
      <alignment horizontal="center" vertical="center" wrapText="1"/>
      <protection/>
    </xf>
    <xf numFmtId="166" fontId="157" fillId="0" borderId="32" xfId="806" applyNumberFormat="1" applyFont="1" applyBorder="1" applyAlignment="1" applyProtection="1">
      <alignment horizontal="center" vertical="center" wrapText="1"/>
      <protection/>
    </xf>
    <xf numFmtId="166" fontId="83" fillId="57" borderId="0" xfId="856" applyNumberFormat="1" applyFont="1" applyFill="1" applyBorder="1" applyAlignment="1" applyProtection="1">
      <alignment horizontal="center" vertical="center"/>
      <protection/>
    </xf>
    <xf numFmtId="166" fontId="157" fillId="0" borderId="24" xfId="806" applyNumberFormat="1" applyFont="1" applyBorder="1" applyAlignment="1" applyProtection="1">
      <alignment horizontal="center" vertical="center" wrapText="1"/>
      <protection/>
    </xf>
    <xf numFmtId="166" fontId="157" fillId="0" borderId="34" xfId="806" applyNumberFormat="1" applyFont="1" applyBorder="1" applyAlignment="1" applyProtection="1">
      <alignment horizontal="center" vertical="center" wrapText="1"/>
      <protection/>
    </xf>
    <xf numFmtId="166" fontId="157" fillId="0" borderId="0" xfId="806" applyNumberFormat="1" applyFont="1" applyBorder="1" applyAlignment="1" applyProtection="1">
      <alignment horizontal="center" vertical="center" wrapText="1"/>
      <protection/>
    </xf>
    <xf numFmtId="166" fontId="157" fillId="0" borderId="1" xfId="806" applyNumberFormat="1" applyFont="1" applyBorder="1" applyAlignment="1" applyProtection="1">
      <alignment horizontal="center" vertical="center" wrapText="1"/>
      <protection/>
    </xf>
    <xf numFmtId="166" fontId="157" fillId="0" borderId="33" xfId="806" applyNumberFormat="1" applyFont="1" applyBorder="1" applyAlignment="1" applyProtection="1">
      <alignment horizontal="center" vertical="center" wrapText="1"/>
      <protection/>
    </xf>
    <xf numFmtId="166" fontId="157" fillId="0" borderId="35" xfId="806" applyNumberFormat="1" applyFont="1" applyBorder="1" applyAlignment="1" applyProtection="1">
      <alignment horizontal="center" vertical="center" wrapText="1"/>
      <protection/>
    </xf>
    <xf numFmtId="166" fontId="157" fillId="0" borderId="53" xfId="806" applyNumberFormat="1" applyFont="1" applyBorder="1" applyAlignment="1" applyProtection="1">
      <alignment horizontal="center" vertical="center" wrapText="1"/>
      <protection/>
    </xf>
    <xf numFmtId="166" fontId="157" fillId="0" borderId="54" xfId="806" applyNumberFormat="1" applyFont="1" applyBorder="1" applyAlignment="1" applyProtection="1">
      <alignment horizontal="center" vertical="center" wrapText="1"/>
      <protection/>
    </xf>
    <xf numFmtId="166" fontId="157" fillId="0" borderId="55" xfId="806" applyNumberFormat="1" applyFont="1" applyBorder="1" applyAlignment="1" applyProtection="1">
      <alignment horizontal="center" vertical="center" wrapText="1"/>
      <protection/>
    </xf>
    <xf numFmtId="166" fontId="83" fillId="58" borderId="49" xfId="856" applyNumberFormat="1" applyFont="1" applyFill="1" applyBorder="1" applyAlignment="1" applyProtection="1">
      <alignment horizontal="center" vertical="center" wrapText="1"/>
      <protection/>
    </xf>
    <xf numFmtId="166" fontId="83" fillId="58" borderId="43" xfId="856" applyNumberFormat="1" applyFont="1" applyFill="1" applyBorder="1" applyAlignment="1" applyProtection="1">
      <alignment horizontal="center" vertical="center" wrapText="1"/>
      <protection/>
    </xf>
    <xf numFmtId="166" fontId="83" fillId="58" borderId="24" xfId="856" applyNumberFormat="1" applyFont="1" applyFill="1" applyBorder="1" applyAlignment="1" applyProtection="1">
      <alignment horizontal="center" vertical="center" wrapText="1"/>
      <protection/>
    </xf>
    <xf numFmtId="166" fontId="83" fillId="58" borderId="59" xfId="856" applyNumberFormat="1" applyFont="1" applyFill="1" applyBorder="1" applyAlignment="1" applyProtection="1">
      <alignment horizontal="center" vertical="center" wrapText="1"/>
      <protection/>
    </xf>
    <xf numFmtId="166" fontId="83" fillId="58" borderId="60" xfId="856" applyNumberFormat="1" applyFont="1" applyFill="1" applyBorder="1" applyAlignment="1" applyProtection="1">
      <alignment horizontal="center" vertical="center" wrapText="1"/>
      <protection/>
    </xf>
    <xf numFmtId="166" fontId="83" fillId="58" borderId="50" xfId="856" applyNumberFormat="1" applyFont="1" applyFill="1" applyBorder="1" applyAlignment="1" applyProtection="1">
      <alignment horizontal="center" vertical="center" wrapText="1"/>
      <protection/>
    </xf>
    <xf numFmtId="0" fontId="4" fillId="0" borderId="0" xfId="0" applyFont="1" applyAlignment="1">
      <alignment horizontal="center" vertical="center"/>
    </xf>
    <xf numFmtId="166" fontId="98" fillId="58" borderId="0" xfId="856" applyNumberFormat="1" applyFont="1" applyFill="1" applyBorder="1" applyAlignment="1">
      <alignment horizontal="center" vertical="center" wrapText="1"/>
      <protection/>
    </xf>
    <xf numFmtId="166" fontId="98" fillId="58" borderId="0" xfId="856" applyNumberFormat="1" applyFont="1" applyFill="1" applyBorder="1" applyAlignment="1">
      <alignment horizontal="center" vertical="center"/>
      <protection/>
    </xf>
    <xf numFmtId="49" fontId="83" fillId="58" borderId="0" xfId="856" applyNumberFormat="1" applyFont="1" applyFill="1" applyBorder="1" applyAlignment="1">
      <alignment horizontal="center" vertical="center" wrapText="1"/>
      <protection/>
    </xf>
    <xf numFmtId="0" fontId="157" fillId="0" borderId="33" xfId="806" applyFont="1" applyBorder="1" applyAlignment="1">
      <alignment horizontal="center"/>
      <protection/>
    </xf>
    <xf numFmtId="166" fontId="157" fillId="0" borderId="24" xfId="806" applyNumberFormat="1" applyFont="1" applyBorder="1" applyAlignment="1">
      <alignment horizontal="center" vertical="center" wrapText="1"/>
      <protection/>
    </xf>
    <xf numFmtId="166" fontId="157" fillId="0" borderId="34" xfId="806" applyNumberFormat="1" applyFont="1" applyBorder="1" applyAlignment="1">
      <alignment horizontal="center" vertical="center" wrapText="1"/>
      <protection/>
    </xf>
    <xf numFmtId="166" fontId="157" fillId="0" borderId="0" xfId="806" applyNumberFormat="1" applyFont="1" applyBorder="1" applyAlignment="1">
      <alignment horizontal="center" vertical="center" wrapText="1"/>
      <protection/>
    </xf>
    <xf numFmtId="166" fontId="157" fillId="0" borderId="1" xfId="806" applyNumberFormat="1" applyFont="1" applyBorder="1" applyAlignment="1">
      <alignment horizontal="center" vertical="center" wrapText="1"/>
      <protection/>
    </xf>
    <xf numFmtId="166" fontId="157" fillId="0" borderId="33" xfId="806" applyNumberFormat="1" applyFont="1" applyBorder="1" applyAlignment="1">
      <alignment horizontal="center" vertical="center" wrapText="1"/>
      <protection/>
    </xf>
    <xf numFmtId="166" fontId="157" fillId="0" borderId="35" xfId="806" applyNumberFormat="1" applyFont="1" applyBorder="1" applyAlignment="1">
      <alignment horizontal="center" vertical="center" wrapText="1"/>
      <protection/>
    </xf>
    <xf numFmtId="166" fontId="157" fillId="0" borderId="61" xfId="806" applyNumberFormat="1" applyFont="1" applyBorder="1" applyAlignment="1">
      <alignment horizontal="center" vertical="center" wrapText="1"/>
      <protection/>
    </xf>
    <xf numFmtId="166" fontId="83" fillId="58" borderId="24" xfId="856" applyNumberFormat="1" applyFont="1" applyFill="1" applyBorder="1" applyAlignment="1">
      <alignment horizontal="center" vertical="center" wrapText="1"/>
      <protection/>
    </xf>
    <xf numFmtId="166" fontId="83" fillId="58" borderId="51" xfId="856" applyNumberFormat="1" applyFont="1" applyFill="1" applyBorder="1" applyAlignment="1">
      <alignment horizontal="center" vertical="center" wrapText="1"/>
      <protection/>
    </xf>
    <xf numFmtId="166" fontId="83" fillId="58" borderId="60" xfId="856" applyNumberFormat="1" applyFont="1" applyFill="1" applyBorder="1" applyAlignment="1">
      <alignment horizontal="center" vertical="center" wrapText="1"/>
      <protection/>
    </xf>
    <xf numFmtId="166" fontId="83" fillId="58" borderId="62" xfId="856" applyNumberFormat="1" applyFont="1" applyFill="1" applyBorder="1" applyAlignment="1">
      <alignment horizontal="center" vertical="center" wrapText="1"/>
      <protection/>
    </xf>
    <xf numFmtId="166" fontId="83" fillId="58" borderId="0" xfId="856" applyNumberFormat="1" applyFont="1" applyFill="1" applyBorder="1" applyAlignment="1">
      <alignment horizontal="center" vertical="center" wrapText="1"/>
      <protection/>
    </xf>
    <xf numFmtId="166" fontId="83" fillId="58" borderId="59" xfId="856" applyNumberFormat="1" applyFont="1" applyFill="1" applyBorder="1" applyAlignment="1">
      <alignment horizontal="center" vertical="center" wrapText="1"/>
      <protection/>
    </xf>
    <xf numFmtId="166" fontId="157" fillId="0" borderId="58" xfId="806" applyNumberFormat="1" applyFont="1" applyBorder="1" applyAlignment="1">
      <alignment horizontal="center" vertical="center" wrapText="1"/>
      <protection/>
    </xf>
    <xf numFmtId="166" fontId="157" fillId="0" borderId="39" xfId="806" applyNumberFormat="1" applyFont="1" applyBorder="1" applyAlignment="1">
      <alignment horizontal="center" vertical="center" wrapText="1"/>
      <protection/>
    </xf>
    <xf numFmtId="166" fontId="157" fillId="0" borderId="48" xfId="806" applyNumberFormat="1" applyFont="1" applyBorder="1" applyAlignment="1">
      <alignment horizontal="center" vertical="center" wrapText="1"/>
      <protection/>
    </xf>
    <xf numFmtId="166" fontId="83" fillId="58" borderId="63" xfId="856" applyNumberFormat="1" applyFont="1" applyFill="1" applyBorder="1" applyAlignment="1">
      <alignment horizontal="center" vertical="center" wrapText="1"/>
      <protection/>
    </xf>
    <xf numFmtId="166" fontId="157" fillId="0" borderId="64" xfId="806" applyNumberFormat="1" applyFont="1" applyBorder="1" applyAlignment="1">
      <alignment horizontal="center" vertical="center" wrapText="1"/>
      <protection/>
    </xf>
    <xf numFmtId="166" fontId="157" fillId="0" borderId="30" xfId="806" applyNumberFormat="1" applyFont="1" applyBorder="1" applyAlignment="1">
      <alignment horizontal="center" vertical="center" wrapText="1"/>
      <protection/>
    </xf>
    <xf numFmtId="166" fontId="157" fillId="0" borderId="52" xfId="806" applyNumberFormat="1" applyFont="1" applyBorder="1" applyAlignment="1">
      <alignment horizontal="center" vertical="center" wrapText="1"/>
      <protection/>
    </xf>
    <xf numFmtId="166" fontId="157" fillId="0" borderId="65" xfId="806" applyNumberFormat="1" applyFont="1" applyBorder="1" applyAlignment="1">
      <alignment horizontal="center" vertical="center" wrapText="1"/>
      <protection/>
    </xf>
    <xf numFmtId="166" fontId="157" fillId="0" borderId="29" xfId="806" applyNumberFormat="1" applyFont="1" applyBorder="1" applyAlignment="1">
      <alignment horizontal="center" vertical="center" wrapText="1"/>
      <protection/>
    </xf>
    <xf numFmtId="166" fontId="157" fillId="0" borderId="44" xfId="806" applyNumberFormat="1" applyFont="1" applyBorder="1" applyAlignment="1">
      <alignment horizontal="center" vertical="center" wrapText="1"/>
      <protection/>
    </xf>
    <xf numFmtId="0" fontId="159" fillId="0" borderId="0" xfId="806" applyFont="1" applyAlignment="1">
      <alignment horizontal="center" vertical="center"/>
      <protection/>
    </xf>
    <xf numFmtId="0" fontId="159" fillId="0" borderId="0" xfId="806" applyFont="1" applyBorder="1" applyAlignment="1">
      <alignment horizontal="center" vertical="center"/>
      <protection/>
    </xf>
    <xf numFmtId="166" fontId="3" fillId="56" borderId="0" xfId="852" applyNumberFormat="1" applyFont="1" applyFill="1" applyAlignment="1">
      <alignment horizontal="center" vertical="center" wrapText="1"/>
      <protection/>
    </xf>
    <xf numFmtId="49" fontId="2" fillId="0" borderId="36"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66"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2" fillId="0" borderId="69" xfId="0" applyNumberFormat="1"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71"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73"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74"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166" fontId="3" fillId="56" borderId="0" xfId="851" applyNumberFormat="1" applyFont="1" applyFill="1" applyAlignment="1">
      <alignment horizontal="center" vertical="center" wrapText="1"/>
      <protection/>
    </xf>
    <xf numFmtId="0" fontId="2" fillId="0" borderId="75" xfId="852" applyFont="1" applyBorder="1" applyAlignment="1">
      <alignment horizontal="center" vertical="center" wrapText="1"/>
      <protection/>
    </xf>
    <xf numFmtId="0" fontId="2" fillId="0" borderId="24" xfId="852" applyFont="1" applyBorder="1" applyAlignment="1">
      <alignment horizontal="center" vertical="center" wrapText="1"/>
      <protection/>
    </xf>
    <xf numFmtId="0" fontId="2" fillId="0" borderId="0" xfId="852" applyFont="1" applyAlignment="1">
      <alignment horizontal="center" vertical="center" wrapText="1"/>
      <protection/>
    </xf>
    <xf numFmtId="0" fontId="2" fillId="0" borderId="33" xfId="852" applyFont="1" applyBorder="1" applyAlignment="1">
      <alignment horizontal="center" vertical="center" wrapText="1"/>
      <protection/>
    </xf>
    <xf numFmtId="0" fontId="2" fillId="0" borderId="28" xfId="852" applyFont="1" applyBorder="1" applyAlignment="1">
      <alignment horizontal="center" vertical="center"/>
      <protection/>
    </xf>
    <xf numFmtId="0" fontId="2" fillId="0" borderId="45" xfId="852" applyFont="1" applyBorder="1" applyAlignment="1">
      <alignment horizontal="center" vertical="center"/>
      <protection/>
    </xf>
    <xf numFmtId="0" fontId="2" fillId="0" borderId="46" xfId="852" applyFont="1" applyBorder="1" applyAlignment="1">
      <alignment horizontal="center" vertical="center"/>
      <protection/>
    </xf>
    <xf numFmtId="0" fontId="2" fillId="0" borderId="30" xfId="852" applyFont="1" applyBorder="1" applyAlignment="1">
      <alignment horizontal="center" vertical="center" wrapText="1"/>
      <protection/>
    </xf>
    <xf numFmtId="0" fontId="2" fillId="0" borderId="52" xfId="852" applyFont="1" applyBorder="1" applyAlignment="1">
      <alignment horizontal="center" vertical="center" wrapText="1"/>
      <protection/>
    </xf>
    <xf numFmtId="174" fontId="2" fillId="0" borderId="39" xfId="852" applyNumberFormat="1" applyFont="1" applyBorder="1" applyAlignment="1">
      <alignment horizontal="center" vertical="center" wrapText="1"/>
      <protection/>
    </xf>
    <xf numFmtId="174" fontId="2" fillId="0" borderId="48" xfId="852" applyNumberFormat="1" applyFont="1" applyBorder="1" applyAlignment="1">
      <alignment horizontal="center" vertical="center" wrapText="1"/>
      <protection/>
    </xf>
    <xf numFmtId="167" fontId="2" fillId="0" borderId="39" xfId="852" applyNumberFormat="1" applyFont="1" applyBorder="1" applyAlignment="1">
      <alignment horizontal="center" vertical="center" wrapText="1"/>
      <protection/>
    </xf>
    <xf numFmtId="167" fontId="2" fillId="0" borderId="48" xfId="852" applyNumberFormat="1" applyFont="1" applyBorder="1" applyAlignment="1">
      <alignment horizontal="center" vertical="center" wrapText="1"/>
      <protection/>
    </xf>
    <xf numFmtId="174" fontId="2" fillId="0" borderId="29" xfId="852" applyNumberFormat="1" applyFont="1" applyBorder="1" applyAlignment="1">
      <alignment horizontal="center" vertical="center" wrapText="1"/>
      <protection/>
    </xf>
    <xf numFmtId="174" fontId="2" fillId="0" borderId="44" xfId="852" applyNumberFormat="1" applyFont="1" applyBorder="1" applyAlignment="1">
      <alignment horizontal="center" vertical="center" wrapText="1"/>
      <protection/>
    </xf>
    <xf numFmtId="0" fontId="4" fillId="0" borderId="0" xfId="852" applyFont="1" applyAlignment="1">
      <alignment horizontal="center" vertical="center"/>
      <protection/>
    </xf>
    <xf numFmtId="0" fontId="160" fillId="0" borderId="0" xfId="909" applyFont="1" applyAlignment="1">
      <alignment horizontal="left" vertical="justify" wrapText="1"/>
      <protection/>
    </xf>
    <xf numFmtId="0" fontId="4" fillId="0" borderId="0" xfId="852" applyFont="1" applyAlignment="1">
      <alignment horizontal="center"/>
      <protection/>
    </xf>
    <xf numFmtId="0" fontId="2" fillId="0" borderId="50" xfId="852" applyFont="1" applyBorder="1" applyAlignment="1">
      <alignment horizontal="center" vertical="center" wrapText="1"/>
      <protection/>
    </xf>
    <xf numFmtId="0" fontId="2" fillId="0" borderId="34" xfId="852" applyFont="1" applyBorder="1" applyAlignment="1">
      <alignment horizontal="center" vertical="center" wrapText="1"/>
      <protection/>
    </xf>
    <xf numFmtId="0" fontId="2" fillId="0" borderId="1" xfId="852" applyFont="1" applyBorder="1" applyAlignment="1">
      <alignment horizontal="center" vertical="center" wrapText="1"/>
      <protection/>
    </xf>
    <xf numFmtId="0" fontId="2" fillId="0" borderId="35" xfId="852" applyFont="1" applyBorder="1" applyAlignment="1">
      <alignment horizontal="center" vertical="center" wrapText="1"/>
      <protection/>
    </xf>
    <xf numFmtId="0" fontId="2" fillId="0" borderId="51" xfId="852" applyFont="1" applyBorder="1" applyAlignment="1">
      <alignment horizontal="center" vertical="center" wrapText="1"/>
      <protection/>
    </xf>
    <xf numFmtId="0" fontId="2" fillId="0" borderId="25" xfId="852" applyFont="1" applyBorder="1" applyAlignment="1">
      <alignment horizontal="center" vertical="center" wrapText="1"/>
      <protection/>
    </xf>
    <xf numFmtId="0" fontId="2" fillId="0" borderId="31" xfId="852" applyFont="1" applyBorder="1" applyAlignment="1">
      <alignment horizontal="center" vertical="center" wrapText="1"/>
      <protection/>
    </xf>
    <xf numFmtId="174" fontId="2" fillId="0" borderId="25" xfId="852" applyNumberFormat="1" applyFont="1" applyBorder="1" applyAlignment="1">
      <alignment horizontal="center" vertical="center" wrapText="1"/>
      <protection/>
    </xf>
    <xf numFmtId="174" fontId="2" fillId="0" borderId="31" xfId="852" applyNumberFormat="1" applyFont="1" applyBorder="1" applyAlignment="1">
      <alignment horizontal="center" vertical="center" wrapText="1"/>
      <protection/>
    </xf>
    <xf numFmtId="167" fontId="2" fillId="0" borderId="25" xfId="852" applyNumberFormat="1" applyFont="1" applyBorder="1" applyAlignment="1">
      <alignment horizontal="center" vertical="center" wrapText="1"/>
      <protection/>
    </xf>
    <xf numFmtId="167" fontId="2" fillId="0" borderId="31" xfId="852" applyNumberFormat="1" applyFont="1" applyBorder="1" applyAlignment="1">
      <alignment horizontal="center" vertical="center" wrapText="1"/>
      <protection/>
    </xf>
    <xf numFmtId="167" fontId="2" fillId="56" borderId="26" xfId="852" applyNumberFormat="1" applyFont="1" applyFill="1" applyBorder="1" applyAlignment="1">
      <alignment horizontal="center" vertical="center" wrapText="1"/>
      <protection/>
    </xf>
    <xf numFmtId="167" fontId="2" fillId="56" borderId="32" xfId="852" applyNumberFormat="1" applyFont="1" applyFill="1" applyBorder="1" applyAlignment="1">
      <alignment horizontal="center" vertical="center" wrapText="1"/>
      <protection/>
    </xf>
    <xf numFmtId="0" fontId="4" fillId="56" borderId="0" xfId="852" applyFont="1" applyFill="1" applyAlignment="1">
      <alignment horizontal="center" vertical="center"/>
      <protection/>
    </xf>
    <xf numFmtId="0" fontId="8" fillId="0" borderId="0" xfId="908" applyFont="1" applyAlignment="1">
      <alignment horizontal="left" vertical="justify" wrapText="1"/>
      <protection/>
    </xf>
    <xf numFmtId="0" fontId="2" fillId="0" borderId="0" xfId="852" applyFont="1" applyBorder="1" applyAlignment="1">
      <alignment horizontal="center" vertical="center" wrapText="1"/>
      <protection/>
    </xf>
    <xf numFmtId="0" fontId="2" fillId="0" borderId="51" xfId="852" applyFont="1" applyBorder="1" applyAlignment="1">
      <alignment horizontal="center" vertical="center" wrapText="1"/>
      <protection/>
    </xf>
    <xf numFmtId="166" fontId="4" fillId="56" borderId="0" xfId="851" applyNumberFormat="1" applyFont="1" applyFill="1" applyAlignment="1">
      <alignment horizontal="center" vertical="center" wrapText="1"/>
      <protection/>
    </xf>
    <xf numFmtId="0" fontId="2" fillId="56" borderId="75" xfId="0" applyFont="1" applyFill="1" applyBorder="1" applyAlignment="1">
      <alignment horizontal="center"/>
    </xf>
    <xf numFmtId="166" fontId="2" fillId="0" borderId="24" xfId="0" applyNumberFormat="1" applyFont="1" applyBorder="1" applyAlignment="1">
      <alignment horizontal="center" vertical="center" wrapText="1"/>
    </xf>
    <xf numFmtId="166" fontId="2" fillId="0" borderId="34"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2" fillId="0" borderId="1" xfId="0" applyNumberFormat="1" applyFont="1" applyBorder="1" applyAlignment="1">
      <alignment horizontal="center" vertical="center" wrapText="1"/>
    </xf>
    <xf numFmtId="166" fontId="2" fillId="0" borderId="33" xfId="0" applyNumberFormat="1" applyFont="1" applyBorder="1" applyAlignment="1">
      <alignment horizontal="center" vertical="center" wrapText="1"/>
    </xf>
    <xf numFmtId="166" fontId="2" fillId="0" borderId="35" xfId="0" applyNumberFormat="1" applyFont="1" applyBorder="1" applyAlignment="1">
      <alignment horizontal="center" vertical="center" wrapText="1"/>
    </xf>
    <xf numFmtId="166" fontId="2" fillId="56" borderId="76" xfId="852" applyNumberFormat="1" applyFont="1" applyFill="1" applyBorder="1" applyAlignment="1">
      <alignment horizontal="center" vertical="center" wrapText="1"/>
      <protection/>
    </xf>
    <xf numFmtId="166" fontId="2" fillId="56" borderId="39" xfId="852" applyNumberFormat="1" applyFont="1" applyFill="1" applyBorder="1" applyAlignment="1">
      <alignment horizontal="center" vertical="center" wrapText="1"/>
      <protection/>
    </xf>
    <xf numFmtId="166" fontId="2" fillId="56" borderId="48" xfId="852" applyNumberFormat="1" applyFont="1" applyFill="1" applyBorder="1" applyAlignment="1">
      <alignment horizontal="center" vertical="center" wrapText="1"/>
      <protection/>
    </xf>
    <xf numFmtId="166" fontId="2" fillId="56" borderId="29" xfId="852" applyNumberFormat="1" applyFont="1" applyFill="1" applyBorder="1" applyAlignment="1">
      <alignment horizontal="center" vertical="center" wrapText="1"/>
      <protection/>
    </xf>
    <xf numFmtId="166" fontId="2" fillId="56" borderId="44" xfId="852" applyNumberFormat="1" applyFont="1" applyFill="1" applyBorder="1" applyAlignment="1">
      <alignment horizontal="center" vertical="center" wrapText="1"/>
      <protection/>
    </xf>
    <xf numFmtId="0" fontId="2" fillId="0" borderId="0" xfId="0" applyFont="1" applyAlignment="1">
      <alignment horizontal="left" vertical="justify"/>
    </xf>
    <xf numFmtId="166" fontId="2" fillId="56" borderId="30" xfId="852" applyNumberFormat="1" applyFont="1" applyFill="1" applyBorder="1" applyAlignment="1">
      <alignment horizontal="center" vertical="center" wrapText="1"/>
      <protection/>
    </xf>
    <xf numFmtId="166" fontId="2" fillId="56" borderId="52" xfId="852" applyNumberFormat="1" applyFont="1" applyFill="1" applyBorder="1" applyAlignment="1">
      <alignment horizontal="center" vertical="center" wrapText="1"/>
      <protection/>
    </xf>
    <xf numFmtId="0" fontId="2" fillId="0" borderId="0" xfId="0" applyFont="1" applyAlignment="1">
      <alignment horizontal="left"/>
    </xf>
    <xf numFmtId="0" fontId="2" fillId="0" borderId="49" xfId="0" applyFont="1" applyBorder="1" applyAlignment="1">
      <alignment horizontal="center"/>
    </xf>
    <xf numFmtId="0" fontId="2" fillId="0" borderId="50" xfId="0" applyFont="1" applyBorder="1" applyAlignment="1">
      <alignment horizontal="center"/>
    </xf>
    <xf numFmtId="166" fontId="2" fillId="0" borderId="77" xfId="0" applyNumberFormat="1" applyFont="1" applyBorder="1" applyAlignment="1">
      <alignment horizontal="center" vertical="center" wrapText="1"/>
    </xf>
    <xf numFmtId="166" fontId="2" fillId="0" borderId="49" xfId="0" applyNumberFormat="1" applyFont="1" applyBorder="1" applyAlignment="1">
      <alignment horizontal="center" vertical="center" wrapText="1"/>
    </xf>
    <xf numFmtId="166" fontId="2" fillId="0" borderId="50" xfId="0" applyNumberFormat="1" applyFont="1" applyBorder="1" applyAlignment="1">
      <alignment horizontal="center" vertical="center" wrapText="1"/>
    </xf>
    <xf numFmtId="166" fontId="2" fillId="0" borderId="78" xfId="0" applyNumberFormat="1" applyFont="1" applyBorder="1" applyAlignment="1">
      <alignment horizontal="center" vertical="center" wrapText="1"/>
    </xf>
    <xf numFmtId="166" fontId="2" fillId="0" borderId="25"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166" fontId="2" fillId="0" borderId="79" xfId="0" applyNumberFormat="1" applyFont="1" applyBorder="1" applyAlignment="1">
      <alignment horizontal="center" vertical="center" wrapText="1"/>
    </xf>
    <xf numFmtId="166" fontId="2" fillId="0" borderId="31"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76" xfId="852" applyNumberFormat="1" applyFont="1" applyBorder="1" applyAlignment="1">
      <alignment horizontal="center" vertical="center" wrapText="1"/>
      <protection/>
    </xf>
    <xf numFmtId="166" fontId="2" fillId="0" borderId="61" xfId="0" applyNumberFormat="1" applyFont="1" applyBorder="1" applyAlignment="1">
      <alignment horizontal="center" vertical="center" wrapText="1"/>
    </xf>
    <xf numFmtId="0" fontId="2" fillId="56" borderId="50" xfId="0" applyFont="1" applyFill="1" applyBorder="1" applyAlignment="1">
      <alignment horizontal="center"/>
    </xf>
    <xf numFmtId="166" fontId="2" fillId="56" borderId="58" xfId="852" applyNumberFormat="1" applyFont="1" applyFill="1" applyBorder="1" applyAlignment="1">
      <alignment horizontal="center" vertical="center" wrapText="1"/>
      <protection/>
    </xf>
    <xf numFmtId="0" fontId="2" fillId="0" borderId="0" xfId="810" applyFont="1" applyAlignment="1">
      <alignment horizontal="left" vertical="justify"/>
      <protection/>
    </xf>
    <xf numFmtId="0" fontId="2" fillId="0" borderId="0" xfId="0" applyFont="1" applyAlignment="1">
      <alignment horizontal="left" vertical="top" wrapText="1"/>
    </xf>
    <xf numFmtId="166" fontId="3" fillId="56" borderId="33" xfId="851" applyNumberFormat="1" applyFont="1" applyFill="1" applyBorder="1" applyAlignment="1">
      <alignment horizontal="center" vertical="center" wrapText="1"/>
      <protection/>
    </xf>
    <xf numFmtId="166" fontId="2" fillId="0" borderId="41" xfId="0" applyNumberFormat="1" applyFont="1" applyBorder="1" applyAlignment="1">
      <alignment horizontal="center" vertical="center" wrapText="1"/>
    </xf>
    <xf numFmtId="166" fontId="2" fillId="0" borderId="24"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2" fillId="0" borderId="33" xfId="0" applyNumberFormat="1" applyFont="1" applyBorder="1" applyAlignment="1">
      <alignment horizontal="center" vertical="center" wrapText="1"/>
    </xf>
    <xf numFmtId="166" fontId="2" fillId="0" borderId="23" xfId="0" applyNumberFormat="1"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0" xfId="0" applyNumberFormat="1" applyFont="1" applyBorder="1" applyAlignment="1">
      <alignment horizontal="center" vertical="center" wrapText="1"/>
    </xf>
    <xf numFmtId="166" fontId="2" fillId="56" borderId="47" xfId="852" applyNumberFormat="1" applyFont="1" applyFill="1" applyBorder="1" applyAlignment="1">
      <alignment horizontal="center" vertical="center" wrapText="1"/>
      <protection/>
    </xf>
    <xf numFmtId="166" fontId="2" fillId="56" borderId="39" xfId="852" applyNumberFormat="1" applyFont="1" applyFill="1" applyBorder="1" applyAlignment="1">
      <alignment horizontal="center" vertical="center" wrapText="1"/>
      <protection/>
    </xf>
    <xf numFmtId="166" fontId="2" fillId="56" borderId="48" xfId="852" applyNumberFormat="1" applyFont="1" applyFill="1" applyBorder="1" applyAlignment="1">
      <alignment horizontal="center" vertical="center" wrapText="1"/>
      <protection/>
    </xf>
    <xf numFmtId="166" fontId="2" fillId="56" borderId="43" xfId="852" applyNumberFormat="1" applyFont="1" applyFill="1" applyBorder="1" applyAlignment="1">
      <alignment horizontal="center" vertical="center" wrapText="1"/>
      <protection/>
    </xf>
    <xf numFmtId="166" fontId="2" fillId="56" borderId="29" xfId="852" applyNumberFormat="1" applyFont="1" applyFill="1" applyBorder="1" applyAlignment="1">
      <alignment horizontal="center" vertical="center" wrapText="1"/>
      <protection/>
    </xf>
    <xf numFmtId="166" fontId="2" fillId="56" borderId="44" xfId="852" applyNumberFormat="1" applyFont="1" applyFill="1" applyBorder="1" applyAlignment="1">
      <alignment horizontal="center" vertical="center" wrapText="1"/>
      <protection/>
    </xf>
    <xf numFmtId="0" fontId="34" fillId="0" borderId="0" xfId="0" applyFont="1" applyAlignment="1">
      <alignment horizontal="center" vertical="center"/>
    </xf>
  </cellXfs>
  <cellStyles count="947">
    <cellStyle name="Normal" xfId="0"/>
    <cellStyle name="##0  |" xfId="15"/>
    <cellStyle name="##0  | 2" xfId="16"/>
    <cellStyle name="##0,0  |" xfId="17"/>
    <cellStyle name="##0,0  | 2" xfId="18"/>
    <cellStyle name="##0,00  |" xfId="19"/>
    <cellStyle name="##0,00  | 2" xfId="20"/>
    <cellStyle name="[Kursiv]##0" xfId="21"/>
    <cellStyle name="[Kursiv]##0 2" xfId="22"/>
    <cellStyle name="[Kursiv]##0,0" xfId="23"/>
    <cellStyle name="[Kursiv]##0,0 2" xfId="24"/>
    <cellStyle name="20 % - Akzent1" xfId="25"/>
    <cellStyle name="20 % - Akzent1 10" xfId="26"/>
    <cellStyle name="20 % - Akzent1 10 2" xfId="27"/>
    <cellStyle name="20 % - Akzent1 11" xfId="28"/>
    <cellStyle name="20 % - Akzent1 11 2" xfId="29"/>
    <cellStyle name="20 % - Akzent1 12" xfId="30"/>
    <cellStyle name="20 % - Akzent1 13" xfId="31"/>
    <cellStyle name="20 % - Akzent1 2" xfId="32"/>
    <cellStyle name="20 % - Akzent1 2 2" xfId="33"/>
    <cellStyle name="20 % - Akzent1 2 2 2" xfId="34"/>
    <cellStyle name="20 % - Akzent1 2 3" xfId="35"/>
    <cellStyle name="20 % - Akzent1 2 3 2" xfId="36"/>
    <cellStyle name="20 % - Akzent1 2 4" xfId="37"/>
    <cellStyle name="20 % - Akzent1 2 4 2" xfId="38"/>
    <cellStyle name="20 % - Akzent1 2 5" xfId="39"/>
    <cellStyle name="20 % - Akzent1 2 5 2" xfId="40"/>
    <cellStyle name="20 % - Akzent1 2 6" xfId="41"/>
    <cellStyle name="20 % - Akzent1 3" xfId="42"/>
    <cellStyle name="20 % - Akzent1 3 2" xfId="43"/>
    <cellStyle name="20 % - Akzent1 3 2 2" xfId="44"/>
    <cellStyle name="20 % - Akzent1 3 3" xfId="45"/>
    <cellStyle name="20 % - Akzent1 3 3 2" xfId="46"/>
    <cellStyle name="20 % - Akzent1 3 4" xfId="47"/>
    <cellStyle name="20 % - Akzent1 4" xfId="48"/>
    <cellStyle name="20 % - Akzent1 4 2" xfId="49"/>
    <cellStyle name="20 % - Akzent1 4 2 2" xfId="50"/>
    <cellStyle name="20 % - Akzent1 4 3" xfId="51"/>
    <cellStyle name="20 % - Akzent1 4 3 2" xfId="52"/>
    <cellStyle name="20 % - Akzent1 4 4" xfId="53"/>
    <cellStyle name="20 % - Akzent1 5" xfId="54"/>
    <cellStyle name="20 % - Akzent1 5 2" xfId="55"/>
    <cellStyle name="20 % - Akzent1 5 2 2" xfId="56"/>
    <cellStyle name="20 % - Akzent1 5 3" xfId="57"/>
    <cellStyle name="20 % - Akzent1 5 3 2" xfId="58"/>
    <cellStyle name="20 % - Akzent1 5 4" xfId="59"/>
    <cellStyle name="20 % - Akzent1 6" xfId="60"/>
    <cellStyle name="20 % - Akzent1 6 2" xfId="61"/>
    <cellStyle name="20 % - Akzent1 6 2 2" xfId="62"/>
    <cellStyle name="20 % - Akzent1 6 3" xfId="63"/>
    <cellStyle name="20 % - Akzent1 6 3 2" xfId="64"/>
    <cellStyle name="20 % - Akzent1 6 4" xfId="65"/>
    <cellStyle name="20 % - Akzent1 7" xfId="66"/>
    <cellStyle name="20 % - Akzent1 7 2" xfId="67"/>
    <cellStyle name="20 % - Akzent1 7 2 2" xfId="68"/>
    <cellStyle name="20 % - Akzent1 7 3" xfId="69"/>
    <cellStyle name="20 % - Akzent1 7 3 2" xfId="70"/>
    <cellStyle name="20 % - Akzent1 7 4" xfId="71"/>
    <cellStyle name="20 % - Akzent1 8" xfId="72"/>
    <cellStyle name="20 % - Akzent1 8 2" xfId="73"/>
    <cellStyle name="20 % - Akzent1 9" xfId="74"/>
    <cellStyle name="20 % - Akzent1 9 2" xfId="75"/>
    <cellStyle name="20 % - Akzent2" xfId="76"/>
    <cellStyle name="20 % - Akzent2 10" xfId="77"/>
    <cellStyle name="20 % - Akzent2 10 2" xfId="78"/>
    <cellStyle name="20 % - Akzent2 11" xfId="79"/>
    <cellStyle name="20 % - Akzent2 11 2" xfId="80"/>
    <cellStyle name="20 % - Akzent2 12" xfId="81"/>
    <cellStyle name="20 % - Akzent2 13" xfId="82"/>
    <cellStyle name="20 % - Akzent2 2" xfId="83"/>
    <cellStyle name="20 % - Akzent2 2 2" xfId="84"/>
    <cellStyle name="20 % - Akzent2 2 2 2" xfId="85"/>
    <cellStyle name="20 % - Akzent2 2 3" xfId="86"/>
    <cellStyle name="20 % - Akzent2 2 3 2" xfId="87"/>
    <cellStyle name="20 % - Akzent2 2 4" xfId="88"/>
    <cellStyle name="20 % - Akzent2 2 4 2" xfId="89"/>
    <cellStyle name="20 % - Akzent2 2 5" xfId="90"/>
    <cellStyle name="20 % - Akzent2 2 5 2" xfId="91"/>
    <cellStyle name="20 % - Akzent2 2 6" xfId="92"/>
    <cellStyle name="20 % - Akzent2 3" xfId="93"/>
    <cellStyle name="20 % - Akzent2 3 2" xfId="94"/>
    <cellStyle name="20 % - Akzent2 3 2 2" xfId="95"/>
    <cellStyle name="20 % - Akzent2 3 3" xfId="96"/>
    <cellStyle name="20 % - Akzent2 3 3 2" xfId="97"/>
    <cellStyle name="20 % - Akzent2 3 4" xfId="98"/>
    <cellStyle name="20 % - Akzent2 4" xfId="99"/>
    <cellStyle name="20 % - Akzent2 4 2" xfId="100"/>
    <cellStyle name="20 % - Akzent2 4 2 2" xfId="101"/>
    <cellStyle name="20 % - Akzent2 4 3" xfId="102"/>
    <cellStyle name="20 % - Akzent2 4 3 2" xfId="103"/>
    <cellStyle name="20 % - Akzent2 4 4" xfId="104"/>
    <cellStyle name="20 % - Akzent2 5" xfId="105"/>
    <cellStyle name="20 % - Akzent2 5 2" xfId="106"/>
    <cellStyle name="20 % - Akzent2 5 2 2" xfId="107"/>
    <cellStyle name="20 % - Akzent2 5 3" xfId="108"/>
    <cellStyle name="20 % - Akzent2 5 3 2" xfId="109"/>
    <cellStyle name="20 % - Akzent2 5 4" xfId="110"/>
    <cellStyle name="20 % - Akzent2 6" xfId="111"/>
    <cellStyle name="20 % - Akzent2 6 2" xfId="112"/>
    <cellStyle name="20 % - Akzent2 6 2 2" xfId="113"/>
    <cellStyle name="20 % - Akzent2 6 3" xfId="114"/>
    <cellStyle name="20 % - Akzent2 6 3 2" xfId="115"/>
    <cellStyle name="20 % - Akzent2 6 4" xfId="116"/>
    <cellStyle name="20 % - Akzent2 7" xfId="117"/>
    <cellStyle name="20 % - Akzent2 7 2" xfId="118"/>
    <cellStyle name="20 % - Akzent2 7 2 2" xfId="119"/>
    <cellStyle name="20 % - Akzent2 7 3" xfId="120"/>
    <cellStyle name="20 % - Akzent2 7 3 2" xfId="121"/>
    <cellStyle name="20 % - Akzent2 7 4" xfId="122"/>
    <cellStyle name="20 % - Akzent2 8" xfId="123"/>
    <cellStyle name="20 % - Akzent2 8 2" xfId="124"/>
    <cellStyle name="20 % - Akzent2 9" xfId="125"/>
    <cellStyle name="20 % - Akzent2 9 2" xfId="126"/>
    <cellStyle name="20 % - Akzent3" xfId="127"/>
    <cellStyle name="20 % - Akzent3 10" xfId="128"/>
    <cellStyle name="20 % - Akzent3 10 2" xfId="129"/>
    <cellStyle name="20 % - Akzent3 11" xfId="130"/>
    <cellStyle name="20 % - Akzent3 11 2" xfId="131"/>
    <cellStyle name="20 % - Akzent3 12" xfId="132"/>
    <cellStyle name="20 % - Akzent3 13" xfId="133"/>
    <cellStyle name="20 % - Akzent3 2" xfId="134"/>
    <cellStyle name="20 % - Akzent3 2 2" xfId="135"/>
    <cellStyle name="20 % - Akzent3 2 2 2" xfId="136"/>
    <cellStyle name="20 % - Akzent3 2 3" xfId="137"/>
    <cellStyle name="20 % - Akzent3 2 3 2" xfId="138"/>
    <cellStyle name="20 % - Akzent3 2 4" xfId="139"/>
    <cellStyle name="20 % - Akzent3 2 4 2" xfId="140"/>
    <cellStyle name="20 % - Akzent3 2 5" xfId="141"/>
    <cellStyle name="20 % - Akzent3 2 5 2" xfId="142"/>
    <cellStyle name="20 % - Akzent3 2 6" xfId="143"/>
    <cellStyle name="20 % - Akzent3 3" xfId="144"/>
    <cellStyle name="20 % - Akzent3 3 2" xfId="145"/>
    <cellStyle name="20 % - Akzent3 3 2 2" xfId="146"/>
    <cellStyle name="20 % - Akzent3 3 3" xfId="147"/>
    <cellStyle name="20 % - Akzent3 3 3 2" xfId="148"/>
    <cellStyle name="20 % - Akzent3 3 4" xfId="149"/>
    <cellStyle name="20 % - Akzent3 4" xfId="150"/>
    <cellStyle name="20 % - Akzent3 4 2" xfId="151"/>
    <cellStyle name="20 % - Akzent3 4 2 2" xfId="152"/>
    <cellStyle name="20 % - Akzent3 4 3" xfId="153"/>
    <cellStyle name="20 % - Akzent3 4 3 2" xfId="154"/>
    <cellStyle name="20 % - Akzent3 4 4" xfId="155"/>
    <cellStyle name="20 % - Akzent3 5" xfId="156"/>
    <cellStyle name="20 % - Akzent3 5 2" xfId="157"/>
    <cellStyle name="20 % - Akzent3 5 2 2" xfId="158"/>
    <cellStyle name="20 % - Akzent3 5 3" xfId="159"/>
    <cellStyle name="20 % - Akzent3 5 3 2" xfId="160"/>
    <cellStyle name="20 % - Akzent3 5 4" xfId="161"/>
    <cellStyle name="20 % - Akzent3 6" xfId="162"/>
    <cellStyle name="20 % - Akzent3 6 2" xfId="163"/>
    <cellStyle name="20 % - Akzent3 6 2 2" xfId="164"/>
    <cellStyle name="20 % - Akzent3 6 3" xfId="165"/>
    <cellStyle name="20 % - Akzent3 6 3 2" xfId="166"/>
    <cellStyle name="20 % - Akzent3 6 4" xfId="167"/>
    <cellStyle name="20 % - Akzent3 7" xfId="168"/>
    <cellStyle name="20 % - Akzent3 7 2" xfId="169"/>
    <cellStyle name="20 % - Akzent3 7 2 2" xfId="170"/>
    <cellStyle name="20 % - Akzent3 7 3" xfId="171"/>
    <cellStyle name="20 % - Akzent3 7 3 2" xfId="172"/>
    <cellStyle name="20 % - Akzent3 7 4" xfId="173"/>
    <cellStyle name="20 % - Akzent3 8" xfId="174"/>
    <cellStyle name="20 % - Akzent3 8 2" xfId="175"/>
    <cellStyle name="20 % - Akzent3 9" xfId="176"/>
    <cellStyle name="20 % - Akzent3 9 2" xfId="177"/>
    <cellStyle name="20 % - Akzent4" xfId="178"/>
    <cellStyle name="20 % - Akzent4 10" xfId="179"/>
    <cellStyle name="20 % - Akzent4 10 2" xfId="180"/>
    <cellStyle name="20 % - Akzent4 11" xfId="181"/>
    <cellStyle name="20 % - Akzent4 11 2" xfId="182"/>
    <cellStyle name="20 % - Akzent4 12" xfId="183"/>
    <cellStyle name="20 % - Akzent4 13" xfId="184"/>
    <cellStyle name="20 % - Akzent4 2" xfId="185"/>
    <cellStyle name="20 % - Akzent4 2 2" xfId="186"/>
    <cellStyle name="20 % - Akzent4 2 2 2" xfId="187"/>
    <cellStyle name="20 % - Akzent4 2 3" xfId="188"/>
    <cellStyle name="20 % - Akzent4 2 3 2" xfId="189"/>
    <cellStyle name="20 % - Akzent4 2 4" xfId="190"/>
    <cellStyle name="20 % - Akzent4 2 4 2" xfId="191"/>
    <cellStyle name="20 % - Akzent4 2 5" xfId="192"/>
    <cellStyle name="20 % - Akzent4 2 5 2" xfId="193"/>
    <cellStyle name="20 % - Akzent4 2 6" xfId="194"/>
    <cellStyle name="20 % - Akzent4 3" xfId="195"/>
    <cellStyle name="20 % - Akzent4 3 2" xfId="196"/>
    <cellStyle name="20 % - Akzent4 3 2 2" xfId="197"/>
    <cellStyle name="20 % - Akzent4 3 3" xfId="198"/>
    <cellStyle name="20 % - Akzent4 3 3 2" xfId="199"/>
    <cellStyle name="20 % - Akzent4 3 4" xfId="200"/>
    <cellStyle name="20 % - Akzent4 4" xfId="201"/>
    <cellStyle name="20 % - Akzent4 4 2" xfId="202"/>
    <cellStyle name="20 % - Akzent4 4 2 2" xfId="203"/>
    <cellStyle name="20 % - Akzent4 4 3" xfId="204"/>
    <cellStyle name="20 % - Akzent4 4 3 2" xfId="205"/>
    <cellStyle name="20 % - Akzent4 4 4" xfId="206"/>
    <cellStyle name="20 % - Akzent4 5" xfId="207"/>
    <cellStyle name="20 % - Akzent4 5 2" xfId="208"/>
    <cellStyle name="20 % - Akzent4 5 2 2" xfId="209"/>
    <cellStyle name="20 % - Akzent4 5 3" xfId="210"/>
    <cellStyle name="20 % - Akzent4 5 3 2" xfId="211"/>
    <cellStyle name="20 % - Akzent4 5 4" xfId="212"/>
    <cellStyle name="20 % - Akzent4 6" xfId="213"/>
    <cellStyle name="20 % - Akzent4 6 2" xfId="214"/>
    <cellStyle name="20 % - Akzent4 6 2 2" xfId="215"/>
    <cellStyle name="20 % - Akzent4 6 3" xfId="216"/>
    <cellStyle name="20 % - Akzent4 6 3 2" xfId="217"/>
    <cellStyle name="20 % - Akzent4 6 4" xfId="218"/>
    <cellStyle name="20 % - Akzent4 7" xfId="219"/>
    <cellStyle name="20 % - Akzent4 7 2" xfId="220"/>
    <cellStyle name="20 % - Akzent4 7 2 2" xfId="221"/>
    <cellStyle name="20 % - Akzent4 7 3" xfId="222"/>
    <cellStyle name="20 % - Akzent4 7 3 2" xfId="223"/>
    <cellStyle name="20 % - Akzent4 7 4" xfId="224"/>
    <cellStyle name="20 % - Akzent4 8" xfId="225"/>
    <cellStyle name="20 % - Akzent4 8 2" xfId="226"/>
    <cellStyle name="20 % - Akzent4 9" xfId="227"/>
    <cellStyle name="20 % - Akzent4 9 2" xfId="228"/>
    <cellStyle name="20 % - Akzent5" xfId="229"/>
    <cellStyle name="20 % - Akzent5 10" xfId="230"/>
    <cellStyle name="20 % - Akzent5 10 2" xfId="231"/>
    <cellStyle name="20 % - Akzent5 11" xfId="232"/>
    <cellStyle name="20 % - Akzent5 11 2" xfId="233"/>
    <cellStyle name="20 % - Akzent5 12" xfId="234"/>
    <cellStyle name="20 % - Akzent5 13" xfId="235"/>
    <cellStyle name="20 % - Akzent5 2" xfId="236"/>
    <cellStyle name="20 % - Akzent5 2 2" xfId="237"/>
    <cellStyle name="20 % - Akzent5 2 2 2" xfId="238"/>
    <cellStyle name="20 % - Akzent5 2 3" xfId="239"/>
    <cellStyle name="20 % - Akzent5 2 3 2" xfId="240"/>
    <cellStyle name="20 % - Akzent5 2 4" xfId="241"/>
    <cellStyle name="20 % - Akzent5 2 4 2" xfId="242"/>
    <cellStyle name="20 % - Akzent5 2 5" xfId="243"/>
    <cellStyle name="20 % - Akzent5 2 5 2" xfId="244"/>
    <cellStyle name="20 % - Akzent5 2 6" xfId="245"/>
    <cellStyle name="20 % - Akzent5 3" xfId="246"/>
    <cellStyle name="20 % - Akzent5 3 2" xfId="247"/>
    <cellStyle name="20 % - Akzent5 3 2 2" xfId="248"/>
    <cellStyle name="20 % - Akzent5 3 3" xfId="249"/>
    <cellStyle name="20 % - Akzent5 3 3 2" xfId="250"/>
    <cellStyle name="20 % - Akzent5 3 4" xfId="251"/>
    <cellStyle name="20 % - Akzent5 4" xfId="252"/>
    <cellStyle name="20 % - Akzent5 4 2" xfId="253"/>
    <cellStyle name="20 % - Akzent5 4 2 2" xfId="254"/>
    <cellStyle name="20 % - Akzent5 4 3" xfId="255"/>
    <cellStyle name="20 % - Akzent5 4 3 2" xfId="256"/>
    <cellStyle name="20 % - Akzent5 4 4" xfId="257"/>
    <cellStyle name="20 % - Akzent5 5" xfId="258"/>
    <cellStyle name="20 % - Akzent5 5 2" xfId="259"/>
    <cellStyle name="20 % - Akzent5 5 2 2" xfId="260"/>
    <cellStyle name="20 % - Akzent5 5 3" xfId="261"/>
    <cellStyle name="20 % - Akzent5 5 3 2" xfId="262"/>
    <cellStyle name="20 % - Akzent5 5 4" xfId="263"/>
    <cellStyle name="20 % - Akzent5 6" xfId="264"/>
    <cellStyle name="20 % - Akzent5 6 2" xfId="265"/>
    <cellStyle name="20 % - Akzent5 6 2 2" xfId="266"/>
    <cellStyle name="20 % - Akzent5 6 3" xfId="267"/>
    <cellStyle name="20 % - Akzent5 6 3 2" xfId="268"/>
    <cellStyle name="20 % - Akzent5 6 4" xfId="269"/>
    <cellStyle name="20 % - Akzent5 7" xfId="270"/>
    <cellStyle name="20 % - Akzent5 7 2" xfId="271"/>
    <cellStyle name="20 % - Akzent5 7 2 2" xfId="272"/>
    <cellStyle name="20 % - Akzent5 7 3" xfId="273"/>
    <cellStyle name="20 % - Akzent5 7 3 2" xfId="274"/>
    <cellStyle name="20 % - Akzent5 7 4" xfId="275"/>
    <cellStyle name="20 % - Akzent5 8" xfId="276"/>
    <cellStyle name="20 % - Akzent5 8 2" xfId="277"/>
    <cellStyle name="20 % - Akzent5 9" xfId="278"/>
    <cellStyle name="20 % - Akzent5 9 2" xfId="279"/>
    <cellStyle name="20 % - Akzent6" xfId="280"/>
    <cellStyle name="20 % - Akzent6 10" xfId="281"/>
    <cellStyle name="20 % - Akzent6 10 2" xfId="282"/>
    <cellStyle name="20 % - Akzent6 11" xfId="283"/>
    <cellStyle name="20 % - Akzent6 11 2" xfId="284"/>
    <cellStyle name="20 % - Akzent6 12" xfId="285"/>
    <cellStyle name="20 % - Akzent6 13" xfId="286"/>
    <cellStyle name="20 % - Akzent6 2" xfId="287"/>
    <cellStyle name="20 % - Akzent6 2 2" xfId="288"/>
    <cellStyle name="20 % - Akzent6 2 2 2" xfId="289"/>
    <cellStyle name="20 % - Akzent6 2 3" xfId="290"/>
    <cellStyle name="20 % - Akzent6 2 3 2" xfId="291"/>
    <cellStyle name="20 % - Akzent6 2 4" xfId="292"/>
    <cellStyle name="20 % - Akzent6 2 4 2" xfId="293"/>
    <cellStyle name="20 % - Akzent6 2 5" xfId="294"/>
    <cellStyle name="20 % - Akzent6 2 5 2" xfId="295"/>
    <cellStyle name="20 % - Akzent6 2 6" xfId="296"/>
    <cellStyle name="20 % - Akzent6 3" xfId="297"/>
    <cellStyle name="20 % - Akzent6 3 2" xfId="298"/>
    <cellStyle name="20 % - Akzent6 3 2 2" xfId="299"/>
    <cellStyle name="20 % - Akzent6 3 3" xfId="300"/>
    <cellStyle name="20 % - Akzent6 3 3 2" xfId="301"/>
    <cellStyle name="20 % - Akzent6 3 4" xfId="302"/>
    <cellStyle name="20 % - Akzent6 4" xfId="303"/>
    <cellStyle name="20 % - Akzent6 4 2" xfId="304"/>
    <cellStyle name="20 % - Akzent6 4 2 2" xfId="305"/>
    <cellStyle name="20 % - Akzent6 4 3" xfId="306"/>
    <cellStyle name="20 % - Akzent6 4 3 2" xfId="307"/>
    <cellStyle name="20 % - Akzent6 4 4" xfId="308"/>
    <cellStyle name="20 % - Akzent6 5" xfId="309"/>
    <cellStyle name="20 % - Akzent6 5 2" xfId="310"/>
    <cellStyle name="20 % - Akzent6 5 2 2" xfId="311"/>
    <cellStyle name="20 % - Akzent6 5 3" xfId="312"/>
    <cellStyle name="20 % - Akzent6 5 3 2" xfId="313"/>
    <cellStyle name="20 % - Akzent6 5 4" xfId="314"/>
    <cellStyle name="20 % - Akzent6 6" xfId="315"/>
    <cellStyle name="20 % - Akzent6 6 2" xfId="316"/>
    <cellStyle name="20 % - Akzent6 6 2 2" xfId="317"/>
    <cellStyle name="20 % - Akzent6 6 3" xfId="318"/>
    <cellStyle name="20 % - Akzent6 6 3 2" xfId="319"/>
    <cellStyle name="20 % - Akzent6 6 4" xfId="320"/>
    <cellStyle name="20 % - Akzent6 7" xfId="321"/>
    <cellStyle name="20 % - Akzent6 7 2" xfId="322"/>
    <cellStyle name="20 % - Akzent6 7 2 2" xfId="323"/>
    <cellStyle name="20 % - Akzent6 7 3" xfId="324"/>
    <cellStyle name="20 % - Akzent6 7 3 2" xfId="325"/>
    <cellStyle name="20 % - Akzent6 7 4" xfId="326"/>
    <cellStyle name="20 % - Akzent6 8" xfId="327"/>
    <cellStyle name="20 % - Akzent6 8 2" xfId="328"/>
    <cellStyle name="20 % - Akzent6 9" xfId="329"/>
    <cellStyle name="20 % - Akzent6 9 2" xfId="330"/>
    <cellStyle name="4" xfId="331"/>
    <cellStyle name="4 2" xfId="332"/>
    <cellStyle name="40 % - Akzent1" xfId="333"/>
    <cellStyle name="40 % - Akzent1 10" xfId="334"/>
    <cellStyle name="40 % - Akzent1 10 2" xfId="335"/>
    <cellStyle name="40 % - Akzent1 11" xfId="336"/>
    <cellStyle name="40 % - Akzent1 11 2" xfId="337"/>
    <cellStyle name="40 % - Akzent1 12" xfId="338"/>
    <cellStyle name="40 % - Akzent1 13" xfId="339"/>
    <cellStyle name="40 % - Akzent1 2" xfId="340"/>
    <cellStyle name="40 % - Akzent1 2 2" xfId="341"/>
    <cellStyle name="40 % - Akzent1 2 2 2" xfId="342"/>
    <cellStyle name="40 % - Akzent1 2 3" xfId="343"/>
    <cellStyle name="40 % - Akzent1 2 3 2" xfId="344"/>
    <cellStyle name="40 % - Akzent1 2 4" xfId="345"/>
    <cellStyle name="40 % - Akzent1 2 4 2" xfId="346"/>
    <cellStyle name="40 % - Akzent1 2 5" xfId="347"/>
    <cellStyle name="40 % - Akzent1 2 5 2" xfId="348"/>
    <cellStyle name="40 % - Akzent1 2 6" xfId="349"/>
    <cellStyle name="40 % - Akzent1 3" xfId="350"/>
    <cellStyle name="40 % - Akzent1 3 2" xfId="351"/>
    <cellStyle name="40 % - Akzent1 3 2 2" xfId="352"/>
    <cellStyle name="40 % - Akzent1 3 3" xfId="353"/>
    <cellStyle name="40 % - Akzent1 3 3 2" xfId="354"/>
    <cellStyle name="40 % - Akzent1 3 4" xfId="355"/>
    <cellStyle name="40 % - Akzent1 4" xfId="356"/>
    <cellStyle name="40 % - Akzent1 4 2" xfId="357"/>
    <cellStyle name="40 % - Akzent1 4 2 2" xfId="358"/>
    <cellStyle name="40 % - Akzent1 4 3" xfId="359"/>
    <cellStyle name="40 % - Akzent1 4 3 2" xfId="360"/>
    <cellStyle name="40 % - Akzent1 4 4" xfId="361"/>
    <cellStyle name="40 % - Akzent1 5" xfId="362"/>
    <cellStyle name="40 % - Akzent1 5 2" xfId="363"/>
    <cellStyle name="40 % - Akzent1 5 2 2" xfId="364"/>
    <cellStyle name="40 % - Akzent1 5 3" xfId="365"/>
    <cellStyle name="40 % - Akzent1 5 3 2" xfId="366"/>
    <cellStyle name="40 % - Akzent1 5 4" xfId="367"/>
    <cellStyle name="40 % - Akzent1 6" xfId="368"/>
    <cellStyle name="40 % - Akzent1 6 2" xfId="369"/>
    <cellStyle name="40 % - Akzent1 6 2 2" xfId="370"/>
    <cellStyle name="40 % - Akzent1 6 3" xfId="371"/>
    <cellStyle name="40 % - Akzent1 6 3 2" xfId="372"/>
    <cellStyle name="40 % - Akzent1 6 4" xfId="373"/>
    <cellStyle name="40 % - Akzent1 7" xfId="374"/>
    <cellStyle name="40 % - Akzent1 7 2" xfId="375"/>
    <cellStyle name="40 % - Akzent1 7 2 2" xfId="376"/>
    <cellStyle name="40 % - Akzent1 7 3" xfId="377"/>
    <cellStyle name="40 % - Akzent1 7 3 2" xfId="378"/>
    <cellStyle name="40 % - Akzent1 7 4" xfId="379"/>
    <cellStyle name="40 % - Akzent1 8" xfId="380"/>
    <cellStyle name="40 % - Akzent1 8 2" xfId="381"/>
    <cellStyle name="40 % - Akzent1 9" xfId="382"/>
    <cellStyle name="40 % - Akzent1 9 2" xfId="383"/>
    <cellStyle name="40 % - Akzent2" xfId="384"/>
    <cellStyle name="40 % - Akzent2 10" xfId="385"/>
    <cellStyle name="40 % - Akzent2 10 2" xfId="386"/>
    <cellStyle name="40 % - Akzent2 11" xfId="387"/>
    <cellStyle name="40 % - Akzent2 11 2" xfId="388"/>
    <cellStyle name="40 % - Akzent2 12" xfId="389"/>
    <cellStyle name="40 % - Akzent2 13" xfId="390"/>
    <cellStyle name="40 % - Akzent2 2" xfId="391"/>
    <cellStyle name="40 % - Akzent2 2 2" xfId="392"/>
    <cellStyle name="40 % - Akzent2 2 2 2" xfId="393"/>
    <cellStyle name="40 % - Akzent2 2 3" xfId="394"/>
    <cellStyle name="40 % - Akzent2 2 3 2" xfId="395"/>
    <cellStyle name="40 % - Akzent2 2 4" xfId="396"/>
    <cellStyle name="40 % - Akzent2 2 4 2" xfId="397"/>
    <cellStyle name="40 % - Akzent2 2 5" xfId="398"/>
    <cellStyle name="40 % - Akzent2 2 5 2" xfId="399"/>
    <cellStyle name="40 % - Akzent2 2 6" xfId="400"/>
    <cellStyle name="40 % - Akzent2 3" xfId="401"/>
    <cellStyle name="40 % - Akzent2 3 2" xfId="402"/>
    <cellStyle name="40 % - Akzent2 3 2 2" xfId="403"/>
    <cellStyle name="40 % - Akzent2 3 3" xfId="404"/>
    <cellStyle name="40 % - Akzent2 3 3 2" xfId="405"/>
    <cellStyle name="40 % - Akzent2 3 4" xfId="406"/>
    <cellStyle name="40 % - Akzent2 4" xfId="407"/>
    <cellStyle name="40 % - Akzent2 4 2" xfId="408"/>
    <cellStyle name="40 % - Akzent2 4 2 2" xfId="409"/>
    <cellStyle name="40 % - Akzent2 4 3" xfId="410"/>
    <cellStyle name="40 % - Akzent2 4 3 2" xfId="411"/>
    <cellStyle name="40 % - Akzent2 4 4" xfId="412"/>
    <cellStyle name="40 % - Akzent2 5" xfId="413"/>
    <cellStyle name="40 % - Akzent2 5 2" xfId="414"/>
    <cellStyle name="40 % - Akzent2 5 2 2" xfId="415"/>
    <cellStyle name="40 % - Akzent2 5 3" xfId="416"/>
    <cellStyle name="40 % - Akzent2 5 3 2" xfId="417"/>
    <cellStyle name="40 % - Akzent2 5 4" xfId="418"/>
    <cellStyle name="40 % - Akzent2 6" xfId="419"/>
    <cellStyle name="40 % - Akzent2 6 2" xfId="420"/>
    <cellStyle name="40 % - Akzent2 6 2 2" xfId="421"/>
    <cellStyle name="40 % - Akzent2 6 3" xfId="422"/>
    <cellStyle name="40 % - Akzent2 6 3 2" xfId="423"/>
    <cellStyle name="40 % - Akzent2 6 4" xfId="424"/>
    <cellStyle name="40 % - Akzent2 7" xfId="425"/>
    <cellStyle name="40 % - Akzent2 7 2" xfId="426"/>
    <cellStyle name="40 % - Akzent2 7 2 2" xfId="427"/>
    <cellStyle name="40 % - Akzent2 7 3" xfId="428"/>
    <cellStyle name="40 % - Akzent2 7 3 2" xfId="429"/>
    <cellStyle name="40 % - Akzent2 7 4" xfId="430"/>
    <cellStyle name="40 % - Akzent2 8" xfId="431"/>
    <cellStyle name="40 % - Akzent2 8 2" xfId="432"/>
    <cellStyle name="40 % - Akzent2 9" xfId="433"/>
    <cellStyle name="40 % - Akzent2 9 2" xfId="434"/>
    <cellStyle name="40 % - Akzent3" xfId="435"/>
    <cellStyle name="40 % - Akzent3 10" xfId="436"/>
    <cellStyle name="40 % - Akzent3 10 2" xfId="437"/>
    <cellStyle name="40 % - Akzent3 11" xfId="438"/>
    <cellStyle name="40 % - Akzent3 11 2" xfId="439"/>
    <cellStyle name="40 % - Akzent3 12" xfId="440"/>
    <cellStyle name="40 % - Akzent3 13" xfId="441"/>
    <cellStyle name="40 % - Akzent3 2" xfId="442"/>
    <cellStyle name="40 % - Akzent3 2 2" xfId="443"/>
    <cellStyle name="40 % - Akzent3 2 2 2" xfId="444"/>
    <cellStyle name="40 % - Akzent3 2 3" xfId="445"/>
    <cellStyle name="40 % - Akzent3 2 3 2" xfId="446"/>
    <cellStyle name="40 % - Akzent3 2 4" xfId="447"/>
    <cellStyle name="40 % - Akzent3 2 4 2" xfId="448"/>
    <cellStyle name="40 % - Akzent3 2 5" xfId="449"/>
    <cellStyle name="40 % - Akzent3 2 5 2" xfId="450"/>
    <cellStyle name="40 % - Akzent3 2 6" xfId="451"/>
    <cellStyle name="40 % - Akzent3 3" xfId="452"/>
    <cellStyle name="40 % - Akzent3 3 2" xfId="453"/>
    <cellStyle name="40 % - Akzent3 3 2 2" xfId="454"/>
    <cellStyle name="40 % - Akzent3 3 3" xfId="455"/>
    <cellStyle name="40 % - Akzent3 3 3 2" xfId="456"/>
    <cellStyle name="40 % - Akzent3 3 4" xfId="457"/>
    <cellStyle name="40 % - Akzent3 4" xfId="458"/>
    <cellStyle name="40 % - Akzent3 4 2" xfId="459"/>
    <cellStyle name="40 % - Akzent3 4 2 2" xfId="460"/>
    <cellStyle name="40 % - Akzent3 4 3" xfId="461"/>
    <cellStyle name="40 % - Akzent3 4 3 2" xfId="462"/>
    <cellStyle name="40 % - Akzent3 4 4" xfId="463"/>
    <cellStyle name="40 % - Akzent3 5" xfId="464"/>
    <cellStyle name="40 % - Akzent3 5 2" xfId="465"/>
    <cellStyle name="40 % - Akzent3 5 2 2" xfId="466"/>
    <cellStyle name="40 % - Akzent3 5 3" xfId="467"/>
    <cellStyle name="40 % - Akzent3 5 3 2" xfId="468"/>
    <cellStyle name="40 % - Akzent3 5 4" xfId="469"/>
    <cellStyle name="40 % - Akzent3 6" xfId="470"/>
    <cellStyle name="40 % - Akzent3 6 2" xfId="471"/>
    <cellStyle name="40 % - Akzent3 6 2 2" xfId="472"/>
    <cellStyle name="40 % - Akzent3 6 3" xfId="473"/>
    <cellStyle name="40 % - Akzent3 6 3 2" xfId="474"/>
    <cellStyle name="40 % - Akzent3 6 4" xfId="475"/>
    <cellStyle name="40 % - Akzent3 7" xfId="476"/>
    <cellStyle name="40 % - Akzent3 7 2" xfId="477"/>
    <cellStyle name="40 % - Akzent3 7 2 2" xfId="478"/>
    <cellStyle name="40 % - Akzent3 7 3" xfId="479"/>
    <cellStyle name="40 % - Akzent3 7 3 2" xfId="480"/>
    <cellStyle name="40 % - Akzent3 7 4" xfId="481"/>
    <cellStyle name="40 % - Akzent3 8" xfId="482"/>
    <cellStyle name="40 % - Akzent3 8 2" xfId="483"/>
    <cellStyle name="40 % - Akzent3 9" xfId="484"/>
    <cellStyle name="40 % - Akzent3 9 2" xfId="485"/>
    <cellStyle name="40 % - Akzent4" xfId="486"/>
    <cellStyle name="40 % - Akzent4 10" xfId="487"/>
    <cellStyle name="40 % - Akzent4 10 2" xfId="488"/>
    <cellStyle name="40 % - Akzent4 11" xfId="489"/>
    <cellStyle name="40 % - Akzent4 11 2" xfId="490"/>
    <cellStyle name="40 % - Akzent4 12" xfId="491"/>
    <cellStyle name="40 % - Akzent4 13" xfId="492"/>
    <cellStyle name="40 % - Akzent4 2" xfId="493"/>
    <cellStyle name="40 % - Akzent4 2 2" xfId="494"/>
    <cellStyle name="40 % - Akzent4 2 2 2" xfId="495"/>
    <cellStyle name="40 % - Akzent4 2 3" xfId="496"/>
    <cellStyle name="40 % - Akzent4 2 3 2" xfId="497"/>
    <cellStyle name="40 % - Akzent4 2 4" xfId="498"/>
    <cellStyle name="40 % - Akzent4 2 4 2" xfId="499"/>
    <cellStyle name="40 % - Akzent4 2 5" xfId="500"/>
    <cellStyle name="40 % - Akzent4 2 5 2" xfId="501"/>
    <cellStyle name="40 % - Akzent4 2 6" xfId="502"/>
    <cellStyle name="40 % - Akzent4 3" xfId="503"/>
    <cellStyle name="40 % - Akzent4 3 2" xfId="504"/>
    <cellStyle name="40 % - Akzent4 3 2 2" xfId="505"/>
    <cellStyle name="40 % - Akzent4 3 3" xfId="506"/>
    <cellStyle name="40 % - Akzent4 3 3 2" xfId="507"/>
    <cellStyle name="40 % - Akzent4 3 4" xfId="508"/>
    <cellStyle name="40 % - Akzent4 4" xfId="509"/>
    <cellStyle name="40 % - Akzent4 4 2" xfId="510"/>
    <cellStyle name="40 % - Akzent4 4 2 2" xfId="511"/>
    <cellStyle name="40 % - Akzent4 4 3" xfId="512"/>
    <cellStyle name="40 % - Akzent4 4 3 2" xfId="513"/>
    <cellStyle name="40 % - Akzent4 4 4" xfId="514"/>
    <cellStyle name="40 % - Akzent4 5" xfId="515"/>
    <cellStyle name="40 % - Akzent4 5 2" xfId="516"/>
    <cellStyle name="40 % - Akzent4 5 2 2" xfId="517"/>
    <cellStyle name="40 % - Akzent4 5 3" xfId="518"/>
    <cellStyle name="40 % - Akzent4 5 3 2" xfId="519"/>
    <cellStyle name="40 % - Akzent4 5 4" xfId="520"/>
    <cellStyle name="40 % - Akzent4 6" xfId="521"/>
    <cellStyle name="40 % - Akzent4 6 2" xfId="522"/>
    <cellStyle name="40 % - Akzent4 6 2 2" xfId="523"/>
    <cellStyle name="40 % - Akzent4 6 3" xfId="524"/>
    <cellStyle name="40 % - Akzent4 6 3 2" xfId="525"/>
    <cellStyle name="40 % - Akzent4 6 4" xfId="526"/>
    <cellStyle name="40 % - Akzent4 7" xfId="527"/>
    <cellStyle name="40 % - Akzent4 7 2" xfId="528"/>
    <cellStyle name="40 % - Akzent4 7 2 2" xfId="529"/>
    <cellStyle name="40 % - Akzent4 7 3" xfId="530"/>
    <cellStyle name="40 % - Akzent4 7 3 2" xfId="531"/>
    <cellStyle name="40 % - Akzent4 7 4" xfId="532"/>
    <cellStyle name="40 % - Akzent4 8" xfId="533"/>
    <cellStyle name="40 % - Akzent4 8 2" xfId="534"/>
    <cellStyle name="40 % - Akzent4 9" xfId="535"/>
    <cellStyle name="40 % - Akzent4 9 2" xfId="536"/>
    <cellStyle name="40 % - Akzent5" xfId="537"/>
    <cellStyle name="40 % - Akzent5 10" xfId="538"/>
    <cellStyle name="40 % - Akzent5 10 2" xfId="539"/>
    <cellStyle name="40 % - Akzent5 11" xfId="540"/>
    <cellStyle name="40 % - Akzent5 11 2" xfId="541"/>
    <cellStyle name="40 % - Akzent5 12" xfId="542"/>
    <cellStyle name="40 % - Akzent5 13" xfId="543"/>
    <cellStyle name="40 % - Akzent5 2" xfId="544"/>
    <cellStyle name="40 % - Akzent5 2 2" xfId="545"/>
    <cellStyle name="40 % - Akzent5 2 2 2" xfId="546"/>
    <cellStyle name="40 % - Akzent5 2 3" xfId="547"/>
    <cellStyle name="40 % - Akzent5 2 3 2" xfId="548"/>
    <cellStyle name="40 % - Akzent5 2 4" xfId="549"/>
    <cellStyle name="40 % - Akzent5 2 4 2" xfId="550"/>
    <cellStyle name="40 % - Akzent5 2 5" xfId="551"/>
    <cellStyle name="40 % - Akzent5 2 5 2" xfId="552"/>
    <cellStyle name="40 % - Akzent5 2 6" xfId="553"/>
    <cellStyle name="40 % - Akzent5 3" xfId="554"/>
    <cellStyle name="40 % - Akzent5 3 2" xfId="555"/>
    <cellStyle name="40 % - Akzent5 3 2 2" xfId="556"/>
    <cellStyle name="40 % - Akzent5 3 3" xfId="557"/>
    <cellStyle name="40 % - Akzent5 3 3 2" xfId="558"/>
    <cellStyle name="40 % - Akzent5 3 4" xfId="559"/>
    <cellStyle name="40 % - Akzent5 4" xfId="560"/>
    <cellStyle name="40 % - Akzent5 4 2" xfId="561"/>
    <cellStyle name="40 % - Akzent5 4 2 2" xfId="562"/>
    <cellStyle name="40 % - Akzent5 4 3" xfId="563"/>
    <cellStyle name="40 % - Akzent5 4 3 2" xfId="564"/>
    <cellStyle name="40 % - Akzent5 4 4" xfId="565"/>
    <cellStyle name="40 % - Akzent5 5" xfId="566"/>
    <cellStyle name="40 % - Akzent5 5 2" xfId="567"/>
    <cellStyle name="40 % - Akzent5 5 2 2" xfId="568"/>
    <cellStyle name="40 % - Akzent5 5 3" xfId="569"/>
    <cellStyle name="40 % - Akzent5 5 3 2" xfId="570"/>
    <cellStyle name="40 % - Akzent5 5 4" xfId="571"/>
    <cellStyle name="40 % - Akzent5 6" xfId="572"/>
    <cellStyle name="40 % - Akzent5 6 2" xfId="573"/>
    <cellStyle name="40 % - Akzent5 6 2 2" xfId="574"/>
    <cellStyle name="40 % - Akzent5 6 3" xfId="575"/>
    <cellStyle name="40 % - Akzent5 6 3 2" xfId="576"/>
    <cellStyle name="40 % - Akzent5 6 4" xfId="577"/>
    <cellStyle name="40 % - Akzent5 7" xfId="578"/>
    <cellStyle name="40 % - Akzent5 7 2" xfId="579"/>
    <cellStyle name="40 % - Akzent5 7 2 2" xfId="580"/>
    <cellStyle name="40 % - Akzent5 7 3" xfId="581"/>
    <cellStyle name="40 % - Akzent5 7 3 2" xfId="582"/>
    <cellStyle name="40 % - Akzent5 7 4" xfId="583"/>
    <cellStyle name="40 % - Akzent5 8" xfId="584"/>
    <cellStyle name="40 % - Akzent5 8 2" xfId="585"/>
    <cellStyle name="40 % - Akzent5 9" xfId="586"/>
    <cellStyle name="40 % - Akzent5 9 2" xfId="587"/>
    <cellStyle name="40 % - Akzent6" xfId="588"/>
    <cellStyle name="40 % - Akzent6 10" xfId="589"/>
    <cellStyle name="40 % - Akzent6 10 2" xfId="590"/>
    <cellStyle name="40 % - Akzent6 11" xfId="591"/>
    <cellStyle name="40 % - Akzent6 11 2" xfId="592"/>
    <cellStyle name="40 % - Akzent6 12" xfId="593"/>
    <cellStyle name="40 % - Akzent6 13" xfId="594"/>
    <cellStyle name="40 % - Akzent6 2" xfId="595"/>
    <cellStyle name="40 % - Akzent6 2 2" xfId="596"/>
    <cellStyle name="40 % - Akzent6 2 2 2" xfId="597"/>
    <cellStyle name="40 % - Akzent6 2 3" xfId="598"/>
    <cellStyle name="40 % - Akzent6 2 3 2" xfId="599"/>
    <cellStyle name="40 % - Akzent6 2 4" xfId="600"/>
    <cellStyle name="40 % - Akzent6 2 4 2" xfId="601"/>
    <cellStyle name="40 % - Akzent6 2 5" xfId="602"/>
    <cellStyle name="40 % - Akzent6 2 5 2" xfId="603"/>
    <cellStyle name="40 % - Akzent6 2 6" xfId="604"/>
    <cellStyle name="40 % - Akzent6 3" xfId="605"/>
    <cellStyle name="40 % - Akzent6 3 2" xfId="606"/>
    <cellStyle name="40 % - Akzent6 3 2 2" xfId="607"/>
    <cellStyle name="40 % - Akzent6 3 3" xfId="608"/>
    <cellStyle name="40 % - Akzent6 3 3 2" xfId="609"/>
    <cellStyle name="40 % - Akzent6 3 4" xfId="610"/>
    <cellStyle name="40 % - Akzent6 4" xfId="611"/>
    <cellStyle name="40 % - Akzent6 4 2" xfId="612"/>
    <cellStyle name="40 % - Akzent6 4 2 2" xfId="613"/>
    <cellStyle name="40 % - Akzent6 4 3" xfId="614"/>
    <cellStyle name="40 % - Akzent6 4 3 2" xfId="615"/>
    <cellStyle name="40 % - Akzent6 4 4" xfId="616"/>
    <cellStyle name="40 % - Akzent6 5" xfId="617"/>
    <cellStyle name="40 % - Akzent6 5 2" xfId="618"/>
    <cellStyle name="40 % - Akzent6 5 2 2" xfId="619"/>
    <cellStyle name="40 % - Akzent6 5 3" xfId="620"/>
    <cellStyle name="40 % - Akzent6 5 3 2" xfId="621"/>
    <cellStyle name="40 % - Akzent6 5 4" xfId="622"/>
    <cellStyle name="40 % - Akzent6 6" xfId="623"/>
    <cellStyle name="40 % - Akzent6 6 2" xfId="624"/>
    <cellStyle name="40 % - Akzent6 6 2 2" xfId="625"/>
    <cellStyle name="40 % - Akzent6 6 3" xfId="626"/>
    <cellStyle name="40 % - Akzent6 6 3 2" xfId="627"/>
    <cellStyle name="40 % - Akzent6 6 4" xfId="628"/>
    <cellStyle name="40 % - Akzent6 7" xfId="629"/>
    <cellStyle name="40 % - Akzent6 7 2" xfId="630"/>
    <cellStyle name="40 % - Akzent6 7 2 2" xfId="631"/>
    <cellStyle name="40 % - Akzent6 7 3" xfId="632"/>
    <cellStyle name="40 % - Akzent6 7 3 2" xfId="633"/>
    <cellStyle name="40 % - Akzent6 7 4" xfId="634"/>
    <cellStyle name="40 % - Akzent6 8" xfId="635"/>
    <cellStyle name="40 % - Akzent6 8 2" xfId="636"/>
    <cellStyle name="40 % - Akzent6 9" xfId="637"/>
    <cellStyle name="40 % - Akzent6 9 2" xfId="638"/>
    <cellStyle name="5" xfId="639"/>
    <cellStyle name="5 2" xfId="640"/>
    <cellStyle name="6" xfId="641"/>
    <cellStyle name="6 2" xfId="642"/>
    <cellStyle name="60 % - Akzent1" xfId="643"/>
    <cellStyle name="60 % - Akzent1 2" xfId="644"/>
    <cellStyle name="60 % - Akzent1 2 2" xfId="645"/>
    <cellStyle name="60 % - Akzent1 3" xfId="646"/>
    <cellStyle name="60 % - Akzent1 4" xfId="647"/>
    <cellStyle name="60 % - Akzent2" xfId="648"/>
    <cellStyle name="60 % - Akzent2 2" xfId="649"/>
    <cellStyle name="60 % - Akzent2 2 2" xfId="650"/>
    <cellStyle name="60 % - Akzent2 3" xfId="651"/>
    <cellStyle name="60 % - Akzent2 4" xfId="652"/>
    <cellStyle name="60 % - Akzent3" xfId="653"/>
    <cellStyle name="60 % - Akzent3 2" xfId="654"/>
    <cellStyle name="60 % - Akzent3 2 2" xfId="655"/>
    <cellStyle name="60 % - Akzent3 3" xfId="656"/>
    <cellStyle name="60 % - Akzent3 4" xfId="657"/>
    <cellStyle name="60 % - Akzent4" xfId="658"/>
    <cellStyle name="60 % - Akzent4 2" xfId="659"/>
    <cellStyle name="60 % - Akzent4 2 2" xfId="660"/>
    <cellStyle name="60 % - Akzent4 3" xfId="661"/>
    <cellStyle name="60 % - Akzent4 4" xfId="662"/>
    <cellStyle name="60 % - Akzent5" xfId="663"/>
    <cellStyle name="60 % - Akzent5 2" xfId="664"/>
    <cellStyle name="60 % - Akzent5 2 2" xfId="665"/>
    <cellStyle name="60 % - Akzent5 3" xfId="666"/>
    <cellStyle name="60 % - Akzent5 4" xfId="667"/>
    <cellStyle name="60 % - Akzent6" xfId="668"/>
    <cellStyle name="60 % - Akzent6 2" xfId="669"/>
    <cellStyle name="60 % - Akzent6 2 2" xfId="670"/>
    <cellStyle name="60 % - Akzent6 3" xfId="671"/>
    <cellStyle name="60 % - Akzent6 4" xfId="672"/>
    <cellStyle name="9" xfId="673"/>
    <cellStyle name="9 2" xfId="674"/>
    <cellStyle name="Akzent1" xfId="675"/>
    <cellStyle name="Akzent1 2" xfId="676"/>
    <cellStyle name="Akzent1 2 2" xfId="677"/>
    <cellStyle name="Akzent1 3" xfId="678"/>
    <cellStyle name="Akzent2" xfId="679"/>
    <cellStyle name="Akzent2 2" xfId="680"/>
    <cellStyle name="Akzent2 2 2" xfId="681"/>
    <cellStyle name="Akzent2 3" xfId="682"/>
    <cellStyle name="Akzent3" xfId="683"/>
    <cellStyle name="Akzent3 2" xfId="684"/>
    <cellStyle name="Akzent3 2 2" xfId="685"/>
    <cellStyle name="Akzent3 3" xfId="686"/>
    <cellStyle name="Akzent4" xfId="687"/>
    <cellStyle name="Akzent4 2" xfId="688"/>
    <cellStyle name="Akzent4 2 2" xfId="689"/>
    <cellStyle name="Akzent4 3" xfId="690"/>
    <cellStyle name="Akzent5" xfId="691"/>
    <cellStyle name="Akzent5 2" xfId="692"/>
    <cellStyle name="Akzent5 2 2" xfId="693"/>
    <cellStyle name="Akzent5 3" xfId="694"/>
    <cellStyle name="Akzent6" xfId="695"/>
    <cellStyle name="Akzent6 2" xfId="696"/>
    <cellStyle name="Akzent6 2 2" xfId="697"/>
    <cellStyle name="Akzent6 3" xfId="698"/>
    <cellStyle name="Ausgabe" xfId="699"/>
    <cellStyle name="Ausgabe 2" xfId="700"/>
    <cellStyle name="Ausgabe 2 2" xfId="701"/>
    <cellStyle name="Ausgabe 3" xfId="702"/>
    <cellStyle name="Berechnung" xfId="703"/>
    <cellStyle name="Berechnung 2" xfId="704"/>
    <cellStyle name="Berechnung 2 2" xfId="705"/>
    <cellStyle name="Berechnung 3" xfId="706"/>
    <cellStyle name="Followed Hyperlink" xfId="707"/>
    <cellStyle name="cell" xfId="708"/>
    <cellStyle name="cell 2" xfId="709"/>
    <cellStyle name="Comma [0]" xfId="710"/>
    <cellStyle name="Eingabe" xfId="711"/>
    <cellStyle name="Eingabe 2" xfId="712"/>
    <cellStyle name="Eingabe 2 2" xfId="713"/>
    <cellStyle name="Eingabe 3" xfId="714"/>
    <cellStyle name="Ergebnis" xfId="715"/>
    <cellStyle name="Ergebnis 2" xfId="716"/>
    <cellStyle name="Ergebnis 2 2" xfId="717"/>
    <cellStyle name="Ergebnis 3" xfId="718"/>
    <cellStyle name="Erklärender Text" xfId="719"/>
    <cellStyle name="Erklärender Text 2" xfId="720"/>
    <cellStyle name="Erklärender Text 2 2" xfId="721"/>
    <cellStyle name="Erklärender Text 3" xfId="722"/>
    <cellStyle name="Euro" xfId="723"/>
    <cellStyle name="Euro 2" xfId="724"/>
    <cellStyle name="Euro 2 2" xfId="725"/>
    <cellStyle name="Euro 3" xfId="726"/>
    <cellStyle name="Euro 3 2" xfId="727"/>
    <cellStyle name="Euro 4" xfId="728"/>
    <cellStyle name="GreyBackground" xfId="729"/>
    <cellStyle name="GreyBackground 2" xfId="730"/>
    <cellStyle name="Gut" xfId="731"/>
    <cellStyle name="Gut 2" xfId="732"/>
    <cellStyle name="Gut 2 2" xfId="733"/>
    <cellStyle name="Gut 3" xfId="734"/>
    <cellStyle name="Hyperlink" xfId="735"/>
    <cellStyle name="Hyperlink 2" xfId="736"/>
    <cellStyle name="in Millionen" xfId="737"/>
    <cellStyle name="in Millionen 2" xfId="738"/>
    <cellStyle name="in Tausend" xfId="739"/>
    <cellStyle name="in Tausend 2" xfId="740"/>
    <cellStyle name="Comma" xfId="741"/>
    <cellStyle name="level3" xfId="742"/>
    <cellStyle name="level3 2" xfId="743"/>
    <cellStyle name="mit Bindestrich" xfId="744"/>
    <cellStyle name="mit Bindestrich 2" xfId="745"/>
    <cellStyle name="Neutral" xfId="746"/>
    <cellStyle name="Neutral 2" xfId="747"/>
    <cellStyle name="Neutral 2 2" xfId="748"/>
    <cellStyle name="Neutral 3" xfId="749"/>
    <cellStyle name="Neutral 4" xfId="750"/>
    <cellStyle name="Normal_Sheet3" xfId="751"/>
    <cellStyle name="Notiz" xfId="752"/>
    <cellStyle name="Notiz 2" xfId="753"/>
    <cellStyle name="Notiz 2 2" xfId="754"/>
    <cellStyle name="Notiz 2 2 2" xfId="755"/>
    <cellStyle name="Notiz 2 2 2 2" xfId="756"/>
    <cellStyle name="Notiz 2 2 3" xfId="757"/>
    <cellStyle name="Notiz 2 2 3 2" xfId="758"/>
    <cellStyle name="Notiz 2 2 4" xfId="759"/>
    <cellStyle name="Notiz 2 3" xfId="760"/>
    <cellStyle name="Notiz 2 3 2" xfId="761"/>
    <cellStyle name="Notiz 2 4" xfId="762"/>
    <cellStyle name="Notiz 2 4 2" xfId="763"/>
    <cellStyle name="Notiz 2 5" xfId="764"/>
    <cellStyle name="Notiz 2 5 2" xfId="765"/>
    <cellStyle name="Notiz 2 6" xfId="766"/>
    <cellStyle name="Notiz 2 6 2" xfId="767"/>
    <cellStyle name="Notiz 2 7" xfId="768"/>
    <cellStyle name="Notiz 3" xfId="769"/>
    <cellStyle name="Notiz 3 2" xfId="770"/>
    <cellStyle name="Notiz 3 2 2" xfId="771"/>
    <cellStyle name="Notiz 3 3" xfId="772"/>
    <cellStyle name="Notiz 3 3 2" xfId="773"/>
    <cellStyle name="Notiz 3 4" xfId="774"/>
    <cellStyle name="Notiz 4" xfId="775"/>
    <cellStyle name="Notiz 4 2" xfId="776"/>
    <cellStyle name="Notiz 4 2 2" xfId="777"/>
    <cellStyle name="Notiz 4 3" xfId="778"/>
    <cellStyle name="Notiz 4 3 2" xfId="779"/>
    <cellStyle name="Notiz 4 4" xfId="780"/>
    <cellStyle name="Notiz 5" xfId="781"/>
    <cellStyle name="Notiz 5 2" xfId="782"/>
    <cellStyle name="Notiz 5 2 2" xfId="783"/>
    <cellStyle name="Notiz 5 3" xfId="784"/>
    <cellStyle name="Notiz 5 3 2" xfId="785"/>
    <cellStyle name="Notiz 5 4" xfId="786"/>
    <cellStyle name="Notiz 6" xfId="787"/>
    <cellStyle name="Notiz 6 2" xfId="788"/>
    <cellStyle name="Notiz 7" xfId="789"/>
    <cellStyle name="Notiz 8" xfId="790"/>
    <cellStyle name="Percent" xfId="791"/>
    <cellStyle name="row" xfId="792"/>
    <cellStyle name="row 2" xfId="793"/>
    <cellStyle name="Schlecht" xfId="794"/>
    <cellStyle name="Schlecht 2" xfId="795"/>
    <cellStyle name="Schlecht 2 2" xfId="796"/>
    <cellStyle name="Schlecht 3" xfId="797"/>
    <cellStyle name="Standard 10" xfId="798"/>
    <cellStyle name="Standard 10 2" xfId="799"/>
    <cellStyle name="Standard 11" xfId="800"/>
    <cellStyle name="Standard 11 2" xfId="801"/>
    <cellStyle name="Standard 12" xfId="802"/>
    <cellStyle name="Standard 12 2" xfId="803"/>
    <cellStyle name="Standard 13" xfId="804"/>
    <cellStyle name="Standard 14" xfId="805"/>
    <cellStyle name="Standard 15" xfId="806"/>
    <cellStyle name="Standard 16" xfId="807"/>
    <cellStyle name="Standard 2" xfId="808"/>
    <cellStyle name="Standard 2 2" xfId="809"/>
    <cellStyle name="Standard 2 2 2" xfId="810"/>
    <cellStyle name="Standard 2 2 2 2" xfId="811"/>
    <cellStyle name="Standard 2 2 2 3" xfId="812"/>
    <cellStyle name="Standard 2 2 3" xfId="813"/>
    <cellStyle name="Standard 2 2 3 2" xfId="814"/>
    <cellStyle name="Standard 2 2 4" xfId="815"/>
    <cellStyle name="Standard 2 2 5" xfId="816"/>
    <cellStyle name="Standard 2 3" xfId="817"/>
    <cellStyle name="Standard 2 3 2" xfId="818"/>
    <cellStyle name="Standard 2 3 2 2" xfId="819"/>
    <cellStyle name="Standard 2 3 2 2 2" xfId="820"/>
    <cellStyle name="Standard 2 3 2 3" xfId="821"/>
    <cellStyle name="Standard 2 3 3" xfId="822"/>
    <cellStyle name="Standard 2 3 3 2" xfId="823"/>
    <cellStyle name="Standard 2 3 4" xfId="824"/>
    <cellStyle name="Standard 2 3 4 2" xfId="825"/>
    <cellStyle name="Standard 2 3 5" xfId="826"/>
    <cellStyle name="Standard 2 4" xfId="827"/>
    <cellStyle name="Standard 2 4 2" xfId="828"/>
    <cellStyle name="Standard 2 5" xfId="829"/>
    <cellStyle name="Standard 3" xfId="830"/>
    <cellStyle name="Standard 3 2" xfId="831"/>
    <cellStyle name="Standard 3 2 2" xfId="832"/>
    <cellStyle name="Standard 3 2 2 2" xfId="833"/>
    <cellStyle name="Standard 3 2 2 2 2" xfId="834"/>
    <cellStyle name="Standard 3 2 2 3" xfId="835"/>
    <cellStyle name="Standard 3 2 3" xfId="836"/>
    <cellStyle name="Standard 3 2 3 2" xfId="837"/>
    <cellStyle name="Standard 3 2 4" xfId="838"/>
    <cellStyle name="Standard 3 2 4 2" xfId="839"/>
    <cellStyle name="Standard 3 2 4 2 2" xfId="840"/>
    <cellStyle name="Standard 3 2 4 3" xfId="841"/>
    <cellStyle name="Standard 3 2 5" xfId="842"/>
    <cellStyle name="Standard 3 3" xfId="843"/>
    <cellStyle name="Standard 3 3 2" xfId="844"/>
    <cellStyle name="Standard 3 3 2 2" xfId="845"/>
    <cellStyle name="Standard 3 3 3" xfId="846"/>
    <cellStyle name="Standard 3 3 3 2" xfId="847"/>
    <cellStyle name="Standard 3 3 4" xfId="848"/>
    <cellStyle name="Standard 3 4" xfId="849"/>
    <cellStyle name="Standard 3_Tabelle 3b" xfId="850"/>
    <cellStyle name="Standard 4" xfId="851"/>
    <cellStyle name="Standard 4 2" xfId="852"/>
    <cellStyle name="Standard 4 2 2" xfId="853"/>
    <cellStyle name="Standard 4 2 2 2" xfId="854"/>
    <cellStyle name="Standard 4 2 2 2 2" xfId="855"/>
    <cellStyle name="Standard 4 2 2 3" xfId="856"/>
    <cellStyle name="Standard 4 2 3" xfId="857"/>
    <cellStyle name="Standard 4 2 3 2" xfId="858"/>
    <cellStyle name="Standard 4 2 4" xfId="859"/>
    <cellStyle name="Standard 4 2 4 2" xfId="860"/>
    <cellStyle name="Standard 4 2 5" xfId="861"/>
    <cellStyle name="Standard 4 2 6" xfId="862"/>
    <cellStyle name="Standard 4 3" xfId="863"/>
    <cellStyle name="Standard 4 3 2" xfId="864"/>
    <cellStyle name="Standard 4 3 2 2" xfId="865"/>
    <cellStyle name="Standard 4 3 3" xfId="866"/>
    <cellStyle name="Standard 4 4" xfId="867"/>
    <cellStyle name="Standard 4 4 2" xfId="868"/>
    <cellStyle name="Standard 4 4 2 2" xfId="869"/>
    <cellStyle name="Standard 4 4 3" xfId="870"/>
    <cellStyle name="Standard 4 5" xfId="871"/>
    <cellStyle name="Standard 4 5 2" xfId="872"/>
    <cellStyle name="Standard 4 6" xfId="873"/>
    <cellStyle name="Standard 4 7" xfId="874"/>
    <cellStyle name="Standard 5" xfId="875"/>
    <cellStyle name="Standard 5 2" xfId="876"/>
    <cellStyle name="Standard 5 2 2" xfId="877"/>
    <cellStyle name="Standard 5 3" xfId="878"/>
    <cellStyle name="Standard 5 3 2" xfId="879"/>
    <cellStyle name="Standard 5 3 2 2" xfId="880"/>
    <cellStyle name="Standard 5 3 3" xfId="881"/>
    <cellStyle name="Standard 5 3 3 2" xfId="882"/>
    <cellStyle name="Standard 5 3 4" xfId="883"/>
    <cellStyle name="Standard 5 3 4 2" xfId="884"/>
    <cellStyle name="Standard 5 3 5" xfId="885"/>
    <cellStyle name="Standard 5 4" xfId="886"/>
    <cellStyle name="Standard 5 4 2" xfId="887"/>
    <cellStyle name="Standard 5 5" xfId="888"/>
    <cellStyle name="Standard 5 5 2" xfId="889"/>
    <cellStyle name="Standard 5 6" xfId="890"/>
    <cellStyle name="Standard 5 6 2" xfId="891"/>
    <cellStyle name="Standard 5 7" xfId="892"/>
    <cellStyle name="Standard 5 7 2" xfId="893"/>
    <cellStyle name="Standard 5 8" xfId="894"/>
    <cellStyle name="Standard 6" xfId="895"/>
    <cellStyle name="Standard 6 2" xfId="896"/>
    <cellStyle name="Standard 6 2 2" xfId="897"/>
    <cellStyle name="Standard 6 3" xfId="898"/>
    <cellStyle name="Standard 6 3 2" xfId="899"/>
    <cellStyle name="Standard 6 4" xfId="900"/>
    <cellStyle name="Standard 7" xfId="901"/>
    <cellStyle name="Standard 7 2" xfId="902"/>
    <cellStyle name="Standard 7 2 2" xfId="903"/>
    <cellStyle name="Standard 7 3" xfId="904"/>
    <cellStyle name="Standard 7 3 2" xfId="905"/>
    <cellStyle name="Standard 7 4" xfId="906"/>
    <cellStyle name="Standard 8" xfId="907"/>
    <cellStyle name="Standard 8 2" xfId="908"/>
    <cellStyle name="Standard 8 2 2" xfId="909"/>
    <cellStyle name="Standard 8 3" xfId="910"/>
    <cellStyle name="Standard 9" xfId="911"/>
    <cellStyle name="Standard 9 2" xfId="912"/>
    <cellStyle name="Standard 9 2 2" xfId="913"/>
    <cellStyle name="Standard 9 3" xfId="914"/>
    <cellStyle name="Standard_Tab5-S8_0408" xfId="915"/>
    <cellStyle name="Text mit Füllzeichen" xfId="916"/>
    <cellStyle name="Text mit Füllzeichen 2" xfId="917"/>
    <cellStyle name="title1" xfId="918"/>
    <cellStyle name="title1 2" xfId="919"/>
    <cellStyle name="Überschrift" xfId="920"/>
    <cellStyle name="Überschrift 1" xfId="921"/>
    <cellStyle name="Überschrift 1 2" xfId="922"/>
    <cellStyle name="Überschrift 1 2 2" xfId="923"/>
    <cellStyle name="Überschrift 1 3" xfId="924"/>
    <cellStyle name="Überschrift 2" xfId="925"/>
    <cellStyle name="Überschrift 2 2" xfId="926"/>
    <cellStyle name="Überschrift 2 2 2" xfId="927"/>
    <cellStyle name="Überschrift 2 3" xfId="928"/>
    <cellStyle name="Überschrift 3" xfId="929"/>
    <cellStyle name="Überschrift 3 2" xfId="930"/>
    <cellStyle name="Überschrift 3 2 2" xfId="931"/>
    <cellStyle name="Überschrift 3 3" xfId="932"/>
    <cellStyle name="Überschrift 4" xfId="933"/>
    <cellStyle name="Überschrift 4 2" xfId="934"/>
    <cellStyle name="Überschrift 4 2 2" xfId="935"/>
    <cellStyle name="Überschrift 4 3" xfId="936"/>
    <cellStyle name="Überschrift 5" xfId="937"/>
    <cellStyle name="Überschrift 6" xfId="938"/>
    <cellStyle name="Ü-Haupt[I,II]" xfId="939"/>
    <cellStyle name="Ü-Haupt[I,II] 2" xfId="940"/>
    <cellStyle name="Ü-Tabellen[1.,2.]" xfId="941"/>
    <cellStyle name="Ü-Tabellen[1.,2.] 2" xfId="942"/>
    <cellStyle name="Ü-Zwischen[A,B]" xfId="943"/>
    <cellStyle name="Ü-Zwischen[A,B] 2" xfId="944"/>
    <cellStyle name="Verknüpfte Zelle" xfId="945"/>
    <cellStyle name="Verknüpfte Zelle 2" xfId="946"/>
    <cellStyle name="Verknüpfte Zelle 2 2" xfId="947"/>
    <cellStyle name="Verknüpfte Zelle 3" xfId="948"/>
    <cellStyle name="Vorspalte" xfId="949"/>
    <cellStyle name="Vorspalte 2" xfId="950"/>
    <cellStyle name="Currency" xfId="951"/>
    <cellStyle name="Currency [0]" xfId="952"/>
    <cellStyle name="Warnender Text" xfId="953"/>
    <cellStyle name="Warnender Text 2" xfId="954"/>
    <cellStyle name="Warnender Text 2 2" xfId="955"/>
    <cellStyle name="Warnender Text 3" xfId="956"/>
    <cellStyle name="Zelle überprüfen" xfId="957"/>
    <cellStyle name="Zelle überprüfen 2" xfId="958"/>
    <cellStyle name="Zelle überprüfen 2 2" xfId="959"/>
    <cellStyle name="Zelle überprüfen 3" xfId="960"/>
  </cellStyles>
  <dxfs count="23">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ont>
        <color indexed="20"/>
      </font>
      <fill>
        <patternFill patternType="solid">
          <fgColor indexed="8"/>
          <bgColor indexed="45"/>
        </patternFill>
      </fill>
    </dxf>
    <dxf>
      <fill>
        <patternFill patternType="solid">
          <fgColor indexed="8"/>
          <bgColor indexed="13"/>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ont>
        <color indexed="20"/>
      </font>
      <fill>
        <patternFill patternType="solid">
          <fgColor indexed="8"/>
          <bgColor indexed="45"/>
        </patternFill>
      </fill>
    </dxf>
    <dxf>
      <font>
        <color indexed="20"/>
      </font>
      <fill>
        <patternFill patternType="solid">
          <fgColor indexed="8"/>
          <bgColor indexed="45"/>
        </patternFill>
      </fill>
    </dxf>
    <dxf>
      <fill>
        <patternFill patternType="solid">
          <fgColor indexed="8"/>
          <bgColor indexed="13"/>
        </patternFill>
      </fill>
    </dxf>
    <dxf>
      <fill>
        <patternFill patternType="solid">
          <fgColor indexed="8"/>
          <bgColor indexed="10"/>
        </patternFill>
      </fill>
    </dxf>
    <dxf>
      <fill>
        <patternFill patternType="solid">
          <fgColor indexed="8"/>
          <bgColor indexed="10"/>
        </patternFill>
      </fill>
    </dxf>
    <dxf>
      <fill>
        <patternFill patternType="solid">
          <fgColor indexed="8"/>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patternType="solid">
          <fgColor rgb="FF00000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762000</xdr:colOff>
      <xdr:row>73</xdr:row>
      <xdr:rowOff>19050</xdr:rowOff>
    </xdr:from>
    <xdr:ext cx="762000" cy="304800"/>
    <xdr:sp fLocksText="0">
      <xdr:nvSpPr>
        <xdr:cNvPr id="1" name="Textfeld 1"/>
        <xdr:cNvSpPr txBox="1">
          <a:spLocks noChangeArrowheads="1"/>
        </xdr:cNvSpPr>
      </xdr:nvSpPr>
      <xdr:spPr>
        <a:xfrm>
          <a:off x="6867525" y="11220450"/>
          <a:ext cx="7620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2"/>
  <sheetViews>
    <sheetView tabSelected="1" zoomScalePageLayoutView="0" workbookViewId="0" topLeftCell="A1">
      <selection activeCell="A1" sqref="A1:K1"/>
    </sheetView>
  </sheetViews>
  <sheetFormatPr defaultColWidth="11.421875" defaultRowHeight="15"/>
  <cols>
    <col min="1" max="1" width="3.7109375" style="76" customWidth="1"/>
    <col min="2" max="2" width="4.28125" style="76" customWidth="1"/>
    <col min="3" max="3" width="3.8515625" style="63" customWidth="1"/>
    <col min="4" max="9" width="11.421875" style="63" customWidth="1"/>
    <col min="10" max="10" width="0.42578125" style="63" customWidth="1"/>
    <col min="11" max="11" width="4.140625" style="84" customWidth="1"/>
    <col min="12" max="16384" width="11.421875" style="63" customWidth="1"/>
  </cols>
  <sheetData>
    <row r="1" spans="1:11" ht="12.75" customHeight="1">
      <c r="A1" s="473"/>
      <c r="B1" s="473"/>
      <c r="C1" s="473"/>
      <c r="D1" s="473"/>
      <c r="E1" s="473"/>
      <c r="F1" s="473"/>
      <c r="G1" s="473"/>
      <c r="H1" s="473"/>
      <c r="I1" s="473"/>
      <c r="J1" s="473"/>
      <c r="K1" s="473"/>
    </row>
    <row r="2" spans="1:11" ht="15.75" customHeight="1">
      <c r="A2" s="474" t="s">
        <v>0</v>
      </c>
      <c r="B2" s="474"/>
      <c r="C2" s="474"/>
      <c r="D2" s="474"/>
      <c r="E2" s="474"/>
      <c r="F2" s="474"/>
      <c r="G2" s="474"/>
      <c r="H2" s="474"/>
      <c r="I2" s="474"/>
      <c r="J2" s="474"/>
      <c r="K2" s="474"/>
    </row>
    <row r="3" spans="1:11" ht="12.75" customHeight="1">
      <c r="A3" s="64"/>
      <c r="B3" s="64"/>
      <c r="C3" s="64"/>
      <c r="D3" s="64"/>
      <c r="E3" s="64"/>
      <c r="F3" s="64"/>
      <c r="G3" s="64"/>
      <c r="H3" s="64"/>
      <c r="I3" s="64"/>
      <c r="J3" s="64"/>
      <c r="K3" s="65"/>
    </row>
    <row r="4" spans="1:11" ht="12.75" customHeight="1">
      <c r="A4" s="66"/>
      <c r="B4" s="66"/>
      <c r="C4" s="67"/>
      <c r="D4" s="67"/>
      <c r="E4" s="67"/>
      <c r="F4" s="67"/>
      <c r="G4" s="67"/>
      <c r="H4" s="67"/>
      <c r="I4" s="67"/>
      <c r="J4" s="67"/>
      <c r="K4" s="68"/>
    </row>
    <row r="5" spans="1:11" ht="12.75" customHeight="1">
      <c r="A5" s="475" t="s">
        <v>1</v>
      </c>
      <c r="B5" s="475"/>
      <c r="C5" s="475"/>
      <c r="D5" s="475"/>
      <c r="E5" s="475"/>
      <c r="F5" s="475"/>
      <c r="G5" s="475"/>
      <c r="H5" s="475"/>
      <c r="I5" s="475"/>
      <c r="J5" s="69"/>
      <c r="K5" s="444">
        <v>4</v>
      </c>
    </row>
    <row r="6" spans="1:11" ht="12.75" customHeight="1">
      <c r="A6" s="71"/>
      <c r="B6" s="71"/>
      <c r="C6" s="71"/>
      <c r="D6" s="71"/>
      <c r="E6" s="71"/>
      <c r="F6" s="71"/>
      <c r="G6" s="71"/>
      <c r="H6" s="71"/>
      <c r="I6" s="71"/>
      <c r="J6" s="69"/>
      <c r="K6" s="70"/>
    </row>
    <row r="7" spans="1:11" ht="12.75" customHeight="1">
      <c r="A7" s="476" t="s">
        <v>495</v>
      </c>
      <c r="B7" s="476"/>
      <c r="C7" s="476"/>
      <c r="D7" s="476"/>
      <c r="E7" s="476"/>
      <c r="F7" s="476"/>
      <c r="G7" s="476"/>
      <c r="H7" s="476"/>
      <c r="I7" s="476"/>
      <c r="J7" s="67"/>
      <c r="K7" s="65"/>
    </row>
    <row r="8" spans="1:11" ht="12.75" customHeight="1">
      <c r="A8" s="201"/>
      <c r="B8" s="201"/>
      <c r="C8" s="201"/>
      <c r="D8" s="201"/>
      <c r="E8" s="201"/>
      <c r="F8" s="201"/>
      <c r="G8" s="201"/>
      <c r="H8" s="201"/>
      <c r="I8" s="201"/>
      <c r="J8" s="67"/>
      <c r="K8" s="65"/>
    </row>
    <row r="9" spans="1:11" ht="12.75" customHeight="1">
      <c r="A9" s="72" t="s">
        <v>2</v>
      </c>
      <c r="B9" s="72"/>
      <c r="C9" s="477" t="s">
        <v>488</v>
      </c>
      <c r="D9" s="477"/>
      <c r="E9" s="477"/>
      <c r="F9" s="477"/>
      <c r="G9" s="477"/>
      <c r="H9" s="477"/>
      <c r="I9" s="477"/>
      <c r="J9" s="67"/>
      <c r="K9" s="65">
        <v>11</v>
      </c>
    </row>
    <row r="10" spans="1:11" ht="12.75" customHeight="1">
      <c r="A10" s="201"/>
      <c r="B10" s="201"/>
      <c r="C10" s="201"/>
      <c r="D10" s="201"/>
      <c r="E10" s="201"/>
      <c r="F10" s="201"/>
      <c r="G10" s="201"/>
      <c r="H10" s="201"/>
      <c r="I10" s="201"/>
      <c r="J10" s="67"/>
      <c r="K10" s="65"/>
    </row>
    <row r="11" spans="1:11" ht="12.75" customHeight="1">
      <c r="A11" s="72" t="s">
        <v>3</v>
      </c>
      <c r="B11" s="72"/>
      <c r="C11" s="472" t="s">
        <v>4</v>
      </c>
      <c r="D11" s="472"/>
      <c r="E11" s="472"/>
      <c r="F11" s="472"/>
      <c r="G11" s="472"/>
      <c r="H11" s="472"/>
      <c r="I11" s="472"/>
      <c r="J11" s="67"/>
      <c r="K11" s="68"/>
    </row>
    <row r="12" spans="1:11" ht="12.75" customHeight="1">
      <c r="A12" s="370"/>
      <c r="B12" s="370"/>
      <c r="C12" s="481" t="s">
        <v>490</v>
      </c>
      <c r="D12" s="482"/>
      <c r="E12" s="482"/>
      <c r="F12" s="482"/>
      <c r="G12" s="482"/>
      <c r="H12" s="482"/>
      <c r="I12" s="482"/>
      <c r="J12" s="67"/>
      <c r="K12" s="65">
        <v>11</v>
      </c>
    </row>
    <row r="13" spans="1:11" ht="12.75" customHeight="1">
      <c r="A13" s="370"/>
      <c r="B13" s="370"/>
      <c r="C13" s="371"/>
      <c r="D13" s="371"/>
      <c r="E13" s="371"/>
      <c r="F13" s="371"/>
      <c r="G13" s="371"/>
      <c r="H13" s="371"/>
      <c r="I13" s="371"/>
      <c r="J13" s="67"/>
      <c r="K13" s="65"/>
    </row>
    <row r="14" spans="1:11" ht="12.75" customHeight="1">
      <c r="A14" s="372" t="s">
        <v>5</v>
      </c>
      <c r="B14" s="372"/>
      <c r="C14" s="481" t="s">
        <v>491</v>
      </c>
      <c r="D14" s="482"/>
      <c r="E14" s="482"/>
      <c r="F14" s="482"/>
      <c r="G14" s="482"/>
      <c r="H14" s="482"/>
      <c r="I14" s="482"/>
      <c r="J14" s="67"/>
      <c r="K14" s="65">
        <v>12</v>
      </c>
    </row>
    <row r="15" spans="1:11" ht="12.75" customHeight="1">
      <c r="A15" s="370"/>
      <c r="B15" s="370"/>
      <c r="C15" s="370"/>
      <c r="D15" s="370"/>
      <c r="E15" s="370"/>
      <c r="F15" s="370"/>
      <c r="G15" s="370"/>
      <c r="H15" s="370"/>
      <c r="I15" s="370"/>
      <c r="J15" s="67"/>
      <c r="K15" s="65"/>
    </row>
    <row r="16" spans="1:11" ht="12.75" customHeight="1">
      <c r="A16" s="372" t="s">
        <v>6</v>
      </c>
      <c r="B16" s="372"/>
      <c r="C16" s="483" t="s">
        <v>492</v>
      </c>
      <c r="D16" s="484"/>
      <c r="E16" s="484"/>
      <c r="F16" s="484"/>
      <c r="G16" s="484"/>
      <c r="H16" s="484"/>
      <c r="I16" s="484"/>
      <c r="J16" s="67"/>
      <c r="K16" s="65"/>
    </row>
    <row r="17" spans="1:11" ht="12.75" customHeight="1">
      <c r="A17" s="370"/>
      <c r="B17" s="370"/>
      <c r="C17" s="485" t="s">
        <v>7</v>
      </c>
      <c r="D17" s="485"/>
      <c r="E17" s="485"/>
      <c r="F17" s="485"/>
      <c r="G17" s="485"/>
      <c r="H17" s="485"/>
      <c r="I17" s="485"/>
      <c r="J17" s="67"/>
      <c r="K17" s="65">
        <v>12</v>
      </c>
    </row>
    <row r="18" spans="1:11" ht="9.75" customHeight="1">
      <c r="A18" s="370"/>
      <c r="B18" s="370"/>
      <c r="C18" s="370"/>
      <c r="D18" s="370"/>
      <c r="E18" s="370"/>
      <c r="F18" s="370"/>
      <c r="G18" s="370"/>
      <c r="H18" s="370"/>
      <c r="I18" s="370"/>
      <c r="J18" s="67"/>
      <c r="K18" s="65"/>
    </row>
    <row r="19" spans="1:11" ht="12.75" customHeight="1">
      <c r="A19" s="484" t="s">
        <v>8</v>
      </c>
      <c r="B19" s="484"/>
      <c r="C19" s="484"/>
      <c r="D19" s="470" t="s">
        <v>493</v>
      </c>
      <c r="E19" s="470"/>
      <c r="F19" s="470"/>
      <c r="G19" s="470"/>
      <c r="H19" s="470"/>
      <c r="I19" s="470"/>
      <c r="J19" s="67"/>
      <c r="K19" s="442">
        <v>13</v>
      </c>
    </row>
    <row r="20" spans="1:11" ht="12.75" customHeight="1">
      <c r="A20" s="373"/>
      <c r="B20" s="373"/>
      <c r="C20" s="374"/>
      <c r="D20" s="374"/>
      <c r="E20" s="374"/>
      <c r="F20" s="374"/>
      <c r="G20" s="374"/>
      <c r="H20" s="374"/>
      <c r="I20" s="374"/>
      <c r="J20" s="67"/>
      <c r="K20" s="65"/>
    </row>
    <row r="21" spans="1:11" ht="12.75" customHeight="1">
      <c r="A21" s="484" t="s">
        <v>9</v>
      </c>
      <c r="B21" s="484"/>
      <c r="C21" s="484"/>
      <c r="D21" s="470" t="s">
        <v>494</v>
      </c>
      <c r="E21" s="470"/>
      <c r="F21" s="470"/>
      <c r="G21" s="470"/>
      <c r="H21" s="470"/>
      <c r="I21" s="470"/>
      <c r="J21" s="67"/>
      <c r="K21" s="443">
        <v>15</v>
      </c>
    </row>
    <row r="22" spans="1:11" ht="12.75" customHeight="1">
      <c r="A22" s="203"/>
      <c r="B22" s="203"/>
      <c r="C22" s="201"/>
      <c r="D22" s="201"/>
      <c r="E22" s="201"/>
      <c r="F22" s="201"/>
      <c r="G22" s="201"/>
      <c r="H22" s="201"/>
      <c r="I22" s="201"/>
      <c r="J22" s="67"/>
      <c r="K22" s="65"/>
    </row>
    <row r="23" spans="1:11" ht="12.75" customHeight="1">
      <c r="A23" s="471" t="s">
        <v>10</v>
      </c>
      <c r="B23" s="471"/>
      <c r="C23" s="471"/>
      <c r="D23" s="486" t="s">
        <v>11</v>
      </c>
      <c r="E23" s="486"/>
      <c r="F23" s="486"/>
      <c r="G23" s="486"/>
      <c r="H23" s="486"/>
      <c r="I23" s="486"/>
      <c r="J23" s="67"/>
      <c r="K23" s="65"/>
    </row>
    <row r="24" spans="1:11" ht="12.75" customHeight="1">
      <c r="A24" s="201"/>
      <c r="B24" s="201"/>
      <c r="C24" s="73"/>
      <c r="D24" s="487" t="s">
        <v>489</v>
      </c>
      <c r="E24" s="487"/>
      <c r="F24" s="487"/>
      <c r="G24" s="487"/>
      <c r="H24" s="487"/>
      <c r="I24" s="487"/>
      <c r="J24" s="67"/>
      <c r="K24" s="443">
        <v>18</v>
      </c>
    </row>
    <row r="25" spans="1:11" ht="9.75" customHeight="1">
      <c r="A25" s="201"/>
      <c r="B25" s="201"/>
      <c r="C25" s="73"/>
      <c r="D25" s="204"/>
      <c r="E25" s="204"/>
      <c r="F25" s="204"/>
      <c r="G25" s="204"/>
      <c r="H25" s="204"/>
      <c r="I25" s="204"/>
      <c r="J25" s="67"/>
      <c r="K25" s="74"/>
    </row>
    <row r="26" spans="1:11" ht="9.75" customHeight="1">
      <c r="A26" s="83"/>
      <c r="B26" s="83"/>
      <c r="C26" s="73"/>
      <c r="D26" s="73"/>
      <c r="E26" s="73"/>
      <c r="F26" s="73"/>
      <c r="G26" s="73"/>
      <c r="H26" s="73"/>
      <c r="I26" s="73"/>
      <c r="J26" s="67"/>
      <c r="K26" s="75"/>
    </row>
    <row r="27" spans="1:11" ht="12.75" customHeight="1">
      <c r="A27" s="77" t="s">
        <v>12</v>
      </c>
      <c r="B27" s="480" t="s">
        <v>13</v>
      </c>
      <c r="C27" s="480"/>
      <c r="D27" s="480"/>
      <c r="E27" s="480"/>
      <c r="F27" s="480"/>
      <c r="G27" s="480"/>
      <c r="H27" s="480"/>
      <c r="I27" s="480"/>
      <c r="J27" s="78"/>
      <c r="K27" s="442">
        <v>20</v>
      </c>
    </row>
    <row r="28" spans="1:11" ht="12.75" customHeight="1">
      <c r="A28" s="72"/>
      <c r="B28" s="66"/>
      <c r="C28" s="202"/>
      <c r="D28" s="202"/>
      <c r="E28" s="202"/>
      <c r="F28" s="202"/>
      <c r="G28" s="202"/>
      <c r="H28" s="202"/>
      <c r="I28" s="202"/>
      <c r="J28" s="78"/>
      <c r="K28" s="70"/>
    </row>
    <row r="29" spans="1:11" ht="12.75" customHeight="1">
      <c r="A29" s="77" t="s">
        <v>14</v>
      </c>
      <c r="B29" s="479" t="s">
        <v>15</v>
      </c>
      <c r="C29" s="479"/>
      <c r="D29" s="479"/>
      <c r="E29" s="479"/>
      <c r="F29" s="479"/>
      <c r="G29" s="479"/>
      <c r="H29" s="479"/>
      <c r="I29" s="479"/>
      <c r="J29" s="67"/>
      <c r="K29" s="70"/>
    </row>
    <row r="30" spans="1:11" ht="12.75" customHeight="1">
      <c r="A30" s="72"/>
      <c r="B30" s="488" t="s">
        <v>16</v>
      </c>
      <c r="C30" s="488"/>
      <c r="D30" s="488"/>
      <c r="E30" s="488"/>
      <c r="F30" s="488"/>
      <c r="G30" s="488"/>
      <c r="H30" s="488"/>
      <c r="I30" s="488"/>
      <c r="J30" s="67"/>
      <c r="K30" s="442">
        <v>23</v>
      </c>
    </row>
    <row r="31" spans="1:11" ht="12.75" customHeight="1">
      <c r="A31" s="72"/>
      <c r="B31" s="80"/>
      <c r="C31" s="206"/>
      <c r="D31" s="206"/>
      <c r="E31" s="206"/>
      <c r="F31" s="206"/>
      <c r="G31" s="206"/>
      <c r="H31" s="206"/>
      <c r="I31" s="206"/>
      <c r="J31" s="67"/>
      <c r="K31" s="70"/>
    </row>
    <row r="32" spans="1:11" ht="12.75" customHeight="1">
      <c r="A32" s="77" t="s">
        <v>17</v>
      </c>
      <c r="B32" s="479" t="s">
        <v>18</v>
      </c>
      <c r="C32" s="479"/>
      <c r="D32" s="479"/>
      <c r="E32" s="479"/>
      <c r="F32" s="479"/>
      <c r="G32" s="479"/>
      <c r="H32" s="479"/>
      <c r="I32" s="479"/>
      <c r="J32" s="67"/>
      <c r="K32" s="70"/>
    </row>
    <row r="33" spans="1:11" ht="12.75" customHeight="1">
      <c r="A33" s="72"/>
      <c r="B33" s="489" t="s">
        <v>19</v>
      </c>
      <c r="C33" s="489"/>
      <c r="D33" s="489"/>
      <c r="E33" s="489"/>
      <c r="F33" s="489"/>
      <c r="G33" s="489"/>
      <c r="H33" s="489"/>
      <c r="I33" s="489"/>
      <c r="J33" s="73"/>
      <c r="K33" s="442">
        <v>25</v>
      </c>
    </row>
    <row r="34" spans="1:11" ht="12.75" customHeight="1">
      <c r="A34" s="72"/>
      <c r="B34" s="66"/>
      <c r="C34" s="81"/>
      <c r="D34" s="81"/>
      <c r="E34" s="81"/>
      <c r="F34" s="81"/>
      <c r="G34" s="81"/>
      <c r="H34" s="81"/>
      <c r="I34" s="81"/>
      <c r="J34" s="73"/>
      <c r="K34" s="70"/>
    </row>
    <row r="35" spans="1:11" ht="12.75" customHeight="1">
      <c r="A35" s="77" t="s">
        <v>20</v>
      </c>
      <c r="B35" s="479" t="s">
        <v>21</v>
      </c>
      <c r="C35" s="479"/>
      <c r="D35" s="479"/>
      <c r="E35" s="479"/>
      <c r="F35" s="479"/>
      <c r="G35" s="479"/>
      <c r="H35" s="479"/>
      <c r="I35" s="479"/>
      <c r="J35" s="73"/>
      <c r="K35" s="70"/>
    </row>
    <row r="36" spans="1:11" ht="12.75" customHeight="1">
      <c r="A36" s="72"/>
      <c r="B36" s="478" t="s">
        <v>22</v>
      </c>
      <c r="C36" s="478"/>
      <c r="D36" s="478"/>
      <c r="E36" s="478"/>
      <c r="F36" s="478"/>
      <c r="G36" s="478"/>
      <c r="H36" s="478"/>
      <c r="I36" s="478"/>
      <c r="J36" s="67"/>
      <c r="K36" s="442">
        <v>30</v>
      </c>
    </row>
    <row r="37" spans="1:11" ht="12.75" customHeight="1">
      <c r="A37" s="72"/>
      <c r="B37" s="66"/>
      <c r="C37" s="207"/>
      <c r="D37" s="207"/>
      <c r="E37" s="207"/>
      <c r="F37" s="207"/>
      <c r="G37" s="207"/>
      <c r="H37" s="207"/>
      <c r="I37" s="207"/>
      <c r="J37" s="67"/>
      <c r="K37" s="70"/>
    </row>
    <row r="38" spans="1:11" ht="12.75" customHeight="1">
      <c r="A38" s="205">
        <v>3</v>
      </c>
      <c r="B38" s="479" t="s">
        <v>23</v>
      </c>
      <c r="C38" s="479"/>
      <c r="D38" s="479"/>
      <c r="E38" s="479"/>
      <c r="F38" s="479"/>
      <c r="G38" s="479"/>
      <c r="H38" s="479"/>
      <c r="I38" s="479"/>
      <c r="J38" s="82"/>
      <c r="K38" s="70"/>
    </row>
    <row r="39" spans="1:11" ht="12.75" customHeight="1">
      <c r="A39" s="72"/>
      <c r="B39" s="490" t="s">
        <v>24</v>
      </c>
      <c r="C39" s="490"/>
      <c r="D39" s="490"/>
      <c r="E39" s="490"/>
      <c r="F39" s="490"/>
      <c r="G39" s="490"/>
      <c r="H39" s="490"/>
      <c r="I39" s="490"/>
      <c r="J39" s="73"/>
      <c r="K39" s="442">
        <v>33</v>
      </c>
    </row>
    <row r="40" spans="1:11" ht="12.75" customHeight="1">
      <c r="A40" s="72"/>
      <c r="B40" s="208"/>
      <c r="C40" s="208"/>
      <c r="D40" s="208"/>
      <c r="E40" s="208"/>
      <c r="F40" s="208"/>
      <c r="G40" s="208"/>
      <c r="H40" s="208"/>
      <c r="I40" s="208"/>
      <c r="J40" s="73"/>
      <c r="K40" s="79"/>
    </row>
    <row r="41" spans="1:11" ht="12.75" customHeight="1">
      <c r="A41" s="77" t="s">
        <v>25</v>
      </c>
      <c r="B41" s="479" t="s">
        <v>26</v>
      </c>
      <c r="C41" s="479"/>
      <c r="D41" s="479"/>
      <c r="E41" s="479"/>
      <c r="F41" s="479"/>
      <c r="G41" s="479"/>
      <c r="H41" s="479"/>
      <c r="I41" s="479"/>
      <c r="J41" s="73"/>
      <c r="K41" s="68"/>
    </row>
    <row r="42" spans="1:11" ht="12.75" customHeight="1">
      <c r="A42" s="77"/>
      <c r="B42" s="205" t="s">
        <v>27</v>
      </c>
      <c r="C42" s="205"/>
      <c r="D42" s="205"/>
      <c r="E42" s="205"/>
      <c r="F42" s="205"/>
      <c r="G42" s="205"/>
      <c r="H42" s="205"/>
      <c r="I42" s="205"/>
      <c r="J42" s="73"/>
      <c r="K42" s="68"/>
    </row>
    <row r="43" spans="1:11" ht="12.75" customHeight="1">
      <c r="A43" s="77"/>
      <c r="B43" s="478" t="s">
        <v>28</v>
      </c>
      <c r="C43" s="478"/>
      <c r="D43" s="478"/>
      <c r="E43" s="478"/>
      <c r="F43" s="478"/>
      <c r="G43" s="478"/>
      <c r="H43" s="478"/>
      <c r="I43" s="478"/>
      <c r="J43" s="73"/>
      <c r="K43" s="442">
        <v>39</v>
      </c>
    </row>
    <row r="44" spans="1:11" ht="12.75" customHeight="1">
      <c r="A44" s="77"/>
      <c r="B44" s="207"/>
      <c r="C44" s="207"/>
      <c r="D44" s="207"/>
      <c r="E44" s="207"/>
      <c r="F44" s="207"/>
      <c r="G44" s="207"/>
      <c r="H44" s="207"/>
      <c r="I44" s="207"/>
      <c r="J44" s="73"/>
      <c r="K44" s="79"/>
    </row>
    <row r="45" spans="1:11" ht="12.75" customHeight="1">
      <c r="A45" s="77" t="s">
        <v>29</v>
      </c>
      <c r="B45" s="479" t="s">
        <v>26</v>
      </c>
      <c r="C45" s="479"/>
      <c r="D45" s="479"/>
      <c r="E45" s="479"/>
      <c r="F45" s="479"/>
      <c r="G45" s="479"/>
      <c r="H45" s="479"/>
      <c r="I45" s="479"/>
      <c r="J45" s="73"/>
      <c r="K45" s="68"/>
    </row>
    <row r="46" spans="1:11" ht="12.75" customHeight="1">
      <c r="A46" s="77"/>
      <c r="B46" s="205" t="s">
        <v>30</v>
      </c>
      <c r="C46" s="205"/>
      <c r="D46" s="205"/>
      <c r="E46" s="205"/>
      <c r="F46" s="205"/>
      <c r="G46" s="205"/>
      <c r="H46" s="205"/>
      <c r="I46" s="205"/>
      <c r="J46" s="73"/>
      <c r="K46" s="68"/>
    </row>
    <row r="47" spans="1:11" ht="12.75" customHeight="1">
      <c r="A47" s="77"/>
      <c r="B47" s="478" t="s">
        <v>28</v>
      </c>
      <c r="C47" s="478"/>
      <c r="D47" s="478"/>
      <c r="E47" s="478"/>
      <c r="F47" s="478"/>
      <c r="G47" s="478"/>
      <c r="H47" s="478"/>
      <c r="I47" s="478"/>
      <c r="J47" s="73"/>
      <c r="K47" s="442">
        <v>41</v>
      </c>
    </row>
    <row r="48" spans="1:9" ht="12.75" customHeight="1">
      <c r="A48" s="83"/>
      <c r="B48" s="83"/>
      <c r="C48" s="73"/>
      <c r="D48" s="73"/>
      <c r="E48" s="73"/>
      <c r="F48" s="73"/>
      <c r="G48" s="73"/>
      <c r="H48" s="73"/>
      <c r="I48" s="73"/>
    </row>
    <row r="49" spans="1:11" ht="12.75" customHeight="1">
      <c r="A49" s="77" t="s">
        <v>31</v>
      </c>
      <c r="B49" s="73" t="s">
        <v>32</v>
      </c>
      <c r="C49" s="73"/>
      <c r="D49" s="73"/>
      <c r="E49" s="73"/>
      <c r="F49" s="73"/>
      <c r="G49" s="73"/>
      <c r="H49" s="73"/>
      <c r="I49" s="73"/>
      <c r="J49" s="73"/>
      <c r="K49" s="68"/>
    </row>
    <row r="50" spans="1:11" ht="12.75" customHeight="1">
      <c r="A50" s="77"/>
      <c r="B50" s="478" t="s">
        <v>33</v>
      </c>
      <c r="C50" s="478"/>
      <c r="D50" s="478"/>
      <c r="E50" s="478"/>
      <c r="F50" s="478"/>
      <c r="G50" s="478"/>
      <c r="H50" s="478"/>
      <c r="I50" s="478"/>
      <c r="J50" s="73"/>
      <c r="K50" s="442">
        <v>43</v>
      </c>
    </row>
    <row r="51" spans="1:9" ht="12.75" customHeight="1">
      <c r="A51" s="83"/>
      <c r="B51" s="83"/>
      <c r="C51" s="73"/>
      <c r="D51" s="73"/>
      <c r="E51" s="73"/>
      <c r="F51" s="73"/>
      <c r="G51" s="73"/>
      <c r="H51" s="73"/>
      <c r="I51" s="73"/>
    </row>
    <row r="52" spans="1:11" ht="12.75" customHeight="1">
      <c r="A52" s="77" t="s">
        <v>34</v>
      </c>
      <c r="B52" s="73" t="s">
        <v>35</v>
      </c>
      <c r="C52" s="73"/>
      <c r="D52" s="73"/>
      <c r="E52" s="73"/>
      <c r="F52" s="73"/>
      <c r="G52" s="73"/>
      <c r="H52" s="73"/>
      <c r="I52" s="73"/>
      <c r="J52" s="73"/>
      <c r="K52" s="68"/>
    </row>
    <row r="53" spans="1:11" ht="12.75" customHeight="1">
      <c r="A53" s="77"/>
      <c r="B53" s="478" t="s">
        <v>33</v>
      </c>
      <c r="C53" s="478"/>
      <c r="D53" s="478"/>
      <c r="E53" s="478"/>
      <c r="F53" s="478"/>
      <c r="G53" s="478"/>
      <c r="H53" s="478"/>
      <c r="I53" s="478"/>
      <c r="J53" s="73"/>
      <c r="K53" s="442">
        <v>47</v>
      </c>
    </row>
    <row r="54" spans="1:9" ht="12.75" customHeight="1">
      <c r="A54" s="83"/>
      <c r="B54" s="83"/>
      <c r="C54" s="73"/>
      <c r="D54" s="73"/>
      <c r="E54" s="73"/>
      <c r="F54" s="73"/>
      <c r="G54" s="73"/>
      <c r="H54" s="73"/>
      <c r="I54" s="73"/>
    </row>
    <row r="55" spans="1:11" ht="12.75" customHeight="1">
      <c r="A55" s="77" t="s">
        <v>36</v>
      </c>
      <c r="B55" s="479" t="s">
        <v>37</v>
      </c>
      <c r="C55" s="479"/>
      <c r="D55" s="479"/>
      <c r="E55" s="479"/>
      <c r="F55" s="479"/>
      <c r="G55" s="479"/>
      <c r="H55" s="479"/>
      <c r="I55" s="479"/>
      <c r="J55" s="73"/>
      <c r="K55" s="65"/>
    </row>
    <row r="56" spans="1:11" ht="12.75" customHeight="1">
      <c r="A56" s="77"/>
      <c r="B56" s="491" t="s">
        <v>38</v>
      </c>
      <c r="C56" s="491"/>
      <c r="D56" s="491"/>
      <c r="E56" s="491"/>
      <c r="F56" s="491"/>
      <c r="G56" s="491"/>
      <c r="H56" s="491"/>
      <c r="I56" s="491"/>
      <c r="J56" s="73"/>
      <c r="K56" s="442">
        <v>48</v>
      </c>
    </row>
    <row r="57" spans="1:11" ht="12.75" customHeight="1">
      <c r="A57" s="77"/>
      <c r="B57" s="83"/>
      <c r="C57" s="207"/>
      <c r="D57" s="207"/>
      <c r="E57" s="207"/>
      <c r="F57" s="207"/>
      <c r="G57" s="207"/>
      <c r="H57" s="207"/>
      <c r="I57" s="207"/>
      <c r="J57" s="73"/>
      <c r="K57" s="65"/>
    </row>
    <row r="58" spans="1:11" ht="12.75" customHeight="1">
      <c r="A58" s="77" t="s">
        <v>39</v>
      </c>
      <c r="B58" s="479" t="s">
        <v>40</v>
      </c>
      <c r="C58" s="479"/>
      <c r="D58" s="479"/>
      <c r="E58" s="479"/>
      <c r="F58" s="479"/>
      <c r="G58" s="479"/>
      <c r="H58" s="479"/>
      <c r="I58" s="479"/>
      <c r="J58" s="73"/>
      <c r="K58" s="68"/>
    </row>
    <row r="59" spans="1:11" ht="12.75" customHeight="1">
      <c r="A59" s="77"/>
      <c r="B59" s="478" t="s">
        <v>41</v>
      </c>
      <c r="C59" s="478"/>
      <c r="D59" s="478"/>
      <c r="E59" s="478"/>
      <c r="F59" s="478"/>
      <c r="G59" s="478"/>
      <c r="H59" s="478"/>
      <c r="I59" s="478"/>
      <c r="J59" s="73"/>
      <c r="K59" s="442">
        <v>49</v>
      </c>
    </row>
    <row r="60" spans="1:9" ht="12.75" customHeight="1">
      <c r="A60" s="83"/>
      <c r="B60" s="83"/>
      <c r="C60" s="73"/>
      <c r="D60" s="73"/>
      <c r="E60" s="73"/>
      <c r="F60" s="73"/>
      <c r="G60" s="73"/>
      <c r="H60" s="73"/>
      <c r="I60" s="73"/>
    </row>
    <row r="61" spans="1:11" ht="12.75" customHeight="1">
      <c r="A61" s="83" t="s">
        <v>42</v>
      </c>
      <c r="B61" s="478" t="s">
        <v>43</v>
      </c>
      <c r="C61" s="478"/>
      <c r="D61" s="478"/>
      <c r="E61" s="478"/>
      <c r="F61" s="478"/>
      <c r="G61" s="478"/>
      <c r="H61" s="478"/>
      <c r="I61" s="478"/>
      <c r="K61" s="442">
        <v>50</v>
      </c>
    </row>
    <row r="62" spans="2:9" ht="12.75" customHeight="1">
      <c r="B62" s="478"/>
      <c r="C62" s="478"/>
      <c r="D62" s="478"/>
      <c r="E62" s="478"/>
      <c r="F62" s="478"/>
      <c r="G62" s="478"/>
      <c r="H62" s="478"/>
      <c r="I62" s="478"/>
    </row>
  </sheetData>
  <sheetProtection/>
  <mergeCells count="38">
    <mergeCell ref="B39:I39"/>
    <mergeCell ref="B41:I41"/>
    <mergeCell ref="B43:I43"/>
    <mergeCell ref="B45:I45"/>
    <mergeCell ref="B61:I61"/>
    <mergeCell ref="B62:I62"/>
    <mergeCell ref="B50:I50"/>
    <mergeCell ref="B53:I53"/>
    <mergeCell ref="B55:I55"/>
    <mergeCell ref="B56:I56"/>
    <mergeCell ref="B58:I58"/>
    <mergeCell ref="B59:I59"/>
    <mergeCell ref="D23:I23"/>
    <mergeCell ref="D24:I24"/>
    <mergeCell ref="B47:I47"/>
    <mergeCell ref="B29:I29"/>
    <mergeCell ref="B30:I30"/>
    <mergeCell ref="B32:I32"/>
    <mergeCell ref="B33:I33"/>
    <mergeCell ref="B35:I35"/>
    <mergeCell ref="B36:I36"/>
    <mergeCell ref="B38:I38"/>
    <mergeCell ref="B27:I27"/>
    <mergeCell ref="C12:I12"/>
    <mergeCell ref="C14:I14"/>
    <mergeCell ref="C16:I16"/>
    <mergeCell ref="C17:I17"/>
    <mergeCell ref="A19:C19"/>
    <mergeCell ref="D19:I19"/>
    <mergeCell ref="A21:C21"/>
    <mergeCell ref="D21:I21"/>
    <mergeCell ref="A23:C23"/>
    <mergeCell ref="C11:I11"/>
    <mergeCell ref="A1:K1"/>
    <mergeCell ref="A2:K2"/>
    <mergeCell ref="A5:I5"/>
    <mergeCell ref="A7:I7"/>
    <mergeCell ref="C9:I9"/>
  </mergeCells>
  <hyperlinks>
    <hyperlink ref="K21" location="'Übersicht 2'!A1" tooltip="Ü2" display="'Übersicht 2'!A1"/>
    <hyperlink ref="K24" location="'Übersicht 3'!A1" tooltip="Ü3" display="'Übersicht 3'!A1"/>
    <hyperlink ref="K36" location="'Tabelle 2b'!A1" tooltip="Tabelle 2b" display="'Tabelle 2b'!A1"/>
    <hyperlink ref="K19" location="'Übersicht 1'!A1" tooltip="Ü1" display="'Übersicht 1'!A1"/>
    <hyperlink ref="K27" location="'Tabelle 1a'!A1" tooltip="Tabelle 1a" display="'Tabelle 1a'!A1"/>
    <hyperlink ref="K30" location="'Tabelle 1b'!A1" tooltip="Tabelle 1b" display="'Tabelle 1b'!A1"/>
    <hyperlink ref="K33" location="'Tabelle 2a'!A1" tooltip="Tabelle 2a" display="'Tabelle 2a'!A1"/>
    <hyperlink ref="K39" location="'Tabelle 3'!A1" tooltip="Tabelle 3" display="'Tabelle 3'!A1"/>
    <hyperlink ref="K43" location="'Tabelle 4a'!A1" tooltip="Tabelle 4a" display="'Tabelle 4a'!A1"/>
    <hyperlink ref="K47" location="'Tabelle 4b'!A1" tooltip="Tabelle 4b" display="'Tabelle 4b'!A1"/>
    <hyperlink ref="K50" location="'Tabelle 5a'!A1" tooltip="Tabelle 5a" display="'Tabelle 5a'!A1"/>
    <hyperlink ref="K53" location="'Tabelle 5b'!A1" tooltip="Tabelle b" display="'Tabelle 5b'!A1"/>
    <hyperlink ref="K56" location="'Tabelle 6a'!A1" tooltip="Tabelle 6a" display="'Tabelle 6a'!A1"/>
    <hyperlink ref="K59" location="'Tabelle 6b'!A1" tooltip="Tabelle 6b" display="'Tabelle 6b'!A1"/>
    <hyperlink ref="K61" location="'Tabelle 7'!A1" tooltip="tabelle 7" display="'Tabelle 7'!A1"/>
    <hyperlink ref="K5" location="Vorbemerkungen!A1" tooltip="Vorbemerkungen" display="Vorbemerkungen!A1"/>
  </hyperlinks>
  <printOptions/>
  <pageMargins left="0.7083333333333334" right="0.7083333333333334" top="0.5902777777777778" bottom="0.7868055555555555" header="0.3145833333333333" footer="0.3145833333333333"/>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Z135"/>
  <sheetViews>
    <sheetView zoomScaleSheetLayoutView="87" workbookViewId="0" topLeftCell="A1">
      <selection activeCell="A1" sqref="A1:M1"/>
    </sheetView>
  </sheetViews>
  <sheetFormatPr defaultColWidth="11.421875" defaultRowHeight="15"/>
  <cols>
    <col min="1" max="2" width="0.71875" style="282" customWidth="1"/>
    <col min="3" max="3" width="22.28125" style="282" customWidth="1"/>
    <col min="4" max="4" width="2.57421875" style="282" customWidth="1"/>
    <col min="5" max="5" width="7.140625" style="282" customWidth="1"/>
    <col min="6" max="8" width="6.421875" style="282" customWidth="1"/>
    <col min="9" max="9" width="7.57421875" style="282" customWidth="1"/>
    <col min="10" max="10" width="6.421875" style="282" customWidth="1"/>
    <col min="11" max="11" width="7.7109375" style="282" customWidth="1"/>
    <col min="12" max="12" width="7.57421875" style="282" customWidth="1"/>
    <col min="13" max="13" width="7.7109375" style="282" customWidth="1"/>
    <col min="14" max="16384" width="11.421875" style="282" customWidth="1"/>
  </cols>
  <sheetData>
    <row r="1" spans="1:13" s="281" customFormat="1" ht="12.75" customHeight="1">
      <c r="A1" s="690" t="s">
        <v>515</v>
      </c>
      <c r="B1" s="690"/>
      <c r="C1" s="690"/>
      <c r="D1" s="690"/>
      <c r="E1" s="690"/>
      <c r="F1" s="690"/>
      <c r="G1" s="690"/>
      <c r="H1" s="690"/>
      <c r="I1" s="690"/>
      <c r="J1" s="690"/>
      <c r="K1" s="690"/>
      <c r="L1" s="690"/>
      <c r="M1" s="690"/>
    </row>
    <row r="2" spans="1:13" s="281" customFormat="1" ht="12.75" customHeight="1">
      <c r="A2" s="691" t="s">
        <v>18</v>
      </c>
      <c r="B2" s="691"/>
      <c r="C2" s="691"/>
      <c r="D2" s="691"/>
      <c r="E2" s="691"/>
      <c r="F2" s="691"/>
      <c r="G2" s="691"/>
      <c r="H2" s="691"/>
      <c r="I2" s="691"/>
      <c r="J2" s="691"/>
      <c r="K2" s="691"/>
      <c r="L2" s="691"/>
      <c r="M2" s="691"/>
    </row>
    <row r="3" spans="1:13" s="281" customFormat="1" ht="12.75" customHeight="1">
      <c r="A3" s="691" t="s">
        <v>387</v>
      </c>
      <c r="B3" s="691"/>
      <c r="C3" s="691"/>
      <c r="D3" s="691"/>
      <c r="E3" s="691"/>
      <c r="F3" s="691"/>
      <c r="G3" s="691"/>
      <c r="H3" s="691"/>
      <c r="I3" s="691"/>
      <c r="J3" s="691"/>
      <c r="K3" s="691"/>
      <c r="L3" s="691"/>
      <c r="M3" s="691"/>
    </row>
    <row r="4" spans="1:13" ht="11.25" customHeight="1">
      <c r="A4" s="692" t="s">
        <v>331</v>
      </c>
      <c r="B4" s="692"/>
      <c r="C4" s="692"/>
      <c r="D4" s="692"/>
      <c r="E4" s="692"/>
      <c r="F4" s="692"/>
      <c r="G4" s="692"/>
      <c r="H4" s="692"/>
      <c r="I4" s="692"/>
      <c r="J4" s="692"/>
      <c r="K4" s="692"/>
      <c r="L4" s="692"/>
      <c r="M4" s="692"/>
    </row>
    <row r="5" spans="1:13" ht="6" customHeight="1">
      <c r="A5" s="693"/>
      <c r="B5" s="693"/>
      <c r="C5" s="693"/>
      <c r="D5" s="693"/>
      <c r="E5" s="693"/>
      <c r="F5" s="693"/>
      <c r="G5" s="693"/>
      <c r="H5" s="693"/>
      <c r="I5" s="693"/>
      <c r="J5" s="693"/>
      <c r="K5" s="693"/>
      <c r="L5" s="693"/>
      <c r="M5" s="693"/>
    </row>
    <row r="6" spans="1:13" s="283" customFormat="1" ht="12" customHeight="1">
      <c r="A6" s="694" t="s">
        <v>361</v>
      </c>
      <c r="B6" s="694"/>
      <c r="C6" s="694"/>
      <c r="D6" s="695"/>
      <c r="E6" s="700" t="s">
        <v>332</v>
      </c>
      <c r="F6" s="701" t="s">
        <v>378</v>
      </c>
      <c r="G6" s="701"/>
      <c r="H6" s="701"/>
      <c r="I6" s="701"/>
      <c r="J6" s="702"/>
      <c r="K6" s="701" t="s">
        <v>484</v>
      </c>
      <c r="L6" s="701"/>
      <c r="M6" s="701"/>
    </row>
    <row r="7" spans="1:13" s="283" customFormat="1" ht="12" customHeight="1">
      <c r="A7" s="696"/>
      <c r="B7" s="696"/>
      <c r="C7" s="696"/>
      <c r="D7" s="697"/>
      <c r="E7" s="700"/>
      <c r="F7" s="703"/>
      <c r="G7" s="703"/>
      <c r="H7" s="703"/>
      <c r="I7" s="703"/>
      <c r="J7" s="704"/>
      <c r="K7" s="705"/>
      <c r="L7" s="705"/>
      <c r="M7" s="705"/>
    </row>
    <row r="8" spans="1:13" s="283" customFormat="1" ht="12" customHeight="1">
      <c r="A8" s="696"/>
      <c r="B8" s="696"/>
      <c r="C8" s="696"/>
      <c r="D8" s="697"/>
      <c r="E8" s="700"/>
      <c r="F8" s="696" t="s">
        <v>276</v>
      </c>
      <c r="G8" s="706" t="s">
        <v>193</v>
      </c>
      <c r="H8" s="703"/>
      <c r="I8" s="703"/>
      <c r="J8" s="704"/>
      <c r="K8" s="707" t="s">
        <v>276</v>
      </c>
      <c r="L8" s="710" t="s">
        <v>189</v>
      </c>
      <c r="M8" s="710"/>
    </row>
    <row r="9" spans="1:13" s="283" customFormat="1" ht="12" customHeight="1">
      <c r="A9" s="696"/>
      <c r="B9" s="696"/>
      <c r="C9" s="696"/>
      <c r="D9" s="697"/>
      <c r="E9" s="700"/>
      <c r="F9" s="696"/>
      <c r="G9" s="707" t="s">
        <v>379</v>
      </c>
      <c r="H9" s="707" t="s">
        <v>380</v>
      </c>
      <c r="I9" s="711" t="s">
        <v>381</v>
      </c>
      <c r="J9" s="714" t="s">
        <v>382</v>
      </c>
      <c r="K9" s="708"/>
      <c r="L9" s="715" t="s">
        <v>383</v>
      </c>
      <c r="M9" s="715" t="s">
        <v>384</v>
      </c>
    </row>
    <row r="10" spans="1:25" s="283" customFormat="1" ht="12" customHeight="1">
      <c r="A10" s="696"/>
      <c r="B10" s="696"/>
      <c r="C10" s="696"/>
      <c r="D10" s="697"/>
      <c r="E10" s="700"/>
      <c r="F10" s="696"/>
      <c r="G10" s="708"/>
      <c r="H10" s="708"/>
      <c r="I10" s="712"/>
      <c r="J10" s="696"/>
      <c r="K10" s="708"/>
      <c r="L10" s="715"/>
      <c r="M10" s="715"/>
      <c r="O10" s="284"/>
      <c r="P10" s="284"/>
      <c r="Q10" s="284"/>
      <c r="R10" s="284"/>
      <c r="S10" s="284"/>
      <c r="T10" s="284"/>
      <c r="U10" s="284"/>
      <c r="V10" s="284"/>
      <c r="W10" s="284"/>
      <c r="X10" s="284"/>
      <c r="Y10" s="284"/>
    </row>
    <row r="11" spans="1:26" s="283" customFormat="1" ht="12" customHeight="1">
      <c r="A11" s="696"/>
      <c r="B11" s="696"/>
      <c r="C11" s="696"/>
      <c r="D11" s="697"/>
      <c r="E11" s="700"/>
      <c r="F11" s="696"/>
      <c r="G11" s="708"/>
      <c r="H11" s="708"/>
      <c r="I11" s="712"/>
      <c r="J11" s="696"/>
      <c r="K11" s="708"/>
      <c r="L11" s="715"/>
      <c r="M11" s="715"/>
      <c r="O11" s="285"/>
      <c r="P11" s="285"/>
      <c r="Q11" s="285"/>
      <c r="R11" s="285"/>
      <c r="S11" s="285"/>
      <c r="T11" s="285"/>
      <c r="U11" s="285"/>
      <c r="V11" s="285"/>
      <c r="W11" s="285"/>
      <c r="X11" s="285"/>
      <c r="Y11" s="285"/>
      <c r="Z11" s="286"/>
    </row>
    <row r="12" spans="1:26" s="283" customFormat="1" ht="12" customHeight="1">
      <c r="A12" s="696"/>
      <c r="B12" s="696"/>
      <c r="C12" s="696"/>
      <c r="D12" s="697"/>
      <c r="E12" s="700"/>
      <c r="F12" s="696"/>
      <c r="G12" s="708"/>
      <c r="H12" s="708"/>
      <c r="I12" s="712"/>
      <c r="J12" s="696"/>
      <c r="K12" s="708"/>
      <c r="L12" s="715"/>
      <c r="M12" s="715"/>
      <c r="O12" s="285"/>
      <c r="P12" s="285"/>
      <c r="Q12" s="285"/>
      <c r="R12" s="285"/>
      <c r="S12" s="285"/>
      <c r="T12" s="285"/>
      <c r="U12" s="285"/>
      <c r="V12" s="285"/>
      <c r="W12" s="285"/>
      <c r="X12" s="285"/>
      <c r="Y12" s="285"/>
      <c r="Z12" s="286"/>
    </row>
    <row r="13" spans="1:26" s="283" customFormat="1" ht="12" customHeight="1">
      <c r="A13" s="696"/>
      <c r="B13" s="696"/>
      <c r="C13" s="696"/>
      <c r="D13" s="697"/>
      <c r="E13" s="700"/>
      <c r="F13" s="696"/>
      <c r="G13" s="708"/>
      <c r="H13" s="708"/>
      <c r="I13" s="712"/>
      <c r="J13" s="696"/>
      <c r="K13" s="708"/>
      <c r="L13" s="715"/>
      <c r="M13" s="715"/>
      <c r="O13" s="285"/>
      <c r="P13" s="285"/>
      <c r="Q13" s="285"/>
      <c r="R13" s="285"/>
      <c r="S13" s="285"/>
      <c r="T13" s="285"/>
      <c r="U13" s="285"/>
      <c r="V13" s="285"/>
      <c r="W13" s="285"/>
      <c r="X13" s="285"/>
      <c r="Y13" s="285"/>
      <c r="Z13" s="286"/>
    </row>
    <row r="14" spans="1:26" s="283" customFormat="1" ht="12" customHeight="1">
      <c r="A14" s="698"/>
      <c r="B14" s="698"/>
      <c r="C14" s="698"/>
      <c r="D14" s="699"/>
      <c r="E14" s="700"/>
      <c r="F14" s="698"/>
      <c r="G14" s="709"/>
      <c r="H14" s="709"/>
      <c r="I14" s="713"/>
      <c r="J14" s="698"/>
      <c r="K14" s="709"/>
      <c r="L14" s="716"/>
      <c r="M14" s="716"/>
      <c r="O14" s="285"/>
      <c r="P14" s="285"/>
      <c r="Q14" s="285"/>
      <c r="R14" s="285"/>
      <c r="S14" s="285"/>
      <c r="T14" s="285"/>
      <c r="U14" s="285"/>
      <c r="V14" s="285"/>
      <c r="W14" s="285"/>
      <c r="X14" s="285"/>
      <c r="Y14" s="285"/>
      <c r="Z14" s="286"/>
    </row>
    <row r="15" spans="1:26" s="283" customFormat="1" ht="3" customHeight="1">
      <c r="A15" s="287"/>
      <c r="B15" s="287"/>
      <c r="C15" s="287"/>
      <c r="D15" s="287"/>
      <c r="E15" s="287"/>
      <c r="F15" s="287"/>
      <c r="G15" s="287"/>
      <c r="H15" s="287"/>
      <c r="I15" s="287"/>
      <c r="J15" s="287"/>
      <c r="K15" s="287"/>
      <c r="L15" s="287"/>
      <c r="M15" s="287"/>
      <c r="O15" s="285"/>
      <c r="P15" s="285"/>
      <c r="Q15" s="285"/>
      <c r="R15" s="285"/>
      <c r="S15" s="285"/>
      <c r="T15" s="285"/>
      <c r="U15" s="285"/>
      <c r="V15" s="285"/>
      <c r="W15" s="285"/>
      <c r="X15" s="285"/>
      <c r="Y15" s="285"/>
      <c r="Z15" s="286"/>
    </row>
    <row r="16" spans="1:13" ht="18.75" customHeight="1">
      <c r="A16" s="717" t="s">
        <v>340</v>
      </c>
      <c r="B16" s="717"/>
      <c r="C16" s="717"/>
      <c r="D16" s="717"/>
      <c r="E16" s="717"/>
      <c r="F16" s="717"/>
      <c r="G16" s="717"/>
      <c r="H16" s="717"/>
      <c r="I16" s="717"/>
      <c r="J16" s="717"/>
      <c r="K16" s="717"/>
      <c r="L16" s="717"/>
      <c r="M16" s="717"/>
    </row>
    <row r="17" spans="1:13" ht="12" customHeight="1">
      <c r="A17" s="288"/>
      <c r="B17" s="288"/>
      <c r="C17" s="289" t="s">
        <v>188</v>
      </c>
      <c r="D17" s="290" t="s">
        <v>341</v>
      </c>
      <c r="E17" s="291">
        <v>37170</v>
      </c>
      <c r="F17" s="291">
        <v>25193</v>
      </c>
      <c r="G17" s="291">
        <v>5638</v>
      </c>
      <c r="H17" s="291">
        <v>528</v>
      </c>
      <c r="I17" s="291">
        <v>18023</v>
      </c>
      <c r="J17" s="291">
        <v>1004</v>
      </c>
      <c r="K17" s="291">
        <v>11977</v>
      </c>
      <c r="L17" s="291">
        <v>8808</v>
      </c>
      <c r="M17" s="291">
        <v>2677</v>
      </c>
    </row>
    <row r="18" spans="4:13" ht="12" customHeight="1">
      <c r="D18" s="292" t="s">
        <v>342</v>
      </c>
      <c r="E18" s="291">
        <v>24274</v>
      </c>
      <c r="F18" s="291">
        <v>16389</v>
      </c>
      <c r="G18" s="291">
        <v>1629</v>
      </c>
      <c r="H18" s="291">
        <v>314</v>
      </c>
      <c r="I18" s="291">
        <v>13432</v>
      </c>
      <c r="J18" s="291">
        <v>1014</v>
      </c>
      <c r="K18" s="291">
        <v>7885</v>
      </c>
      <c r="L18" s="291">
        <v>5256</v>
      </c>
      <c r="M18" s="291">
        <v>2559</v>
      </c>
    </row>
    <row r="19" spans="4:13" ht="12" customHeight="1">
      <c r="D19" s="292" t="s">
        <v>343</v>
      </c>
      <c r="E19" s="291">
        <v>61444</v>
      </c>
      <c r="F19" s="291">
        <v>41582</v>
      </c>
      <c r="G19" s="291">
        <v>7267</v>
      </c>
      <c r="H19" s="291">
        <v>842</v>
      </c>
      <c r="I19" s="291">
        <v>31455</v>
      </c>
      <c r="J19" s="291">
        <v>2018</v>
      </c>
      <c r="K19" s="291">
        <v>19862</v>
      </c>
      <c r="L19" s="291">
        <v>14064</v>
      </c>
      <c r="M19" s="291">
        <v>5236</v>
      </c>
    </row>
    <row r="20" spans="1:26" ht="18.75" customHeight="1">
      <c r="A20" s="718" t="s">
        <v>344</v>
      </c>
      <c r="B20" s="718"/>
      <c r="C20" s="718"/>
      <c r="D20" s="718"/>
      <c r="E20" s="718"/>
      <c r="F20" s="718"/>
      <c r="G20" s="718"/>
      <c r="H20" s="718"/>
      <c r="I20" s="718"/>
      <c r="J20" s="718"/>
      <c r="K20" s="718"/>
      <c r="L20" s="718"/>
      <c r="M20" s="718"/>
      <c r="N20" s="293"/>
      <c r="O20" s="294"/>
      <c r="P20" s="294"/>
      <c r="Q20" s="294"/>
      <c r="R20" s="294"/>
      <c r="S20" s="294"/>
      <c r="T20" s="294"/>
      <c r="U20" s="294"/>
      <c r="V20" s="294"/>
      <c r="W20" s="294"/>
      <c r="X20" s="294"/>
      <c r="Y20" s="294"/>
      <c r="Z20" s="293"/>
    </row>
    <row r="21" spans="3:26" ht="12" customHeight="1">
      <c r="C21" s="295" t="s">
        <v>345</v>
      </c>
      <c r="D21" s="292" t="s">
        <v>341</v>
      </c>
      <c r="E21" s="291">
        <v>26884</v>
      </c>
      <c r="F21" s="291">
        <v>20762</v>
      </c>
      <c r="G21" s="291">
        <v>2908</v>
      </c>
      <c r="H21" s="291">
        <v>482</v>
      </c>
      <c r="I21" s="291">
        <v>16740</v>
      </c>
      <c r="J21" s="291">
        <v>632</v>
      </c>
      <c r="K21" s="291">
        <v>6122</v>
      </c>
      <c r="L21" s="291">
        <v>3989</v>
      </c>
      <c r="M21" s="291">
        <v>1847</v>
      </c>
      <c r="O21" s="294"/>
      <c r="P21" s="294"/>
      <c r="Q21" s="294"/>
      <c r="R21" s="294"/>
      <c r="S21" s="294"/>
      <c r="T21" s="294"/>
      <c r="U21" s="294"/>
      <c r="V21" s="294"/>
      <c r="W21" s="294"/>
      <c r="X21" s="294"/>
      <c r="Y21" s="294"/>
      <c r="Z21" s="293"/>
    </row>
    <row r="22" spans="3:26" ht="12" customHeight="1">
      <c r="C22" s="296"/>
      <c r="D22" s="290" t="s">
        <v>342</v>
      </c>
      <c r="E22" s="291">
        <v>18992</v>
      </c>
      <c r="F22" s="291">
        <v>14590</v>
      </c>
      <c r="G22" s="291">
        <v>859</v>
      </c>
      <c r="H22" s="291">
        <v>275</v>
      </c>
      <c r="I22" s="291">
        <v>12739</v>
      </c>
      <c r="J22" s="291">
        <v>717</v>
      </c>
      <c r="K22" s="291">
        <v>4402</v>
      </c>
      <c r="L22" s="291">
        <v>2501</v>
      </c>
      <c r="M22" s="291">
        <v>1871</v>
      </c>
      <c r="O22" s="294"/>
      <c r="P22" s="294"/>
      <c r="Q22" s="294"/>
      <c r="R22" s="294"/>
      <c r="S22" s="294"/>
      <c r="T22" s="294"/>
      <c r="U22" s="294"/>
      <c r="V22" s="294"/>
      <c r="W22" s="294"/>
      <c r="X22" s="294"/>
      <c r="Y22" s="294"/>
      <c r="Z22" s="293"/>
    </row>
    <row r="23" spans="4:26" ht="12" customHeight="1">
      <c r="D23" s="292" t="s">
        <v>343</v>
      </c>
      <c r="E23" s="291">
        <v>45876</v>
      </c>
      <c r="F23" s="291">
        <v>35352</v>
      </c>
      <c r="G23" s="291">
        <v>3767</v>
      </c>
      <c r="H23" s="291">
        <v>757</v>
      </c>
      <c r="I23" s="291">
        <v>29479</v>
      </c>
      <c r="J23" s="291">
        <v>1349</v>
      </c>
      <c r="K23" s="291">
        <v>10524</v>
      </c>
      <c r="L23" s="291">
        <v>6490</v>
      </c>
      <c r="M23" s="291">
        <v>3718</v>
      </c>
      <c r="O23" s="294"/>
      <c r="P23" s="294"/>
      <c r="Q23" s="294"/>
      <c r="R23" s="294"/>
      <c r="S23" s="294"/>
      <c r="T23" s="294"/>
      <c r="U23" s="294"/>
      <c r="V23" s="294"/>
      <c r="W23" s="294"/>
      <c r="X23" s="294"/>
      <c r="Y23" s="294"/>
      <c r="Z23" s="293"/>
    </row>
    <row r="24" spans="2:26" ht="12" customHeight="1">
      <c r="B24" s="282" t="s">
        <v>254</v>
      </c>
      <c r="D24" s="297" t="s">
        <v>341</v>
      </c>
      <c r="E24" s="298">
        <v>2401</v>
      </c>
      <c r="F24" s="298">
        <v>1429</v>
      </c>
      <c r="G24" s="298">
        <v>400</v>
      </c>
      <c r="H24" s="298">
        <v>87</v>
      </c>
      <c r="I24" s="298">
        <v>790</v>
      </c>
      <c r="J24" s="298">
        <v>152</v>
      </c>
      <c r="K24" s="298">
        <v>972</v>
      </c>
      <c r="L24" s="298">
        <v>743</v>
      </c>
      <c r="M24" s="298">
        <v>187</v>
      </c>
      <c r="O24" s="299"/>
      <c r="P24" s="299"/>
      <c r="Q24" s="300"/>
      <c r="R24" s="300"/>
      <c r="S24" s="301"/>
      <c r="T24" s="300"/>
      <c r="U24" s="302"/>
      <c r="V24" s="300"/>
      <c r="W24" s="300"/>
      <c r="X24" s="300"/>
      <c r="Y24" s="294"/>
      <c r="Z24" s="293"/>
    </row>
    <row r="25" spans="4:26" ht="12" customHeight="1">
      <c r="D25" s="297" t="s">
        <v>342</v>
      </c>
      <c r="E25" s="298">
        <v>2389</v>
      </c>
      <c r="F25" s="298">
        <v>1451</v>
      </c>
      <c r="G25" s="298">
        <v>219</v>
      </c>
      <c r="H25" s="298">
        <v>86</v>
      </c>
      <c r="I25" s="298">
        <v>921</v>
      </c>
      <c r="J25" s="298">
        <v>225</v>
      </c>
      <c r="K25" s="298">
        <v>938</v>
      </c>
      <c r="L25" s="298">
        <v>651</v>
      </c>
      <c r="M25" s="298">
        <v>285</v>
      </c>
      <c r="O25" s="299"/>
      <c r="P25" s="299"/>
      <c r="Q25" s="301"/>
      <c r="R25" s="300"/>
      <c r="S25" s="301"/>
      <c r="T25" s="300"/>
      <c r="U25" s="302"/>
      <c r="V25" s="300"/>
      <c r="W25" s="300"/>
      <c r="X25" s="300"/>
      <c r="Y25" s="294"/>
      <c r="Z25" s="293"/>
    </row>
    <row r="26" spans="4:26" ht="12" customHeight="1">
      <c r="D26" s="297" t="s">
        <v>343</v>
      </c>
      <c r="E26" s="298">
        <v>4790</v>
      </c>
      <c r="F26" s="298">
        <v>2880</v>
      </c>
      <c r="G26" s="298">
        <v>619</v>
      </c>
      <c r="H26" s="298">
        <v>173</v>
      </c>
      <c r="I26" s="298">
        <v>1711</v>
      </c>
      <c r="J26" s="298">
        <v>377</v>
      </c>
      <c r="K26" s="298">
        <v>1910</v>
      </c>
      <c r="L26" s="298">
        <v>1394</v>
      </c>
      <c r="M26" s="298">
        <v>472</v>
      </c>
      <c r="O26" s="303"/>
      <c r="P26" s="303"/>
      <c r="Q26" s="303"/>
      <c r="R26" s="304"/>
      <c r="S26" s="303"/>
      <c r="T26" s="304"/>
      <c r="U26" s="304"/>
      <c r="V26" s="304"/>
      <c r="W26" s="304"/>
      <c r="X26" s="304"/>
      <c r="Y26" s="294"/>
      <c r="Z26" s="293"/>
    </row>
    <row r="27" spans="2:26" ht="12" customHeight="1">
      <c r="B27" s="282" t="s">
        <v>255</v>
      </c>
      <c r="D27" s="297" t="s">
        <v>341</v>
      </c>
      <c r="E27" s="298" t="s">
        <v>535</v>
      </c>
      <c r="F27" s="298" t="s">
        <v>535</v>
      </c>
      <c r="G27" s="298" t="s">
        <v>535</v>
      </c>
      <c r="H27" s="298" t="s">
        <v>535</v>
      </c>
      <c r="I27" s="298" t="s">
        <v>535</v>
      </c>
      <c r="J27" s="298" t="s">
        <v>535</v>
      </c>
      <c r="K27" s="298" t="s">
        <v>535</v>
      </c>
      <c r="L27" s="298" t="s">
        <v>535</v>
      </c>
      <c r="M27" s="298" t="s">
        <v>535</v>
      </c>
      <c r="O27" s="299"/>
      <c r="P27" s="299"/>
      <c r="Q27" s="301"/>
      <c r="R27" s="300"/>
      <c r="S27" s="300"/>
      <c r="T27" s="301"/>
      <c r="U27" s="302"/>
      <c r="V27" s="300"/>
      <c r="W27" s="300"/>
      <c r="X27" s="300"/>
      <c r="Y27" s="294"/>
      <c r="Z27" s="293"/>
    </row>
    <row r="28" spans="4:26" ht="12" customHeight="1">
      <c r="D28" s="297" t="s">
        <v>342</v>
      </c>
      <c r="E28" s="298" t="s">
        <v>535</v>
      </c>
      <c r="F28" s="298" t="s">
        <v>535</v>
      </c>
      <c r="G28" s="298" t="s">
        <v>535</v>
      </c>
      <c r="H28" s="298" t="s">
        <v>535</v>
      </c>
      <c r="I28" s="298" t="s">
        <v>535</v>
      </c>
      <c r="J28" s="298" t="s">
        <v>535</v>
      </c>
      <c r="K28" s="298" t="s">
        <v>535</v>
      </c>
      <c r="L28" s="298" t="s">
        <v>535</v>
      </c>
      <c r="M28" s="298" t="s">
        <v>535</v>
      </c>
      <c r="O28" s="299"/>
      <c r="P28" s="299"/>
      <c r="Q28" s="300"/>
      <c r="R28" s="300"/>
      <c r="S28" s="301"/>
      <c r="T28" s="300"/>
      <c r="U28" s="302"/>
      <c r="V28" s="300"/>
      <c r="W28" s="300"/>
      <c r="X28" s="300"/>
      <c r="Y28" s="294"/>
      <c r="Z28" s="293"/>
    </row>
    <row r="29" spans="4:26" ht="12" customHeight="1">
      <c r="D29" s="297" t="s">
        <v>343</v>
      </c>
      <c r="E29" s="298">
        <v>472</v>
      </c>
      <c r="F29" s="298">
        <v>331</v>
      </c>
      <c r="G29" s="298">
        <v>35</v>
      </c>
      <c r="H29" s="298">
        <v>3</v>
      </c>
      <c r="I29" s="298">
        <v>216</v>
      </c>
      <c r="J29" s="298">
        <v>77</v>
      </c>
      <c r="K29" s="298">
        <v>141</v>
      </c>
      <c r="L29" s="298">
        <v>104</v>
      </c>
      <c r="M29" s="298">
        <v>35</v>
      </c>
      <c r="O29" s="303"/>
      <c r="P29" s="303"/>
      <c r="Q29" s="303"/>
      <c r="R29" s="304"/>
      <c r="S29" s="303"/>
      <c r="T29" s="303"/>
      <c r="U29" s="304"/>
      <c r="V29" s="304"/>
      <c r="W29" s="304"/>
      <c r="X29" s="304"/>
      <c r="Y29" s="294"/>
      <c r="Z29" s="293"/>
    </row>
    <row r="30" spans="2:26" ht="12" customHeight="1">
      <c r="B30" s="282" t="s">
        <v>363</v>
      </c>
      <c r="D30" s="297" t="s">
        <v>341</v>
      </c>
      <c r="E30" s="298">
        <v>4053</v>
      </c>
      <c r="F30" s="298">
        <v>2746</v>
      </c>
      <c r="G30" s="298">
        <v>657</v>
      </c>
      <c r="H30" s="298">
        <v>134</v>
      </c>
      <c r="I30" s="298">
        <v>1847</v>
      </c>
      <c r="J30" s="298">
        <v>108</v>
      </c>
      <c r="K30" s="298">
        <v>1307</v>
      </c>
      <c r="L30" s="298">
        <v>798</v>
      </c>
      <c r="M30" s="298">
        <v>436</v>
      </c>
      <c r="O30" s="299"/>
      <c r="P30" s="299"/>
      <c r="Q30" s="301"/>
      <c r="R30" s="300"/>
      <c r="S30" s="301"/>
      <c r="T30" s="300"/>
      <c r="U30" s="299"/>
      <c r="V30" s="300"/>
      <c r="W30" s="301"/>
      <c r="X30" s="300"/>
      <c r="Y30" s="294"/>
      <c r="Z30" s="293"/>
    </row>
    <row r="31" spans="3:26" ht="12" customHeight="1">
      <c r="C31" s="282" t="s">
        <v>364</v>
      </c>
      <c r="D31" s="297" t="s">
        <v>342</v>
      </c>
      <c r="E31" s="298">
        <v>3402</v>
      </c>
      <c r="F31" s="298">
        <v>2339</v>
      </c>
      <c r="G31" s="298">
        <v>225</v>
      </c>
      <c r="H31" s="298">
        <v>68</v>
      </c>
      <c r="I31" s="298">
        <v>1910</v>
      </c>
      <c r="J31" s="298">
        <v>136</v>
      </c>
      <c r="K31" s="298">
        <v>1063</v>
      </c>
      <c r="L31" s="298">
        <v>467</v>
      </c>
      <c r="M31" s="298">
        <v>587</v>
      </c>
      <c r="O31" s="299"/>
      <c r="P31" s="299"/>
      <c r="Q31" s="301"/>
      <c r="R31" s="300"/>
      <c r="S31" s="301"/>
      <c r="T31" s="300"/>
      <c r="U31" s="299"/>
      <c r="V31" s="300"/>
      <c r="W31" s="301"/>
      <c r="X31" s="300"/>
      <c r="Y31" s="294"/>
      <c r="Z31" s="293"/>
    </row>
    <row r="32" spans="4:26" ht="12" customHeight="1">
      <c r="D32" s="297" t="s">
        <v>343</v>
      </c>
      <c r="E32" s="298">
        <v>7455</v>
      </c>
      <c r="F32" s="298">
        <v>5085</v>
      </c>
      <c r="G32" s="298">
        <v>882</v>
      </c>
      <c r="H32" s="298">
        <v>202</v>
      </c>
      <c r="I32" s="298">
        <v>3757</v>
      </c>
      <c r="J32" s="298">
        <v>244</v>
      </c>
      <c r="K32" s="298">
        <v>2370</v>
      </c>
      <c r="L32" s="298">
        <v>1265</v>
      </c>
      <c r="M32" s="298">
        <v>1023</v>
      </c>
      <c r="O32" s="303"/>
      <c r="P32" s="303"/>
      <c r="Q32" s="303"/>
      <c r="R32" s="304"/>
      <c r="S32" s="303"/>
      <c r="T32" s="304"/>
      <c r="U32" s="303"/>
      <c r="V32" s="304"/>
      <c r="W32" s="303"/>
      <c r="X32" s="304"/>
      <c r="Y32" s="294"/>
      <c r="Z32" s="293"/>
    </row>
    <row r="33" spans="2:26" ht="12" customHeight="1">
      <c r="B33" s="282" t="s">
        <v>365</v>
      </c>
      <c r="D33" s="297" t="s">
        <v>341</v>
      </c>
      <c r="E33" s="298">
        <v>5744</v>
      </c>
      <c r="F33" s="298">
        <v>4862</v>
      </c>
      <c r="G33" s="298">
        <v>674</v>
      </c>
      <c r="H33" s="298">
        <v>130</v>
      </c>
      <c r="I33" s="298">
        <v>3957</v>
      </c>
      <c r="J33" s="298">
        <v>101</v>
      </c>
      <c r="K33" s="298">
        <v>882</v>
      </c>
      <c r="L33" s="298">
        <v>378</v>
      </c>
      <c r="M33" s="298">
        <v>444</v>
      </c>
      <c r="O33" s="299"/>
      <c r="P33" s="299"/>
      <c r="Q33" s="301"/>
      <c r="R33" s="301"/>
      <c r="S33" s="301"/>
      <c r="T33" s="301"/>
      <c r="U33" s="299"/>
      <c r="V33" s="301"/>
      <c r="W33" s="301"/>
      <c r="X33" s="301"/>
      <c r="Y33" s="294"/>
      <c r="Z33" s="293"/>
    </row>
    <row r="34" spans="4:26" ht="12" customHeight="1">
      <c r="D34" s="297" t="s">
        <v>342</v>
      </c>
      <c r="E34" s="298">
        <v>2471</v>
      </c>
      <c r="F34" s="298">
        <v>2068</v>
      </c>
      <c r="G34" s="298">
        <v>147</v>
      </c>
      <c r="H34" s="298">
        <v>42</v>
      </c>
      <c r="I34" s="298">
        <v>1824</v>
      </c>
      <c r="J34" s="298">
        <v>55</v>
      </c>
      <c r="K34" s="298">
        <v>403</v>
      </c>
      <c r="L34" s="298">
        <v>104</v>
      </c>
      <c r="M34" s="298">
        <v>297</v>
      </c>
      <c r="O34" s="299"/>
      <c r="P34" s="299"/>
      <c r="Q34" s="301"/>
      <c r="R34" s="301"/>
      <c r="S34" s="301"/>
      <c r="T34" s="301"/>
      <c r="U34" s="299"/>
      <c r="V34" s="300"/>
      <c r="W34" s="301"/>
      <c r="X34" s="301"/>
      <c r="Y34" s="294"/>
      <c r="Z34" s="293"/>
    </row>
    <row r="35" spans="4:26" ht="12" customHeight="1">
      <c r="D35" s="297" t="s">
        <v>343</v>
      </c>
      <c r="E35" s="298">
        <v>8215</v>
      </c>
      <c r="F35" s="298">
        <v>6930</v>
      </c>
      <c r="G35" s="298">
        <v>821</v>
      </c>
      <c r="H35" s="298">
        <v>172</v>
      </c>
      <c r="I35" s="298">
        <v>5781</v>
      </c>
      <c r="J35" s="298">
        <v>156</v>
      </c>
      <c r="K35" s="298">
        <v>1285</v>
      </c>
      <c r="L35" s="298">
        <v>482</v>
      </c>
      <c r="M35" s="298">
        <v>741</v>
      </c>
      <c r="O35" s="303"/>
      <c r="P35" s="303"/>
      <c r="Q35" s="303"/>
      <c r="R35" s="303"/>
      <c r="S35" s="303"/>
      <c r="T35" s="303"/>
      <c r="U35" s="303"/>
      <c r="V35" s="303"/>
      <c r="W35" s="303"/>
      <c r="X35" s="303"/>
      <c r="Y35" s="294"/>
      <c r="Z35" s="293"/>
    </row>
    <row r="36" spans="2:26" ht="12" customHeight="1">
      <c r="B36" s="282" t="s">
        <v>366</v>
      </c>
      <c r="D36" s="297" t="s">
        <v>341</v>
      </c>
      <c r="E36" s="298" t="s">
        <v>535</v>
      </c>
      <c r="F36" s="298" t="s">
        <v>535</v>
      </c>
      <c r="G36" s="298" t="s">
        <v>535</v>
      </c>
      <c r="H36" s="298" t="s">
        <v>535</v>
      </c>
      <c r="I36" s="298" t="s">
        <v>535</v>
      </c>
      <c r="J36" s="298" t="s">
        <v>535</v>
      </c>
      <c r="K36" s="298" t="s">
        <v>535</v>
      </c>
      <c r="L36" s="298" t="s">
        <v>535</v>
      </c>
      <c r="M36" s="298" t="s">
        <v>535</v>
      </c>
      <c r="O36" s="299"/>
      <c r="P36" s="299"/>
      <c r="Q36" s="301"/>
      <c r="R36" s="300"/>
      <c r="S36" s="300"/>
      <c r="T36" s="301"/>
      <c r="U36" s="299"/>
      <c r="V36" s="301"/>
      <c r="W36" s="301"/>
      <c r="X36" s="301"/>
      <c r="Y36" s="294"/>
      <c r="Z36" s="293"/>
    </row>
    <row r="37" spans="3:26" ht="12" customHeight="1">
      <c r="C37" s="282" t="s">
        <v>261</v>
      </c>
      <c r="D37" s="297" t="s">
        <v>342</v>
      </c>
      <c r="E37" s="298" t="s">
        <v>535</v>
      </c>
      <c r="F37" s="298" t="s">
        <v>535</v>
      </c>
      <c r="G37" s="298" t="s">
        <v>535</v>
      </c>
      <c r="H37" s="298" t="s">
        <v>535</v>
      </c>
      <c r="I37" s="298" t="s">
        <v>535</v>
      </c>
      <c r="J37" s="298" t="s">
        <v>535</v>
      </c>
      <c r="K37" s="298" t="s">
        <v>535</v>
      </c>
      <c r="L37" s="298" t="s">
        <v>535</v>
      </c>
      <c r="M37" s="298" t="s">
        <v>535</v>
      </c>
      <c r="O37" s="299"/>
      <c r="P37" s="299"/>
      <c r="Q37" s="301"/>
      <c r="R37" s="300"/>
      <c r="S37" s="300"/>
      <c r="T37" s="300"/>
      <c r="U37" s="299"/>
      <c r="V37" s="300"/>
      <c r="W37" s="301"/>
      <c r="X37" s="301"/>
      <c r="Y37" s="294"/>
      <c r="Z37" s="293"/>
    </row>
    <row r="38" spans="3:26" ht="12" customHeight="1">
      <c r="C38" s="296"/>
      <c r="D38" s="305" t="s">
        <v>343</v>
      </c>
      <c r="E38" s="298">
        <v>13724</v>
      </c>
      <c r="F38" s="298">
        <v>11832</v>
      </c>
      <c r="G38" s="298">
        <v>689</v>
      </c>
      <c r="H38" s="298">
        <v>45</v>
      </c>
      <c r="I38" s="298">
        <v>11094</v>
      </c>
      <c r="J38" s="298">
        <v>4</v>
      </c>
      <c r="K38" s="298">
        <v>1892</v>
      </c>
      <c r="L38" s="298">
        <v>1441</v>
      </c>
      <c r="M38" s="298">
        <v>348</v>
      </c>
      <c r="O38" s="303"/>
      <c r="P38" s="303"/>
      <c r="Q38" s="303"/>
      <c r="R38" s="304"/>
      <c r="S38" s="304"/>
      <c r="T38" s="303"/>
      <c r="U38" s="303"/>
      <c r="V38" s="303"/>
      <c r="W38" s="303"/>
      <c r="X38" s="303"/>
      <c r="Y38" s="294"/>
      <c r="Z38" s="293"/>
    </row>
    <row r="39" spans="2:26" ht="12" customHeight="1">
      <c r="B39" s="282" t="s">
        <v>367</v>
      </c>
      <c r="D39" s="297" t="s">
        <v>341</v>
      </c>
      <c r="E39" s="298">
        <v>578</v>
      </c>
      <c r="F39" s="298">
        <v>518</v>
      </c>
      <c r="G39" s="298">
        <v>69</v>
      </c>
      <c r="H39" s="298">
        <v>3</v>
      </c>
      <c r="I39" s="298">
        <v>433</v>
      </c>
      <c r="J39" s="298">
        <v>13</v>
      </c>
      <c r="K39" s="298">
        <v>60</v>
      </c>
      <c r="L39" s="298">
        <v>43</v>
      </c>
      <c r="M39" s="298">
        <v>16</v>
      </c>
      <c r="O39" s="299"/>
      <c r="P39" s="299"/>
      <c r="Q39" s="301"/>
      <c r="R39" s="301"/>
      <c r="S39" s="301"/>
      <c r="T39" s="301"/>
      <c r="U39" s="299"/>
      <c r="V39" s="301"/>
      <c r="W39" s="301"/>
      <c r="X39" s="301"/>
      <c r="Y39" s="294"/>
      <c r="Z39" s="293"/>
    </row>
    <row r="40" spans="3:26" ht="12" customHeight="1">
      <c r="C40" s="282" t="s">
        <v>368</v>
      </c>
      <c r="D40" s="297" t="s">
        <v>342</v>
      </c>
      <c r="E40" s="298">
        <v>580</v>
      </c>
      <c r="F40" s="298">
        <v>492</v>
      </c>
      <c r="G40" s="298">
        <v>21</v>
      </c>
      <c r="H40" s="298">
        <v>8</v>
      </c>
      <c r="I40" s="298">
        <v>460</v>
      </c>
      <c r="J40" s="298">
        <v>3</v>
      </c>
      <c r="K40" s="298">
        <v>88</v>
      </c>
      <c r="L40" s="298">
        <v>19</v>
      </c>
      <c r="M40" s="298">
        <v>69</v>
      </c>
      <c r="O40" s="299"/>
      <c r="P40" s="299"/>
      <c r="Q40" s="301"/>
      <c r="R40" s="301"/>
      <c r="S40" s="301"/>
      <c r="T40" s="301"/>
      <c r="U40" s="299"/>
      <c r="V40" s="300"/>
      <c r="W40" s="301"/>
      <c r="X40" s="301"/>
      <c r="Y40" s="294"/>
      <c r="Z40" s="293"/>
    </row>
    <row r="41" spans="4:26" ht="12" customHeight="1">
      <c r="D41" s="297" t="s">
        <v>343</v>
      </c>
      <c r="E41" s="298">
        <v>1158</v>
      </c>
      <c r="F41" s="298">
        <v>1010</v>
      </c>
      <c r="G41" s="298">
        <v>90</v>
      </c>
      <c r="H41" s="298">
        <v>11</v>
      </c>
      <c r="I41" s="298">
        <v>893</v>
      </c>
      <c r="J41" s="298">
        <v>16</v>
      </c>
      <c r="K41" s="298">
        <v>148</v>
      </c>
      <c r="L41" s="298">
        <v>62</v>
      </c>
      <c r="M41" s="298">
        <v>85</v>
      </c>
      <c r="O41" s="303"/>
      <c r="P41" s="303"/>
      <c r="Q41" s="303"/>
      <c r="R41" s="303"/>
      <c r="S41" s="303"/>
      <c r="T41" s="303"/>
      <c r="U41" s="303"/>
      <c r="V41" s="303"/>
      <c r="W41" s="303"/>
      <c r="X41" s="303"/>
      <c r="Y41" s="294"/>
      <c r="Z41" s="293"/>
    </row>
    <row r="42" spans="2:26" ht="12" customHeight="1">
      <c r="B42" s="282" t="s">
        <v>369</v>
      </c>
      <c r="D42" s="297" t="s">
        <v>341</v>
      </c>
      <c r="E42" s="298">
        <v>5342</v>
      </c>
      <c r="F42" s="298">
        <v>4511</v>
      </c>
      <c r="G42" s="298">
        <v>478</v>
      </c>
      <c r="H42" s="298">
        <v>93</v>
      </c>
      <c r="I42" s="298">
        <v>3870</v>
      </c>
      <c r="J42" s="298">
        <v>70</v>
      </c>
      <c r="K42" s="298">
        <v>831</v>
      </c>
      <c r="L42" s="298">
        <v>268</v>
      </c>
      <c r="M42" s="298">
        <v>552</v>
      </c>
      <c r="O42" s="299"/>
      <c r="P42" s="299"/>
      <c r="Q42" s="301"/>
      <c r="R42" s="301"/>
      <c r="S42" s="301"/>
      <c r="T42" s="301"/>
      <c r="U42" s="299"/>
      <c r="V42" s="301"/>
      <c r="W42" s="301"/>
      <c r="X42" s="301"/>
      <c r="Y42" s="294"/>
      <c r="Z42" s="293"/>
    </row>
    <row r="43" spans="4:26" ht="12" customHeight="1">
      <c r="D43" s="297" t="s">
        <v>342</v>
      </c>
      <c r="E43" s="298">
        <v>1356</v>
      </c>
      <c r="F43" s="298">
        <v>1083</v>
      </c>
      <c r="G43" s="298">
        <v>69</v>
      </c>
      <c r="H43" s="298">
        <v>18</v>
      </c>
      <c r="I43" s="298">
        <v>981</v>
      </c>
      <c r="J43" s="298">
        <v>15</v>
      </c>
      <c r="K43" s="298">
        <v>273</v>
      </c>
      <c r="L43" s="298">
        <v>45</v>
      </c>
      <c r="M43" s="298">
        <v>228</v>
      </c>
      <c r="O43" s="299"/>
      <c r="P43" s="299"/>
      <c r="Q43" s="301"/>
      <c r="R43" s="301"/>
      <c r="S43" s="301"/>
      <c r="T43" s="301"/>
      <c r="U43" s="299"/>
      <c r="V43" s="300"/>
      <c r="W43" s="301"/>
      <c r="X43" s="301"/>
      <c r="Y43" s="294"/>
      <c r="Z43" s="293"/>
    </row>
    <row r="44" spans="4:26" ht="12" customHeight="1">
      <c r="D44" s="297" t="s">
        <v>343</v>
      </c>
      <c r="E44" s="298">
        <v>6698</v>
      </c>
      <c r="F44" s="298">
        <v>5594</v>
      </c>
      <c r="G44" s="298">
        <v>547</v>
      </c>
      <c r="H44" s="298">
        <v>111</v>
      </c>
      <c r="I44" s="298">
        <v>4851</v>
      </c>
      <c r="J44" s="298">
        <v>85</v>
      </c>
      <c r="K44" s="298">
        <v>1104</v>
      </c>
      <c r="L44" s="298">
        <v>313</v>
      </c>
      <c r="M44" s="298">
        <v>780</v>
      </c>
      <c r="O44" s="303"/>
      <c r="P44" s="303"/>
      <c r="Q44" s="303"/>
      <c r="R44" s="303"/>
      <c r="S44" s="303"/>
      <c r="T44" s="303"/>
      <c r="U44" s="303"/>
      <c r="V44" s="303"/>
      <c r="W44" s="303"/>
      <c r="X44" s="303"/>
      <c r="Y44" s="294"/>
      <c r="Z44" s="293"/>
    </row>
    <row r="45" spans="2:26" ht="12" customHeight="1">
      <c r="B45" s="282" t="s">
        <v>376</v>
      </c>
      <c r="D45" s="297" t="s">
        <v>341</v>
      </c>
      <c r="E45" s="298">
        <v>528</v>
      </c>
      <c r="F45" s="298">
        <v>161</v>
      </c>
      <c r="G45" s="298">
        <v>49</v>
      </c>
      <c r="H45" s="298">
        <v>5</v>
      </c>
      <c r="I45" s="298">
        <v>68</v>
      </c>
      <c r="J45" s="298">
        <v>39</v>
      </c>
      <c r="K45" s="298">
        <v>367</v>
      </c>
      <c r="L45" s="298">
        <v>339</v>
      </c>
      <c r="M45" s="298">
        <v>21</v>
      </c>
      <c r="O45" s="299"/>
      <c r="P45" s="299"/>
      <c r="Q45" s="301"/>
      <c r="R45" s="301"/>
      <c r="S45" s="301"/>
      <c r="T45" s="301"/>
      <c r="U45" s="299"/>
      <c r="V45" s="301"/>
      <c r="W45" s="301"/>
      <c r="X45" s="301"/>
      <c r="Y45" s="294"/>
      <c r="Z45" s="293"/>
    </row>
    <row r="46" spans="4:26" ht="12" customHeight="1">
      <c r="D46" s="297" t="s">
        <v>342</v>
      </c>
      <c r="E46" s="298">
        <v>541</v>
      </c>
      <c r="F46" s="298">
        <v>178</v>
      </c>
      <c r="G46" s="298">
        <v>30</v>
      </c>
      <c r="H46" s="298">
        <v>6</v>
      </c>
      <c r="I46" s="298">
        <v>100</v>
      </c>
      <c r="J46" s="298">
        <v>42</v>
      </c>
      <c r="K46" s="298">
        <v>363</v>
      </c>
      <c r="L46" s="298">
        <v>336</v>
      </c>
      <c r="M46" s="298">
        <v>27</v>
      </c>
      <c r="O46" s="299"/>
      <c r="P46" s="299"/>
      <c r="Q46" s="301"/>
      <c r="R46" s="301"/>
      <c r="S46" s="301"/>
      <c r="T46" s="301"/>
      <c r="U46" s="299"/>
      <c r="V46" s="300"/>
      <c r="W46" s="301"/>
      <c r="X46" s="301"/>
      <c r="Y46" s="294"/>
      <c r="Z46" s="293"/>
    </row>
    <row r="47" spans="4:26" ht="12" customHeight="1">
      <c r="D47" s="297" t="s">
        <v>343</v>
      </c>
      <c r="E47" s="298">
        <v>1069</v>
      </c>
      <c r="F47" s="298">
        <v>339</v>
      </c>
      <c r="G47" s="298">
        <v>79</v>
      </c>
      <c r="H47" s="298">
        <v>11</v>
      </c>
      <c r="I47" s="298">
        <v>168</v>
      </c>
      <c r="J47" s="298">
        <v>81</v>
      </c>
      <c r="K47" s="298">
        <v>730</v>
      </c>
      <c r="L47" s="298">
        <v>675</v>
      </c>
      <c r="M47" s="298">
        <v>48</v>
      </c>
      <c r="O47" s="303"/>
      <c r="P47" s="303"/>
      <c r="Q47" s="303"/>
      <c r="R47" s="303"/>
      <c r="S47" s="303"/>
      <c r="T47" s="303"/>
      <c r="U47" s="303"/>
      <c r="V47" s="303"/>
      <c r="W47" s="303"/>
      <c r="X47" s="303"/>
      <c r="Y47" s="294"/>
      <c r="Z47" s="293"/>
    </row>
    <row r="48" spans="2:26" ht="12" customHeight="1">
      <c r="B48" s="282" t="s">
        <v>370</v>
      </c>
      <c r="C48" s="307"/>
      <c r="D48" s="297" t="s">
        <v>341</v>
      </c>
      <c r="E48" s="298">
        <v>779</v>
      </c>
      <c r="F48" s="298">
        <v>488</v>
      </c>
      <c r="G48" s="298">
        <v>3</v>
      </c>
      <c r="H48" s="298">
        <v>9</v>
      </c>
      <c r="I48" s="298">
        <v>367</v>
      </c>
      <c r="J48" s="298">
        <v>109</v>
      </c>
      <c r="K48" s="298">
        <v>291</v>
      </c>
      <c r="L48" s="298">
        <v>229</v>
      </c>
      <c r="M48" s="298">
        <v>59</v>
      </c>
      <c r="O48" s="299"/>
      <c r="P48" s="299"/>
      <c r="Q48" s="301"/>
      <c r="R48" s="301"/>
      <c r="S48" s="301"/>
      <c r="T48" s="301"/>
      <c r="U48" s="299"/>
      <c r="V48" s="301"/>
      <c r="W48" s="301"/>
      <c r="X48" s="301"/>
      <c r="Y48" s="294"/>
      <c r="Z48" s="293"/>
    </row>
    <row r="49" spans="3:26" ht="12" customHeight="1">
      <c r="C49" s="307" t="s">
        <v>371</v>
      </c>
      <c r="D49" s="297" t="s">
        <v>342</v>
      </c>
      <c r="E49" s="298">
        <v>1277</v>
      </c>
      <c r="F49" s="298">
        <v>633</v>
      </c>
      <c r="G49" s="298">
        <v>0</v>
      </c>
      <c r="H49" s="298">
        <v>20</v>
      </c>
      <c r="I49" s="298">
        <v>413</v>
      </c>
      <c r="J49" s="298">
        <v>200</v>
      </c>
      <c r="K49" s="298">
        <v>644</v>
      </c>
      <c r="L49" s="298">
        <v>521</v>
      </c>
      <c r="M49" s="298">
        <v>122</v>
      </c>
      <c r="O49" s="299"/>
      <c r="P49" s="299"/>
      <c r="Q49" s="300"/>
      <c r="R49" s="300"/>
      <c r="S49" s="301"/>
      <c r="T49" s="301"/>
      <c r="U49" s="299"/>
      <c r="V49" s="301"/>
      <c r="W49" s="301"/>
      <c r="X49" s="301"/>
      <c r="Y49" s="294"/>
      <c r="Z49" s="293"/>
    </row>
    <row r="50" spans="4:26" ht="12" customHeight="1">
      <c r="D50" s="297" t="s">
        <v>343</v>
      </c>
      <c r="E50" s="298">
        <v>2056</v>
      </c>
      <c r="F50" s="298">
        <v>1121</v>
      </c>
      <c r="G50" s="298">
        <v>3</v>
      </c>
      <c r="H50" s="298">
        <v>29</v>
      </c>
      <c r="I50" s="298">
        <v>780</v>
      </c>
      <c r="J50" s="298">
        <v>309</v>
      </c>
      <c r="K50" s="298">
        <v>935</v>
      </c>
      <c r="L50" s="298">
        <v>750</v>
      </c>
      <c r="M50" s="298">
        <v>181</v>
      </c>
      <c r="O50" s="303"/>
      <c r="P50" s="303"/>
      <c r="Q50" s="303"/>
      <c r="R50" s="303"/>
      <c r="S50" s="303"/>
      <c r="T50" s="303"/>
      <c r="U50" s="303"/>
      <c r="V50" s="303"/>
      <c r="W50" s="303"/>
      <c r="X50" s="303"/>
      <c r="Y50" s="294"/>
      <c r="Z50" s="293"/>
    </row>
    <row r="51" spans="2:26" ht="12" customHeight="1">
      <c r="B51" s="282" t="s">
        <v>372</v>
      </c>
      <c r="C51" s="296"/>
      <c r="D51" s="305" t="s">
        <v>341</v>
      </c>
      <c r="E51" s="298" t="s">
        <v>535</v>
      </c>
      <c r="F51" s="298" t="s">
        <v>535</v>
      </c>
      <c r="G51" s="298" t="s">
        <v>535</v>
      </c>
      <c r="H51" s="298">
        <v>0</v>
      </c>
      <c r="I51" s="298" t="s">
        <v>535</v>
      </c>
      <c r="J51" s="298">
        <v>0</v>
      </c>
      <c r="K51" s="298" t="s">
        <v>535</v>
      </c>
      <c r="L51" s="298" t="s">
        <v>535</v>
      </c>
      <c r="M51" s="298" t="s">
        <v>535</v>
      </c>
      <c r="O51" s="299"/>
      <c r="P51" s="299"/>
      <c r="Q51" s="301"/>
      <c r="R51" s="301"/>
      <c r="S51" s="301"/>
      <c r="T51" s="300"/>
      <c r="U51" s="299"/>
      <c r="V51" s="300"/>
      <c r="W51" s="301"/>
      <c r="X51" s="300"/>
      <c r="Y51" s="294"/>
      <c r="Z51" s="293"/>
    </row>
    <row r="52" spans="3:26" ht="12" customHeight="1">
      <c r="C52" s="296" t="s">
        <v>373</v>
      </c>
      <c r="D52" s="305" t="s">
        <v>342</v>
      </c>
      <c r="E52" s="298" t="s">
        <v>535</v>
      </c>
      <c r="F52" s="298" t="s">
        <v>535</v>
      </c>
      <c r="G52" s="298" t="s">
        <v>535</v>
      </c>
      <c r="H52" s="298">
        <v>0</v>
      </c>
      <c r="I52" s="298" t="s">
        <v>535</v>
      </c>
      <c r="J52" s="298">
        <v>0</v>
      </c>
      <c r="K52" s="298" t="s">
        <v>535</v>
      </c>
      <c r="L52" s="298" t="s">
        <v>535</v>
      </c>
      <c r="M52" s="298" t="s">
        <v>535</v>
      </c>
      <c r="O52" s="299"/>
      <c r="P52" s="299"/>
      <c r="Q52" s="300"/>
      <c r="R52" s="300"/>
      <c r="S52" s="301"/>
      <c r="T52" s="300"/>
      <c r="U52" s="299"/>
      <c r="V52" s="300"/>
      <c r="W52" s="300"/>
      <c r="X52" s="301"/>
      <c r="Y52" s="294"/>
      <c r="Z52" s="293"/>
    </row>
    <row r="53" spans="4:26" ht="12" customHeight="1">
      <c r="D53" s="297" t="s">
        <v>343</v>
      </c>
      <c r="E53" s="298">
        <v>239</v>
      </c>
      <c r="F53" s="298">
        <v>230</v>
      </c>
      <c r="G53" s="298">
        <v>2</v>
      </c>
      <c r="H53" s="298">
        <v>0</v>
      </c>
      <c r="I53" s="298">
        <v>228</v>
      </c>
      <c r="J53" s="298">
        <v>0</v>
      </c>
      <c r="K53" s="298">
        <v>9</v>
      </c>
      <c r="L53" s="298">
        <v>4</v>
      </c>
      <c r="M53" s="298">
        <v>5</v>
      </c>
      <c r="O53" s="303"/>
      <c r="P53" s="303"/>
      <c r="Q53" s="303"/>
      <c r="R53" s="303"/>
      <c r="S53" s="303"/>
      <c r="T53" s="304"/>
      <c r="U53" s="303"/>
      <c r="V53" s="304"/>
      <c r="W53" s="303"/>
      <c r="X53" s="303"/>
      <c r="Y53" s="294"/>
      <c r="Z53" s="293"/>
    </row>
    <row r="54" spans="1:13" s="281" customFormat="1" ht="12.75" customHeight="1">
      <c r="A54" s="690" t="s">
        <v>516</v>
      </c>
      <c r="B54" s="690"/>
      <c r="C54" s="690"/>
      <c r="D54" s="690"/>
      <c r="E54" s="690"/>
      <c r="F54" s="690"/>
      <c r="G54" s="690"/>
      <c r="H54" s="690"/>
      <c r="I54" s="690"/>
      <c r="J54" s="690"/>
      <c r="K54" s="690"/>
      <c r="L54" s="690"/>
      <c r="M54" s="690"/>
    </row>
    <row r="55" spans="1:13" s="281" customFormat="1" ht="12.75" customHeight="1">
      <c r="A55" s="691" t="s">
        <v>18</v>
      </c>
      <c r="B55" s="691"/>
      <c r="C55" s="691"/>
      <c r="D55" s="691"/>
      <c r="E55" s="691"/>
      <c r="F55" s="691"/>
      <c r="G55" s="691"/>
      <c r="H55" s="691"/>
      <c r="I55" s="691"/>
      <c r="J55" s="691"/>
      <c r="K55" s="691"/>
      <c r="L55" s="691"/>
      <c r="M55" s="691"/>
    </row>
    <row r="56" spans="1:13" s="281" customFormat="1" ht="12.75" customHeight="1">
      <c r="A56" s="691" t="s">
        <v>387</v>
      </c>
      <c r="B56" s="691"/>
      <c r="C56" s="691"/>
      <c r="D56" s="691"/>
      <c r="E56" s="691"/>
      <c r="F56" s="691"/>
      <c r="G56" s="691"/>
      <c r="H56" s="691"/>
      <c r="I56" s="691"/>
      <c r="J56" s="691"/>
      <c r="K56" s="691"/>
      <c r="L56" s="691"/>
      <c r="M56" s="691"/>
    </row>
    <row r="57" spans="1:13" ht="11.25" customHeight="1">
      <c r="A57" s="692" t="s">
        <v>331</v>
      </c>
      <c r="B57" s="692"/>
      <c r="C57" s="692"/>
      <c r="D57" s="692"/>
      <c r="E57" s="692"/>
      <c r="F57" s="692"/>
      <c r="G57" s="692"/>
      <c r="H57" s="692"/>
      <c r="I57" s="692"/>
      <c r="J57" s="692"/>
      <c r="K57" s="692"/>
      <c r="L57" s="692"/>
      <c r="M57" s="692"/>
    </row>
    <row r="58" spans="1:13" ht="6" customHeight="1">
      <c r="A58" s="693"/>
      <c r="B58" s="693"/>
      <c r="C58" s="693"/>
      <c r="D58" s="693"/>
      <c r="E58" s="693"/>
      <c r="F58" s="693"/>
      <c r="G58" s="693"/>
      <c r="H58" s="693"/>
      <c r="I58" s="693"/>
      <c r="J58" s="693"/>
      <c r="K58" s="693"/>
      <c r="L58" s="693"/>
      <c r="M58" s="693"/>
    </row>
    <row r="59" spans="1:13" s="283" customFormat="1" ht="12" customHeight="1">
      <c r="A59" s="694" t="s">
        <v>361</v>
      </c>
      <c r="B59" s="694"/>
      <c r="C59" s="694"/>
      <c r="D59" s="695"/>
      <c r="E59" s="700" t="s">
        <v>332</v>
      </c>
      <c r="F59" s="701" t="s">
        <v>378</v>
      </c>
      <c r="G59" s="701"/>
      <c r="H59" s="701"/>
      <c r="I59" s="701"/>
      <c r="J59" s="702"/>
      <c r="K59" s="701" t="s">
        <v>484</v>
      </c>
      <c r="L59" s="701"/>
      <c r="M59" s="701"/>
    </row>
    <row r="60" spans="1:13" s="283" customFormat="1" ht="12" customHeight="1">
      <c r="A60" s="696"/>
      <c r="B60" s="696"/>
      <c r="C60" s="696"/>
      <c r="D60" s="697"/>
      <c r="E60" s="700"/>
      <c r="F60" s="703"/>
      <c r="G60" s="703"/>
      <c r="H60" s="703"/>
      <c r="I60" s="703"/>
      <c r="J60" s="704"/>
      <c r="K60" s="705"/>
      <c r="L60" s="705"/>
      <c r="M60" s="705"/>
    </row>
    <row r="61" spans="1:13" s="283" customFormat="1" ht="12" customHeight="1">
      <c r="A61" s="696"/>
      <c r="B61" s="696"/>
      <c r="C61" s="696"/>
      <c r="D61" s="697"/>
      <c r="E61" s="700"/>
      <c r="F61" s="696" t="s">
        <v>276</v>
      </c>
      <c r="G61" s="706" t="s">
        <v>193</v>
      </c>
      <c r="H61" s="703"/>
      <c r="I61" s="703"/>
      <c r="J61" s="704"/>
      <c r="K61" s="707" t="s">
        <v>276</v>
      </c>
      <c r="L61" s="710" t="s">
        <v>189</v>
      </c>
      <c r="M61" s="710"/>
    </row>
    <row r="62" spans="1:13" s="283" customFormat="1" ht="12" customHeight="1">
      <c r="A62" s="696"/>
      <c r="B62" s="696"/>
      <c r="C62" s="696"/>
      <c r="D62" s="697"/>
      <c r="E62" s="700"/>
      <c r="F62" s="696"/>
      <c r="G62" s="707" t="s">
        <v>379</v>
      </c>
      <c r="H62" s="707" t="s">
        <v>380</v>
      </c>
      <c r="I62" s="711" t="s">
        <v>381</v>
      </c>
      <c r="J62" s="714" t="s">
        <v>382</v>
      </c>
      <c r="K62" s="708"/>
      <c r="L62" s="715" t="s">
        <v>383</v>
      </c>
      <c r="M62" s="715" t="s">
        <v>384</v>
      </c>
    </row>
    <row r="63" spans="1:25" s="283" customFormat="1" ht="12" customHeight="1">
      <c r="A63" s="696"/>
      <c r="B63" s="696"/>
      <c r="C63" s="696"/>
      <c r="D63" s="697"/>
      <c r="E63" s="700"/>
      <c r="F63" s="696"/>
      <c r="G63" s="708"/>
      <c r="H63" s="708"/>
      <c r="I63" s="712"/>
      <c r="J63" s="696"/>
      <c r="K63" s="708"/>
      <c r="L63" s="715"/>
      <c r="M63" s="715"/>
      <c r="O63" s="284"/>
      <c r="P63" s="284"/>
      <c r="Q63" s="284"/>
      <c r="R63" s="284"/>
      <c r="S63" s="284"/>
      <c r="T63" s="284"/>
      <c r="U63" s="284"/>
      <c r="V63" s="284"/>
      <c r="W63" s="284"/>
      <c r="X63" s="284"/>
      <c r="Y63" s="284"/>
    </row>
    <row r="64" spans="1:26" s="283" customFormat="1" ht="12" customHeight="1">
      <c r="A64" s="696"/>
      <c r="B64" s="696"/>
      <c r="C64" s="696"/>
      <c r="D64" s="697"/>
      <c r="E64" s="700"/>
      <c r="F64" s="696"/>
      <c r="G64" s="708"/>
      <c r="H64" s="708"/>
      <c r="I64" s="712"/>
      <c r="J64" s="696"/>
      <c r="K64" s="708"/>
      <c r="L64" s="715"/>
      <c r="M64" s="715"/>
      <c r="O64" s="285"/>
      <c r="P64" s="285"/>
      <c r="Q64" s="285"/>
      <c r="R64" s="285"/>
      <c r="S64" s="285"/>
      <c r="T64" s="285"/>
      <c r="U64" s="285"/>
      <c r="V64" s="285"/>
      <c r="W64" s="285"/>
      <c r="X64" s="285"/>
      <c r="Y64" s="285"/>
      <c r="Z64" s="286"/>
    </row>
    <row r="65" spans="1:26" s="283" customFormat="1" ht="12" customHeight="1">
      <c r="A65" s="696"/>
      <c r="B65" s="696"/>
      <c r="C65" s="696"/>
      <c r="D65" s="697"/>
      <c r="E65" s="700"/>
      <c r="F65" s="696"/>
      <c r="G65" s="708"/>
      <c r="H65" s="708"/>
      <c r="I65" s="712"/>
      <c r="J65" s="696"/>
      <c r="K65" s="708"/>
      <c r="L65" s="715"/>
      <c r="M65" s="715"/>
      <c r="O65" s="285"/>
      <c r="P65" s="285"/>
      <c r="Q65" s="285"/>
      <c r="R65" s="285"/>
      <c r="S65" s="285"/>
      <c r="T65" s="285"/>
      <c r="U65" s="285"/>
      <c r="V65" s="285"/>
      <c r="W65" s="285"/>
      <c r="X65" s="285"/>
      <c r="Y65" s="285"/>
      <c r="Z65" s="286"/>
    </row>
    <row r="66" spans="1:26" s="283" customFormat="1" ht="12" customHeight="1">
      <c r="A66" s="696"/>
      <c r="B66" s="696"/>
      <c r="C66" s="696"/>
      <c r="D66" s="697"/>
      <c r="E66" s="700"/>
      <c r="F66" s="696"/>
      <c r="G66" s="708"/>
      <c r="H66" s="708"/>
      <c r="I66" s="712"/>
      <c r="J66" s="696"/>
      <c r="K66" s="708"/>
      <c r="L66" s="715"/>
      <c r="M66" s="715"/>
      <c r="O66" s="285"/>
      <c r="P66" s="285"/>
      <c r="Q66" s="285"/>
      <c r="R66" s="285"/>
      <c r="S66" s="285"/>
      <c r="T66" s="285"/>
      <c r="U66" s="285"/>
      <c r="V66" s="285"/>
      <c r="W66" s="285"/>
      <c r="X66" s="285"/>
      <c r="Y66" s="285"/>
      <c r="Z66" s="286"/>
    </row>
    <row r="67" spans="1:26" s="283" customFormat="1" ht="12" customHeight="1">
      <c r="A67" s="698"/>
      <c r="B67" s="698"/>
      <c r="C67" s="698"/>
      <c r="D67" s="699"/>
      <c r="E67" s="700"/>
      <c r="F67" s="698"/>
      <c r="G67" s="709"/>
      <c r="H67" s="709"/>
      <c r="I67" s="713"/>
      <c r="J67" s="698"/>
      <c r="K67" s="709"/>
      <c r="L67" s="716"/>
      <c r="M67" s="716"/>
      <c r="O67" s="285"/>
      <c r="P67" s="285"/>
      <c r="Q67" s="285"/>
      <c r="R67" s="285"/>
      <c r="S67" s="285"/>
      <c r="T67" s="285"/>
      <c r="U67" s="285"/>
      <c r="V67" s="285"/>
      <c r="W67" s="285"/>
      <c r="X67" s="285"/>
      <c r="Y67" s="285"/>
      <c r="Z67" s="286"/>
    </row>
    <row r="68" spans="1:26" s="283" customFormat="1" ht="3" customHeight="1">
      <c r="A68" s="352"/>
      <c r="B68" s="352"/>
      <c r="C68" s="352"/>
      <c r="D68" s="352"/>
      <c r="E68" s="352"/>
      <c r="F68" s="352"/>
      <c r="G68" s="352"/>
      <c r="H68" s="352"/>
      <c r="I68" s="352"/>
      <c r="J68" s="352"/>
      <c r="K68" s="352"/>
      <c r="L68" s="352"/>
      <c r="M68" s="352"/>
      <c r="O68" s="285"/>
      <c r="P68" s="285"/>
      <c r="Q68" s="285"/>
      <c r="R68" s="285"/>
      <c r="S68" s="285"/>
      <c r="T68" s="285"/>
      <c r="U68" s="285"/>
      <c r="V68" s="285"/>
      <c r="W68" s="285"/>
      <c r="X68" s="285"/>
      <c r="Y68" s="285"/>
      <c r="Z68" s="286"/>
    </row>
    <row r="69" spans="1:26" ht="18.75" customHeight="1">
      <c r="A69" s="717" t="s">
        <v>507</v>
      </c>
      <c r="B69" s="717"/>
      <c r="C69" s="717"/>
      <c r="D69" s="717"/>
      <c r="E69" s="717"/>
      <c r="F69" s="717"/>
      <c r="G69" s="717"/>
      <c r="H69" s="717"/>
      <c r="I69" s="717"/>
      <c r="J69" s="717"/>
      <c r="K69" s="717"/>
      <c r="L69" s="717"/>
      <c r="M69" s="717"/>
      <c r="O69" s="294"/>
      <c r="P69" s="294"/>
      <c r="Q69" s="294"/>
      <c r="R69" s="294"/>
      <c r="S69" s="294"/>
      <c r="T69" s="294"/>
      <c r="U69" s="294"/>
      <c r="V69" s="294"/>
      <c r="W69" s="294"/>
      <c r="X69" s="294"/>
      <c r="Y69" s="294"/>
      <c r="Z69" s="293"/>
    </row>
    <row r="70" spans="1:26" ht="12" customHeight="1">
      <c r="A70" s="293"/>
      <c r="B70" s="293"/>
      <c r="C70" s="289" t="s">
        <v>345</v>
      </c>
      <c r="D70" s="290" t="s">
        <v>341</v>
      </c>
      <c r="E70" s="383" t="s">
        <v>535</v>
      </c>
      <c r="F70" s="383" t="s">
        <v>535</v>
      </c>
      <c r="G70" s="383" t="s">
        <v>535</v>
      </c>
      <c r="H70" s="383" t="s">
        <v>535</v>
      </c>
      <c r="I70" s="383" t="s">
        <v>535</v>
      </c>
      <c r="J70" s="383">
        <v>0</v>
      </c>
      <c r="K70" s="383" t="s">
        <v>535</v>
      </c>
      <c r="L70" s="383" t="s">
        <v>535</v>
      </c>
      <c r="M70" s="306" t="s">
        <v>535</v>
      </c>
      <c r="O70" s="294"/>
      <c r="P70" s="294"/>
      <c r="Q70" s="294"/>
      <c r="R70" s="294"/>
      <c r="S70" s="294"/>
      <c r="T70" s="294"/>
      <c r="U70" s="294"/>
      <c r="V70" s="294"/>
      <c r="W70" s="294"/>
      <c r="X70" s="294"/>
      <c r="Y70" s="294"/>
      <c r="Z70" s="293"/>
    </row>
    <row r="71" spans="1:26" ht="12" customHeight="1">
      <c r="A71" s="293"/>
      <c r="B71" s="293"/>
      <c r="C71" s="293"/>
      <c r="D71" s="292" t="s">
        <v>342</v>
      </c>
      <c r="E71" s="383" t="s">
        <v>535</v>
      </c>
      <c r="F71" s="383" t="s">
        <v>535</v>
      </c>
      <c r="G71" s="383" t="s">
        <v>535</v>
      </c>
      <c r="H71" s="383" t="s">
        <v>535</v>
      </c>
      <c r="I71" s="383" t="s">
        <v>535</v>
      </c>
      <c r="J71" s="383" t="s">
        <v>535</v>
      </c>
      <c r="K71" s="383" t="s">
        <v>535</v>
      </c>
      <c r="L71" s="383" t="s">
        <v>535</v>
      </c>
      <c r="M71" s="383" t="s">
        <v>535</v>
      </c>
      <c r="O71" s="294"/>
      <c r="P71" s="294"/>
      <c r="Q71" s="294"/>
      <c r="R71" s="294"/>
      <c r="S71" s="294"/>
      <c r="T71" s="294"/>
      <c r="U71" s="294"/>
      <c r="V71" s="294"/>
      <c r="W71" s="294"/>
      <c r="X71" s="294"/>
      <c r="Y71" s="294"/>
      <c r="Z71" s="293"/>
    </row>
    <row r="72" spans="1:26" ht="12" customHeight="1">
      <c r="A72" s="293"/>
      <c r="B72" s="293"/>
      <c r="C72" s="293"/>
      <c r="D72" s="292" t="s">
        <v>343</v>
      </c>
      <c r="E72" s="306">
        <v>67</v>
      </c>
      <c r="F72" s="306">
        <v>51</v>
      </c>
      <c r="G72" s="306">
        <v>19</v>
      </c>
      <c r="H72" s="306" t="s">
        <v>535</v>
      </c>
      <c r="I72" s="306">
        <v>20</v>
      </c>
      <c r="J72" s="383" t="s">
        <v>535</v>
      </c>
      <c r="K72" s="306">
        <v>16</v>
      </c>
      <c r="L72" s="306" t="s">
        <v>535</v>
      </c>
      <c r="M72" s="306" t="s">
        <v>535</v>
      </c>
      <c r="O72" s="294"/>
      <c r="P72" s="294"/>
      <c r="Q72" s="294"/>
      <c r="R72" s="294"/>
      <c r="S72" s="294"/>
      <c r="T72" s="294"/>
      <c r="U72" s="294"/>
      <c r="V72" s="294"/>
      <c r="W72" s="294"/>
      <c r="X72" s="294"/>
      <c r="Y72" s="294"/>
      <c r="Z72" s="293"/>
    </row>
    <row r="73" spans="1:26" s="307" customFormat="1" ht="12" customHeight="1">
      <c r="A73" s="294"/>
      <c r="B73" s="294" t="s">
        <v>254</v>
      </c>
      <c r="C73" s="294"/>
      <c r="D73" s="339" t="s">
        <v>341</v>
      </c>
      <c r="E73" s="298" t="s">
        <v>535</v>
      </c>
      <c r="F73" s="298" t="s">
        <v>535</v>
      </c>
      <c r="G73" s="298" t="s">
        <v>535</v>
      </c>
      <c r="H73" s="298" t="s">
        <v>535</v>
      </c>
      <c r="I73" s="298" t="s">
        <v>535</v>
      </c>
      <c r="J73" s="298">
        <v>0</v>
      </c>
      <c r="K73" s="298" t="s">
        <v>535</v>
      </c>
      <c r="L73" s="298" t="s">
        <v>535</v>
      </c>
      <c r="M73" s="298" t="s">
        <v>535</v>
      </c>
      <c r="O73" s="294"/>
      <c r="P73" s="294"/>
      <c r="Q73" s="294"/>
      <c r="R73" s="294"/>
      <c r="S73" s="294"/>
      <c r="T73" s="294"/>
      <c r="U73" s="294"/>
      <c r="V73" s="294"/>
      <c r="W73" s="294"/>
      <c r="X73" s="294"/>
      <c r="Y73" s="294"/>
      <c r="Z73" s="294"/>
    </row>
    <row r="74" spans="1:26" s="307" customFormat="1" ht="12" customHeight="1">
      <c r="A74" s="294"/>
      <c r="B74" s="294"/>
      <c r="C74" s="294"/>
      <c r="D74" s="339" t="s">
        <v>342</v>
      </c>
      <c r="E74" s="298" t="s">
        <v>535</v>
      </c>
      <c r="F74" s="298" t="s">
        <v>535</v>
      </c>
      <c r="G74" s="298" t="s">
        <v>535</v>
      </c>
      <c r="H74" s="298" t="s">
        <v>535</v>
      </c>
      <c r="I74" s="298" t="s">
        <v>535</v>
      </c>
      <c r="J74" s="298" t="s">
        <v>535</v>
      </c>
      <c r="K74" s="298" t="s">
        <v>535</v>
      </c>
      <c r="L74" s="298" t="s">
        <v>535</v>
      </c>
      <c r="M74" s="298" t="s">
        <v>535</v>
      </c>
      <c r="O74" s="294"/>
      <c r="P74" s="294"/>
      <c r="Q74" s="294"/>
      <c r="R74" s="294"/>
      <c r="S74" s="294"/>
      <c r="T74" s="294"/>
      <c r="U74" s="294"/>
      <c r="V74" s="294"/>
      <c r="W74" s="294"/>
      <c r="X74" s="294"/>
      <c r="Y74" s="294"/>
      <c r="Z74" s="294"/>
    </row>
    <row r="75" spans="1:26" s="307" customFormat="1" ht="12" customHeight="1">
      <c r="A75" s="294"/>
      <c r="B75" s="294"/>
      <c r="C75" s="294"/>
      <c r="D75" s="339" t="s">
        <v>343</v>
      </c>
      <c r="E75" s="298">
        <v>67</v>
      </c>
      <c r="F75" s="298">
        <v>51</v>
      </c>
      <c r="G75" s="298">
        <v>19</v>
      </c>
      <c r="H75" s="298">
        <v>11</v>
      </c>
      <c r="I75" s="298">
        <v>20</v>
      </c>
      <c r="J75" s="298" t="s">
        <v>535</v>
      </c>
      <c r="K75" s="298">
        <v>16</v>
      </c>
      <c r="L75" s="298">
        <v>14</v>
      </c>
      <c r="M75" s="298" t="s">
        <v>535</v>
      </c>
      <c r="O75" s="294"/>
      <c r="P75" s="294"/>
      <c r="Q75" s="294"/>
      <c r="R75" s="294"/>
      <c r="S75" s="294"/>
      <c r="T75" s="294"/>
      <c r="U75" s="294"/>
      <c r="V75" s="294"/>
      <c r="W75" s="294"/>
      <c r="X75" s="294"/>
      <c r="Y75" s="294"/>
      <c r="Z75" s="294"/>
    </row>
    <row r="76" spans="1:26" ht="18.75" customHeight="1">
      <c r="A76" s="718" t="s">
        <v>347</v>
      </c>
      <c r="B76" s="718"/>
      <c r="C76" s="718"/>
      <c r="D76" s="718"/>
      <c r="E76" s="718"/>
      <c r="F76" s="718"/>
      <c r="G76" s="718"/>
      <c r="H76" s="718"/>
      <c r="I76" s="718"/>
      <c r="J76" s="718"/>
      <c r="K76" s="718"/>
      <c r="L76" s="718"/>
      <c r="M76" s="718"/>
      <c r="O76" s="294"/>
      <c r="P76" s="294"/>
      <c r="Q76" s="294"/>
      <c r="R76" s="294"/>
      <c r="S76" s="294"/>
      <c r="T76" s="294"/>
      <c r="U76" s="294"/>
      <c r="V76" s="294"/>
      <c r="W76" s="294"/>
      <c r="X76" s="294"/>
      <c r="Y76" s="294"/>
      <c r="Z76" s="293"/>
    </row>
    <row r="77" spans="3:25" ht="12" customHeight="1">
      <c r="C77" s="353" t="s">
        <v>345</v>
      </c>
      <c r="D77" s="292" t="s">
        <v>341</v>
      </c>
      <c r="E77" s="291">
        <v>830</v>
      </c>
      <c r="F77" s="291">
        <v>361</v>
      </c>
      <c r="G77" s="291">
        <v>189</v>
      </c>
      <c r="H77" s="291">
        <v>9</v>
      </c>
      <c r="I77" s="291">
        <v>59</v>
      </c>
      <c r="J77" s="291">
        <v>104</v>
      </c>
      <c r="K77" s="291">
        <v>469</v>
      </c>
      <c r="L77" s="291">
        <v>439</v>
      </c>
      <c r="M77" s="291">
        <v>19</v>
      </c>
      <c r="O77" s="307"/>
      <c r="P77" s="307"/>
      <c r="Q77" s="307"/>
      <c r="R77" s="307"/>
      <c r="S77" s="307"/>
      <c r="T77" s="307"/>
      <c r="U77" s="307"/>
      <c r="V77" s="307"/>
      <c r="W77" s="307"/>
      <c r="X77" s="307"/>
      <c r="Y77" s="307"/>
    </row>
    <row r="78" spans="4:13" ht="12" customHeight="1">
      <c r="D78" s="292" t="s">
        <v>342</v>
      </c>
      <c r="E78" s="291">
        <v>544</v>
      </c>
      <c r="F78" s="291">
        <v>214</v>
      </c>
      <c r="G78" s="291">
        <v>79</v>
      </c>
      <c r="H78" s="291">
        <v>7</v>
      </c>
      <c r="I78" s="291">
        <v>68</v>
      </c>
      <c r="J78" s="291">
        <v>60</v>
      </c>
      <c r="K78" s="291">
        <v>330</v>
      </c>
      <c r="L78" s="291">
        <v>304</v>
      </c>
      <c r="M78" s="291">
        <v>24</v>
      </c>
    </row>
    <row r="79" spans="4:13" ht="12" customHeight="1">
      <c r="D79" s="292" t="s">
        <v>343</v>
      </c>
      <c r="E79" s="291">
        <v>1374</v>
      </c>
      <c r="F79" s="291">
        <v>575</v>
      </c>
      <c r="G79" s="291">
        <v>268</v>
      </c>
      <c r="H79" s="291">
        <v>16</v>
      </c>
      <c r="I79" s="291">
        <v>127</v>
      </c>
      <c r="J79" s="291">
        <v>164</v>
      </c>
      <c r="K79" s="291">
        <v>799</v>
      </c>
      <c r="L79" s="291">
        <v>743</v>
      </c>
      <c r="M79" s="291">
        <v>43</v>
      </c>
    </row>
    <row r="80" spans="2:26" s="307" customFormat="1" ht="12" customHeight="1">
      <c r="B80" s="307" t="s">
        <v>254</v>
      </c>
      <c r="D80" s="339" t="s">
        <v>341</v>
      </c>
      <c r="E80" s="298" t="s">
        <v>535</v>
      </c>
      <c r="F80" s="298">
        <v>0</v>
      </c>
      <c r="G80" s="298">
        <v>0</v>
      </c>
      <c r="H80" s="298">
        <v>0</v>
      </c>
      <c r="I80" s="298">
        <v>0</v>
      </c>
      <c r="J80" s="298">
        <v>0</v>
      </c>
      <c r="K80" s="298" t="s">
        <v>535</v>
      </c>
      <c r="L80" s="298" t="s">
        <v>535</v>
      </c>
      <c r="M80" s="298">
        <v>0</v>
      </c>
      <c r="O80" s="294"/>
      <c r="P80" s="294"/>
      <c r="Q80" s="294"/>
      <c r="R80" s="294"/>
      <c r="S80" s="294"/>
      <c r="T80" s="294"/>
      <c r="U80" s="294"/>
      <c r="V80" s="294"/>
      <c r="W80" s="294"/>
      <c r="X80" s="294"/>
      <c r="Y80" s="294"/>
      <c r="Z80" s="294"/>
    </row>
    <row r="81" spans="4:13" s="307" customFormat="1" ht="12" customHeight="1">
      <c r="D81" s="339" t="s">
        <v>342</v>
      </c>
      <c r="E81" s="298" t="s">
        <v>535</v>
      </c>
      <c r="F81" s="298" t="s">
        <v>535</v>
      </c>
      <c r="G81" s="298" t="s">
        <v>535</v>
      </c>
      <c r="H81" s="298">
        <v>0</v>
      </c>
      <c r="I81" s="298" t="s">
        <v>535</v>
      </c>
      <c r="J81" s="298">
        <v>0</v>
      </c>
      <c r="K81" s="298" t="s">
        <v>535</v>
      </c>
      <c r="L81" s="298" t="s">
        <v>535</v>
      </c>
      <c r="M81" s="298">
        <v>0</v>
      </c>
    </row>
    <row r="82" spans="4:13" s="307" customFormat="1" ht="12" customHeight="1">
      <c r="D82" s="339" t="s">
        <v>343</v>
      </c>
      <c r="E82" s="298">
        <v>6</v>
      </c>
      <c r="F82" s="298">
        <v>3</v>
      </c>
      <c r="G82" s="298" t="s">
        <v>535</v>
      </c>
      <c r="H82" s="298">
        <v>0</v>
      </c>
      <c r="I82" s="298" t="s">
        <v>535</v>
      </c>
      <c r="J82" s="298">
        <v>0</v>
      </c>
      <c r="K82" s="298">
        <v>3</v>
      </c>
      <c r="L82" s="298">
        <v>3</v>
      </c>
      <c r="M82" s="298">
        <v>0</v>
      </c>
    </row>
    <row r="83" spans="2:13" s="307" customFormat="1" ht="12" customHeight="1">
      <c r="B83" s="307" t="s">
        <v>363</v>
      </c>
      <c r="C83" s="340"/>
      <c r="D83" s="341" t="s">
        <v>341</v>
      </c>
      <c r="E83" s="298" t="s">
        <v>535</v>
      </c>
      <c r="F83" s="298" t="s">
        <v>535</v>
      </c>
      <c r="G83" s="298" t="s">
        <v>535</v>
      </c>
      <c r="H83" s="298">
        <v>0</v>
      </c>
      <c r="I83" s="298">
        <v>0</v>
      </c>
      <c r="J83" s="298" t="s">
        <v>535</v>
      </c>
      <c r="K83" s="298">
        <v>0</v>
      </c>
      <c r="L83" s="298">
        <v>0</v>
      </c>
      <c r="M83" s="298">
        <v>0</v>
      </c>
    </row>
    <row r="84" spans="3:13" s="307" customFormat="1" ht="12" customHeight="1">
      <c r="C84" s="307" t="s">
        <v>364</v>
      </c>
      <c r="D84" s="339" t="s">
        <v>342</v>
      </c>
      <c r="E84" s="298" t="s">
        <v>535</v>
      </c>
      <c r="F84" s="298" t="s">
        <v>535</v>
      </c>
      <c r="G84" s="298">
        <v>0</v>
      </c>
      <c r="H84" s="298">
        <v>0</v>
      </c>
      <c r="I84" s="298">
        <v>3</v>
      </c>
      <c r="J84" s="298">
        <v>0</v>
      </c>
      <c r="K84" s="298">
        <v>0</v>
      </c>
      <c r="L84" s="298">
        <v>0</v>
      </c>
      <c r="M84" s="298">
        <v>0</v>
      </c>
    </row>
    <row r="85" spans="4:13" s="307" customFormat="1" ht="12" customHeight="1">
      <c r="D85" s="339" t="s">
        <v>343</v>
      </c>
      <c r="E85" s="298">
        <v>5</v>
      </c>
      <c r="F85" s="298">
        <v>5</v>
      </c>
      <c r="G85" s="298" t="s">
        <v>535</v>
      </c>
      <c r="H85" s="298">
        <v>0</v>
      </c>
      <c r="I85" s="298">
        <v>3</v>
      </c>
      <c r="J85" s="298" t="s">
        <v>535</v>
      </c>
      <c r="K85" s="298">
        <v>0</v>
      </c>
      <c r="L85" s="298">
        <v>0</v>
      </c>
      <c r="M85" s="298">
        <v>0</v>
      </c>
    </row>
    <row r="86" spans="2:13" s="307" customFormat="1" ht="12" customHeight="1">
      <c r="B86" s="307" t="s">
        <v>369</v>
      </c>
      <c r="D86" s="339" t="s">
        <v>341</v>
      </c>
      <c r="E86" s="298" t="s">
        <v>535</v>
      </c>
      <c r="F86" s="298" t="s">
        <v>535</v>
      </c>
      <c r="G86" s="298" t="s">
        <v>535</v>
      </c>
      <c r="H86" s="298">
        <v>0</v>
      </c>
      <c r="I86" s="298" t="s">
        <v>535</v>
      </c>
      <c r="J86" s="298">
        <v>0</v>
      </c>
      <c r="K86" s="298">
        <v>8</v>
      </c>
      <c r="L86" s="298">
        <v>8</v>
      </c>
      <c r="M86" s="298">
        <v>0</v>
      </c>
    </row>
    <row r="87" spans="4:13" s="307" customFormat="1" ht="12" customHeight="1">
      <c r="D87" s="339" t="s">
        <v>342</v>
      </c>
      <c r="E87" s="298" t="s">
        <v>535</v>
      </c>
      <c r="F87" s="298" t="s">
        <v>535</v>
      </c>
      <c r="G87" s="298" t="s">
        <v>535</v>
      </c>
      <c r="H87" s="298">
        <v>0</v>
      </c>
      <c r="I87" s="298" t="s">
        <v>535</v>
      </c>
      <c r="J87" s="298">
        <v>0</v>
      </c>
      <c r="K87" s="298">
        <v>6</v>
      </c>
      <c r="L87" s="298" t="s">
        <v>535</v>
      </c>
      <c r="M87" s="298" t="s">
        <v>535</v>
      </c>
    </row>
    <row r="88" spans="4:13" s="307" customFormat="1" ht="12" customHeight="1">
      <c r="D88" s="339" t="s">
        <v>343</v>
      </c>
      <c r="E88" s="298">
        <v>25</v>
      </c>
      <c r="F88" s="298">
        <v>11</v>
      </c>
      <c r="G88" s="298">
        <v>6</v>
      </c>
      <c r="H88" s="298">
        <v>0</v>
      </c>
      <c r="I88" s="298">
        <v>5</v>
      </c>
      <c r="J88" s="298">
        <v>0</v>
      </c>
      <c r="K88" s="298">
        <v>14</v>
      </c>
      <c r="L88" s="298" t="s">
        <v>535</v>
      </c>
      <c r="M88" s="298" t="s">
        <v>535</v>
      </c>
    </row>
    <row r="89" spans="2:25" ht="12" customHeight="1">
      <c r="B89" s="282" t="s">
        <v>376</v>
      </c>
      <c r="D89" s="297" t="s">
        <v>341</v>
      </c>
      <c r="E89" s="298">
        <v>723</v>
      </c>
      <c r="F89" s="298">
        <v>339</v>
      </c>
      <c r="G89" s="298">
        <v>177</v>
      </c>
      <c r="H89" s="298">
        <v>9</v>
      </c>
      <c r="I89" s="298">
        <v>51</v>
      </c>
      <c r="J89" s="298">
        <v>102</v>
      </c>
      <c r="K89" s="298">
        <v>384</v>
      </c>
      <c r="L89" s="298" t="s">
        <v>535</v>
      </c>
      <c r="M89" s="298">
        <v>7</v>
      </c>
      <c r="O89" s="307"/>
      <c r="P89" s="307"/>
      <c r="Q89" s="307"/>
      <c r="R89" s="307"/>
      <c r="S89" s="307"/>
      <c r="T89" s="307"/>
      <c r="U89" s="307"/>
      <c r="V89" s="307"/>
      <c r="W89" s="307"/>
      <c r="X89" s="307"/>
      <c r="Y89" s="307"/>
    </row>
    <row r="90" spans="4:25" ht="12" customHeight="1">
      <c r="D90" s="297" t="s">
        <v>342</v>
      </c>
      <c r="E90" s="298">
        <v>461</v>
      </c>
      <c r="F90" s="298">
        <v>199</v>
      </c>
      <c r="G90" s="298">
        <v>74</v>
      </c>
      <c r="H90" s="298">
        <v>7</v>
      </c>
      <c r="I90" s="298">
        <v>58</v>
      </c>
      <c r="J90" s="298">
        <v>60</v>
      </c>
      <c r="K90" s="298">
        <v>262</v>
      </c>
      <c r="L90" s="298">
        <v>247</v>
      </c>
      <c r="M90" s="298">
        <v>13</v>
      </c>
      <c r="O90" s="307"/>
      <c r="P90" s="307"/>
      <c r="Q90" s="307"/>
      <c r="R90" s="307"/>
      <c r="S90" s="307"/>
      <c r="T90" s="307"/>
      <c r="U90" s="307"/>
      <c r="V90" s="307"/>
      <c r="W90" s="307"/>
      <c r="X90" s="307"/>
      <c r="Y90" s="307"/>
    </row>
    <row r="91" spans="4:25" ht="12" customHeight="1">
      <c r="D91" s="297" t="s">
        <v>343</v>
      </c>
      <c r="E91" s="298">
        <v>1184</v>
      </c>
      <c r="F91" s="298">
        <v>538</v>
      </c>
      <c r="G91" s="298">
        <v>251</v>
      </c>
      <c r="H91" s="298">
        <v>16</v>
      </c>
      <c r="I91" s="298">
        <v>109</v>
      </c>
      <c r="J91" s="298">
        <v>162</v>
      </c>
      <c r="K91" s="298">
        <v>646</v>
      </c>
      <c r="L91" s="298">
        <v>613</v>
      </c>
      <c r="M91" s="298">
        <v>20</v>
      </c>
      <c r="O91" s="307"/>
      <c r="P91" s="307"/>
      <c r="Q91" s="307"/>
      <c r="R91" s="307"/>
      <c r="S91" s="307"/>
      <c r="T91" s="307"/>
      <c r="U91" s="307"/>
      <c r="V91" s="307"/>
      <c r="W91" s="307"/>
      <c r="X91" s="307"/>
      <c r="Y91" s="307"/>
    </row>
    <row r="92" spans="1:25" ht="12" customHeight="1">
      <c r="A92" s="307"/>
      <c r="B92" s="307" t="s">
        <v>374</v>
      </c>
      <c r="C92" s="307"/>
      <c r="D92" s="339" t="s">
        <v>341</v>
      </c>
      <c r="E92" s="298" t="s">
        <v>535</v>
      </c>
      <c r="F92" s="298" t="s">
        <v>535</v>
      </c>
      <c r="G92" s="298" t="s">
        <v>535</v>
      </c>
      <c r="H92" s="298">
        <v>0</v>
      </c>
      <c r="I92" s="298" t="s">
        <v>535</v>
      </c>
      <c r="J92" s="298" t="s">
        <v>535</v>
      </c>
      <c r="K92" s="298" t="s">
        <v>535</v>
      </c>
      <c r="L92" s="298" t="s">
        <v>535</v>
      </c>
      <c r="M92" s="298" t="s">
        <v>535</v>
      </c>
      <c r="O92" s="307"/>
      <c r="P92" s="307"/>
      <c r="Q92" s="307"/>
      <c r="R92" s="307"/>
      <c r="S92" s="307"/>
      <c r="T92" s="307"/>
      <c r="U92" s="307"/>
      <c r="V92" s="307"/>
      <c r="W92" s="307"/>
      <c r="X92" s="307"/>
      <c r="Y92" s="307"/>
    </row>
    <row r="93" spans="1:25" ht="12" customHeight="1">
      <c r="A93" s="307"/>
      <c r="B93" s="307"/>
      <c r="C93" s="307" t="s">
        <v>375</v>
      </c>
      <c r="D93" s="339" t="s">
        <v>342</v>
      </c>
      <c r="E93" s="298" t="s">
        <v>535</v>
      </c>
      <c r="F93" s="298" t="s">
        <v>535</v>
      </c>
      <c r="G93" s="298" t="s">
        <v>535</v>
      </c>
      <c r="H93" s="298">
        <v>0</v>
      </c>
      <c r="I93" s="298" t="s">
        <v>535</v>
      </c>
      <c r="J93" s="298">
        <v>0</v>
      </c>
      <c r="K93" s="298" t="s">
        <v>535</v>
      </c>
      <c r="L93" s="298" t="s">
        <v>535</v>
      </c>
      <c r="M93" s="298" t="s">
        <v>535</v>
      </c>
      <c r="O93" s="307"/>
      <c r="P93" s="307"/>
      <c r="Q93" s="307"/>
      <c r="R93" s="307"/>
      <c r="S93" s="307"/>
      <c r="T93" s="307"/>
      <c r="U93" s="307"/>
      <c r="V93" s="307"/>
      <c r="W93" s="307"/>
      <c r="X93" s="307"/>
      <c r="Y93" s="307"/>
    </row>
    <row r="94" spans="1:25" ht="12" customHeight="1">
      <c r="A94" s="307"/>
      <c r="B94" s="307"/>
      <c r="C94" s="307"/>
      <c r="D94" s="339" t="s">
        <v>343</v>
      </c>
      <c r="E94" s="298">
        <v>154</v>
      </c>
      <c r="F94" s="298">
        <v>18</v>
      </c>
      <c r="G94" s="298">
        <v>8</v>
      </c>
      <c r="H94" s="298">
        <v>0</v>
      </c>
      <c r="I94" s="298">
        <v>9</v>
      </c>
      <c r="J94" s="298" t="s">
        <v>535</v>
      </c>
      <c r="K94" s="298">
        <v>136</v>
      </c>
      <c r="L94" s="298">
        <v>114</v>
      </c>
      <c r="M94" s="298" t="s">
        <v>535</v>
      </c>
      <c r="O94" s="307"/>
      <c r="P94" s="307"/>
      <c r="Q94" s="307"/>
      <c r="R94" s="307"/>
      <c r="S94" s="307"/>
      <c r="T94" s="307"/>
      <c r="U94" s="307"/>
      <c r="V94" s="307"/>
      <c r="W94" s="307"/>
      <c r="X94" s="307"/>
      <c r="Y94" s="307"/>
    </row>
    <row r="95" spans="1:13" ht="18.75" customHeight="1">
      <c r="A95" s="717" t="s">
        <v>350</v>
      </c>
      <c r="B95" s="717"/>
      <c r="C95" s="717"/>
      <c r="D95" s="717"/>
      <c r="E95" s="717"/>
      <c r="F95" s="717"/>
      <c r="G95" s="717"/>
      <c r="H95" s="717"/>
      <c r="I95" s="717"/>
      <c r="J95" s="717"/>
      <c r="K95" s="717"/>
      <c r="L95" s="717"/>
      <c r="M95" s="717"/>
    </row>
    <row r="96" spans="3:13" ht="12" customHeight="1">
      <c r="C96" s="289" t="s">
        <v>345</v>
      </c>
      <c r="D96" s="290" t="s">
        <v>341</v>
      </c>
      <c r="E96" s="291">
        <v>9034</v>
      </c>
      <c r="F96" s="291">
        <v>3888</v>
      </c>
      <c r="G96" s="291">
        <v>2525</v>
      </c>
      <c r="H96" s="291">
        <v>14</v>
      </c>
      <c r="I96" s="291">
        <v>1207</v>
      </c>
      <c r="J96" s="291">
        <v>142</v>
      </c>
      <c r="K96" s="291">
        <v>5146</v>
      </c>
      <c r="L96" s="291">
        <v>4141</v>
      </c>
      <c r="M96" s="291">
        <v>810</v>
      </c>
    </row>
    <row r="97" spans="3:13" ht="12" customHeight="1">
      <c r="C97" s="307"/>
      <c r="D97" s="292" t="s">
        <v>342</v>
      </c>
      <c r="E97" s="291">
        <v>4540</v>
      </c>
      <c r="F97" s="291">
        <v>1505</v>
      </c>
      <c r="G97" s="291">
        <v>687</v>
      </c>
      <c r="H97" s="291">
        <v>17</v>
      </c>
      <c r="I97" s="291">
        <v>612</v>
      </c>
      <c r="J97" s="291">
        <v>189</v>
      </c>
      <c r="K97" s="291">
        <v>3035</v>
      </c>
      <c r="L97" s="291">
        <v>2334</v>
      </c>
      <c r="M97" s="291">
        <v>663</v>
      </c>
    </row>
    <row r="98" spans="4:13" ht="12" customHeight="1">
      <c r="D98" s="292" t="s">
        <v>343</v>
      </c>
      <c r="E98" s="291">
        <v>13574</v>
      </c>
      <c r="F98" s="291">
        <v>5393</v>
      </c>
      <c r="G98" s="291">
        <v>3212</v>
      </c>
      <c r="H98" s="291">
        <v>31</v>
      </c>
      <c r="I98" s="291">
        <v>1819</v>
      </c>
      <c r="J98" s="291">
        <v>331</v>
      </c>
      <c r="K98" s="291">
        <v>8181</v>
      </c>
      <c r="L98" s="291">
        <v>6475</v>
      </c>
      <c r="M98" s="291">
        <v>1473</v>
      </c>
    </row>
    <row r="99" spans="2:13" ht="12" customHeight="1">
      <c r="B99" s="282" t="s">
        <v>254</v>
      </c>
      <c r="D99" s="297" t="s">
        <v>341</v>
      </c>
      <c r="E99" s="298">
        <v>142</v>
      </c>
      <c r="F99" s="298">
        <v>58</v>
      </c>
      <c r="G99" s="298">
        <v>44</v>
      </c>
      <c r="H99" s="298">
        <v>3</v>
      </c>
      <c r="I99" s="298">
        <v>0</v>
      </c>
      <c r="J99" s="298">
        <v>11</v>
      </c>
      <c r="K99" s="298">
        <v>84</v>
      </c>
      <c r="L99" s="298">
        <v>76</v>
      </c>
      <c r="M99" s="298">
        <v>6</v>
      </c>
    </row>
    <row r="100" spans="4:13" ht="12" customHeight="1">
      <c r="D100" s="297" t="s">
        <v>342</v>
      </c>
      <c r="E100" s="298">
        <v>150</v>
      </c>
      <c r="F100" s="298">
        <v>48</v>
      </c>
      <c r="G100" s="298">
        <v>26</v>
      </c>
      <c r="H100" s="298">
        <v>4</v>
      </c>
      <c r="I100" s="298">
        <v>6</v>
      </c>
      <c r="J100" s="298">
        <v>12</v>
      </c>
      <c r="K100" s="298">
        <v>102</v>
      </c>
      <c r="L100" s="298">
        <v>94</v>
      </c>
      <c r="M100" s="298">
        <v>7</v>
      </c>
    </row>
    <row r="101" spans="4:13" ht="12" customHeight="1">
      <c r="D101" s="297" t="s">
        <v>343</v>
      </c>
      <c r="E101" s="298">
        <v>292</v>
      </c>
      <c r="F101" s="298">
        <v>106</v>
      </c>
      <c r="G101" s="298">
        <v>70</v>
      </c>
      <c r="H101" s="298">
        <v>7</v>
      </c>
      <c r="I101" s="298">
        <v>6</v>
      </c>
      <c r="J101" s="298">
        <v>23</v>
      </c>
      <c r="K101" s="298">
        <v>186</v>
      </c>
      <c r="L101" s="298">
        <v>170</v>
      </c>
      <c r="M101" s="298">
        <v>13</v>
      </c>
    </row>
    <row r="102" spans="2:13" ht="12" customHeight="1">
      <c r="B102" s="282" t="s">
        <v>255</v>
      </c>
      <c r="D102" s="297" t="s">
        <v>341</v>
      </c>
      <c r="E102" s="298" t="s">
        <v>535</v>
      </c>
      <c r="F102" s="298" t="s">
        <v>535</v>
      </c>
      <c r="G102" s="298" t="s">
        <v>535</v>
      </c>
      <c r="H102" s="298">
        <v>0</v>
      </c>
      <c r="I102" s="298">
        <v>0</v>
      </c>
      <c r="J102" s="298" t="s">
        <v>535</v>
      </c>
      <c r="K102" s="298">
        <v>44</v>
      </c>
      <c r="L102" s="298">
        <v>44</v>
      </c>
      <c r="M102" s="298">
        <v>0</v>
      </c>
    </row>
    <row r="103" spans="3:13" ht="12" customHeight="1">
      <c r="C103" s="296"/>
      <c r="D103" s="305" t="s">
        <v>342</v>
      </c>
      <c r="E103" s="298" t="s">
        <v>535</v>
      </c>
      <c r="F103" s="298" t="s">
        <v>535</v>
      </c>
      <c r="G103" s="298">
        <v>0</v>
      </c>
      <c r="H103" s="298">
        <v>0</v>
      </c>
      <c r="I103" s="298">
        <v>0</v>
      </c>
      <c r="J103" s="298" t="s">
        <v>535</v>
      </c>
      <c r="K103" s="298">
        <v>19</v>
      </c>
      <c r="L103" s="298">
        <v>17</v>
      </c>
      <c r="M103" s="298" t="s">
        <v>535</v>
      </c>
    </row>
    <row r="104" spans="4:13" ht="12" customHeight="1">
      <c r="D104" s="297" t="s">
        <v>343</v>
      </c>
      <c r="E104" s="298">
        <v>70</v>
      </c>
      <c r="F104" s="298">
        <v>7</v>
      </c>
      <c r="G104" s="298">
        <v>4</v>
      </c>
      <c r="H104" s="298">
        <v>0</v>
      </c>
      <c r="I104" s="298">
        <v>0</v>
      </c>
      <c r="J104" s="298">
        <v>3</v>
      </c>
      <c r="K104" s="298">
        <v>63</v>
      </c>
      <c r="L104" s="298">
        <v>61</v>
      </c>
      <c r="M104" s="298" t="s">
        <v>535</v>
      </c>
    </row>
    <row r="105" spans="2:23" ht="12" customHeight="1">
      <c r="B105" s="282" t="s">
        <v>363</v>
      </c>
      <c r="D105" s="297" t="s">
        <v>341</v>
      </c>
      <c r="E105" s="298">
        <v>2406</v>
      </c>
      <c r="F105" s="298">
        <v>836</v>
      </c>
      <c r="G105" s="298">
        <v>715</v>
      </c>
      <c r="H105" s="298">
        <v>7</v>
      </c>
      <c r="I105" s="298">
        <v>74</v>
      </c>
      <c r="J105" s="298">
        <v>40</v>
      </c>
      <c r="K105" s="298">
        <v>1570</v>
      </c>
      <c r="L105" s="298">
        <v>1383</v>
      </c>
      <c r="M105" s="298">
        <v>147</v>
      </c>
      <c r="O105" s="308"/>
      <c r="U105" s="308"/>
      <c r="W105" s="308"/>
    </row>
    <row r="106" spans="3:21" ht="12" customHeight="1">
      <c r="C106" s="282" t="s">
        <v>364</v>
      </c>
      <c r="D106" s="297" t="s">
        <v>342</v>
      </c>
      <c r="E106" s="298">
        <v>1754</v>
      </c>
      <c r="F106" s="298">
        <v>504</v>
      </c>
      <c r="G106" s="298">
        <v>333</v>
      </c>
      <c r="H106" s="298">
        <v>3</v>
      </c>
      <c r="I106" s="298">
        <v>109</v>
      </c>
      <c r="J106" s="298">
        <v>59</v>
      </c>
      <c r="K106" s="298">
        <v>1250</v>
      </c>
      <c r="L106" s="298">
        <v>960</v>
      </c>
      <c r="M106" s="298">
        <v>276</v>
      </c>
      <c r="O106" s="308"/>
      <c r="U106" s="308"/>
    </row>
    <row r="107" spans="3:23" ht="12" customHeight="1">
      <c r="C107" s="296"/>
      <c r="D107" s="305" t="s">
        <v>343</v>
      </c>
      <c r="E107" s="298">
        <v>4160</v>
      </c>
      <c r="F107" s="298">
        <v>1340</v>
      </c>
      <c r="G107" s="298">
        <v>1048</v>
      </c>
      <c r="H107" s="298">
        <v>10</v>
      </c>
      <c r="I107" s="298">
        <v>183</v>
      </c>
      <c r="J107" s="298">
        <v>99</v>
      </c>
      <c r="K107" s="298">
        <v>2820</v>
      </c>
      <c r="L107" s="298">
        <v>2343</v>
      </c>
      <c r="M107" s="298">
        <v>423</v>
      </c>
      <c r="O107" s="308"/>
      <c r="P107" s="308"/>
      <c r="U107" s="308"/>
      <c r="W107" s="308"/>
    </row>
    <row r="108" spans="2:13" ht="12" customHeight="1">
      <c r="B108" s="307" t="s">
        <v>365</v>
      </c>
      <c r="C108" s="307"/>
      <c r="D108" s="339" t="s">
        <v>341</v>
      </c>
      <c r="E108" s="298" t="s">
        <v>535</v>
      </c>
      <c r="F108" s="298" t="s">
        <v>535</v>
      </c>
      <c r="G108" s="298" t="s">
        <v>535</v>
      </c>
      <c r="H108" s="298">
        <v>0</v>
      </c>
      <c r="I108" s="298" t="s">
        <v>535</v>
      </c>
      <c r="J108" s="298" t="s">
        <v>535</v>
      </c>
      <c r="K108" s="298" t="s">
        <v>535</v>
      </c>
      <c r="L108" s="298" t="s">
        <v>535</v>
      </c>
      <c r="M108" s="298" t="s">
        <v>535</v>
      </c>
    </row>
    <row r="109" spans="2:13" ht="12" customHeight="1">
      <c r="B109" s="307"/>
      <c r="C109" s="307"/>
      <c r="D109" s="339" t="s">
        <v>342</v>
      </c>
      <c r="E109" s="298" t="s">
        <v>535</v>
      </c>
      <c r="F109" s="298" t="s">
        <v>535</v>
      </c>
      <c r="G109" s="298" t="s">
        <v>535</v>
      </c>
      <c r="H109" s="298">
        <v>0</v>
      </c>
      <c r="I109" s="298" t="s">
        <v>535</v>
      </c>
      <c r="J109" s="298" t="s">
        <v>535</v>
      </c>
      <c r="K109" s="298" t="s">
        <v>535</v>
      </c>
      <c r="L109" s="298" t="s">
        <v>535</v>
      </c>
      <c r="M109" s="298" t="s">
        <v>535</v>
      </c>
    </row>
    <row r="110" spans="2:13" ht="12" customHeight="1">
      <c r="B110" s="307"/>
      <c r="C110" s="307"/>
      <c r="D110" s="339" t="s">
        <v>343</v>
      </c>
      <c r="E110" s="298">
        <v>229</v>
      </c>
      <c r="F110" s="298">
        <v>128</v>
      </c>
      <c r="G110" s="298">
        <v>80</v>
      </c>
      <c r="H110" s="298">
        <v>0</v>
      </c>
      <c r="I110" s="298">
        <v>42</v>
      </c>
      <c r="J110" s="298">
        <v>6</v>
      </c>
      <c r="K110" s="298">
        <v>101</v>
      </c>
      <c r="L110" s="298">
        <v>72</v>
      </c>
      <c r="M110" s="298">
        <v>29</v>
      </c>
    </row>
    <row r="111" spans="2:13" ht="12" customHeight="1">
      <c r="B111" s="307" t="s">
        <v>366</v>
      </c>
      <c r="C111" s="307"/>
      <c r="D111" s="339" t="s">
        <v>341</v>
      </c>
      <c r="E111" s="298" t="s">
        <v>535</v>
      </c>
      <c r="F111" s="298" t="s">
        <v>535</v>
      </c>
      <c r="G111" s="298" t="s">
        <v>535</v>
      </c>
      <c r="H111" s="298" t="s">
        <v>535</v>
      </c>
      <c r="I111" s="298" t="s">
        <v>535</v>
      </c>
      <c r="J111" s="298">
        <v>0</v>
      </c>
      <c r="K111" s="298" t="s">
        <v>535</v>
      </c>
      <c r="L111" s="298" t="s">
        <v>535</v>
      </c>
      <c r="M111" s="298" t="s">
        <v>535</v>
      </c>
    </row>
    <row r="112" spans="2:13" ht="12" customHeight="1">
      <c r="B112" s="307"/>
      <c r="C112" s="307" t="s">
        <v>261</v>
      </c>
      <c r="D112" s="339" t="s">
        <v>342</v>
      </c>
      <c r="E112" s="298" t="s">
        <v>535</v>
      </c>
      <c r="F112" s="298" t="s">
        <v>535</v>
      </c>
      <c r="G112" s="298" t="s">
        <v>535</v>
      </c>
      <c r="H112" s="298" t="s">
        <v>535</v>
      </c>
      <c r="I112" s="298" t="s">
        <v>535</v>
      </c>
      <c r="J112" s="298" t="s">
        <v>535</v>
      </c>
      <c r="K112" s="298" t="s">
        <v>535</v>
      </c>
      <c r="L112" s="298" t="s">
        <v>535</v>
      </c>
      <c r="M112" s="298" t="s">
        <v>535</v>
      </c>
    </row>
    <row r="113" spans="2:13" ht="12" customHeight="1">
      <c r="B113" s="307"/>
      <c r="C113" s="307"/>
      <c r="D113" s="339" t="s">
        <v>343</v>
      </c>
      <c r="E113" s="298">
        <v>462</v>
      </c>
      <c r="F113" s="298">
        <v>145</v>
      </c>
      <c r="G113" s="298">
        <v>94</v>
      </c>
      <c r="H113" s="298">
        <v>12</v>
      </c>
      <c r="I113" s="298">
        <v>31</v>
      </c>
      <c r="J113" s="298">
        <v>8</v>
      </c>
      <c r="K113" s="298">
        <v>317</v>
      </c>
      <c r="L113" s="298">
        <v>294</v>
      </c>
      <c r="M113" s="298">
        <v>19</v>
      </c>
    </row>
    <row r="114" spans="1:23" ht="18.75" customHeight="1">
      <c r="A114" s="689" t="s">
        <v>475</v>
      </c>
      <c r="B114" s="689"/>
      <c r="C114" s="689"/>
      <c r="D114" s="689"/>
      <c r="E114" s="689"/>
      <c r="F114" s="689"/>
      <c r="G114" s="689"/>
      <c r="H114" s="689"/>
      <c r="I114" s="689"/>
      <c r="J114" s="689"/>
      <c r="K114" s="689"/>
      <c r="L114" s="689"/>
      <c r="M114" s="689"/>
      <c r="N114" s="369"/>
      <c r="O114" s="369"/>
      <c r="P114" s="369"/>
      <c r="Q114" s="369"/>
      <c r="R114" s="369"/>
      <c r="S114" s="369"/>
      <c r="T114" s="369"/>
      <c r="U114" s="308"/>
      <c r="W114" s="308"/>
    </row>
    <row r="115" spans="2:13" ht="12" customHeight="1">
      <c r="B115" s="307" t="s">
        <v>367</v>
      </c>
      <c r="C115" s="307"/>
      <c r="D115" s="339" t="s">
        <v>341</v>
      </c>
      <c r="E115" s="298">
        <v>337</v>
      </c>
      <c r="F115" s="298">
        <v>101</v>
      </c>
      <c r="G115" s="298">
        <v>82</v>
      </c>
      <c r="H115" s="298">
        <v>0</v>
      </c>
      <c r="I115" s="298">
        <v>8</v>
      </c>
      <c r="J115" s="298">
        <v>11</v>
      </c>
      <c r="K115" s="298">
        <v>236</v>
      </c>
      <c r="L115" s="298">
        <v>203</v>
      </c>
      <c r="M115" s="298">
        <v>33</v>
      </c>
    </row>
    <row r="116" spans="2:13" ht="12" customHeight="1">
      <c r="B116" s="307"/>
      <c r="C116" s="307" t="s">
        <v>368</v>
      </c>
      <c r="D116" s="339" t="s">
        <v>342</v>
      </c>
      <c r="E116" s="298">
        <v>181</v>
      </c>
      <c r="F116" s="298">
        <v>45</v>
      </c>
      <c r="G116" s="298">
        <v>30</v>
      </c>
      <c r="H116" s="298">
        <v>0</v>
      </c>
      <c r="I116" s="298">
        <v>7</v>
      </c>
      <c r="J116" s="298">
        <v>8</v>
      </c>
      <c r="K116" s="298">
        <v>136</v>
      </c>
      <c r="L116" s="298">
        <v>102</v>
      </c>
      <c r="M116" s="298">
        <v>34</v>
      </c>
    </row>
    <row r="117" spans="2:13" ht="12" customHeight="1">
      <c r="B117" s="307"/>
      <c r="C117" s="307"/>
      <c r="D117" s="339" t="s">
        <v>343</v>
      </c>
      <c r="E117" s="298">
        <v>518</v>
      </c>
      <c r="F117" s="298">
        <v>146</v>
      </c>
      <c r="G117" s="298">
        <v>112</v>
      </c>
      <c r="H117" s="298">
        <v>0</v>
      </c>
      <c r="I117" s="298">
        <v>15</v>
      </c>
      <c r="J117" s="298">
        <v>19</v>
      </c>
      <c r="K117" s="298">
        <v>372</v>
      </c>
      <c r="L117" s="298">
        <v>305</v>
      </c>
      <c r="M117" s="298">
        <v>67</v>
      </c>
    </row>
    <row r="118" spans="2:17" ht="12" customHeight="1">
      <c r="B118" s="307" t="s">
        <v>369</v>
      </c>
      <c r="C118" s="340"/>
      <c r="D118" s="341" t="s">
        <v>341</v>
      </c>
      <c r="E118" s="298">
        <v>4135</v>
      </c>
      <c r="F118" s="298">
        <v>1989</v>
      </c>
      <c r="G118" s="298">
        <v>1438</v>
      </c>
      <c r="H118" s="298">
        <v>0</v>
      </c>
      <c r="I118" s="298">
        <v>509</v>
      </c>
      <c r="J118" s="298">
        <v>42</v>
      </c>
      <c r="K118" s="298">
        <v>2146</v>
      </c>
      <c r="L118" s="298">
        <v>1616</v>
      </c>
      <c r="M118" s="298">
        <v>476</v>
      </c>
      <c r="O118" s="308"/>
      <c r="P118" s="308"/>
      <c r="Q118" s="308"/>
    </row>
    <row r="119" spans="2:24" ht="12" customHeight="1">
      <c r="B119" s="307"/>
      <c r="C119" s="307"/>
      <c r="D119" s="339" t="s">
        <v>342</v>
      </c>
      <c r="E119" s="298">
        <v>1010</v>
      </c>
      <c r="F119" s="298">
        <v>363</v>
      </c>
      <c r="G119" s="298">
        <v>190</v>
      </c>
      <c r="H119" s="298">
        <v>0</v>
      </c>
      <c r="I119" s="298">
        <v>144</v>
      </c>
      <c r="J119" s="298">
        <v>29</v>
      </c>
      <c r="K119" s="298">
        <v>647</v>
      </c>
      <c r="L119" s="298">
        <v>421</v>
      </c>
      <c r="M119" s="298">
        <v>214</v>
      </c>
      <c r="U119" s="308"/>
      <c r="W119" s="308"/>
      <c r="X119" s="308"/>
    </row>
    <row r="120" spans="2:17" ht="12" customHeight="1">
      <c r="B120" s="307"/>
      <c r="C120" s="307"/>
      <c r="D120" s="339" t="s">
        <v>343</v>
      </c>
      <c r="E120" s="298">
        <v>5145</v>
      </c>
      <c r="F120" s="298">
        <v>2352</v>
      </c>
      <c r="G120" s="298">
        <v>1628</v>
      </c>
      <c r="H120" s="298">
        <v>0</v>
      </c>
      <c r="I120" s="298">
        <v>653</v>
      </c>
      <c r="J120" s="298">
        <v>71</v>
      </c>
      <c r="K120" s="298">
        <v>2793</v>
      </c>
      <c r="L120" s="298">
        <v>2037</v>
      </c>
      <c r="M120" s="298">
        <v>690</v>
      </c>
      <c r="O120" s="308"/>
      <c r="P120" s="308"/>
      <c r="Q120" s="308"/>
    </row>
    <row r="121" spans="2:13" ht="12" customHeight="1">
      <c r="B121" s="307" t="s">
        <v>376</v>
      </c>
      <c r="C121" s="307"/>
      <c r="D121" s="339" t="s">
        <v>341</v>
      </c>
      <c r="E121" s="298" t="s">
        <v>535</v>
      </c>
      <c r="F121" s="298" t="s">
        <v>535</v>
      </c>
      <c r="G121" s="298" t="s">
        <v>535</v>
      </c>
      <c r="H121" s="298" t="s">
        <v>535</v>
      </c>
      <c r="I121" s="298" t="s">
        <v>535</v>
      </c>
      <c r="J121" s="298" t="s">
        <v>535</v>
      </c>
      <c r="K121" s="298" t="s">
        <v>535</v>
      </c>
      <c r="L121" s="298" t="s">
        <v>535</v>
      </c>
      <c r="M121" s="298" t="s">
        <v>535</v>
      </c>
    </row>
    <row r="122" spans="2:13" ht="12" customHeight="1">
      <c r="B122" s="307"/>
      <c r="C122" s="307"/>
      <c r="D122" s="339" t="s">
        <v>342</v>
      </c>
      <c r="E122" s="298" t="s">
        <v>535</v>
      </c>
      <c r="F122" s="298" t="s">
        <v>535</v>
      </c>
      <c r="G122" s="298" t="s">
        <v>535</v>
      </c>
      <c r="H122" s="298">
        <v>0</v>
      </c>
      <c r="I122" s="298" t="s">
        <v>535</v>
      </c>
      <c r="J122" s="298" t="s">
        <v>535</v>
      </c>
      <c r="K122" s="298" t="s">
        <v>535</v>
      </c>
      <c r="L122" s="298" t="s">
        <v>535</v>
      </c>
      <c r="M122" s="298" t="s">
        <v>535</v>
      </c>
    </row>
    <row r="123" spans="2:13" ht="12" customHeight="1">
      <c r="B123" s="307"/>
      <c r="C123" s="307"/>
      <c r="D123" s="339" t="s">
        <v>343</v>
      </c>
      <c r="E123" s="298">
        <v>365</v>
      </c>
      <c r="F123" s="298">
        <v>93</v>
      </c>
      <c r="G123" s="298">
        <v>72</v>
      </c>
      <c r="H123" s="298">
        <v>2</v>
      </c>
      <c r="I123" s="298">
        <v>5</v>
      </c>
      <c r="J123" s="298">
        <v>14</v>
      </c>
      <c r="K123" s="298">
        <v>272</v>
      </c>
      <c r="L123" s="298">
        <v>248</v>
      </c>
      <c r="M123" s="298">
        <v>24</v>
      </c>
    </row>
    <row r="124" spans="2:13" ht="12" customHeight="1">
      <c r="B124" s="307" t="s">
        <v>374</v>
      </c>
      <c r="C124" s="307"/>
      <c r="D124" s="339" t="s">
        <v>341</v>
      </c>
      <c r="E124" s="298">
        <v>1326</v>
      </c>
      <c r="F124" s="298">
        <v>669</v>
      </c>
      <c r="G124" s="298">
        <v>71</v>
      </c>
      <c r="H124" s="298">
        <v>0</v>
      </c>
      <c r="I124" s="298">
        <v>572</v>
      </c>
      <c r="J124" s="298">
        <v>26</v>
      </c>
      <c r="K124" s="298">
        <v>657</v>
      </c>
      <c r="L124" s="298">
        <v>449</v>
      </c>
      <c r="M124" s="298">
        <v>112</v>
      </c>
    </row>
    <row r="125" spans="3:13" ht="12" customHeight="1">
      <c r="C125" s="282" t="s">
        <v>375</v>
      </c>
      <c r="D125" s="297" t="s">
        <v>342</v>
      </c>
      <c r="E125" s="298">
        <v>1007</v>
      </c>
      <c r="F125" s="298">
        <v>407</v>
      </c>
      <c r="G125" s="298">
        <v>33</v>
      </c>
      <c r="H125" s="298">
        <v>0</v>
      </c>
      <c r="I125" s="298">
        <v>312</v>
      </c>
      <c r="J125" s="298">
        <v>62</v>
      </c>
      <c r="K125" s="298">
        <v>600</v>
      </c>
      <c r="L125" s="298">
        <v>496</v>
      </c>
      <c r="M125" s="298">
        <v>94</v>
      </c>
    </row>
    <row r="126" spans="4:15" ht="18.75" customHeight="1">
      <c r="D126" s="297" t="s">
        <v>343</v>
      </c>
      <c r="E126" s="298">
        <v>2333</v>
      </c>
      <c r="F126" s="298">
        <v>1076</v>
      </c>
      <c r="G126" s="298">
        <v>104</v>
      </c>
      <c r="H126" s="298">
        <v>0</v>
      </c>
      <c r="I126" s="298">
        <v>884</v>
      </c>
      <c r="J126" s="298">
        <v>88</v>
      </c>
      <c r="K126" s="298">
        <v>1257</v>
      </c>
      <c r="L126" s="298">
        <v>945</v>
      </c>
      <c r="M126" s="298">
        <v>206</v>
      </c>
      <c r="O126" s="308"/>
    </row>
    <row r="127" spans="1:13" ht="12" customHeight="1">
      <c r="A127" s="717" t="s">
        <v>354</v>
      </c>
      <c r="B127" s="717"/>
      <c r="C127" s="717"/>
      <c r="D127" s="717"/>
      <c r="E127" s="717"/>
      <c r="F127" s="717"/>
      <c r="G127" s="717"/>
      <c r="H127" s="717"/>
      <c r="I127" s="717"/>
      <c r="J127" s="717"/>
      <c r="K127" s="717"/>
      <c r="L127" s="717"/>
      <c r="M127" s="717"/>
    </row>
    <row r="128" spans="3:13" ht="12" customHeight="1">
      <c r="C128" s="295" t="s">
        <v>345</v>
      </c>
      <c r="D128" s="292" t="s">
        <v>341</v>
      </c>
      <c r="E128" s="383" t="s">
        <v>535</v>
      </c>
      <c r="F128" s="383" t="s">
        <v>535</v>
      </c>
      <c r="G128" s="383" t="s">
        <v>535</v>
      </c>
      <c r="H128" s="383" t="s">
        <v>535</v>
      </c>
      <c r="I128" s="383" t="s">
        <v>535</v>
      </c>
      <c r="J128" s="383" t="s">
        <v>535</v>
      </c>
      <c r="K128" s="383" t="s">
        <v>535</v>
      </c>
      <c r="L128" s="383" t="s">
        <v>535</v>
      </c>
      <c r="M128" s="291">
        <v>0</v>
      </c>
    </row>
    <row r="129" spans="4:13" ht="12" customHeight="1">
      <c r="D129" s="292" t="s">
        <v>342</v>
      </c>
      <c r="E129" s="383" t="s">
        <v>535</v>
      </c>
      <c r="F129" s="383" t="s">
        <v>535</v>
      </c>
      <c r="G129" s="291">
        <v>0</v>
      </c>
      <c r="H129" s="383" t="s">
        <v>535</v>
      </c>
      <c r="I129" s="383" t="s">
        <v>535</v>
      </c>
      <c r="J129" s="383" t="s">
        <v>535</v>
      </c>
      <c r="K129" s="383" t="s">
        <v>535</v>
      </c>
      <c r="L129" s="383" t="s">
        <v>535</v>
      </c>
      <c r="M129" s="291">
        <v>0</v>
      </c>
    </row>
    <row r="130" spans="3:13" ht="12" customHeight="1">
      <c r="C130" s="307"/>
      <c r="D130" s="354" t="s">
        <v>343</v>
      </c>
      <c r="E130" s="355">
        <v>553</v>
      </c>
      <c r="F130" s="355">
        <v>211</v>
      </c>
      <c r="G130" s="355" t="s">
        <v>535</v>
      </c>
      <c r="H130" s="355">
        <v>27</v>
      </c>
      <c r="I130" s="355" t="s">
        <v>535</v>
      </c>
      <c r="J130" s="355">
        <v>173</v>
      </c>
      <c r="K130" s="355">
        <v>342</v>
      </c>
      <c r="L130" s="355">
        <v>342</v>
      </c>
      <c r="M130" s="355">
        <v>0</v>
      </c>
    </row>
    <row r="131" spans="1:13" ht="12" customHeight="1">
      <c r="A131" s="307"/>
      <c r="B131" s="307" t="s">
        <v>363</v>
      </c>
      <c r="C131" s="307"/>
      <c r="D131" s="339" t="s">
        <v>341</v>
      </c>
      <c r="E131" s="298" t="s">
        <v>535</v>
      </c>
      <c r="F131" s="298" t="s">
        <v>535</v>
      </c>
      <c r="G131" s="298" t="s">
        <v>535</v>
      </c>
      <c r="H131" s="298" t="s">
        <v>535</v>
      </c>
      <c r="I131" s="298" t="s">
        <v>535</v>
      </c>
      <c r="J131" s="298" t="s">
        <v>535</v>
      </c>
      <c r="K131" s="298" t="s">
        <v>535</v>
      </c>
      <c r="L131" s="298" t="s">
        <v>535</v>
      </c>
      <c r="M131" s="298">
        <v>0</v>
      </c>
    </row>
    <row r="132" spans="1:13" ht="12" customHeight="1">
      <c r="A132" s="307"/>
      <c r="B132" s="307"/>
      <c r="C132" s="340" t="s">
        <v>364</v>
      </c>
      <c r="D132" s="341" t="s">
        <v>342</v>
      </c>
      <c r="E132" s="298" t="s">
        <v>535</v>
      </c>
      <c r="F132" s="298" t="s">
        <v>535</v>
      </c>
      <c r="G132" s="298">
        <v>0</v>
      </c>
      <c r="H132" s="298" t="s">
        <v>535</v>
      </c>
      <c r="I132" s="298" t="s">
        <v>535</v>
      </c>
      <c r="J132" s="298" t="s">
        <v>535</v>
      </c>
      <c r="K132" s="298" t="s">
        <v>535</v>
      </c>
      <c r="L132" s="298" t="s">
        <v>535</v>
      </c>
      <c r="M132" s="298">
        <v>0</v>
      </c>
    </row>
    <row r="133" spans="1:13" ht="9.75">
      <c r="A133" s="307"/>
      <c r="B133" s="307"/>
      <c r="C133" s="307"/>
      <c r="D133" s="339" t="s">
        <v>343</v>
      </c>
      <c r="E133" s="298">
        <v>553</v>
      </c>
      <c r="F133" s="298">
        <v>211</v>
      </c>
      <c r="G133" s="298" t="s">
        <v>535</v>
      </c>
      <c r="H133" s="298">
        <v>27</v>
      </c>
      <c r="I133" s="298" t="s">
        <v>535</v>
      </c>
      <c r="J133" s="298">
        <v>173</v>
      </c>
      <c r="K133" s="298">
        <v>342</v>
      </c>
      <c r="L133" s="298">
        <v>342</v>
      </c>
      <c r="M133" s="298">
        <v>0</v>
      </c>
    </row>
    <row r="135" ht="12">
      <c r="B135" s="309"/>
    </row>
  </sheetData>
  <sheetProtection/>
  <mergeCells count="45">
    <mergeCell ref="H62:H67"/>
    <mergeCell ref="I62:I67"/>
    <mergeCell ref="J62:J67"/>
    <mergeCell ref="L62:L67"/>
    <mergeCell ref="M62:M67"/>
    <mergeCell ref="A114:M114"/>
    <mergeCell ref="A58:M58"/>
    <mergeCell ref="A59:D67"/>
    <mergeCell ref="E59:E67"/>
    <mergeCell ref="F59:J60"/>
    <mergeCell ref="K59:M60"/>
    <mergeCell ref="F61:F67"/>
    <mergeCell ref="G61:J61"/>
    <mergeCell ref="K61:K67"/>
    <mergeCell ref="L61:M61"/>
    <mergeCell ref="G62:G67"/>
    <mergeCell ref="A16:M16"/>
    <mergeCell ref="A20:M20"/>
    <mergeCell ref="A69:M69"/>
    <mergeCell ref="A76:M76"/>
    <mergeCell ref="A95:M95"/>
    <mergeCell ref="A127:M127"/>
    <mergeCell ref="A54:M54"/>
    <mergeCell ref="A55:M55"/>
    <mergeCell ref="A56:M56"/>
    <mergeCell ref="A57:M57"/>
    <mergeCell ref="G8:J8"/>
    <mergeCell ref="K8:K14"/>
    <mergeCell ref="L8:M8"/>
    <mergeCell ref="G9:G14"/>
    <mergeCell ref="H9:H14"/>
    <mergeCell ref="I9:I14"/>
    <mergeCell ref="J9:J14"/>
    <mergeCell ref="L9:L14"/>
    <mergeCell ref="M9:M14"/>
    <mergeCell ref="A1:M1"/>
    <mergeCell ref="A2:M2"/>
    <mergeCell ref="A3:M3"/>
    <mergeCell ref="A4:M4"/>
    <mergeCell ref="A5:M5"/>
    <mergeCell ref="A6:D14"/>
    <mergeCell ref="E6:E14"/>
    <mergeCell ref="F6:J7"/>
    <mergeCell ref="K6:M7"/>
    <mergeCell ref="F8:F14"/>
  </mergeCells>
  <printOptions/>
  <pageMargins left="0.5905511811023623" right="0.5905511811023623" top="0.5905511811023623" bottom="0.7874015748031497" header="0.31496062992125984" footer="0.31496062992125984"/>
  <pageSetup firstPageNumber="30" useFirstPageNumber="1" horizontalDpi="600" verticalDpi="600" orientation="portrait" paperSize="9" r:id="rId1"/>
  <headerFooter>
    <oddFooter>&amp;C&amp;"Arial,Standard"&amp;8&amp;P</oddFooter>
  </headerFooter>
  <rowBreaks count="2" manualBreakCount="2">
    <brk id="53" max="255" man="1"/>
    <brk id="113" max="12" man="1"/>
  </rowBreaks>
</worksheet>
</file>

<file path=xl/worksheets/sheet11.xml><?xml version="1.0" encoding="utf-8"?>
<worksheet xmlns="http://schemas.openxmlformats.org/spreadsheetml/2006/main" xmlns:r="http://schemas.openxmlformats.org/officeDocument/2006/relationships">
  <dimension ref="A1:AB293"/>
  <sheetViews>
    <sheetView zoomScaleSheetLayoutView="100" zoomScalePageLayoutView="0" workbookViewId="0" topLeftCell="A1">
      <selection activeCell="A1" sqref="A1:T1"/>
    </sheetView>
  </sheetViews>
  <sheetFormatPr defaultColWidth="11.421875" defaultRowHeight="15"/>
  <cols>
    <col min="1" max="2" width="0.71875" style="2" customWidth="1"/>
    <col min="3" max="3" width="2.00390625" style="2" customWidth="1"/>
    <col min="4" max="4" width="5.421875" style="2" customWidth="1"/>
    <col min="5" max="5" width="2.00390625" style="2" customWidth="1"/>
    <col min="6" max="7" width="0.42578125" style="2" customWidth="1"/>
    <col min="8" max="8" width="6.00390625" style="2" customWidth="1"/>
    <col min="9" max="9" width="5.8515625" style="2" customWidth="1"/>
    <col min="10" max="11" width="5.57421875" style="2" customWidth="1"/>
    <col min="12" max="13" width="5.140625" style="2" customWidth="1"/>
    <col min="14" max="14" width="5.8515625" style="2" customWidth="1"/>
    <col min="15" max="15" width="6.7109375" style="2" customWidth="1"/>
    <col min="16" max="16" width="5.421875" style="2" customWidth="1"/>
    <col min="17" max="17" width="5.8515625" style="2" customWidth="1"/>
    <col min="18" max="18" width="5.7109375" style="2" customWidth="1"/>
    <col min="19" max="19" width="5.8515625" style="2" customWidth="1"/>
    <col min="20" max="20" width="5.7109375" style="2" customWidth="1"/>
    <col min="21" max="16384" width="11.421875" style="2" customWidth="1"/>
  </cols>
  <sheetData>
    <row r="1" spans="1:28" s="6" customFormat="1" ht="13.5">
      <c r="A1" s="719" t="s">
        <v>518</v>
      </c>
      <c r="B1" s="719"/>
      <c r="C1" s="719"/>
      <c r="D1" s="719"/>
      <c r="E1" s="719"/>
      <c r="F1" s="719"/>
      <c r="G1" s="719"/>
      <c r="H1" s="719"/>
      <c r="I1" s="719"/>
      <c r="J1" s="719"/>
      <c r="K1" s="719"/>
      <c r="L1" s="719"/>
      <c r="M1" s="719"/>
      <c r="N1" s="719"/>
      <c r="O1" s="719"/>
      <c r="P1" s="719"/>
      <c r="Q1" s="719"/>
      <c r="R1" s="719"/>
      <c r="S1" s="719"/>
      <c r="T1" s="719"/>
      <c r="U1" s="2"/>
      <c r="V1" s="2"/>
      <c r="W1" s="2"/>
      <c r="X1" s="2"/>
      <c r="Y1" s="2"/>
      <c r="Z1" s="2"/>
      <c r="AA1" s="2"/>
      <c r="AB1" s="2"/>
    </row>
    <row r="2" spans="1:28" s="6" customFormat="1" ht="12.75" customHeight="1">
      <c r="A2" s="719" t="s">
        <v>388</v>
      </c>
      <c r="B2" s="719"/>
      <c r="C2" s="719"/>
      <c r="D2" s="719"/>
      <c r="E2" s="719"/>
      <c r="F2" s="719"/>
      <c r="G2" s="719"/>
      <c r="H2" s="719"/>
      <c r="I2" s="719"/>
      <c r="J2" s="719"/>
      <c r="K2" s="719"/>
      <c r="L2" s="719"/>
      <c r="M2" s="719"/>
      <c r="N2" s="719"/>
      <c r="O2" s="719"/>
      <c r="P2" s="719"/>
      <c r="Q2" s="719"/>
      <c r="R2" s="719"/>
      <c r="S2" s="719"/>
      <c r="T2" s="719"/>
      <c r="U2" s="2"/>
      <c r="V2" s="2"/>
      <c r="W2" s="2"/>
      <c r="X2" s="2"/>
      <c r="Y2" s="2"/>
      <c r="Z2" s="2"/>
      <c r="AA2" s="2"/>
      <c r="AB2" s="2"/>
    </row>
    <row r="3" spans="1:28" s="6" customFormat="1" ht="13.5">
      <c r="A3" s="719" t="s">
        <v>389</v>
      </c>
      <c r="B3" s="719"/>
      <c r="C3" s="719"/>
      <c r="D3" s="719"/>
      <c r="E3" s="719"/>
      <c r="F3" s="719"/>
      <c r="G3" s="719"/>
      <c r="H3" s="719"/>
      <c r="I3" s="719"/>
      <c r="J3" s="719"/>
      <c r="K3" s="719"/>
      <c r="L3" s="719"/>
      <c r="M3" s="719"/>
      <c r="N3" s="719"/>
      <c r="O3" s="719"/>
      <c r="P3" s="719"/>
      <c r="Q3" s="719"/>
      <c r="R3" s="719"/>
      <c r="S3" s="719"/>
      <c r="T3" s="719"/>
      <c r="U3" s="2"/>
      <c r="V3" s="2"/>
      <c r="W3" s="2"/>
      <c r="X3" s="2"/>
      <c r="Y3" s="2"/>
      <c r="Z3" s="2"/>
      <c r="AA3" s="2"/>
      <c r="AB3" s="2"/>
    </row>
    <row r="4" spans="1:20" ht="6" customHeight="1">
      <c r="A4" s="12"/>
      <c r="B4" s="12"/>
      <c r="C4" s="12"/>
      <c r="D4" s="12"/>
      <c r="E4" s="12"/>
      <c r="F4" s="12"/>
      <c r="G4" s="12"/>
      <c r="H4" s="12"/>
      <c r="I4" s="12"/>
      <c r="J4" s="12"/>
      <c r="K4" s="12"/>
      <c r="L4" s="12"/>
      <c r="M4" s="12"/>
      <c r="N4" s="12"/>
      <c r="O4" s="12"/>
      <c r="P4" s="12"/>
      <c r="Q4" s="12"/>
      <c r="R4" s="12"/>
      <c r="S4" s="12"/>
      <c r="T4" s="12"/>
    </row>
    <row r="5" spans="1:28" s="18" customFormat="1" ht="7.5" customHeight="1">
      <c r="A5" s="736" t="s">
        <v>390</v>
      </c>
      <c r="B5" s="736"/>
      <c r="C5" s="736"/>
      <c r="D5" s="736"/>
      <c r="E5" s="736"/>
      <c r="F5" s="736"/>
      <c r="G5" s="731"/>
      <c r="H5" s="737" t="s">
        <v>281</v>
      </c>
      <c r="I5" s="720" t="s">
        <v>194</v>
      </c>
      <c r="J5" s="721"/>
      <c r="K5" s="721"/>
      <c r="L5" s="721"/>
      <c r="M5" s="722"/>
      <c r="N5" s="726" t="s">
        <v>203</v>
      </c>
      <c r="O5" s="721"/>
      <c r="P5" s="722"/>
      <c r="Q5" s="730" t="s">
        <v>391</v>
      </c>
      <c r="R5" s="731"/>
      <c r="S5" s="732"/>
      <c r="T5" s="738" t="s">
        <v>392</v>
      </c>
      <c r="U5" s="2"/>
      <c r="V5" s="2"/>
      <c r="W5" s="2"/>
      <c r="X5" s="2"/>
      <c r="Y5" s="2"/>
      <c r="Z5" s="2"/>
      <c r="AA5" s="2"/>
      <c r="AB5" s="2"/>
    </row>
    <row r="6" spans="1:28" s="18" customFormat="1" ht="7.5" customHeight="1">
      <c r="A6" s="736"/>
      <c r="B6" s="736"/>
      <c r="C6" s="736"/>
      <c r="D6" s="736"/>
      <c r="E6" s="736"/>
      <c r="F6" s="736"/>
      <c r="G6" s="731"/>
      <c r="H6" s="737"/>
      <c r="I6" s="720"/>
      <c r="J6" s="721"/>
      <c r="K6" s="721"/>
      <c r="L6" s="721"/>
      <c r="M6" s="722"/>
      <c r="N6" s="726"/>
      <c r="O6" s="721"/>
      <c r="P6" s="722"/>
      <c r="Q6" s="730"/>
      <c r="R6" s="731"/>
      <c r="S6" s="732"/>
      <c r="T6" s="738"/>
      <c r="U6" s="2"/>
      <c r="V6" s="2"/>
      <c r="W6" s="2"/>
      <c r="X6" s="2"/>
      <c r="Y6" s="2"/>
      <c r="Z6" s="2"/>
      <c r="AA6" s="2"/>
      <c r="AB6" s="2"/>
    </row>
    <row r="7" spans="1:28" s="18" customFormat="1" ht="7.5" customHeight="1">
      <c r="A7" s="736"/>
      <c r="B7" s="736"/>
      <c r="C7" s="736"/>
      <c r="D7" s="736"/>
      <c r="E7" s="736"/>
      <c r="F7" s="736"/>
      <c r="G7" s="731"/>
      <c r="H7" s="737"/>
      <c r="I7" s="723"/>
      <c r="J7" s="724"/>
      <c r="K7" s="724"/>
      <c r="L7" s="724"/>
      <c r="M7" s="725"/>
      <c r="N7" s="727"/>
      <c r="O7" s="728"/>
      <c r="P7" s="729"/>
      <c r="Q7" s="733"/>
      <c r="R7" s="734"/>
      <c r="S7" s="735"/>
      <c r="T7" s="738"/>
      <c r="U7" s="2"/>
      <c r="V7" s="2"/>
      <c r="W7" s="2"/>
      <c r="X7" s="2"/>
      <c r="Y7" s="2"/>
      <c r="Z7" s="2"/>
      <c r="AA7" s="2"/>
      <c r="AB7" s="2"/>
    </row>
    <row r="8" spans="1:28" s="18" customFormat="1" ht="12.75" customHeight="1">
      <c r="A8" s="736"/>
      <c r="B8" s="736"/>
      <c r="C8" s="736"/>
      <c r="D8" s="736"/>
      <c r="E8" s="736"/>
      <c r="F8" s="736"/>
      <c r="G8" s="731"/>
      <c r="H8" s="737"/>
      <c r="I8" s="745" t="s">
        <v>276</v>
      </c>
      <c r="J8" s="739" t="s">
        <v>189</v>
      </c>
      <c r="K8" s="740"/>
      <c r="L8" s="740"/>
      <c r="M8" s="740"/>
      <c r="N8" s="748" t="s">
        <v>276</v>
      </c>
      <c r="O8" s="741" t="s">
        <v>193</v>
      </c>
      <c r="P8" s="742"/>
      <c r="Q8" s="750" t="s">
        <v>276</v>
      </c>
      <c r="R8" s="743" t="s">
        <v>193</v>
      </c>
      <c r="S8" s="744"/>
      <c r="T8" s="738"/>
      <c r="U8" s="2"/>
      <c r="V8" s="2"/>
      <c r="W8" s="2"/>
      <c r="X8" s="2"/>
      <c r="Y8" s="2"/>
      <c r="Z8" s="2"/>
      <c r="AA8" s="2"/>
      <c r="AB8" s="2"/>
    </row>
    <row r="9" spans="1:28" s="18" customFormat="1" ht="21" customHeight="1">
      <c r="A9" s="736"/>
      <c r="B9" s="736"/>
      <c r="C9" s="736"/>
      <c r="D9" s="736"/>
      <c r="E9" s="736"/>
      <c r="F9" s="736"/>
      <c r="G9" s="731"/>
      <c r="H9" s="737"/>
      <c r="I9" s="746"/>
      <c r="J9" s="751" t="s">
        <v>393</v>
      </c>
      <c r="K9" s="751" t="s">
        <v>394</v>
      </c>
      <c r="L9" s="739" t="s">
        <v>395</v>
      </c>
      <c r="M9" s="740"/>
      <c r="N9" s="748"/>
      <c r="O9" s="753" t="s">
        <v>396</v>
      </c>
      <c r="P9" s="755" t="s">
        <v>397</v>
      </c>
      <c r="Q9" s="748"/>
      <c r="R9" s="753" t="s">
        <v>398</v>
      </c>
      <c r="S9" s="755" t="s">
        <v>399</v>
      </c>
      <c r="T9" s="738"/>
      <c r="U9" s="2"/>
      <c r="V9" s="2"/>
      <c r="W9" s="2"/>
      <c r="X9" s="2"/>
      <c r="Y9" s="2"/>
      <c r="Z9" s="2"/>
      <c r="AA9" s="2"/>
      <c r="AB9" s="2"/>
    </row>
    <row r="10" spans="1:28" s="18" customFormat="1" ht="54" customHeight="1">
      <c r="A10" s="736"/>
      <c r="B10" s="736"/>
      <c r="C10" s="736"/>
      <c r="D10" s="736"/>
      <c r="E10" s="736"/>
      <c r="F10" s="736"/>
      <c r="G10" s="731"/>
      <c r="H10" s="737"/>
      <c r="I10" s="747"/>
      <c r="J10" s="752"/>
      <c r="K10" s="752"/>
      <c r="L10" s="225" t="s">
        <v>400</v>
      </c>
      <c r="M10" s="226" t="s">
        <v>401</v>
      </c>
      <c r="N10" s="749"/>
      <c r="O10" s="754"/>
      <c r="P10" s="738"/>
      <c r="Q10" s="749"/>
      <c r="R10" s="754"/>
      <c r="S10" s="738"/>
      <c r="T10" s="738"/>
      <c r="U10" s="2"/>
      <c r="V10" s="2"/>
      <c r="W10" s="2"/>
      <c r="X10" s="2"/>
      <c r="Y10" s="2"/>
      <c r="Z10" s="2"/>
      <c r="AA10" s="2"/>
      <c r="AB10" s="2"/>
    </row>
    <row r="11" spans="1:28" s="18" customFormat="1" ht="3" customHeight="1">
      <c r="A11" s="109"/>
      <c r="B11" s="109"/>
      <c r="C11" s="109"/>
      <c r="D11" s="109"/>
      <c r="E11" s="109"/>
      <c r="F11" s="109"/>
      <c r="G11" s="109"/>
      <c r="H11" s="109"/>
      <c r="I11" s="110"/>
      <c r="J11" s="110"/>
      <c r="K11" s="110"/>
      <c r="L11" s="109"/>
      <c r="M11" s="109"/>
      <c r="N11" s="110"/>
      <c r="O11" s="109"/>
      <c r="P11" s="109"/>
      <c r="Q11" s="110"/>
      <c r="R11" s="109"/>
      <c r="S11" s="109"/>
      <c r="T11" s="109"/>
      <c r="U11" s="2"/>
      <c r="V11" s="2"/>
      <c r="W11" s="2"/>
      <c r="X11" s="2"/>
      <c r="Y11" s="2"/>
      <c r="Z11" s="2"/>
      <c r="AA11" s="2"/>
      <c r="AB11" s="2"/>
    </row>
    <row r="12" spans="1:20" ht="18.75" customHeight="1">
      <c r="A12" s="628" t="s">
        <v>340</v>
      </c>
      <c r="B12" s="628"/>
      <c r="C12" s="628"/>
      <c r="D12" s="628"/>
      <c r="E12" s="628"/>
      <c r="F12" s="628"/>
      <c r="G12" s="628"/>
      <c r="H12" s="628"/>
      <c r="I12" s="628"/>
      <c r="J12" s="628"/>
      <c r="K12" s="628"/>
      <c r="L12" s="628"/>
      <c r="M12" s="628"/>
      <c r="N12" s="628"/>
      <c r="O12" s="628"/>
      <c r="P12" s="628"/>
      <c r="Q12" s="628"/>
      <c r="R12" s="628"/>
      <c r="S12" s="628"/>
      <c r="T12" s="628"/>
    </row>
    <row r="13" spans="4:20" ht="9.75">
      <c r="D13" s="14"/>
      <c r="E13" s="14"/>
      <c r="F13" s="14"/>
      <c r="G13" s="3" t="s">
        <v>188</v>
      </c>
      <c r="H13" s="144">
        <v>41582</v>
      </c>
      <c r="I13" s="10">
        <v>7267</v>
      </c>
      <c r="J13" s="10">
        <v>2325</v>
      </c>
      <c r="K13" s="10">
        <v>4477</v>
      </c>
      <c r="L13" s="10">
        <v>46</v>
      </c>
      <c r="M13" s="10">
        <v>109</v>
      </c>
      <c r="N13" s="10">
        <v>842</v>
      </c>
      <c r="O13" s="10">
        <v>125</v>
      </c>
      <c r="P13" s="10">
        <v>717</v>
      </c>
      <c r="Q13" s="10">
        <v>31455</v>
      </c>
      <c r="R13" s="10">
        <v>4504</v>
      </c>
      <c r="S13" s="10">
        <v>26951</v>
      </c>
      <c r="T13" s="10">
        <v>2018</v>
      </c>
    </row>
    <row r="14" spans="4:20" ht="12" customHeight="1">
      <c r="D14" s="3" t="s">
        <v>402</v>
      </c>
      <c r="E14" s="3">
        <v>30</v>
      </c>
      <c r="F14" s="3"/>
      <c r="G14" s="3"/>
      <c r="H14" s="144">
        <v>11606</v>
      </c>
      <c r="I14" s="10">
        <v>5</v>
      </c>
      <c r="J14" s="10">
        <v>1</v>
      </c>
      <c r="K14" s="10">
        <v>2</v>
      </c>
      <c r="L14" s="10">
        <v>0</v>
      </c>
      <c r="M14" s="10">
        <v>2</v>
      </c>
      <c r="N14" s="10">
        <v>31</v>
      </c>
      <c r="O14" s="10">
        <v>6</v>
      </c>
      <c r="P14" s="10">
        <v>25</v>
      </c>
      <c r="Q14" s="10">
        <v>11520</v>
      </c>
      <c r="R14" s="10">
        <v>13</v>
      </c>
      <c r="S14" s="10">
        <v>11507</v>
      </c>
      <c r="T14" s="10">
        <v>50</v>
      </c>
    </row>
    <row r="15" spans="3:20" ht="12" customHeight="1">
      <c r="C15" s="4">
        <v>30</v>
      </c>
      <c r="D15" s="14" t="s">
        <v>403</v>
      </c>
      <c r="E15" s="3">
        <v>40</v>
      </c>
      <c r="F15" s="3"/>
      <c r="G15" s="3"/>
      <c r="H15" s="144">
        <v>14527</v>
      </c>
      <c r="I15" s="10">
        <v>650</v>
      </c>
      <c r="J15" s="10">
        <v>126</v>
      </c>
      <c r="K15" s="10">
        <v>408</v>
      </c>
      <c r="L15" s="10">
        <v>0</v>
      </c>
      <c r="M15" s="10">
        <v>76</v>
      </c>
      <c r="N15" s="10">
        <v>506</v>
      </c>
      <c r="O15" s="10">
        <v>35</v>
      </c>
      <c r="P15" s="10">
        <v>471</v>
      </c>
      <c r="Q15" s="10">
        <v>13010</v>
      </c>
      <c r="R15" s="10">
        <v>690</v>
      </c>
      <c r="S15" s="10">
        <v>12320</v>
      </c>
      <c r="T15" s="10">
        <v>361</v>
      </c>
    </row>
    <row r="16" spans="3:20" ht="12" customHeight="1">
      <c r="C16" s="4">
        <v>40</v>
      </c>
      <c r="D16" s="14" t="s">
        <v>403</v>
      </c>
      <c r="E16" s="3">
        <v>50</v>
      </c>
      <c r="F16" s="3"/>
      <c r="G16" s="3"/>
      <c r="H16" s="144">
        <v>6961</v>
      </c>
      <c r="I16" s="10">
        <v>2208</v>
      </c>
      <c r="J16" s="10">
        <v>643</v>
      </c>
      <c r="K16" s="10">
        <v>1424</v>
      </c>
      <c r="L16" s="10">
        <v>0</v>
      </c>
      <c r="M16" s="10">
        <v>29</v>
      </c>
      <c r="N16" s="10">
        <v>248</v>
      </c>
      <c r="O16" s="10">
        <v>43</v>
      </c>
      <c r="P16" s="10">
        <v>205</v>
      </c>
      <c r="Q16" s="10">
        <v>3876</v>
      </c>
      <c r="R16" s="10">
        <v>1664</v>
      </c>
      <c r="S16" s="10">
        <v>2212</v>
      </c>
      <c r="T16" s="10">
        <v>629</v>
      </c>
    </row>
    <row r="17" spans="3:20" ht="12" customHeight="1">
      <c r="C17" s="4">
        <v>50</v>
      </c>
      <c r="D17" s="14" t="s">
        <v>403</v>
      </c>
      <c r="E17" s="3">
        <v>60</v>
      </c>
      <c r="F17" s="3"/>
      <c r="H17" s="144">
        <v>5954</v>
      </c>
      <c r="I17" s="10">
        <v>3053</v>
      </c>
      <c r="J17" s="10">
        <v>1023</v>
      </c>
      <c r="K17" s="10">
        <v>1883</v>
      </c>
      <c r="L17" s="10">
        <v>30</v>
      </c>
      <c r="M17" s="10">
        <v>1</v>
      </c>
      <c r="N17" s="10">
        <v>42</v>
      </c>
      <c r="O17" s="10">
        <v>26</v>
      </c>
      <c r="P17" s="10">
        <v>16</v>
      </c>
      <c r="Q17" s="10">
        <v>2199</v>
      </c>
      <c r="R17" s="10">
        <v>1595</v>
      </c>
      <c r="S17" s="10">
        <v>604</v>
      </c>
      <c r="T17" s="10">
        <v>660</v>
      </c>
    </row>
    <row r="18" spans="3:20" ht="12" customHeight="1">
      <c r="C18" s="4">
        <v>60</v>
      </c>
      <c r="D18" s="14" t="s">
        <v>404</v>
      </c>
      <c r="E18" s="14"/>
      <c r="F18" s="14"/>
      <c r="H18" s="144">
        <v>2534</v>
      </c>
      <c r="I18" s="10">
        <v>1351</v>
      </c>
      <c r="J18" s="10">
        <v>532</v>
      </c>
      <c r="K18" s="10">
        <v>760</v>
      </c>
      <c r="L18" s="10">
        <v>16</v>
      </c>
      <c r="M18" s="10">
        <v>1</v>
      </c>
      <c r="N18" s="10">
        <v>15</v>
      </c>
      <c r="O18" s="10">
        <v>15</v>
      </c>
      <c r="P18" s="10">
        <v>0</v>
      </c>
      <c r="Q18" s="10">
        <v>850</v>
      </c>
      <c r="R18" s="10">
        <v>542</v>
      </c>
      <c r="S18" s="10">
        <v>308</v>
      </c>
      <c r="T18" s="10">
        <v>318</v>
      </c>
    </row>
    <row r="19" spans="1:20" ht="18.75" customHeight="1">
      <c r="A19" s="628" t="s">
        <v>344</v>
      </c>
      <c r="B19" s="628"/>
      <c r="C19" s="628"/>
      <c r="D19" s="628"/>
      <c r="E19" s="628"/>
      <c r="F19" s="628"/>
      <c r="G19" s="628"/>
      <c r="H19" s="628"/>
      <c r="I19" s="628"/>
      <c r="J19" s="628"/>
      <c r="K19" s="628"/>
      <c r="L19" s="628"/>
      <c r="M19" s="628"/>
      <c r="N19" s="628"/>
      <c r="O19" s="628"/>
      <c r="P19" s="628"/>
      <c r="Q19" s="628"/>
      <c r="R19" s="628"/>
      <c r="S19" s="628"/>
      <c r="T19" s="628"/>
    </row>
    <row r="20" spans="4:20" ht="9.75">
      <c r="D20" s="14"/>
      <c r="E20" s="14"/>
      <c r="F20" s="14"/>
      <c r="G20" s="3" t="s">
        <v>345</v>
      </c>
      <c r="H20" s="144">
        <v>35352</v>
      </c>
      <c r="I20" s="10">
        <v>3767</v>
      </c>
      <c r="J20" s="10">
        <v>2170</v>
      </c>
      <c r="K20" s="10">
        <v>1458</v>
      </c>
      <c r="L20" s="10">
        <v>9</v>
      </c>
      <c r="M20" s="10">
        <v>105</v>
      </c>
      <c r="N20" s="10">
        <v>757</v>
      </c>
      <c r="O20" s="10">
        <v>47</v>
      </c>
      <c r="P20" s="10">
        <v>710</v>
      </c>
      <c r="Q20" s="10">
        <v>29479</v>
      </c>
      <c r="R20" s="10">
        <v>4290</v>
      </c>
      <c r="S20" s="10">
        <v>25189</v>
      </c>
      <c r="T20" s="10">
        <v>1349</v>
      </c>
    </row>
    <row r="21" spans="4:20" ht="12" customHeight="1">
      <c r="D21" s="3" t="s">
        <v>405</v>
      </c>
      <c r="E21" s="3">
        <v>30</v>
      </c>
      <c r="F21" s="3"/>
      <c r="G21" s="3"/>
      <c r="H21" s="144">
        <v>10876</v>
      </c>
      <c r="I21" s="10">
        <v>3</v>
      </c>
      <c r="J21" s="10">
        <v>0</v>
      </c>
      <c r="K21" s="10">
        <v>1</v>
      </c>
      <c r="L21" s="10">
        <v>0</v>
      </c>
      <c r="M21" s="10">
        <v>2</v>
      </c>
      <c r="N21" s="10">
        <v>29</v>
      </c>
      <c r="O21" s="10">
        <v>4</v>
      </c>
      <c r="P21" s="10">
        <v>25</v>
      </c>
      <c r="Q21" s="10">
        <v>10806</v>
      </c>
      <c r="R21" s="10">
        <v>6</v>
      </c>
      <c r="S21" s="10">
        <v>10800</v>
      </c>
      <c r="T21" s="10">
        <v>38</v>
      </c>
    </row>
    <row r="22" spans="3:20" ht="12" customHeight="1">
      <c r="C22" s="4">
        <v>30</v>
      </c>
      <c r="D22" s="14" t="s">
        <v>403</v>
      </c>
      <c r="E22" s="3">
        <v>40</v>
      </c>
      <c r="F22" s="3"/>
      <c r="G22" s="3"/>
      <c r="H22" s="144">
        <v>13239</v>
      </c>
      <c r="I22" s="10">
        <v>374</v>
      </c>
      <c r="J22" s="10">
        <v>114</v>
      </c>
      <c r="K22" s="10">
        <v>181</v>
      </c>
      <c r="L22" s="10">
        <v>0</v>
      </c>
      <c r="M22" s="10">
        <v>76</v>
      </c>
      <c r="N22" s="10">
        <v>484</v>
      </c>
      <c r="O22" s="10">
        <v>16</v>
      </c>
      <c r="P22" s="10">
        <v>468</v>
      </c>
      <c r="Q22" s="10">
        <v>12112</v>
      </c>
      <c r="R22" s="10">
        <v>630</v>
      </c>
      <c r="S22" s="10">
        <v>11482</v>
      </c>
      <c r="T22" s="10">
        <v>269</v>
      </c>
    </row>
    <row r="23" spans="3:20" ht="12" customHeight="1">
      <c r="C23" s="4">
        <v>40</v>
      </c>
      <c r="D23" s="14" t="s">
        <v>403</v>
      </c>
      <c r="E23" s="3">
        <v>50</v>
      </c>
      <c r="F23" s="3"/>
      <c r="G23" s="3"/>
      <c r="H23" s="144">
        <v>5500</v>
      </c>
      <c r="I23" s="10">
        <v>1155</v>
      </c>
      <c r="J23" s="10">
        <v>613</v>
      </c>
      <c r="K23" s="10">
        <v>511</v>
      </c>
      <c r="L23" s="10">
        <v>0</v>
      </c>
      <c r="M23" s="10">
        <v>27</v>
      </c>
      <c r="N23" s="10">
        <v>216</v>
      </c>
      <c r="O23" s="10">
        <v>15</v>
      </c>
      <c r="P23" s="10">
        <v>201</v>
      </c>
      <c r="Q23" s="10">
        <v>3668</v>
      </c>
      <c r="R23" s="10">
        <v>1600</v>
      </c>
      <c r="S23" s="10">
        <v>2068</v>
      </c>
      <c r="T23" s="10">
        <v>461</v>
      </c>
    </row>
    <row r="24" spans="3:20" ht="12" customHeight="1">
      <c r="C24" s="4">
        <v>50</v>
      </c>
      <c r="D24" s="14" t="s">
        <v>403</v>
      </c>
      <c r="E24" s="3">
        <v>60</v>
      </c>
      <c r="F24" s="3"/>
      <c r="H24" s="144">
        <v>3999</v>
      </c>
      <c r="I24" s="10">
        <v>1499</v>
      </c>
      <c r="J24" s="10">
        <v>957</v>
      </c>
      <c r="K24" s="10">
        <v>525</v>
      </c>
      <c r="L24" s="10">
        <v>5</v>
      </c>
      <c r="M24" s="10">
        <v>0</v>
      </c>
      <c r="N24" s="10">
        <v>22</v>
      </c>
      <c r="O24" s="10">
        <v>6</v>
      </c>
      <c r="P24" s="10">
        <v>16</v>
      </c>
      <c r="Q24" s="10">
        <v>2075</v>
      </c>
      <c r="R24" s="10">
        <v>1527</v>
      </c>
      <c r="S24" s="10">
        <v>548</v>
      </c>
      <c r="T24" s="10">
        <v>403</v>
      </c>
    </row>
    <row r="25" spans="3:20" ht="12" customHeight="1">
      <c r="C25" s="4">
        <v>60</v>
      </c>
      <c r="D25" s="14" t="s">
        <v>404</v>
      </c>
      <c r="E25" s="14"/>
      <c r="F25" s="14"/>
      <c r="H25" s="144">
        <v>1738</v>
      </c>
      <c r="I25" s="10">
        <v>736</v>
      </c>
      <c r="J25" s="10">
        <v>486</v>
      </c>
      <c r="K25" s="10">
        <v>240</v>
      </c>
      <c r="L25" s="10">
        <v>4</v>
      </c>
      <c r="M25" s="10">
        <v>0</v>
      </c>
      <c r="N25" s="10">
        <v>6</v>
      </c>
      <c r="O25" s="10">
        <v>6</v>
      </c>
      <c r="P25" s="10">
        <v>0</v>
      </c>
      <c r="Q25" s="10">
        <v>818</v>
      </c>
      <c r="R25" s="10">
        <v>527</v>
      </c>
      <c r="S25" s="10">
        <v>291</v>
      </c>
      <c r="T25" s="10">
        <v>178</v>
      </c>
    </row>
    <row r="26" spans="3:20" ht="12" customHeight="1">
      <c r="C26" s="4"/>
      <c r="D26" s="14"/>
      <c r="E26" s="14"/>
      <c r="F26" s="14"/>
      <c r="H26" s="239"/>
      <c r="I26" s="10"/>
      <c r="J26" s="10"/>
      <c r="K26" s="10"/>
      <c r="L26" s="10"/>
      <c r="M26" s="10"/>
      <c r="N26" s="10"/>
      <c r="O26" s="10"/>
      <c r="P26" s="10"/>
      <c r="Q26" s="10"/>
      <c r="R26" s="10"/>
      <c r="S26" s="10"/>
      <c r="T26" s="10"/>
    </row>
    <row r="27" ht="12" customHeight="1">
      <c r="B27" s="2" t="s">
        <v>254</v>
      </c>
    </row>
    <row r="28" spans="4:20" ht="9.75">
      <c r="D28" s="232"/>
      <c r="E28" s="232"/>
      <c r="F28" s="232"/>
      <c r="G28" s="13" t="s">
        <v>345</v>
      </c>
      <c r="H28" s="100">
        <v>2880</v>
      </c>
      <c r="I28" s="11">
        <v>619</v>
      </c>
      <c r="J28" s="11">
        <v>393</v>
      </c>
      <c r="K28" s="11">
        <v>203</v>
      </c>
      <c r="L28" s="11">
        <v>0</v>
      </c>
      <c r="M28" s="11">
        <v>22</v>
      </c>
      <c r="N28" s="11">
        <v>173</v>
      </c>
      <c r="O28" s="11">
        <v>3</v>
      </c>
      <c r="P28" s="11">
        <v>170</v>
      </c>
      <c r="Q28" s="11">
        <v>1711</v>
      </c>
      <c r="R28" s="11">
        <v>229</v>
      </c>
      <c r="S28" s="11">
        <v>1482</v>
      </c>
      <c r="T28" s="11">
        <v>377</v>
      </c>
    </row>
    <row r="29" spans="4:20" ht="12" customHeight="1">
      <c r="D29" s="13" t="s">
        <v>405</v>
      </c>
      <c r="E29" s="13">
        <v>30</v>
      </c>
      <c r="F29" s="13"/>
      <c r="G29" s="101"/>
      <c r="H29" s="100">
        <v>377</v>
      </c>
      <c r="I29" s="11">
        <v>0</v>
      </c>
      <c r="J29" s="11">
        <v>0</v>
      </c>
      <c r="K29" s="11">
        <v>0</v>
      </c>
      <c r="L29" s="11">
        <v>0</v>
      </c>
      <c r="M29" s="11">
        <v>0</v>
      </c>
      <c r="N29" s="11">
        <v>0</v>
      </c>
      <c r="O29" s="11">
        <v>0</v>
      </c>
      <c r="P29" s="11">
        <v>0</v>
      </c>
      <c r="Q29" s="11">
        <v>367</v>
      </c>
      <c r="R29" s="11">
        <v>0</v>
      </c>
      <c r="S29" s="11">
        <v>367</v>
      </c>
      <c r="T29" s="11">
        <v>10</v>
      </c>
    </row>
    <row r="30" spans="3:20" ht="12" customHeight="1">
      <c r="C30" s="2">
        <v>30</v>
      </c>
      <c r="D30" s="232" t="s">
        <v>403</v>
      </c>
      <c r="E30" s="13">
        <v>40</v>
      </c>
      <c r="F30" s="13"/>
      <c r="G30" s="101"/>
      <c r="H30" s="11">
        <v>1034</v>
      </c>
      <c r="I30" s="11">
        <v>40</v>
      </c>
      <c r="J30" s="11">
        <v>13</v>
      </c>
      <c r="K30" s="11">
        <v>12</v>
      </c>
      <c r="L30" s="11">
        <v>0</v>
      </c>
      <c r="M30" s="11">
        <v>15</v>
      </c>
      <c r="N30" s="11">
        <v>98</v>
      </c>
      <c r="O30" s="11">
        <v>2</v>
      </c>
      <c r="P30" s="11">
        <v>96</v>
      </c>
      <c r="Q30" s="11">
        <v>836</v>
      </c>
      <c r="R30" s="11">
        <v>22</v>
      </c>
      <c r="S30" s="11">
        <v>814</v>
      </c>
      <c r="T30" s="11">
        <v>60</v>
      </c>
    </row>
    <row r="31" spans="3:20" ht="12" customHeight="1">
      <c r="C31" s="2">
        <v>40</v>
      </c>
      <c r="D31" s="232" t="s">
        <v>403</v>
      </c>
      <c r="E31" s="13">
        <v>50</v>
      </c>
      <c r="F31" s="13"/>
      <c r="G31" s="101"/>
      <c r="H31" s="11">
        <v>631</v>
      </c>
      <c r="I31" s="11">
        <v>154</v>
      </c>
      <c r="J31" s="11">
        <v>87</v>
      </c>
      <c r="K31" s="11">
        <v>60</v>
      </c>
      <c r="L31" s="11">
        <v>0</v>
      </c>
      <c r="M31" s="11">
        <v>7</v>
      </c>
      <c r="N31" s="11">
        <v>71</v>
      </c>
      <c r="O31" s="11">
        <v>1</v>
      </c>
      <c r="P31" s="11">
        <v>70</v>
      </c>
      <c r="Q31" s="11">
        <v>277</v>
      </c>
      <c r="R31" s="11">
        <v>73</v>
      </c>
      <c r="S31" s="11">
        <v>204</v>
      </c>
      <c r="T31" s="11">
        <v>129</v>
      </c>
    </row>
    <row r="32" spans="3:20" ht="12" customHeight="1">
      <c r="C32" s="2">
        <v>50</v>
      </c>
      <c r="D32" s="232" t="s">
        <v>403</v>
      </c>
      <c r="E32" s="13">
        <v>60</v>
      </c>
      <c r="F32" s="13"/>
      <c r="G32" s="101"/>
      <c r="H32" s="11">
        <v>573</v>
      </c>
      <c r="I32" s="11">
        <v>270</v>
      </c>
      <c r="J32" s="11">
        <v>177</v>
      </c>
      <c r="K32" s="11">
        <v>93</v>
      </c>
      <c r="L32" s="11">
        <v>0</v>
      </c>
      <c r="M32" s="11">
        <v>0</v>
      </c>
      <c r="N32" s="11">
        <v>4</v>
      </c>
      <c r="O32" s="11">
        <v>0</v>
      </c>
      <c r="P32" s="11">
        <v>4</v>
      </c>
      <c r="Q32" s="11">
        <v>177</v>
      </c>
      <c r="R32" s="11">
        <v>95</v>
      </c>
      <c r="S32" s="11">
        <v>82</v>
      </c>
      <c r="T32" s="11">
        <v>122</v>
      </c>
    </row>
    <row r="33" spans="3:20" ht="12" customHeight="1">
      <c r="C33" s="2">
        <v>60</v>
      </c>
      <c r="D33" s="232" t="s">
        <v>404</v>
      </c>
      <c r="E33" s="232"/>
      <c r="F33" s="232"/>
      <c r="G33" s="101"/>
      <c r="H33" s="11">
        <v>265</v>
      </c>
      <c r="I33" s="11">
        <v>155</v>
      </c>
      <c r="J33" s="11">
        <v>116</v>
      </c>
      <c r="K33" s="11">
        <v>38</v>
      </c>
      <c r="L33" s="11">
        <v>0</v>
      </c>
      <c r="M33" s="11">
        <v>0</v>
      </c>
      <c r="N33" s="11">
        <v>0</v>
      </c>
      <c r="O33" s="11">
        <v>0</v>
      </c>
      <c r="P33" s="11">
        <v>0</v>
      </c>
      <c r="Q33" s="11">
        <v>54</v>
      </c>
      <c r="R33" s="11">
        <v>39</v>
      </c>
      <c r="S33" s="11">
        <v>15</v>
      </c>
      <c r="T33" s="11">
        <v>56</v>
      </c>
    </row>
    <row r="34" spans="4:20" ht="12" customHeight="1">
      <c r="D34" s="232"/>
      <c r="E34" s="232"/>
      <c r="F34" s="232"/>
      <c r="G34" s="240"/>
      <c r="H34" s="11"/>
      <c r="I34" s="11"/>
      <c r="J34" s="11"/>
      <c r="K34" s="11"/>
      <c r="L34" s="11"/>
      <c r="M34" s="11"/>
      <c r="N34" s="11"/>
      <c r="O34" s="11"/>
      <c r="P34" s="11"/>
      <c r="Q34" s="11"/>
      <c r="R34" s="11"/>
      <c r="S34" s="11"/>
      <c r="T34" s="11"/>
    </row>
    <row r="35" spans="2:20" ht="12" customHeight="1">
      <c r="B35" s="2" t="s">
        <v>255</v>
      </c>
      <c r="H35" s="142"/>
      <c r="I35" s="142"/>
      <c r="J35" s="142"/>
      <c r="K35" s="142"/>
      <c r="L35" s="142"/>
      <c r="M35" s="142"/>
      <c r="N35" s="142"/>
      <c r="O35" s="142"/>
      <c r="P35" s="142"/>
      <c r="Q35" s="142"/>
      <c r="R35" s="142"/>
      <c r="S35" s="142"/>
      <c r="T35" s="142"/>
    </row>
    <row r="36" spans="4:20" ht="9.75">
      <c r="D36" s="232"/>
      <c r="E36" s="232"/>
      <c r="F36" s="232"/>
      <c r="G36" s="13" t="s">
        <v>345</v>
      </c>
      <c r="H36" s="11">
        <v>331</v>
      </c>
      <c r="I36" s="11">
        <v>35</v>
      </c>
      <c r="J36" s="11">
        <v>24</v>
      </c>
      <c r="K36" s="11">
        <v>11</v>
      </c>
      <c r="L36" s="11">
        <v>0</v>
      </c>
      <c r="M36" s="11">
        <v>0</v>
      </c>
      <c r="N36" s="11">
        <v>3</v>
      </c>
      <c r="O36" s="11">
        <v>0</v>
      </c>
      <c r="P36" s="11">
        <v>3</v>
      </c>
      <c r="Q36" s="11">
        <v>216</v>
      </c>
      <c r="R36" s="11">
        <v>23</v>
      </c>
      <c r="S36" s="11">
        <v>193</v>
      </c>
      <c r="T36" s="11">
        <v>77</v>
      </c>
    </row>
    <row r="37" spans="4:20" ht="12" customHeight="1">
      <c r="D37" s="13" t="s">
        <v>405</v>
      </c>
      <c r="E37" s="13">
        <v>30</v>
      </c>
      <c r="F37" s="13"/>
      <c r="G37" s="101"/>
      <c r="H37" s="100">
        <v>85</v>
      </c>
      <c r="I37" s="11">
        <v>0</v>
      </c>
      <c r="J37" s="11">
        <v>0</v>
      </c>
      <c r="K37" s="11">
        <v>0</v>
      </c>
      <c r="L37" s="11">
        <v>0</v>
      </c>
      <c r="M37" s="11">
        <v>0</v>
      </c>
      <c r="N37" s="11">
        <v>0</v>
      </c>
      <c r="O37" s="11">
        <v>0</v>
      </c>
      <c r="P37" s="11">
        <v>0</v>
      </c>
      <c r="Q37" s="11">
        <v>79</v>
      </c>
      <c r="R37" s="11">
        <v>0</v>
      </c>
      <c r="S37" s="11">
        <v>79</v>
      </c>
      <c r="T37" s="11">
        <v>6</v>
      </c>
    </row>
    <row r="38" spans="3:20" ht="12" customHeight="1">
      <c r="C38" s="2">
        <v>30</v>
      </c>
      <c r="D38" s="232" t="s">
        <v>403</v>
      </c>
      <c r="E38" s="13">
        <v>40</v>
      </c>
      <c r="F38" s="13"/>
      <c r="G38" s="101"/>
      <c r="H38" s="11">
        <v>126</v>
      </c>
      <c r="I38" s="11">
        <v>5</v>
      </c>
      <c r="J38" s="11">
        <v>3</v>
      </c>
      <c r="K38" s="11">
        <v>2</v>
      </c>
      <c r="L38" s="11">
        <v>0</v>
      </c>
      <c r="M38" s="11">
        <v>0</v>
      </c>
      <c r="N38" s="11">
        <v>2</v>
      </c>
      <c r="O38" s="11">
        <v>0</v>
      </c>
      <c r="P38" s="11">
        <v>2</v>
      </c>
      <c r="Q38" s="11">
        <v>98</v>
      </c>
      <c r="R38" s="11">
        <v>6</v>
      </c>
      <c r="S38" s="11">
        <v>92</v>
      </c>
      <c r="T38" s="11">
        <v>21</v>
      </c>
    </row>
    <row r="39" spans="3:20" ht="12" customHeight="1">
      <c r="C39" s="2">
        <v>40</v>
      </c>
      <c r="D39" s="232" t="s">
        <v>403</v>
      </c>
      <c r="E39" s="13">
        <v>50</v>
      </c>
      <c r="F39" s="13"/>
      <c r="G39" s="101"/>
      <c r="H39" s="11">
        <v>56</v>
      </c>
      <c r="I39" s="11">
        <v>12</v>
      </c>
      <c r="J39" s="11">
        <v>7</v>
      </c>
      <c r="K39" s="11">
        <v>5</v>
      </c>
      <c r="L39" s="11">
        <v>0</v>
      </c>
      <c r="M39" s="11">
        <v>0</v>
      </c>
      <c r="N39" s="11">
        <v>1</v>
      </c>
      <c r="O39" s="11">
        <v>0</v>
      </c>
      <c r="P39" s="11">
        <v>1</v>
      </c>
      <c r="Q39" s="11">
        <v>24</v>
      </c>
      <c r="R39" s="11">
        <v>5</v>
      </c>
      <c r="S39" s="11">
        <v>19</v>
      </c>
      <c r="T39" s="11">
        <v>19</v>
      </c>
    </row>
    <row r="40" spans="3:20" ht="12" customHeight="1">
      <c r="C40" s="2">
        <v>50</v>
      </c>
      <c r="D40" s="232" t="s">
        <v>403</v>
      </c>
      <c r="E40" s="13">
        <v>60</v>
      </c>
      <c r="F40" s="13"/>
      <c r="G40" s="101"/>
      <c r="H40" s="11">
        <v>47</v>
      </c>
      <c r="I40" s="11">
        <v>11</v>
      </c>
      <c r="J40" s="11">
        <v>8</v>
      </c>
      <c r="K40" s="11">
        <v>3</v>
      </c>
      <c r="L40" s="11">
        <v>0</v>
      </c>
      <c r="M40" s="11">
        <v>0</v>
      </c>
      <c r="N40" s="11">
        <v>0</v>
      </c>
      <c r="O40" s="11">
        <v>0</v>
      </c>
      <c r="P40" s="11">
        <v>0</v>
      </c>
      <c r="Q40" s="11">
        <v>11</v>
      </c>
      <c r="R40" s="11">
        <v>9</v>
      </c>
      <c r="S40" s="11">
        <v>2</v>
      </c>
      <c r="T40" s="11">
        <v>25</v>
      </c>
    </row>
    <row r="41" spans="3:20" ht="12" customHeight="1">
      <c r="C41" s="2">
        <v>60</v>
      </c>
      <c r="D41" s="189" t="s">
        <v>404</v>
      </c>
      <c r="E41" s="232"/>
      <c r="F41" s="232"/>
      <c r="G41" s="101"/>
      <c r="H41" s="11">
        <v>17</v>
      </c>
      <c r="I41" s="11">
        <v>7</v>
      </c>
      <c r="J41" s="11">
        <v>6</v>
      </c>
      <c r="K41" s="11">
        <v>1</v>
      </c>
      <c r="L41" s="11">
        <v>0</v>
      </c>
      <c r="M41" s="11">
        <v>0</v>
      </c>
      <c r="N41" s="11">
        <v>0</v>
      </c>
      <c r="O41" s="11">
        <v>0</v>
      </c>
      <c r="P41" s="11">
        <v>0</v>
      </c>
      <c r="Q41" s="11">
        <v>4</v>
      </c>
      <c r="R41" s="11">
        <v>3</v>
      </c>
      <c r="S41" s="11">
        <v>1</v>
      </c>
      <c r="T41" s="11">
        <v>6</v>
      </c>
    </row>
    <row r="42" spans="4:7" ht="12" customHeight="1">
      <c r="D42" s="189"/>
      <c r="E42" s="232"/>
      <c r="F42" s="232"/>
      <c r="G42" s="240"/>
    </row>
    <row r="43" spans="2:20" ht="12" customHeight="1">
      <c r="B43" s="2" t="s">
        <v>363</v>
      </c>
      <c r="H43" s="142"/>
      <c r="I43" s="142"/>
      <c r="J43" s="142"/>
      <c r="K43" s="142"/>
      <c r="L43" s="142"/>
      <c r="M43" s="142"/>
      <c r="N43" s="142"/>
      <c r="O43" s="142"/>
      <c r="P43" s="142"/>
      <c r="Q43" s="142"/>
      <c r="R43" s="142"/>
      <c r="S43" s="142"/>
      <c r="T43" s="142"/>
    </row>
    <row r="44" spans="3:20" ht="12" customHeight="1">
      <c r="C44" s="2" t="s">
        <v>364</v>
      </c>
      <c r="H44" s="142"/>
      <c r="I44" s="142"/>
      <c r="J44" s="142"/>
      <c r="K44" s="142"/>
      <c r="L44" s="142"/>
      <c r="M44" s="142"/>
      <c r="N44" s="142"/>
      <c r="O44" s="142"/>
      <c r="P44" s="142"/>
      <c r="Q44" s="142"/>
      <c r="R44" s="142"/>
      <c r="S44" s="142"/>
      <c r="T44" s="142"/>
    </row>
    <row r="45" spans="4:20" ht="9.75">
      <c r="D45" s="232"/>
      <c r="E45" s="232"/>
      <c r="F45" s="232"/>
      <c r="G45" s="13" t="s">
        <v>345</v>
      </c>
      <c r="H45" s="100">
        <v>5085</v>
      </c>
      <c r="I45" s="11">
        <v>882</v>
      </c>
      <c r="J45" s="11">
        <v>615</v>
      </c>
      <c r="K45" s="11">
        <v>226</v>
      </c>
      <c r="L45" s="11">
        <v>3</v>
      </c>
      <c r="M45" s="11">
        <v>29</v>
      </c>
      <c r="N45" s="11">
        <v>202</v>
      </c>
      <c r="O45" s="11">
        <v>3</v>
      </c>
      <c r="P45" s="11">
        <v>199</v>
      </c>
      <c r="Q45" s="11">
        <v>3757</v>
      </c>
      <c r="R45" s="11">
        <v>201</v>
      </c>
      <c r="S45" s="11">
        <v>3556</v>
      </c>
      <c r="T45" s="11">
        <v>244</v>
      </c>
    </row>
    <row r="46" spans="4:20" ht="12" customHeight="1">
      <c r="D46" s="13" t="s">
        <v>405</v>
      </c>
      <c r="E46" s="13">
        <v>30</v>
      </c>
      <c r="F46" s="13"/>
      <c r="G46" s="101"/>
      <c r="H46" s="100">
        <v>1799</v>
      </c>
      <c r="I46" s="11">
        <v>0</v>
      </c>
      <c r="J46" s="11">
        <v>0</v>
      </c>
      <c r="K46" s="11">
        <v>0</v>
      </c>
      <c r="L46" s="11">
        <v>0</v>
      </c>
      <c r="M46" s="11">
        <v>0</v>
      </c>
      <c r="N46" s="11">
        <v>6</v>
      </c>
      <c r="O46" s="11">
        <v>2</v>
      </c>
      <c r="P46" s="11">
        <v>4</v>
      </c>
      <c r="Q46" s="11">
        <v>1783</v>
      </c>
      <c r="R46" s="11">
        <v>1</v>
      </c>
      <c r="S46" s="11">
        <v>1782</v>
      </c>
      <c r="T46" s="11">
        <v>10</v>
      </c>
    </row>
    <row r="47" spans="3:20" ht="12" customHeight="1">
      <c r="C47" s="2">
        <v>30</v>
      </c>
      <c r="D47" s="232" t="s">
        <v>403</v>
      </c>
      <c r="E47" s="13">
        <v>40</v>
      </c>
      <c r="F47" s="13"/>
      <c r="G47" s="101"/>
      <c r="H47" s="11">
        <v>1846</v>
      </c>
      <c r="I47" s="11">
        <v>129</v>
      </c>
      <c r="J47" s="11">
        <v>56</v>
      </c>
      <c r="K47" s="11">
        <v>49</v>
      </c>
      <c r="L47" s="11">
        <v>0</v>
      </c>
      <c r="M47" s="11">
        <v>24</v>
      </c>
      <c r="N47" s="11">
        <v>164</v>
      </c>
      <c r="O47" s="11">
        <v>1</v>
      </c>
      <c r="P47" s="11">
        <v>163</v>
      </c>
      <c r="Q47" s="11">
        <v>1495</v>
      </c>
      <c r="R47" s="11">
        <v>36</v>
      </c>
      <c r="S47" s="11">
        <v>1459</v>
      </c>
      <c r="T47" s="11">
        <v>58</v>
      </c>
    </row>
    <row r="48" spans="3:20" ht="12" customHeight="1">
      <c r="C48" s="2">
        <v>40</v>
      </c>
      <c r="D48" s="232" t="s">
        <v>403</v>
      </c>
      <c r="E48" s="13">
        <v>50</v>
      </c>
      <c r="F48" s="13"/>
      <c r="G48" s="101"/>
      <c r="H48" s="11">
        <v>757</v>
      </c>
      <c r="I48" s="11">
        <v>312</v>
      </c>
      <c r="J48" s="11">
        <v>216</v>
      </c>
      <c r="K48" s="11">
        <v>88</v>
      </c>
      <c r="L48" s="11">
        <v>0</v>
      </c>
      <c r="M48" s="11">
        <v>5</v>
      </c>
      <c r="N48" s="11">
        <v>32</v>
      </c>
      <c r="O48" s="11">
        <v>0</v>
      </c>
      <c r="P48" s="11">
        <v>32</v>
      </c>
      <c r="Q48" s="11">
        <v>325</v>
      </c>
      <c r="R48" s="11">
        <v>84</v>
      </c>
      <c r="S48" s="11">
        <v>241</v>
      </c>
      <c r="T48" s="11">
        <v>88</v>
      </c>
    </row>
    <row r="49" spans="3:20" ht="12" customHeight="1">
      <c r="C49" s="2">
        <v>50</v>
      </c>
      <c r="D49" s="232" t="s">
        <v>403</v>
      </c>
      <c r="E49" s="13">
        <v>60</v>
      </c>
      <c r="F49" s="13"/>
      <c r="G49" s="101"/>
      <c r="H49" s="11">
        <v>510</v>
      </c>
      <c r="I49" s="11">
        <v>323</v>
      </c>
      <c r="J49" s="11">
        <v>259</v>
      </c>
      <c r="K49" s="11">
        <v>58</v>
      </c>
      <c r="L49" s="11">
        <v>2</v>
      </c>
      <c r="M49" s="11">
        <v>0</v>
      </c>
      <c r="N49" s="11">
        <v>0</v>
      </c>
      <c r="O49" s="11">
        <v>0</v>
      </c>
      <c r="P49" s="11">
        <v>0</v>
      </c>
      <c r="Q49" s="11">
        <v>123</v>
      </c>
      <c r="R49" s="11">
        <v>64</v>
      </c>
      <c r="S49" s="11">
        <v>59</v>
      </c>
      <c r="T49" s="11">
        <v>64</v>
      </c>
    </row>
    <row r="50" spans="3:20" ht="12" customHeight="1">
      <c r="C50" s="2">
        <v>60</v>
      </c>
      <c r="D50" s="232" t="s">
        <v>404</v>
      </c>
      <c r="E50" s="232"/>
      <c r="F50" s="232"/>
      <c r="G50" s="101"/>
      <c r="H50" s="11">
        <v>173</v>
      </c>
      <c r="I50" s="11">
        <v>118</v>
      </c>
      <c r="J50" s="11">
        <v>84</v>
      </c>
      <c r="K50" s="11">
        <v>31</v>
      </c>
      <c r="L50" s="11">
        <v>1</v>
      </c>
      <c r="M50" s="11">
        <v>0</v>
      </c>
      <c r="N50" s="11">
        <v>0</v>
      </c>
      <c r="O50" s="11">
        <v>0</v>
      </c>
      <c r="P50" s="11">
        <v>0</v>
      </c>
      <c r="Q50" s="11">
        <v>31</v>
      </c>
      <c r="R50" s="11">
        <v>16</v>
      </c>
      <c r="S50" s="11">
        <v>15</v>
      </c>
      <c r="T50" s="11">
        <v>24</v>
      </c>
    </row>
    <row r="51" spans="4:7" ht="12" customHeight="1">
      <c r="D51" s="232"/>
      <c r="E51" s="232"/>
      <c r="F51" s="232"/>
      <c r="G51" s="240"/>
    </row>
    <row r="52" spans="2:20" ht="12" customHeight="1">
      <c r="B52" s="2" t="s">
        <v>365</v>
      </c>
      <c r="H52" s="142"/>
      <c r="I52" s="142"/>
      <c r="J52" s="142"/>
      <c r="K52" s="142"/>
      <c r="L52" s="142"/>
      <c r="M52" s="142"/>
      <c r="N52" s="142"/>
      <c r="O52" s="142"/>
      <c r="P52" s="142"/>
      <c r="Q52" s="142"/>
      <c r="R52" s="142"/>
      <c r="S52" s="142"/>
      <c r="T52" s="142"/>
    </row>
    <row r="53" spans="4:20" ht="9.75">
      <c r="D53" s="232"/>
      <c r="E53" s="232"/>
      <c r="F53" s="232"/>
      <c r="G53" s="13" t="s">
        <v>345</v>
      </c>
      <c r="H53" s="100">
        <v>6930</v>
      </c>
      <c r="I53" s="11">
        <v>821</v>
      </c>
      <c r="J53" s="11">
        <v>407</v>
      </c>
      <c r="K53" s="11">
        <v>395</v>
      </c>
      <c r="L53" s="11">
        <v>0</v>
      </c>
      <c r="M53" s="11">
        <v>19</v>
      </c>
      <c r="N53" s="11">
        <v>172</v>
      </c>
      <c r="O53" s="11">
        <v>5</v>
      </c>
      <c r="P53" s="11">
        <v>167</v>
      </c>
      <c r="Q53" s="11">
        <v>5781</v>
      </c>
      <c r="R53" s="11">
        <v>617</v>
      </c>
      <c r="S53" s="11">
        <v>5164</v>
      </c>
      <c r="T53" s="11">
        <v>156</v>
      </c>
    </row>
    <row r="54" spans="4:20" ht="12" customHeight="1">
      <c r="D54" s="13" t="s">
        <v>405</v>
      </c>
      <c r="E54" s="13">
        <v>30</v>
      </c>
      <c r="F54" s="13"/>
      <c r="G54" s="101"/>
      <c r="H54" s="100">
        <v>3005</v>
      </c>
      <c r="I54" s="11">
        <v>0</v>
      </c>
      <c r="J54" s="11">
        <v>0</v>
      </c>
      <c r="K54" s="11">
        <v>0</v>
      </c>
      <c r="L54" s="11">
        <v>0</v>
      </c>
      <c r="M54" s="11">
        <v>0</v>
      </c>
      <c r="N54" s="11">
        <v>7</v>
      </c>
      <c r="O54" s="11">
        <v>0</v>
      </c>
      <c r="P54" s="11">
        <v>7</v>
      </c>
      <c r="Q54" s="11">
        <v>2996</v>
      </c>
      <c r="R54" s="11">
        <v>0</v>
      </c>
      <c r="S54" s="11">
        <v>2996</v>
      </c>
      <c r="T54" s="11">
        <v>2</v>
      </c>
    </row>
    <row r="55" spans="3:20" ht="12" customHeight="1">
      <c r="C55" s="2">
        <v>30</v>
      </c>
      <c r="D55" s="232" t="s">
        <v>403</v>
      </c>
      <c r="E55" s="13">
        <v>40</v>
      </c>
      <c r="F55" s="13"/>
      <c r="G55" s="101"/>
      <c r="H55" s="11">
        <v>2111</v>
      </c>
      <c r="I55" s="11">
        <v>85</v>
      </c>
      <c r="J55" s="11">
        <v>14</v>
      </c>
      <c r="K55" s="11">
        <v>56</v>
      </c>
      <c r="L55" s="11">
        <v>0</v>
      </c>
      <c r="M55" s="11">
        <v>15</v>
      </c>
      <c r="N55" s="11">
        <v>100</v>
      </c>
      <c r="O55" s="11">
        <v>2</v>
      </c>
      <c r="P55" s="11">
        <v>98</v>
      </c>
      <c r="Q55" s="11">
        <v>1891</v>
      </c>
      <c r="R55" s="11">
        <v>60</v>
      </c>
      <c r="S55" s="11">
        <v>1831</v>
      </c>
      <c r="T55" s="11">
        <v>35</v>
      </c>
    </row>
    <row r="56" spans="3:20" ht="12" customHeight="1">
      <c r="C56" s="2">
        <v>40</v>
      </c>
      <c r="D56" s="232" t="s">
        <v>403</v>
      </c>
      <c r="E56" s="13">
        <v>50</v>
      </c>
      <c r="F56" s="13"/>
      <c r="G56" s="101"/>
      <c r="H56" s="11">
        <v>811</v>
      </c>
      <c r="I56" s="11">
        <v>271</v>
      </c>
      <c r="J56" s="11">
        <v>118</v>
      </c>
      <c r="K56" s="11">
        <v>149</v>
      </c>
      <c r="L56" s="11">
        <v>0</v>
      </c>
      <c r="M56" s="11">
        <v>4</v>
      </c>
      <c r="N56" s="11">
        <v>61</v>
      </c>
      <c r="O56" s="11">
        <v>3</v>
      </c>
      <c r="P56" s="11">
        <v>58</v>
      </c>
      <c r="Q56" s="11">
        <v>429</v>
      </c>
      <c r="R56" s="11">
        <v>206</v>
      </c>
      <c r="S56" s="11">
        <v>223</v>
      </c>
      <c r="T56" s="11">
        <v>50</v>
      </c>
    </row>
    <row r="57" spans="3:20" ht="12" customHeight="1">
      <c r="C57" s="2">
        <v>50</v>
      </c>
      <c r="D57" s="232" t="s">
        <v>403</v>
      </c>
      <c r="E57" s="13">
        <v>60</v>
      </c>
      <c r="F57" s="13"/>
      <c r="G57" s="101"/>
      <c r="H57" s="11">
        <v>683</v>
      </c>
      <c r="I57" s="11">
        <v>317</v>
      </c>
      <c r="J57" s="11">
        <v>176</v>
      </c>
      <c r="K57" s="11">
        <v>141</v>
      </c>
      <c r="L57" s="11">
        <v>0</v>
      </c>
      <c r="M57" s="11">
        <v>0</v>
      </c>
      <c r="N57" s="11">
        <v>4</v>
      </c>
      <c r="O57" s="11">
        <v>0</v>
      </c>
      <c r="P57" s="11">
        <v>4</v>
      </c>
      <c r="Q57" s="11">
        <v>317</v>
      </c>
      <c r="R57" s="11">
        <v>257</v>
      </c>
      <c r="S57" s="11">
        <v>60</v>
      </c>
      <c r="T57" s="11">
        <v>45</v>
      </c>
    </row>
    <row r="58" spans="3:20" ht="12" customHeight="1">
      <c r="C58" s="2">
        <v>60</v>
      </c>
      <c r="D58" s="232" t="s">
        <v>404</v>
      </c>
      <c r="E58" s="232"/>
      <c r="F58" s="232"/>
      <c r="G58" s="101"/>
      <c r="H58" s="11">
        <v>320</v>
      </c>
      <c r="I58" s="11">
        <v>148</v>
      </c>
      <c r="J58" s="11">
        <v>99</v>
      </c>
      <c r="K58" s="11">
        <v>49</v>
      </c>
      <c r="L58" s="11">
        <v>0</v>
      </c>
      <c r="M58" s="11">
        <v>0</v>
      </c>
      <c r="N58" s="11">
        <v>0</v>
      </c>
      <c r="O58" s="11">
        <v>0</v>
      </c>
      <c r="P58" s="11">
        <v>0</v>
      </c>
      <c r="Q58" s="11">
        <v>148</v>
      </c>
      <c r="R58" s="11">
        <v>94</v>
      </c>
      <c r="S58" s="11">
        <v>54</v>
      </c>
      <c r="T58" s="11">
        <v>24</v>
      </c>
    </row>
    <row r="59" spans="4:7" ht="12" customHeight="1">
      <c r="D59" s="232"/>
      <c r="E59" s="232"/>
      <c r="F59" s="232"/>
      <c r="G59" s="240"/>
    </row>
    <row r="60" spans="1:28" s="6" customFormat="1" ht="13.5">
      <c r="A60" s="719" t="s">
        <v>517</v>
      </c>
      <c r="B60" s="719"/>
      <c r="C60" s="719"/>
      <c r="D60" s="719"/>
      <c r="E60" s="719"/>
      <c r="F60" s="719"/>
      <c r="G60" s="719"/>
      <c r="H60" s="719"/>
      <c r="I60" s="719"/>
      <c r="J60" s="719"/>
      <c r="K60" s="719"/>
      <c r="L60" s="719"/>
      <c r="M60" s="719"/>
      <c r="N60" s="719"/>
      <c r="O60" s="719"/>
      <c r="P60" s="719"/>
      <c r="Q60" s="719"/>
      <c r="R60" s="719"/>
      <c r="S60" s="719"/>
      <c r="T60" s="719"/>
      <c r="U60" s="2"/>
      <c r="V60" s="2"/>
      <c r="W60" s="2"/>
      <c r="X60" s="2"/>
      <c r="Y60" s="2"/>
      <c r="Z60" s="2"/>
      <c r="AA60" s="2"/>
      <c r="AB60" s="2"/>
    </row>
    <row r="61" spans="1:28" s="6" customFormat="1" ht="12.75" customHeight="1">
      <c r="A61" s="719" t="s">
        <v>388</v>
      </c>
      <c r="B61" s="719"/>
      <c r="C61" s="719"/>
      <c r="D61" s="719"/>
      <c r="E61" s="719"/>
      <c r="F61" s="719"/>
      <c r="G61" s="719"/>
      <c r="H61" s="719"/>
      <c r="I61" s="719"/>
      <c r="J61" s="719"/>
      <c r="K61" s="719"/>
      <c r="L61" s="719"/>
      <c r="M61" s="719"/>
      <c r="N61" s="719"/>
      <c r="O61" s="719"/>
      <c r="P61" s="719"/>
      <c r="Q61" s="719"/>
      <c r="R61" s="719"/>
      <c r="S61" s="719"/>
      <c r="T61" s="719"/>
      <c r="U61" s="2"/>
      <c r="V61" s="2"/>
      <c r="W61" s="2"/>
      <c r="X61" s="2"/>
      <c r="Y61" s="2"/>
      <c r="Z61" s="2"/>
      <c r="AA61" s="2"/>
      <c r="AB61" s="2"/>
    </row>
    <row r="62" spans="1:28" s="6" customFormat="1" ht="13.5">
      <c r="A62" s="719" t="s">
        <v>389</v>
      </c>
      <c r="B62" s="719"/>
      <c r="C62" s="719"/>
      <c r="D62" s="719"/>
      <c r="E62" s="719"/>
      <c r="F62" s="719"/>
      <c r="G62" s="719"/>
      <c r="H62" s="719"/>
      <c r="I62" s="719"/>
      <c r="J62" s="719"/>
      <c r="K62" s="719"/>
      <c r="L62" s="719"/>
      <c r="M62" s="719"/>
      <c r="N62" s="719"/>
      <c r="O62" s="719"/>
      <c r="P62" s="719"/>
      <c r="Q62" s="719"/>
      <c r="R62" s="719"/>
      <c r="S62" s="719"/>
      <c r="T62" s="719"/>
      <c r="U62" s="2"/>
      <c r="V62" s="2"/>
      <c r="W62" s="2"/>
      <c r="X62" s="2"/>
      <c r="Y62" s="2"/>
      <c r="Z62" s="2"/>
      <c r="AA62" s="2"/>
      <c r="AB62" s="2"/>
    </row>
    <row r="63" spans="1:20" ht="6" customHeight="1">
      <c r="A63" s="12"/>
      <c r="B63" s="12"/>
      <c r="C63" s="12"/>
      <c r="D63" s="12"/>
      <c r="E63" s="12"/>
      <c r="F63" s="12"/>
      <c r="G63" s="12"/>
      <c r="H63" s="12"/>
      <c r="I63" s="12"/>
      <c r="J63" s="12"/>
      <c r="K63" s="12"/>
      <c r="L63" s="12"/>
      <c r="M63" s="12"/>
      <c r="N63" s="12"/>
      <c r="O63" s="12"/>
      <c r="P63" s="12"/>
      <c r="Q63" s="12"/>
      <c r="R63" s="12"/>
      <c r="S63" s="12"/>
      <c r="T63" s="12"/>
    </row>
    <row r="64" spans="1:28" s="18" customFormat="1" ht="7.5" customHeight="1">
      <c r="A64" s="736" t="s">
        <v>390</v>
      </c>
      <c r="B64" s="736"/>
      <c r="C64" s="736"/>
      <c r="D64" s="736"/>
      <c r="E64" s="736"/>
      <c r="F64" s="736"/>
      <c r="G64" s="731"/>
      <c r="H64" s="737" t="s">
        <v>281</v>
      </c>
      <c r="I64" s="720" t="s">
        <v>194</v>
      </c>
      <c r="J64" s="721"/>
      <c r="K64" s="721"/>
      <c r="L64" s="721"/>
      <c r="M64" s="722"/>
      <c r="N64" s="726" t="s">
        <v>203</v>
      </c>
      <c r="O64" s="721"/>
      <c r="P64" s="722"/>
      <c r="Q64" s="730" t="s">
        <v>391</v>
      </c>
      <c r="R64" s="731"/>
      <c r="S64" s="732"/>
      <c r="T64" s="738" t="s">
        <v>392</v>
      </c>
      <c r="U64" s="2"/>
      <c r="V64" s="2"/>
      <c r="W64" s="2"/>
      <c r="X64" s="2"/>
      <c r="Y64" s="2"/>
      <c r="Z64" s="2"/>
      <c r="AA64" s="2"/>
      <c r="AB64" s="2"/>
    </row>
    <row r="65" spans="1:28" s="18" customFormat="1" ht="7.5" customHeight="1">
      <c r="A65" s="736"/>
      <c r="B65" s="736"/>
      <c r="C65" s="736"/>
      <c r="D65" s="736"/>
      <c r="E65" s="736"/>
      <c r="F65" s="736"/>
      <c r="G65" s="731"/>
      <c r="H65" s="737"/>
      <c r="I65" s="720"/>
      <c r="J65" s="721"/>
      <c r="K65" s="721"/>
      <c r="L65" s="721"/>
      <c r="M65" s="722"/>
      <c r="N65" s="726"/>
      <c r="O65" s="721"/>
      <c r="P65" s="722"/>
      <c r="Q65" s="730"/>
      <c r="R65" s="731"/>
      <c r="S65" s="732"/>
      <c r="T65" s="738"/>
      <c r="U65" s="2"/>
      <c r="V65" s="2"/>
      <c r="W65" s="2"/>
      <c r="X65" s="2"/>
      <c r="Y65" s="2"/>
      <c r="Z65" s="2"/>
      <c r="AA65" s="2"/>
      <c r="AB65" s="2"/>
    </row>
    <row r="66" spans="1:28" s="18" customFormat="1" ht="7.5" customHeight="1">
      <c r="A66" s="736"/>
      <c r="B66" s="736"/>
      <c r="C66" s="736"/>
      <c r="D66" s="736"/>
      <c r="E66" s="736"/>
      <c r="F66" s="736"/>
      <c r="G66" s="731"/>
      <c r="H66" s="737"/>
      <c r="I66" s="723"/>
      <c r="J66" s="724"/>
      <c r="K66" s="724"/>
      <c r="L66" s="724"/>
      <c r="M66" s="725"/>
      <c r="N66" s="727"/>
      <c r="O66" s="728"/>
      <c r="P66" s="729"/>
      <c r="Q66" s="733"/>
      <c r="R66" s="734"/>
      <c r="S66" s="735"/>
      <c r="T66" s="738"/>
      <c r="U66" s="2"/>
      <c r="V66" s="2"/>
      <c r="W66" s="2"/>
      <c r="X66" s="2"/>
      <c r="Y66" s="2"/>
      <c r="Z66" s="2"/>
      <c r="AA66" s="2"/>
      <c r="AB66" s="2"/>
    </row>
    <row r="67" spans="1:28" s="18" customFormat="1" ht="12.75" customHeight="1">
      <c r="A67" s="736"/>
      <c r="B67" s="736"/>
      <c r="C67" s="736"/>
      <c r="D67" s="736"/>
      <c r="E67" s="736"/>
      <c r="F67" s="736"/>
      <c r="G67" s="731"/>
      <c r="H67" s="737"/>
      <c r="I67" s="745" t="s">
        <v>276</v>
      </c>
      <c r="J67" s="739" t="s">
        <v>189</v>
      </c>
      <c r="K67" s="740"/>
      <c r="L67" s="740"/>
      <c r="M67" s="740"/>
      <c r="N67" s="748" t="s">
        <v>276</v>
      </c>
      <c r="O67" s="741" t="s">
        <v>193</v>
      </c>
      <c r="P67" s="742"/>
      <c r="Q67" s="750" t="s">
        <v>276</v>
      </c>
      <c r="R67" s="743" t="s">
        <v>193</v>
      </c>
      <c r="S67" s="744"/>
      <c r="T67" s="738"/>
      <c r="U67" s="2"/>
      <c r="V67" s="2"/>
      <c r="W67" s="2"/>
      <c r="X67" s="2"/>
      <c r="Y67" s="2"/>
      <c r="Z67" s="2"/>
      <c r="AA67" s="2"/>
      <c r="AB67" s="2"/>
    </row>
    <row r="68" spans="1:28" s="18" customFormat="1" ht="21" customHeight="1">
      <c r="A68" s="736"/>
      <c r="B68" s="736"/>
      <c r="C68" s="736"/>
      <c r="D68" s="736"/>
      <c r="E68" s="736"/>
      <c r="F68" s="736"/>
      <c r="G68" s="731"/>
      <c r="H68" s="737"/>
      <c r="I68" s="746"/>
      <c r="J68" s="751" t="s">
        <v>393</v>
      </c>
      <c r="K68" s="751" t="s">
        <v>394</v>
      </c>
      <c r="L68" s="739" t="s">
        <v>395</v>
      </c>
      <c r="M68" s="740"/>
      <c r="N68" s="748"/>
      <c r="O68" s="753" t="s">
        <v>396</v>
      </c>
      <c r="P68" s="755" t="s">
        <v>397</v>
      </c>
      <c r="Q68" s="748"/>
      <c r="R68" s="753" t="s">
        <v>398</v>
      </c>
      <c r="S68" s="755" t="s">
        <v>399</v>
      </c>
      <c r="T68" s="738"/>
      <c r="U68" s="2"/>
      <c r="V68" s="2"/>
      <c r="W68" s="2"/>
      <c r="X68" s="2"/>
      <c r="Y68" s="2"/>
      <c r="Z68" s="2"/>
      <c r="AA68" s="2"/>
      <c r="AB68" s="2"/>
    </row>
    <row r="69" spans="1:28" s="18" customFormat="1" ht="54" customHeight="1">
      <c r="A69" s="736"/>
      <c r="B69" s="736"/>
      <c r="C69" s="736"/>
      <c r="D69" s="736"/>
      <c r="E69" s="736"/>
      <c r="F69" s="736"/>
      <c r="G69" s="731"/>
      <c r="H69" s="737"/>
      <c r="I69" s="747"/>
      <c r="J69" s="752"/>
      <c r="K69" s="752"/>
      <c r="L69" s="225" t="s">
        <v>400</v>
      </c>
      <c r="M69" s="226" t="s">
        <v>401</v>
      </c>
      <c r="N69" s="749"/>
      <c r="O69" s="754"/>
      <c r="P69" s="738"/>
      <c r="Q69" s="749"/>
      <c r="R69" s="754"/>
      <c r="S69" s="738"/>
      <c r="T69" s="738"/>
      <c r="U69" s="2"/>
      <c r="V69" s="2"/>
      <c r="W69" s="2"/>
      <c r="X69" s="2"/>
      <c r="Y69" s="2"/>
      <c r="Z69" s="2"/>
      <c r="AA69" s="2"/>
      <c r="AB69" s="2"/>
    </row>
    <row r="70" spans="1:28" s="18" customFormat="1" ht="3" customHeight="1">
      <c r="A70" s="247"/>
      <c r="B70" s="247"/>
      <c r="C70" s="247"/>
      <c r="D70" s="247"/>
      <c r="E70" s="247"/>
      <c r="F70" s="247"/>
      <c r="G70" s="247"/>
      <c r="H70" s="247"/>
      <c r="I70" s="110"/>
      <c r="J70" s="110"/>
      <c r="K70" s="110"/>
      <c r="L70" s="247"/>
      <c r="M70" s="247"/>
      <c r="N70" s="110"/>
      <c r="O70" s="247"/>
      <c r="P70" s="247"/>
      <c r="Q70" s="110"/>
      <c r="R70" s="247"/>
      <c r="S70" s="247"/>
      <c r="T70" s="247"/>
      <c r="U70" s="2"/>
      <c r="V70" s="2"/>
      <c r="W70" s="2"/>
      <c r="X70" s="2"/>
      <c r="Y70" s="2"/>
      <c r="Z70" s="2"/>
      <c r="AA70" s="2"/>
      <c r="AB70" s="2"/>
    </row>
    <row r="71" spans="1:20" ht="18.75" customHeight="1">
      <c r="A71" s="756" t="s">
        <v>474</v>
      </c>
      <c r="B71" s="757"/>
      <c r="C71" s="757"/>
      <c r="D71" s="757"/>
      <c r="E71" s="757"/>
      <c r="F71" s="757"/>
      <c r="G71" s="757"/>
      <c r="H71" s="757"/>
      <c r="I71" s="757"/>
      <c r="J71" s="757"/>
      <c r="K71" s="757"/>
      <c r="L71" s="757"/>
      <c r="M71" s="757"/>
      <c r="N71" s="757"/>
      <c r="O71" s="757"/>
      <c r="P71" s="757"/>
      <c r="Q71" s="757"/>
      <c r="R71" s="757"/>
      <c r="S71" s="757"/>
      <c r="T71" s="757"/>
    </row>
    <row r="72" spans="2:20" ht="12" customHeight="1">
      <c r="B72" s="2" t="s">
        <v>366</v>
      </c>
      <c r="H72" s="142"/>
      <c r="I72" s="142"/>
      <c r="J72" s="142"/>
      <c r="K72" s="142"/>
      <c r="L72" s="142"/>
      <c r="M72" s="142"/>
      <c r="N72" s="142"/>
      <c r="O72" s="142"/>
      <c r="P72" s="142"/>
      <c r="Q72" s="142"/>
      <c r="R72" s="142"/>
      <c r="S72" s="142"/>
      <c r="T72" s="142"/>
    </row>
    <row r="73" spans="3:20" ht="12" customHeight="1">
      <c r="C73" s="2" t="s">
        <v>261</v>
      </c>
      <c r="H73" s="142"/>
      <c r="I73" s="142"/>
      <c r="J73" s="142"/>
      <c r="K73" s="142"/>
      <c r="L73" s="142"/>
      <c r="M73" s="142"/>
      <c r="N73" s="142"/>
      <c r="O73" s="142"/>
      <c r="P73" s="142"/>
      <c r="Q73" s="142"/>
      <c r="R73" s="142"/>
      <c r="S73" s="142"/>
      <c r="T73" s="142"/>
    </row>
    <row r="74" spans="4:20" ht="9.75">
      <c r="D74" s="232"/>
      <c r="E74" s="232"/>
      <c r="F74" s="232"/>
      <c r="G74" s="13" t="s">
        <v>345</v>
      </c>
      <c r="H74" s="100">
        <v>11832</v>
      </c>
      <c r="I74" s="11">
        <v>689</v>
      </c>
      <c r="J74" s="11">
        <v>285</v>
      </c>
      <c r="K74" s="11">
        <v>383</v>
      </c>
      <c r="L74" s="11">
        <v>0</v>
      </c>
      <c r="M74" s="11">
        <v>12</v>
      </c>
      <c r="N74" s="11">
        <v>45</v>
      </c>
      <c r="O74" s="11">
        <v>1</v>
      </c>
      <c r="P74" s="11">
        <v>44</v>
      </c>
      <c r="Q74" s="11">
        <v>11094</v>
      </c>
      <c r="R74" s="11">
        <v>2452</v>
      </c>
      <c r="S74" s="11">
        <v>8642</v>
      </c>
      <c r="T74" s="11">
        <v>4</v>
      </c>
    </row>
    <row r="75" spans="4:20" ht="12" customHeight="1">
      <c r="D75" s="13" t="s">
        <v>405</v>
      </c>
      <c r="E75" s="13">
        <v>30</v>
      </c>
      <c r="F75" s="13"/>
      <c r="G75" s="101"/>
      <c r="H75" s="100">
        <v>2695</v>
      </c>
      <c r="I75" s="11">
        <v>0</v>
      </c>
      <c r="J75" s="11">
        <v>0</v>
      </c>
      <c r="K75" s="11">
        <v>0</v>
      </c>
      <c r="L75" s="11">
        <v>0</v>
      </c>
      <c r="M75" s="11">
        <v>0</v>
      </c>
      <c r="N75" s="11">
        <v>0</v>
      </c>
      <c r="O75" s="11">
        <v>0</v>
      </c>
      <c r="P75" s="11">
        <v>0</v>
      </c>
      <c r="Q75" s="11">
        <v>2695</v>
      </c>
      <c r="R75" s="11">
        <v>4</v>
      </c>
      <c r="S75" s="11">
        <v>2691</v>
      </c>
      <c r="T75" s="11">
        <v>0</v>
      </c>
    </row>
    <row r="76" spans="3:20" ht="12" customHeight="1">
      <c r="C76" s="2">
        <v>30</v>
      </c>
      <c r="D76" s="232" t="s">
        <v>403</v>
      </c>
      <c r="E76" s="13">
        <v>40</v>
      </c>
      <c r="F76" s="13"/>
      <c r="G76" s="101"/>
      <c r="H76" s="11">
        <v>5024</v>
      </c>
      <c r="I76" s="11">
        <v>32</v>
      </c>
      <c r="J76" s="11">
        <v>3</v>
      </c>
      <c r="K76" s="11">
        <v>20</v>
      </c>
      <c r="L76" s="11">
        <v>0</v>
      </c>
      <c r="M76" s="11">
        <v>8</v>
      </c>
      <c r="N76" s="11">
        <v>17</v>
      </c>
      <c r="O76" s="11">
        <v>0</v>
      </c>
      <c r="P76" s="11">
        <v>17</v>
      </c>
      <c r="Q76" s="11">
        <v>4975</v>
      </c>
      <c r="R76" s="11">
        <v>406</v>
      </c>
      <c r="S76" s="11">
        <v>4569</v>
      </c>
      <c r="T76" s="11">
        <v>0</v>
      </c>
    </row>
    <row r="77" spans="3:20" ht="12" customHeight="1">
      <c r="C77" s="2">
        <v>40</v>
      </c>
      <c r="D77" s="232" t="s">
        <v>403</v>
      </c>
      <c r="E77" s="13">
        <v>50</v>
      </c>
      <c r="F77" s="13"/>
      <c r="G77" s="101"/>
      <c r="H77" s="11">
        <v>2179</v>
      </c>
      <c r="I77" s="11">
        <v>212</v>
      </c>
      <c r="J77" s="11">
        <v>67</v>
      </c>
      <c r="K77" s="11">
        <v>141</v>
      </c>
      <c r="L77" s="11">
        <v>0</v>
      </c>
      <c r="M77" s="11">
        <v>4</v>
      </c>
      <c r="N77" s="11">
        <v>22</v>
      </c>
      <c r="O77" s="11">
        <v>1</v>
      </c>
      <c r="P77" s="11">
        <v>21</v>
      </c>
      <c r="Q77" s="11">
        <v>1942</v>
      </c>
      <c r="R77" s="11">
        <v>954</v>
      </c>
      <c r="S77" s="11">
        <v>988</v>
      </c>
      <c r="T77" s="11">
        <v>3</v>
      </c>
    </row>
    <row r="78" spans="4:20" ht="12" customHeight="1">
      <c r="D78" s="232"/>
      <c r="E78" s="13"/>
      <c r="F78" s="13"/>
      <c r="G78" s="101"/>
      <c r="H78" s="11">
        <v>1345</v>
      </c>
      <c r="I78" s="11">
        <v>289</v>
      </c>
      <c r="J78" s="11">
        <v>134</v>
      </c>
      <c r="K78" s="11">
        <v>148</v>
      </c>
      <c r="L78" s="11">
        <v>0</v>
      </c>
      <c r="M78" s="11">
        <v>0</v>
      </c>
      <c r="N78" s="11">
        <v>6</v>
      </c>
      <c r="O78" s="11">
        <v>0</v>
      </c>
      <c r="P78" s="11">
        <v>6</v>
      </c>
      <c r="Q78" s="11">
        <v>1049</v>
      </c>
      <c r="R78" s="11">
        <v>807</v>
      </c>
      <c r="S78" s="11">
        <v>242</v>
      </c>
      <c r="T78" s="11">
        <v>1</v>
      </c>
    </row>
    <row r="79" spans="3:20" ht="12" customHeight="1">
      <c r="C79" s="2">
        <v>50</v>
      </c>
      <c r="D79" s="232" t="s">
        <v>403</v>
      </c>
      <c r="E79" s="13">
        <v>60</v>
      </c>
      <c r="F79" s="13"/>
      <c r="G79" s="101"/>
      <c r="H79" s="11">
        <v>0</v>
      </c>
      <c r="I79" s="11">
        <v>0</v>
      </c>
      <c r="J79" s="11">
        <v>0</v>
      </c>
      <c r="K79" s="11">
        <v>0</v>
      </c>
      <c r="L79" s="11">
        <v>0</v>
      </c>
      <c r="M79" s="11">
        <v>0</v>
      </c>
      <c r="N79" s="11">
        <v>0</v>
      </c>
      <c r="O79" s="11">
        <v>0</v>
      </c>
      <c r="P79" s="11">
        <v>0</v>
      </c>
      <c r="Q79" s="11">
        <v>0</v>
      </c>
      <c r="R79" s="11">
        <v>0</v>
      </c>
      <c r="S79" s="11">
        <v>0</v>
      </c>
      <c r="T79" s="11">
        <v>0</v>
      </c>
    </row>
    <row r="80" spans="3:20" ht="12" customHeight="1">
      <c r="C80" s="2">
        <v>60</v>
      </c>
      <c r="D80" s="232" t="s">
        <v>404</v>
      </c>
      <c r="E80" s="232"/>
      <c r="F80" s="232"/>
      <c r="G80" s="101"/>
      <c r="H80" s="11">
        <v>589</v>
      </c>
      <c r="I80" s="11">
        <v>156</v>
      </c>
      <c r="J80" s="11">
        <v>81</v>
      </c>
      <c r="K80" s="11">
        <v>74</v>
      </c>
      <c r="L80" s="11">
        <v>0</v>
      </c>
      <c r="M80" s="11">
        <v>0</v>
      </c>
      <c r="N80" s="11">
        <v>0</v>
      </c>
      <c r="O80" s="11">
        <v>0</v>
      </c>
      <c r="P80" s="11">
        <v>0</v>
      </c>
      <c r="Q80" s="11">
        <v>433</v>
      </c>
      <c r="R80" s="11">
        <v>281</v>
      </c>
      <c r="S80" s="11">
        <v>152</v>
      </c>
      <c r="T80" s="11">
        <v>0</v>
      </c>
    </row>
    <row r="81" spans="4:7" ht="12" customHeight="1">
      <c r="D81" s="232"/>
      <c r="E81" s="232"/>
      <c r="F81" s="232"/>
      <c r="G81" s="240"/>
    </row>
    <row r="82" spans="2:20" ht="12" customHeight="1">
      <c r="B82" s="2" t="s">
        <v>367</v>
      </c>
      <c r="H82" s="142"/>
      <c r="I82" s="142"/>
      <c r="J82" s="142"/>
      <c r="K82" s="142"/>
      <c r="L82" s="142"/>
      <c r="M82" s="142"/>
      <c r="N82" s="142"/>
      <c r="O82" s="142"/>
      <c r="P82" s="142"/>
      <c r="Q82" s="142"/>
      <c r="R82" s="142"/>
      <c r="S82" s="142"/>
      <c r="T82" s="142"/>
    </row>
    <row r="83" spans="3:20" ht="12" customHeight="1">
      <c r="C83" s="2" t="s">
        <v>368</v>
      </c>
      <c r="H83" s="142"/>
      <c r="I83" s="142"/>
      <c r="J83" s="142"/>
      <c r="K83" s="142"/>
      <c r="L83" s="142"/>
      <c r="M83" s="142"/>
      <c r="N83" s="142"/>
      <c r="O83" s="142"/>
      <c r="P83" s="142"/>
      <c r="Q83" s="142"/>
      <c r="R83" s="142"/>
      <c r="S83" s="142"/>
      <c r="T83" s="142"/>
    </row>
    <row r="84" spans="4:20" ht="9.75">
      <c r="D84" s="232"/>
      <c r="E84" s="232"/>
      <c r="F84" s="232"/>
      <c r="G84" s="13" t="s">
        <v>345</v>
      </c>
      <c r="H84" s="100">
        <v>1010</v>
      </c>
      <c r="I84" s="11">
        <v>90</v>
      </c>
      <c r="J84" s="11">
        <v>62</v>
      </c>
      <c r="K84" s="11">
        <v>27</v>
      </c>
      <c r="L84" s="11">
        <v>0</v>
      </c>
      <c r="M84" s="11">
        <v>1</v>
      </c>
      <c r="N84" s="11">
        <v>11</v>
      </c>
      <c r="O84" s="11">
        <v>0</v>
      </c>
      <c r="P84" s="11">
        <v>11</v>
      </c>
      <c r="Q84" s="11">
        <v>893</v>
      </c>
      <c r="R84" s="11">
        <v>111</v>
      </c>
      <c r="S84" s="11">
        <v>782</v>
      </c>
      <c r="T84" s="11">
        <v>16</v>
      </c>
    </row>
    <row r="85" spans="4:20" ht="12" customHeight="1">
      <c r="D85" s="13" t="s">
        <v>405</v>
      </c>
      <c r="E85" s="13">
        <v>30</v>
      </c>
      <c r="F85" s="13"/>
      <c r="G85" s="101"/>
      <c r="H85" s="100">
        <v>327</v>
      </c>
      <c r="I85" s="11">
        <v>1</v>
      </c>
      <c r="J85" s="11">
        <v>0</v>
      </c>
      <c r="K85" s="11">
        <v>0</v>
      </c>
      <c r="L85" s="11">
        <v>0</v>
      </c>
      <c r="M85" s="11">
        <v>1</v>
      </c>
      <c r="N85" s="11">
        <v>0</v>
      </c>
      <c r="O85" s="11">
        <v>0</v>
      </c>
      <c r="P85" s="11">
        <v>0</v>
      </c>
      <c r="Q85" s="11">
        <v>326</v>
      </c>
      <c r="R85" s="11">
        <v>0</v>
      </c>
      <c r="S85" s="11">
        <v>326</v>
      </c>
      <c r="T85" s="11">
        <v>0</v>
      </c>
    </row>
    <row r="86" spans="3:20" ht="12" customHeight="1">
      <c r="C86" s="2">
        <v>30</v>
      </c>
      <c r="D86" s="232" t="s">
        <v>403</v>
      </c>
      <c r="E86" s="13">
        <v>40</v>
      </c>
      <c r="F86" s="13"/>
      <c r="G86" s="101"/>
      <c r="H86" s="11">
        <v>388</v>
      </c>
      <c r="I86" s="11">
        <v>10</v>
      </c>
      <c r="J86" s="11">
        <v>3</v>
      </c>
      <c r="K86" s="11">
        <v>7</v>
      </c>
      <c r="L86" s="11">
        <v>0</v>
      </c>
      <c r="M86" s="11">
        <v>0</v>
      </c>
      <c r="N86" s="11">
        <v>5</v>
      </c>
      <c r="O86" s="11">
        <v>0</v>
      </c>
      <c r="P86" s="11">
        <v>5</v>
      </c>
      <c r="Q86" s="11">
        <v>372</v>
      </c>
      <c r="R86" s="11">
        <v>6</v>
      </c>
      <c r="S86" s="11">
        <v>366</v>
      </c>
      <c r="T86" s="11">
        <v>1</v>
      </c>
    </row>
    <row r="87" spans="3:20" ht="12" customHeight="1">
      <c r="C87" s="2">
        <v>40</v>
      </c>
      <c r="D87" s="232" t="s">
        <v>403</v>
      </c>
      <c r="E87" s="13">
        <v>50</v>
      </c>
      <c r="F87" s="13"/>
      <c r="G87" s="101"/>
      <c r="H87" s="11">
        <v>134</v>
      </c>
      <c r="I87" s="11">
        <v>25</v>
      </c>
      <c r="J87" s="11">
        <v>20</v>
      </c>
      <c r="K87" s="11">
        <v>5</v>
      </c>
      <c r="L87" s="11">
        <v>0</v>
      </c>
      <c r="M87" s="11">
        <v>0</v>
      </c>
      <c r="N87" s="11">
        <v>6</v>
      </c>
      <c r="O87" s="11">
        <v>0</v>
      </c>
      <c r="P87" s="11">
        <v>6</v>
      </c>
      <c r="Q87" s="11">
        <v>96</v>
      </c>
      <c r="R87" s="11">
        <v>34</v>
      </c>
      <c r="S87" s="11">
        <v>62</v>
      </c>
      <c r="T87" s="11">
        <v>7</v>
      </c>
    </row>
    <row r="88" spans="3:20" ht="12" customHeight="1">
      <c r="C88" s="2">
        <v>50</v>
      </c>
      <c r="D88" s="232" t="s">
        <v>403</v>
      </c>
      <c r="E88" s="13">
        <v>60</v>
      </c>
      <c r="F88" s="13"/>
      <c r="G88" s="101"/>
      <c r="H88" s="11">
        <v>106</v>
      </c>
      <c r="I88" s="11">
        <v>31</v>
      </c>
      <c r="J88" s="11">
        <v>23</v>
      </c>
      <c r="K88" s="11">
        <v>8</v>
      </c>
      <c r="L88" s="11">
        <v>0</v>
      </c>
      <c r="M88" s="11">
        <v>0</v>
      </c>
      <c r="N88" s="11">
        <v>0</v>
      </c>
      <c r="O88" s="11">
        <v>0</v>
      </c>
      <c r="P88" s="11">
        <v>0</v>
      </c>
      <c r="Q88" s="11">
        <v>71</v>
      </c>
      <c r="R88" s="11">
        <v>52</v>
      </c>
      <c r="S88" s="11">
        <v>19</v>
      </c>
      <c r="T88" s="11">
        <v>4</v>
      </c>
    </row>
    <row r="89" spans="3:20" ht="12" customHeight="1">
      <c r="C89" s="2">
        <v>60</v>
      </c>
      <c r="D89" s="232" t="s">
        <v>404</v>
      </c>
      <c r="E89" s="232"/>
      <c r="F89" s="232"/>
      <c r="G89" s="101"/>
      <c r="H89" s="11">
        <v>55</v>
      </c>
      <c r="I89" s="11">
        <v>23</v>
      </c>
      <c r="J89" s="11">
        <v>16</v>
      </c>
      <c r="K89" s="11">
        <v>7</v>
      </c>
      <c r="L89" s="11">
        <v>0</v>
      </c>
      <c r="M89" s="11">
        <v>0</v>
      </c>
      <c r="N89" s="11">
        <v>0</v>
      </c>
      <c r="O89" s="11">
        <v>0</v>
      </c>
      <c r="P89" s="11">
        <v>0</v>
      </c>
      <c r="Q89" s="11">
        <v>28</v>
      </c>
      <c r="R89" s="11">
        <v>19</v>
      </c>
      <c r="S89" s="11">
        <v>9</v>
      </c>
      <c r="T89" s="11">
        <v>4</v>
      </c>
    </row>
    <row r="90" spans="4:7" ht="12" customHeight="1">
      <c r="D90" s="232"/>
      <c r="E90" s="232"/>
      <c r="F90" s="232"/>
      <c r="G90" s="240"/>
    </row>
    <row r="91" spans="2:20" ht="12" customHeight="1">
      <c r="B91" s="2" t="s">
        <v>369</v>
      </c>
      <c r="H91" s="142"/>
      <c r="I91" s="142"/>
      <c r="J91" s="142"/>
      <c r="K91" s="142"/>
      <c r="L91" s="142"/>
      <c r="M91" s="142"/>
      <c r="N91" s="142"/>
      <c r="O91" s="142"/>
      <c r="P91" s="142"/>
      <c r="Q91" s="142"/>
      <c r="R91" s="142"/>
      <c r="S91" s="142"/>
      <c r="T91" s="142"/>
    </row>
    <row r="92" spans="4:20" ht="9.75">
      <c r="D92" s="232"/>
      <c r="E92" s="232"/>
      <c r="F92" s="232"/>
      <c r="G92" s="13" t="s">
        <v>345</v>
      </c>
      <c r="H92" s="100">
        <v>5594</v>
      </c>
      <c r="I92" s="11">
        <v>547</v>
      </c>
      <c r="J92" s="11">
        <v>353</v>
      </c>
      <c r="K92" s="11">
        <v>165</v>
      </c>
      <c r="L92" s="11">
        <v>6</v>
      </c>
      <c r="M92" s="11">
        <v>20</v>
      </c>
      <c r="N92" s="11">
        <v>111</v>
      </c>
      <c r="O92" s="11">
        <v>9</v>
      </c>
      <c r="P92" s="11">
        <v>102</v>
      </c>
      <c r="Q92" s="11">
        <v>4851</v>
      </c>
      <c r="R92" s="11">
        <v>280</v>
      </c>
      <c r="S92" s="11">
        <v>4571</v>
      </c>
      <c r="T92" s="11">
        <v>85</v>
      </c>
    </row>
    <row r="93" spans="4:20" ht="12" customHeight="1">
      <c r="D93" s="13" t="s">
        <v>405</v>
      </c>
      <c r="E93" s="13">
        <v>30</v>
      </c>
      <c r="F93" s="13"/>
      <c r="G93" s="101"/>
      <c r="H93" s="100">
        <v>2367</v>
      </c>
      <c r="I93" s="11">
        <v>2</v>
      </c>
      <c r="J93" s="11">
        <v>0</v>
      </c>
      <c r="K93" s="11">
        <v>1</v>
      </c>
      <c r="L93" s="11">
        <v>0</v>
      </c>
      <c r="M93" s="11">
        <v>1</v>
      </c>
      <c r="N93" s="11">
        <v>16</v>
      </c>
      <c r="O93" s="11">
        <v>2</v>
      </c>
      <c r="P93" s="11">
        <v>14</v>
      </c>
      <c r="Q93" s="11">
        <v>2345</v>
      </c>
      <c r="R93" s="11">
        <v>0</v>
      </c>
      <c r="S93" s="11">
        <v>2345</v>
      </c>
      <c r="T93" s="11">
        <v>4</v>
      </c>
    </row>
    <row r="94" spans="3:20" ht="12" customHeight="1">
      <c r="C94" s="2">
        <v>30</v>
      </c>
      <c r="D94" s="232" t="s">
        <v>403</v>
      </c>
      <c r="E94" s="13">
        <v>40</v>
      </c>
      <c r="F94" s="13"/>
      <c r="G94" s="101"/>
      <c r="H94" s="11">
        <v>2175</v>
      </c>
      <c r="I94" s="11">
        <v>72</v>
      </c>
      <c r="J94" s="11">
        <v>22</v>
      </c>
      <c r="K94" s="11">
        <v>34</v>
      </c>
      <c r="L94" s="11">
        <v>0</v>
      </c>
      <c r="M94" s="11">
        <v>14</v>
      </c>
      <c r="N94" s="11">
        <v>81</v>
      </c>
      <c r="O94" s="11">
        <v>5</v>
      </c>
      <c r="P94" s="11">
        <v>76</v>
      </c>
      <c r="Q94" s="11">
        <v>2000</v>
      </c>
      <c r="R94" s="11">
        <v>42</v>
      </c>
      <c r="S94" s="11">
        <v>1958</v>
      </c>
      <c r="T94" s="11">
        <v>22</v>
      </c>
    </row>
    <row r="95" spans="3:20" ht="12" customHeight="1">
      <c r="C95" s="2">
        <v>40</v>
      </c>
      <c r="D95" s="232" t="s">
        <v>403</v>
      </c>
      <c r="E95" s="13">
        <v>50</v>
      </c>
      <c r="F95" s="13"/>
      <c r="G95" s="101"/>
      <c r="H95" s="11">
        <v>490</v>
      </c>
      <c r="I95" s="11">
        <v>143</v>
      </c>
      <c r="J95" s="11">
        <v>92</v>
      </c>
      <c r="K95" s="11">
        <v>46</v>
      </c>
      <c r="L95" s="11">
        <v>0</v>
      </c>
      <c r="M95" s="11">
        <v>5</v>
      </c>
      <c r="N95" s="11">
        <v>13</v>
      </c>
      <c r="O95" s="11">
        <v>2</v>
      </c>
      <c r="P95" s="11">
        <v>11</v>
      </c>
      <c r="Q95" s="11">
        <v>309</v>
      </c>
      <c r="R95" s="11">
        <v>110</v>
      </c>
      <c r="S95" s="11">
        <v>199</v>
      </c>
      <c r="T95" s="11">
        <v>25</v>
      </c>
    </row>
    <row r="96" spans="3:20" ht="12" customHeight="1">
      <c r="C96" s="2">
        <v>50</v>
      </c>
      <c r="D96" s="232" t="s">
        <v>403</v>
      </c>
      <c r="E96" s="13">
        <v>60</v>
      </c>
      <c r="F96" s="13"/>
      <c r="G96" s="101"/>
      <c r="H96" s="11">
        <v>392</v>
      </c>
      <c r="I96" s="11">
        <v>227</v>
      </c>
      <c r="J96" s="11">
        <v>164</v>
      </c>
      <c r="K96" s="11">
        <v>60</v>
      </c>
      <c r="L96" s="11">
        <v>3</v>
      </c>
      <c r="M96" s="11">
        <v>0</v>
      </c>
      <c r="N96" s="11">
        <v>1</v>
      </c>
      <c r="O96" s="11">
        <v>0</v>
      </c>
      <c r="P96" s="11">
        <v>1</v>
      </c>
      <c r="Q96" s="11">
        <v>143</v>
      </c>
      <c r="R96" s="11">
        <v>98</v>
      </c>
      <c r="S96" s="11">
        <v>45</v>
      </c>
      <c r="T96" s="11">
        <v>21</v>
      </c>
    </row>
    <row r="97" spans="3:20" ht="12" customHeight="1">
      <c r="C97" s="2">
        <v>60</v>
      </c>
      <c r="D97" s="232" t="s">
        <v>404</v>
      </c>
      <c r="E97" s="232"/>
      <c r="F97" s="232"/>
      <c r="G97" s="101"/>
      <c r="H97" s="11">
        <v>170</v>
      </c>
      <c r="I97" s="11">
        <v>103</v>
      </c>
      <c r="J97" s="11">
        <v>75</v>
      </c>
      <c r="K97" s="11">
        <v>24</v>
      </c>
      <c r="L97" s="11">
        <v>3</v>
      </c>
      <c r="M97" s="11">
        <v>0</v>
      </c>
      <c r="N97" s="11">
        <v>0</v>
      </c>
      <c r="O97" s="11">
        <v>0</v>
      </c>
      <c r="P97" s="11">
        <v>0</v>
      </c>
      <c r="Q97" s="11">
        <v>54</v>
      </c>
      <c r="R97" s="11">
        <v>30</v>
      </c>
      <c r="S97" s="11">
        <v>24</v>
      </c>
      <c r="T97" s="11">
        <v>13</v>
      </c>
    </row>
    <row r="98" spans="4:7" ht="12" customHeight="1">
      <c r="D98" s="232"/>
      <c r="E98" s="232"/>
      <c r="F98" s="232"/>
      <c r="G98" s="240"/>
    </row>
    <row r="99" spans="2:20" ht="12" customHeight="1">
      <c r="B99" s="2" t="s">
        <v>376</v>
      </c>
      <c r="H99" s="142"/>
      <c r="I99" s="142"/>
      <c r="J99" s="142"/>
      <c r="K99" s="142"/>
      <c r="L99" s="142"/>
      <c r="M99" s="142"/>
      <c r="N99" s="142"/>
      <c r="O99" s="142"/>
      <c r="P99" s="142"/>
      <c r="Q99" s="142"/>
      <c r="R99" s="142"/>
      <c r="S99" s="142"/>
      <c r="T99" s="142"/>
    </row>
    <row r="100" spans="4:20" ht="9.75">
      <c r="D100" s="232"/>
      <c r="E100" s="232"/>
      <c r="F100" s="232"/>
      <c r="G100" s="13" t="s">
        <v>345</v>
      </c>
      <c r="H100" s="100">
        <v>339</v>
      </c>
      <c r="I100" s="11">
        <v>79</v>
      </c>
      <c r="J100" s="11">
        <v>29</v>
      </c>
      <c r="K100" s="11">
        <v>48</v>
      </c>
      <c r="L100" s="11">
        <v>0</v>
      </c>
      <c r="M100" s="11">
        <v>2</v>
      </c>
      <c r="N100" s="11">
        <v>11</v>
      </c>
      <c r="O100" s="11">
        <v>0</v>
      </c>
      <c r="P100" s="11">
        <v>11</v>
      </c>
      <c r="Q100" s="11">
        <v>168</v>
      </c>
      <c r="R100" s="11">
        <v>20</v>
      </c>
      <c r="S100" s="11">
        <v>148</v>
      </c>
      <c r="T100" s="11">
        <v>81</v>
      </c>
    </row>
    <row r="101" spans="4:20" ht="12" customHeight="1">
      <c r="D101" s="13" t="s">
        <v>405</v>
      </c>
      <c r="E101" s="13">
        <v>30</v>
      </c>
      <c r="F101" s="13"/>
      <c r="G101" s="101"/>
      <c r="H101" s="100">
        <v>22</v>
      </c>
      <c r="I101" s="11">
        <v>0</v>
      </c>
      <c r="J101" s="11">
        <v>0</v>
      </c>
      <c r="K101" s="11">
        <v>0</v>
      </c>
      <c r="L101" s="11">
        <v>0</v>
      </c>
      <c r="M101" s="11">
        <v>0</v>
      </c>
      <c r="N101" s="11">
        <v>0</v>
      </c>
      <c r="O101" s="11">
        <v>0</v>
      </c>
      <c r="P101" s="11">
        <v>0</v>
      </c>
      <c r="Q101" s="11">
        <v>22</v>
      </c>
      <c r="R101" s="11">
        <v>0</v>
      </c>
      <c r="S101" s="11">
        <v>22</v>
      </c>
      <c r="T101" s="11">
        <v>0</v>
      </c>
    </row>
    <row r="102" spans="3:20" ht="12" customHeight="1">
      <c r="C102" s="2">
        <v>30</v>
      </c>
      <c r="D102" s="232" t="s">
        <v>403</v>
      </c>
      <c r="E102" s="13">
        <v>40</v>
      </c>
      <c r="F102" s="13"/>
      <c r="G102" s="101"/>
      <c r="H102" s="11">
        <v>94</v>
      </c>
      <c r="I102" s="11">
        <v>1</v>
      </c>
      <c r="J102" s="11">
        <v>0</v>
      </c>
      <c r="K102" s="11">
        <v>1</v>
      </c>
      <c r="L102" s="11">
        <v>0</v>
      </c>
      <c r="M102" s="11">
        <v>0</v>
      </c>
      <c r="N102" s="11">
        <v>8</v>
      </c>
      <c r="O102" s="11">
        <v>0</v>
      </c>
      <c r="P102" s="11">
        <v>8</v>
      </c>
      <c r="Q102" s="11">
        <v>73</v>
      </c>
      <c r="R102" s="11">
        <v>0</v>
      </c>
      <c r="S102" s="11">
        <v>73</v>
      </c>
      <c r="T102" s="11">
        <v>12</v>
      </c>
    </row>
    <row r="103" spans="3:20" ht="12" customHeight="1">
      <c r="C103" s="2">
        <v>40</v>
      </c>
      <c r="D103" s="232" t="s">
        <v>403</v>
      </c>
      <c r="E103" s="13">
        <v>50</v>
      </c>
      <c r="F103" s="13"/>
      <c r="G103" s="101"/>
      <c r="H103" s="11">
        <v>95</v>
      </c>
      <c r="I103" s="11">
        <v>24</v>
      </c>
      <c r="J103" s="11">
        <v>5</v>
      </c>
      <c r="K103" s="11">
        <v>17</v>
      </c>
      <c r="L103" s="11">
        <v>0</v>
      </c>
      <c r="M103" s="11">
        <v>2</v>
      </c>
      <c r="N103" s="11">
        <v>2</v>
      </c>
      <c r="O103" s="11">
        <v>0</v>
      </c>
      <c r="P103" s="11">
        <v>2</v>
      </c>
      <c r="Q103" s="11">
        <v>44</v>
      </c>
      <c r="R103" s="11">
        <v>9</v>
      </c>
      <c r="S103" s="11">
        <v>35</v>
      </c>
      <c r="T103" s="11">
        <v>25</v>
      </c>
    </row>
    <row r="104" spans="3:20" ht="12" customHeight="1">
      <c r="C104" s="2">
        <v>50</v>
      </c>
      <c r="D104" s="232" t="s">
        <v>403</v>
      </c>
      <c r="E104" s="13">
        <v>60</v>
      </c>
      <c r="F104" s="13"/>
      <c r="G104" s="101"/>
      <c r="H104" s="11">
        <v>85</v>
      </c>
      <c r="I104" s="11">
        <v>29</v>
      </c>
      <c r="J104" s="11">
        <v>15</v>
      </c>
      <c r="K104" s="11">
        <v>14</v>
      </c>
      <c r="L104" s="11">
        <v>0</v>
      </c>
      <c r="M104" s="11">
        <v>0</v>
      </c>
      <c r="N104" s="11">
        <v>1</v>
      </c>
      <c r="O104" s="11">
        <v>0</v>
      </c>
      <c r="P104" s="11">
        <v>1</v>
      </c>
      <c r="Q104" s="11">
        <v>22</v>
      </c>
      <c r="R104" s="11">
        <v>6</v>
      </c>
      <c r="S104" s="11">
        <v>16</v>
      </c>
      <c r="T104" s="11">
        <v>33</v>
      </c>
    </row>
    <row r="105" spans="3:20" ht="12" customHeight="1">
      <c r="C105" s="2">
        <v>60</v>
      </c>
      <c r="D105" s="232" t="s">
        <v>404</v>
      </c>
      <c r="E105" s="232"/>
      <c r="F105" s="232"/>
      <c r="G105" s="101"/>
      <c r="H105" s="11">
        <v>43</v>
      </c>
      <c r="I105" s="11">
        <v>25</v>
      </c>
      <c r="J105" s="11">
        <v>9</v>
      </c>
      <c r="K105" s="11">
        <v>16</v>
      </c>
      <c r="L105" s="11">
        <v>0</v>
      </c>
      <c r="M105" s="11">
        <v>0</v>
      </c>
      <c r="N105" s="11">
        <v>0</v>
      </c>
      <c r="O105" s="11">
        <v>0</v>
      </c>
      <c r="P105" s="11">
        <v>0</v>
      </c>
      <c r="Q105" s="11">
        <v>7</v>
      </c>
      <c r="R105" s="11">
        <v>5</v>
      </c>
      <c r="S105" s="11">
        <v>2</v>
      </c>
      <c r="T105" s="11">
        <v>11</v>
      </c>
    </row>
    <row r="106" spans="4:7" ht="12" customHeight="1">
      <c r="D106" s="232"/>
      <c r="E106" s="232"/>
      <c r="F106" s="232"/>
      <c r="G106" s="240"/>
    </row>
    <row r="107" spans="2:20" ht="12" customHeight="1">
      <c r="B107" s="2" t="s">
        <v>370</v>
      </c>
      <c r="H107" s="142"/>
      <c r="I107" s="142"/>
      <c r="J107" s="142"/>
      <c r="K107" s="142"/>
      <c r="L107" s="142"/>
      <c r="M107" s="142"/>
      <c r="N107" s="142"/>
      <c r="O107" s="142"/>
      <c r="P107" s="142"/>
      <c r="Q107" s="142"/>
      <c r="R107" s="142"/>
      <c r="S107" s="142"/>
      <c r="T107" s="142"/>
    </row>
    <row r="108" spans="3:20" ht="12" customHeight="1">
      <c r="C108" s="2" t="s">
        <v>371</v>
      </c>
      <c r="H108" s="142"/>
      <c r="I108" s="142"/>
      <c r="J108" s="142"/>
      <c r="K108" s="142"/>
      <c r="L108" s="142"/>
      <c r="M108" s="142"/>
      <c r="N108" s="142"/>
      <c r="O108" s="142"/>
      <c r="P108" s="142"/>
      <c r="Q108" s="142"/>
      <c r="R108" s="142"/>
      <c r="S108" s="142"/>
      <c r="T108" s="142"/>
    </row>
    <row r="109" spans="4:20" ht="9.75">
      <c r="D109" s="232"/>
      <c r="E109" s="232"/>
      <c r="F109" s="232"/>
      <c r="G109" s="13" t="s">
        <v>345</v>
      </c>
      <c r="H109" s="100">
        <v>1121</v>
      </c>
      <c r="I109" s="11">
        <v>3</v>
      </c>
      <c r="J109" s="11">
        <v>1</v>
      </c>
      <c r="K109" s="11">
        <v>0</v>
      </c>
      <c r="L109" s="11">
        <v>0</v>
      </c>
      <c r="M109" s="11">
        <v>0</v>
      </c>
      <c r="N109" s="11">
        <v>29</v>
      </c>
      <c r="O109" s="11">
        <v>26</v>
      </c>
      <c r="P109" s="11">
        <v>3</v>
      </c>
      <c r="Q109" s="11">
        <v>780</v>
      </c>
      <c r="R109" s="11">
        <v>239</v>
      </c>
      <c r="S109" s="11">
        <v>541</v>
      </c>
      <c r="T109" s="11">
        <v>309</v>
      </c>
    </row>
    <row r="110" spans="4:20" ht="12" customHeight="1">
      <c r="D110" s="13" t="s">
        <v>405</v>
      </c>
      <c r="E110" s="13">
        <v>30</v>
      </c>
      <c r="F110" s="13"/>
      <c r="G110" s="101"/>
      <c r="H110" s="100">
        <v>178</v>
      </c>
      <c r="I110" s="11">
        <v>0</v>
      </c>
      <c r="J110" s="11">
        <v>0</v>
      </c>
      <c r="K110" s="11">
        <v>0</v>
      </c>
      <c r="L110" s="11">
        <v>0</v>
      </c>
      <c r="M110" s="11">
        <v>0</v>
      </c>
      <c r="N110" s="11">
        <v>0</v>
      </c>
      <c r="O110" s="11">
        <v>0</v>
      </c>
      <c r="P110" s="11">
        <v>0</v>
      </c>
      <c r="Q110" s="11">
        <v>172</v>
      </c>
      <c r="R110" s="11">
        <v>1</v>
      </c>
      <c r="S110" s="11">
        <v>171</v>
      </c>
      <c r="T110" s="11">
        <v>6</v>
      </c>
    </row>
    <row r="111" spans="3:20" ht="12" customHeight="1">
      <c r="C111" s="2">
        <v>30</v>
      </c>
      <c r="D111" s="232" t="s">
        <v>403</v>
      </c>
      <c r="E111" s="13">
        <v>40</v>
      </c>
      <c r="F111" s="13"/>
      <c r="G111" s="101"/>
      <c r="H111" s="11">
        <v>364</v>
      </c>
      <c r="I111" s="11">
        <v>0</v>
      </c>
      <c r="J111" s="11">
        <v>0</v>
      </c>
      <c r="K111" s="11">
        <v>0</v>
      </c>
      <c r="L111" s="11">
        <v>0</v>
      </c>
      <c r="M111" s="11">
        <v>0</v>
      </c>
      <c r="N111" s="11">
        <v>9</v>
      </c>
      <c r="O111" s="11">
        <v>6</v>
      </c>
      <c r="P111" s="11">
        <v>3</v>
      </c>
      <c r="Q111" s="11">
        <v>295</v>
      </c>
      <c r="R111" s="11">
        <v>34</v>
      </c>
      <c r="S111" s="11">
        <v>261</v>
      </c>
      <c r="T111" s="11">
        <v>60</v>
      </c>
    </row>
    <row r="112" spans="3:20" ht="12" customHeight="1">
      <c r="C112" s="2">
        <v>40</v>
      </c>
      <c r="D112" s="232" t="s">
        <v>403</v>
      </c>
      <c r="E112" s="13">
        <v>50</v>
      </c>
      <c r="F112" s="13"/>
      <c r="G112" s="101"/>
      <c r="H112" s="11">
        <v>282</v>
      </c>
      <c r="I112" s="11">
        <v>1</v>
      </c>
      <c r="J112" s="11">
        <v>0</v>
      </c>
      <c r="K112" s="11">
        <v>0</v>
      </c>
      <c r="L112" s="11">
        <v>0</v>
      </c>
      <c r="M112" s="11">
        <v>0</v>
      </c>
      <c r="N112" s="11">
        <v>8</v>
      </c>
      <c r="O112" s="11">
        <v>8</v>
      </c>
      <c r="P112" s="11">
        <v>0</v>
      </c>
      <c r="Q112" s="11">
        <v>158</v>
      </c>
      <c r="R112" s="11">
        <v>78</v>
      </c>
      <c r="S112" s="11">
        <v>80</v>
      </c>
      <c r="T112" s="11">
        <v>115</v>
      </c>
    </row>
    <row r="113" spans="3:20" ht="12" customHeight="1">
      <c r="C113" s="2">
        <v>50</v>
      </c>
      <c r="D113" s="232" t="s">
        <v>403</v>
      </c>
      <c r="E113" s="13">
        <v>60</v>
      </c>
      <c r="F113" s="13"/>
      <c r="G113" s="101"/>
      <c r="H113" s="11">
        <v>205</v>
      </c>
      <c r="I113" s="11">
        <v>1</v>
      </c>
      <c r="J113" s="11">
        <v>1</v>
      </c>
      <c r="K113" s="11">
        <v>0</v>
      </c>
      <c r="L113" s="11">
        <v>0</v>
      </c>
      <c r="M113" s="11">
        <v>0</v>
      </c>
      <c r="N113" s="11">
        <v>6</v>
      </c>
      <c r="O113" s="11">
        <v>6</v>
      </c>
      <c r="P113" s="11">
        <v>0</v>
      </c>
      <c r="Q113" s="11">
        <v>110</v>
      </c>
      <c r="R113" s="11">
        <v>93</v>
      </c>
      <c r="S113" s="11">
        <v>17</v>
      </c>
      <c r="T113" s="11">
        <v>88</v>
      </c>
    </row>
    <row r="114" spans="3:20" ht="12" customHeight="1">
      <c r="C114" s="2">
        <v>60</v>
      </c>
      <c r="D114" s="232" t="s">
        <v>404</v>
      </c>
      <c r="E114" s="232"/>
      <c r="F114" s="232"/>
      <c r="G114" s="101"/>
      <c r="H114" s="11">
        <v>92</v>
      </c>
      <c r="I114" s="11">
        <v>1</v>
      </c>
      <c r="J114" s="11">
        <v>0</v>
      </c>
      <c r="K114" s="11">
        <v>0</v>
      </c>
      <c r="L114" s="11">
        <v>0</v>
      </c>
      <c r="M114" s="11">
        <v>0</v>
      </c>
      <c r="N114" s="11">
        <v>6</v>
      </c>
      <c r="O114" s="11">
        <v>6</v>
      </c>
      <c r="P114" s="11">
        <v>0</v>
      </c>
      <c r="Q114" s="11">
        <v>45</v>
      </c>
      <c r="R114" s="11">
        <v>33</v>
      </c>
      <c r="S114" s="11">
        <v>12</v>
      </c>
      <c r="T114" s="11">
        <v>40</v>
      </c>
    </row>
    <row r="115" spans="4:7" ht="12" customHeight="1">
      <c r="D115" s="232"/>
      <c r="E115" s="232"/>
      <c r="F115" s="232"/>
      <c r="G115" s="240"/>
    </row>
    <row r="116" spans="4:20" ht="3" customHeight="1">
      <c r="D116" s="232"/>
      <c r="E116" s="13"/>
      <c r="F116" s="13"/>
      <c r="G116" s="240"/>
      <c r="H116" s="246"/>
      <c r="I116" s="11"/>
      <c r="J116" s="11"/>
      <c r="K116" s="11"/>
      <c r="L116" s="11"/>
      <c r="M116" s="11"/>
      <c r="N116" s="11"/>
      <c r="O116" s="11"/>
      <c r="P116" s="11"/>
      <c r="Q116" s="11"/>
      <c r="R116" s="11"/>
      <c r="S116" s="11"/>
      <c r="T116" s="11"/>
    </row>
    <row r="117" spans="1:20" ht="18.75" customHeight="1">
      <c r="A117" s="756" t="s">
        <v>474</v>
      </c>
      <c r="B117" s="757"/>
      <c r="C117" s="757"/>
      <c r="D117" s="757"/>
      <c r="E117" s="757"/>
      <c r="F117" s="757"/>
      <c r="G117" s="757"/>
      <c r="H117" s="757"/>
      <c r="I117" s="757"/>
      <c r="J117" s="757"/>
      <c r="K117" s="757"/>
      <c r="L117" s="757"/>
      <c r="M117" s="757"/>
      <c r="N117" s="757"/>
      <c r="O117" s="757"/>
      <c r="P117" s="757"/>
      <c r="Q117" s="757"/>
      <c r="R117" s="757"/>
      <c r="S117" s="757"/>
      <c r="T117" s="757"/>
    </row>
    <row r="118" spans="2:20" ht="12" customHeight="1">
      <c r="B118" s="2" t="s">
        <v>372</v>
      </c>
      <c r="H118" s="142"/>
      <c r="I118" s="142"/>
      <c r="J118" s="142"/>
      <c r="K118" s="142"/>
      <c r="L118" s="142"/>
      <c r="M118" s="142"/>
      <c r="N118" s="142"/>
      <c r="O118" s="142"/>
      <c r="P118" s="142"/>
      <c r="Q118" s="142"/>
      <c r="R118" s="142"/>
      <c r="S118" s="142"/>
      <c r="T118" s="142"/>
    </row>
    <row r="119" spans="3:20" ht="12" customHeight="1">
      <c r="C119" s="2" t="s">
        <v>373</v>
      </c>
      <c r="H119" s="142"/>
      <c r="I119" s="142"/>
      <c r="J119" s="142"/>
      <c r="K119" s="142"/>
      <c r="L119" s="142"/>
      <c r="M119" s="142"/>
      <c r="N119" s="142"/>
      <c r="O119" s="142"/>
      <c r="P119" s="142"/>
      <c r="Q119" s="142"/>
      <c r="R119" s="142"/>
      <c r="S119" s="142"/>
      <c r="T119" s="142"/>
    </row>
    <row r="120" spans="4:20" ht="9.75">
      <c r="D120" s="232"/>
      <c r="E120" s="232"/>
      <c r="F120" s="232"/>
      <c r="G120" s="13" t="s">
        <v>345</v>
      </c>
      <c r="H120" s="100">
        <v>230</v>
      </c>
      <c r="I120" s="11">
        <v>2</v>
      </c>
      <c r="J120" s="11">
        <v>1</v>
      </c>
      <c r="K120" s="11">
        <v>0</v>
      </c>
      <c r="L120" s="11">
        <v>0</v>
      </c>
      <c r="M120" s="11">
        <v>0</v>
      </c>
      <c r="N120" s="11">
        <v>0</v>
      </c>
      <c r="O120" s="11">
        <v>0</v>
      </c>
      <c r="P120" s="11">
        <v>0</v>
      </c>
      <c r="Q120" s="11">
        <v>228</v>
      </c>
      <c r="R120" s="11">
        <v>118</v>
      </c>
      <c r="S120" s="11">
        <v>110</v>
      </c>
      <c r="T120" s="11">
        <v>0</v>
      </c>
    </row>
    <row r="121" spans="4:20" ht="12" customHeight="1">
      <c r="D121" s="13" t="s">
        <v>405</v>
      </c>
      <c r="E121" s="13">
        <v>30</v>
      </c>
      <c r="F121" s="13"/>
      <c r="G121" s="101"/>
      <c r="H121" s="100">
        <v>21</v>
      </c>
      <c r="I121" s="11">
        <v>0</v>
      </c>
      <c r="J121" s="11">
        <v>0</v>
      </c>
      <c r="K121" s="11">
        <v>0</v>
      </c>
      <c r="L121" s="11">
        <v>0</v>
      </c>
      <c r="M121" s="11">
        <v>0</v>
      </c>
      <c r="N121" s="11">
        <v>0</v>
      </c>
      <c r="O121" s="11">
        <v>0</v>
      </c>
      <c r="P121" s="11">
        <v>0</v>
      </c>
      <c r="Q121" s="11">
        <v>21</v>
      </c>
      <c r="R121" s="11">
        <v>0</v>
      </c>
      <c r="S121" s="11">
        <v>21</v>
      </c>
      <c r="T121" s="11">
        <v>0</v>
      </c>
    </row>
    <row r="122" spans="3:20" ht="12" customHeight="1">
      <c r="C122" s="2">
        <v>30</v>
      </c>
      <c r="D122" s="232" t="s">
        <v>403</v>
      </c>
      <c r="E122" s="13">
        <v>40</v>
      </c>
      <c r="F122" s="13"/>
      <c r="G122" s="101"/>
      <c r="H122" s="11">
        <v>77</v>
      </c>
      <c r="I122" s="11">
        <v>0</v>
      </c>
      <c r="J122" s="11">
        <v>0</v>
      </c>
      <c r="K122" s="11">
        <v>0</v>
      </c>
      <c r="L122" s="11">
        <v>0</v>
      </c>
      <c r="M122" s="11">
        <v>0</v>
      </c>
      <c r="N122" s="11">
        <v>0</v>
      </c>
      <c r="O122" s="11">
        <v>0</v>
      </c>
      <c r="P122" s="11">
        <v>0</v>
      </c>
      <c r="Q122" s="11">
        <v>77</v>
      </c>
      <c r="R122" s="11">
        <v>18</v>
      </c>
      <c r="S122" s="11">
        <v>59</v>
      </c>
      <c r="T122" s="11">
        <v>0</v>
      </c>
    </row>
    <row r="123" spans="3:20" ht="12" customHeight="1">
      <c r="C123" s="2">
        <v>40</v>
      </c>
      <c r="D123" s="232" t="s">
        <v>403</v>
      </c>
      <c r="E123" s="13">
        <v>50</v>
      </c>
      <c r="F123" s="13"/>
      <c r="G123" s="101"/>
      <c r="H123" s="11">
        <v>65</v>
      </c>
      <c r="I123" s="11">
        <v>1</v>
      </c>
      <c r="J123" s="11">
        <v>1</v>
      </c>
      <c r="K123" s="11">
        <v>0</v>
      </c>
      <c r="L123" s="11">
        <v>0</v>
      </c>
      <c r="M123" s="11">
        <v>0</v>
      </c>
      <c r="N123" s="11">
        <v>0</v>
      </c>
      <c r="O123" s="11">
        <v>0</v>
      </c>
      <c r="P123" s="11">
        <v>0</v>
      </c>
      <c r="Q123" s="11">
        <v>64</v>
      </c>
      <c r="R123" s="11">
        <v>47</v>
      </c>
      <c r="S123" s="11">
        <v>17</v>
      </c>
      <c r="T123" s="11">
        <v>0</v>
      </c>
    </row>
    <row r="124" spans="3:20" ht="12" customHeight="1">
      <c r="C124" s="2">
        <v>50</v>
      </c>
      <c r="D124" s="232" t="s">
        <v>403</v>
      </c>
      <c r="E124" s="13">
        <v>60</v>
      </c>
      <c r="F124" s="13"/>
      <c r="G124" s="101"/>
      <c r="H124" s="11">
        <v>53</v>
      </c>
      <c r="I124" s="11">
        <v>1</v>
      </c>
      <c r="J124" s="11">
        <v>0</v>
      </c>
      <c r="K124" s="11">
        <v>0</v>
      </c>
      <c r="L124" s="11">
        <v>0</v>
      </c>
      <c r="M124" s="11">
        <v>0</v>
      </c>
      <c r="N124" s="11">
        <v>0</v>
      </c>
      <c r="O124" s="11">
        <v>0</v>
      </c>
      <c r="P124" s="11">
        <v>0</v>
      </c>
      <c r="Q124" s="11">
        <v>52</v>
      </c>
      <c r="R124" s="11">
        <v>46</v>
      </c>
      <c r="S124" s="11">
        <v>6</v>
      </c>
      <c r="T124" s="11">
        <v>0</v>
      </c>
    </row>
    <row r="125" spans="3:20" ht="12" customHeight="1">
      <c r="C125" s="2">
        <v>60</v>
      </c>
      <c r="D125" s="232" t="s">
        <v>404</v>
      </c>
      <c r="E125" s="232"/>
      <c r="F125" s="232"/>
      <c r="G125" s="101"/>
      <c r="H125" s="11">
        <v>14</v>
      </c>
      <c r="I125" s="11">
        <v>0</v>
      </c>
      <c r="J125" s="11">
        <v>0</v>
      </c>
      <c r="K125" s="11">
        <v>0</v>
      </c>
      <c r="L125" s="11">
        <v>0</v>
      </c>
      <c r="M125" s="11">
        <v>0</v>
      </c>
      <c r="N125" s="11">
        <v>0</v>
      </c>
      <c r="O125" s="11">
        <v>0</v>
      </c>
      <c r="P125" s="11">
        <v>0</v>
      </c>
      <c r="Q125" s="11">
        <v>14</v>
      </c>
      <c r="R125" s="11">
        <v>7</v>
      </c>
      <c r="S125" s="11">
        <v>7</v>
      </c>
      <c r="T125" s="11">
        <v>0</v>
      </c>
    </row>
    <row r="126" spans="1:20" ht="18.75" customHeight="1">
      <c r="A126" s="628" t="s">
        <v>507</v>
      </c>
      <c r="B126" s="628"/>
      <c r="C126" s="628"/>
      <c r="D126" s="628"/>
      <c r="E126" s="628"/>
      <c r="F126" s="628"/>
      <c r="G126" s="628"/>
      <c r="H126" s="628"/>
      <c r="I126" s="628"/>
      <c r="J126" s="628"/>
      <c r="K126" s="628"/>
      <c r="L126" s="628"/>
      <c r="M126" s="628"/>
      <c r="N126" s="628"/>
      <c r="O126" s="628"/>
      <c r="P126" s="628"/>
      <c r="Q126" s="628"/>
      <c r="R126" s="628"/>
      <c r="S126" s="628"/>
      <c r="T126" s="628"/>
    </row>
    <row r="127" spans="4:20" ht="9.75">
      <c r="D127" s="14"/>
      <c r="E127" s="14"/>
      <c r="F127" s="14"/>
      <c r="G127" s="3" t="s">
        <v>345</v>
      </c>
      <c r="H127" s="144">
        <v>51</v>
      </c>
      <c r="I127" s="10">
        <v>19</v>
      </c>
      <c r="J127" s="10">
        <v>7</v>
      </c>
      <c r="K127" s="10">
        <v>1</v>
      </c>
      <c r="L127" s="10">
        <v>0</v>
      </c>
      <c r="M127" s="10">
        <v>0</v>
      </c>
      <c r="N127" s="10">
        <v>11</v>
      </c>
      <c r="O127" s="10">
        <v>4</v>
      </c>
      <c r="P127" s="10">
        <v>7</v>
      </c>
      <c r="Q127" s="10">
        <v>20</v>
      </c>
      <c r="R127" s="10">
        <v>3</v>
      </c>
      <c r="S127" s="10">
        <v>17</v>
      </c>
      <c r="T127" s="10">
        <v>1</v>
      </c>
    </row>
    <row r="128" spans="3:20" ht="12" customHeight="1">
      <c r="C128" s="4"/>
      <c r="D128" s="3" t="s">
        <v>405</v>
      </c>
      <c r="E128" s="3">
        <v>30</v>
      </c>
      <c r="F128" s="3"/>
      <c r="G128" s="3"/>
      <c r="H128" s="144">
        <v>3</v>
      </c>
      <c r="I128" s="10">
        <v>0</v>
      </c>
      <c r="J128" s="10">
        <v>0</v>
      </c>
      <c r="K128" s="10">
        <v>0</v>
      </c>
      <c r="L128" s="10">
        <v>0</v>
      </c>
      <c r="M128" s="10">
        <v>0</v>
      </c>
      <c r="N128" s="10">
        <v>0</v>
      </c>
      <c r="O128" s="10">
        <v>0</v>
      </c>
      <c r="P128" s="10">
        <v>0</v>
      </c>
      <c r="Q128" s="10">
        <v>3</v>
      </c>
      <c r="R128" s="10">
        <v>0</v>
      </c>
      <c r="S128" s="10">
        <v>3</v>
      </c>
      <c r="T128" s="10">
        <v>0</v>
      </c>
    </row>
    <row r="129" spans="3:20" ht="12" customHeight="1">
      <c r="C129" s="4">
        <v>30</v>
      </c>
      <c r="D129" s="14" t="s">
        <v>403</v>
      </c>
      <c r="E129" s="3">
        <v>40</v>
      </c>
      <c r="F129" s="3"/>
      <c r="G129" s="3"/>
      <c r="H129" s="144">
        <v>11</v>
      </c>
      <c r="I129" s="10">
        <v>0</v>
      </c>
      <c r="J129" s="10">
        <v>0</v>
      </c>
      <c r="K129" s="10">
        <v>0</v>
      </c>
      <c r="L129" s="10">
        <v>0</v>
      </c>
      <c r="M129" s="10">
        <v>0</v>
      </c>
      <c r="N129" s="10">
        <v>3</v>
      </c>
      <c r="O129" s="10">
        <v>0</v>
      </c>
      <c r="P129" s="10">
        <v>3</v>
      </c>
      <c r="Q129" s="10">
        <v>8</v>
      </c>
      <c r="R129" s="10">
        <v>0</v>
      </c>
      <c r="S129" s="10">
        <v>8</v>
      </c>
      <c r="T129" s="10">
        <v>0</v>
      </c>
    </row>
    <row r="130" spans="3:20" ht="12" customHeight="1">
      <c r="C130" s="4">
        <v>40</v>
      </c>
      <c r="D130" s="14" t="s">
        <v>403</v>
      </c>
      <c r="E130" s="3">
        <v>50</v>
      </c>
      <c r="F130" s="3"/>
      <c r="G130" s="3"/>
      <c r="H130" s="144">
        <v>14</v>
      </c>
      <c r="I130" s="10">
        <v>4</v>
      </c>
      <c r="J130" s="10">
        <v>0</v>
      </c>
      <c r="K130" s="10">
        <v>0</v>
      </c>
      <c r="L130" s="10">
        <v>0</v>
      </c>
      <c r="M130" s="10">
        <v>0</v>
      </c>
      <c r="N130" s="10">
        <v>7</v>
      </c>
      <c r="O130" s="10">
        <v>3</v>
      </c>
      <c r="P130" s="10">
        <v>4</v>
      </c>
      <c r="Q130" s="10">
        <v>3</v>
      </c>
      <c r="R130" s="10">
        <v>1</v>
      </c>
      <c r="S130" s="10">
        <v>2</v>
      </c>
      <c r="T130" s="10">
        <v>0</v>
      </c>
    </row>
    <row r="131" spans="3:20" ht="12" customHeight="1">
      <c r="C131" s="4">
        <v>50</v>
      </c>
      <c r="D131" s="14" t="s">
        <v>403</v>
      </c>
      <c r="E131" s="3">
        <v>60</v>
      </c>
      <c r="F131" s="3"/>
      <c r="H131" s="144">
        <v>13</v>
      </c>
      <c r="I131" s="10">
        <v>8</v>
      </c>
      <c r="J131" s="10">
        <v>4</v>
      </c>
      <c r="K131" s="10">
        <v>0</v>
      </c>
      <c r="L131" s="10">
        <v>0</v>
      </c>
      <c r="M131" s="10">
        <v>0</v>
      </c>
      <c r="N131" s="10">
        <v>0</v>
      </c>
      <c r="O131" s="10">
        <v>0</v>
      </c>
      <c r="P131" s="10">
        <v>0</v>
      </c>
      <c r="Q131" s="10">
        <v>4</v>
      </c>
      <c r="R131" s="10">
        <v>1</v>
      </c>
      <c r="S131" s="10">
        <v>3</v>
      </c>
      <c r="T131" s="10">
        <v>1</v>
      </c>
    </row>
    <row r="132" spans="3:20" ht="12" customHeight="1">
      <c r="C132" s="4">
        <v>60</v>
      </c>
      <c r="D132" s="14" t="s">
        <v>404</v>
      </c>
      <c r="E132" s="14"/>
      <c r="F132" s="14"/>
      <c r="H132" s="144">
        <v>10</v>
      </c>
      <c r="I132" s="10">
        <v>7</v>
      </c>
      <c r="J132" s="10">
        <v>3</v>
      </c>
      <c r="K132" s="10">
        <v>1</v>
      </c>
      <c r="L132" s="10">
        <v>0</v>
      </c>
      <c r="M132" s="10">
        <v>0</v>
      </c>
      <c r="N132" s="10">
        <v>1</v>
      </c>
      <c r="O132" s="10">
        <v>1</v>
      </c>
      <c r="P132" s="10">
        <v>0</v>
      </c>
      <c r="Q132" s="10">
        <v>2</v>
      </c>
      <c r="R132" s="10">
        <v>1</v>
      </c>
      <c r="S132" s="10">
        <v>1</v>
      </c>
      <c r="T132" s="10">
        <v>0</v>
      </c>
    </row>
    <row r="133" spans="3:20" ht="12" customHeight="1">
      <c r="C133" s="4"/>
      <c r="D133" s="14"/>
      <c r="E133" s="14"/>
      <c r="F133" s="14"/>
      <c r="H133" s="10"/>
      <c r="I133" s="10"/>
      <c r="J133" s="10"/>
      <c r="K133" s="10"/>
      <c r="L133" s="10"/>
      <c r="M133" s="10"/>
      <c r="N133" s="10"/>
      <c r="O133" s="10"/>
      <c r="P133" s="10"/>
      <c r="Q133" s="10"/>
      <c r="R133" s="10"/>
      <c r="S133" s="10"/>
      <c r="T133" s="10"/>
    </row>
    <row r="134" ht="12" customHeight="1">
      <c r="B134" s="2" t="s">
        <v>254</v>
      </c>
    </row>
    <row r="135" spans="4:20" ht="9.75">
      <c r="D135" s="232"/>
      <c r="E135" s="232"/>
      <c r="F135" s="232"/>
      <c r="G135" s="13" t="s">
        <v>345</v>
      </c>
      <c r="H135" s="100">
        <v>51</v>
      </c>
      <c r="I135" s="11">
        <v>19</v>
      </c>
      <c r="J135" s="11">
        <v>7</v>
      </c>
      <c r="K135" s="11">
        <v>1</v>
      </c>
      <c r="L135" s="11">
        <v>0</v>
      </c>
      <c r="M135" s="11">
        <v>0</v>
      </c>
      <c r="N135" s="11">
        <v>11</v>
      </c>
      <c r="O135" s="11">
        <v>4</v>
      </c>
      <c r="P135" s="11">
        <v>7</v>
      </c>
      <c r="Q135" s="11">
        <v>20</v>
      </c>
      <c r="R135" s="11">
        <v>3</v>
      </c>
      <c r="S135" s="11">
        <v>17</v>
      </c>
      <c r="T135" s="11">
        <v>1</v>
      </c>
    </row>
    <row r="136" spans="4:20" ht="12" customHeight="1">
      <c r="D136" s="13" t="s">
        <v>405</v>
      </c>
      <c r="E136" s="13">
        <v>30</v>
      </c>
      <c r="F136" s="13"/>
      <c r="G136" s="13"/>
      <c r="H136" s="100">
        <v>3</v>
      </c>
      <c r="I136" s="11">
        <v>0</v>
      </c>
      <c r="J136" s="11">
        <v>0</v>
      </c>
      <c r="K136" s="11">
        <v>0</v>
      </c>
      <c r="L136" s="11">
        <v>0</v>
      </c>
      <c r="M136" s="11">
        <v>0</v>
      </c>
      <c r="N136" s="11">
        <v>0</v>
      </c>
      <c r="O136" s="11">
        <v>0</v>
      </c>
      <c r="P136" s="11">
        <v>0</v>
      </c>
      <c r="Q136" s="11">
        <v>3</v>
      </c>
      <c r="R136" s="11">
        <v>0</v>
      </c>
      <c r="S136" s="11">
        <v>3</v>
      </c>
      <c r="T136" s="11">
        <v>0</v>
      </c>
    </row>
    <row r="137" spans="3:20" ht="12" customHeight="1">
      <c r="C137" s="2">
        <v>30</v>
      </c>
      <c r="D137" s="232" t="s">
        <v>403</v>
      </c>
      <c r="E137" s="13">
        <v>40</v>
      </c>
      <c r="F137" s="13"/>
      <c r="G137" s="101"/>
      <c r="H137" s="11">
        <v>11</v>
      </c>
      <c r="I137" s="11">
        <v>0</v>
      </c>
      <c r="J137" s="11">
        <v>0</v>
      </c>
      <c r="K137" s="11">
        <v>0</v>
      </c>
      <c r="L137" s="11">
        <v>0</v>
      </c>
      <c r="M137" s="11">
        <v>0</v>
      </c>
      <c r="N137" s="11">
        <v>3</v>
      </c>
      <c r="O137" s="11">
        <v>0</v>
      </c>
      <c r="P137" s="11">
        <v>3</v>
      </c>
      <c r="Q137" s="11">
        <v>8</v>
      </c>
      <c r="R137" s="11">
        <v>0</v>
      </c>
      <c r="S137" s="11">
        <v>8</v>
      </c>
      <c r="T137" s="11">
        <v>0</v>
      </c>
    </row>
    <row r="138" spans="3:20" ht="12" customHeight="1">
      <c r="C138" s="2">
        <v>40</v>
      </c>
      <c r="D138" s="232" t="s">
        <v>403</v>
      </c>
      <c r="E138" s="13">
        <v>50</v>
      </c>
      <c r="F138" s="13"/>
      <c r="G138" s="101"/>
      <c r="H138" s="11">
        <v>14</v>
      </c>
      <c r="I138" s="11">
        <v>4</v>
      </c>
      <c r="J138" s="11">
        <v>0</v>
      </c>
      <c r="K138" s="11">
        <v>0</v>
      </c>
      <c r="L138" s="11">
        <v>0</v>
      </c>
      <c r="M138" s="11">
        <v>0</v>
      </c>
      <c r="N138" s="11">
        <v>7</v>
      </c>
      <c r="O138" s="11">
        <v>3</v>
      </c>
      <c r="P138" s="11">
        <v>4</v>
      </c>
      <c r="Q138" s="11">
        <v>3</v>
      </c>
      <c r="R138" s="11">
        <v>1</v>
      </c>
      <c r="S138" s="11">
        <v>2</v>
      </c>
      <c r="T138" s="11">
        <v>0</v>
      </c>
    </row>
    <row r="139" spans="3:20" ht="12" customHeight="1">
      <c r="C139" s="2">
        <v>50</v>
      </c>
      <c r="D139" s="232" t="s">
        <v>403</v>
      </c>
      <c r="E139" s="13">
        <v>60</v>
      </c>
      <c r="F139" s="13"/>
      <c r="G139" s="101"/>
      <c r="H139" s="11">
        <v>13</v>
      </c>
      <c r="I139" s="11">
        <v>8</v>
      </c>
      <c r="J139" s="11">
        <v>4</v>
      </c>
      <c r="K139" s="11">
        <v>0</v>
      </c>
      <c r="L139" s="11">
        <v>0</v>
      </c>
      <c r="M139" s="11">
        <v>0</v>
      </c>
      <c r="N139" s="11">
        <v>0</v>
      </c>
      <c r="O139" s="11">
        <v>0</v>
      </c>
      <c r="P139" s="11">
        <v>0</v>
      </c>
      <c r="Q139" s="11">
        <v>4</v>
      </c>
      <c r="R139" s="11">
        <v>1</v>
      </c>
      <c r="S139" s="11">
        <v>3</v>
      </c>
      <c r="T139" s="11">
        <v>1</v>
      </c>
    </row>
    <row r="140" spans="3:20" ht="12" customHeight="1">
      <c r="C140" s="2">
        <v>60</v>
      </c>
      <c r="D140" s="232" t="s">
        <v>404</v>
      </c>
      <c r="E140" s="232"/>
      <c r="F140" s="232"/>
      <c r="G140" s="101"/>
      <c r="H140" s="11">
        <v>10</v>
      </c>
      <c r="I140" s="11">
        <v>7</v>
      </c>
      <c r="J140" s="11">
        <v>3</v>
      </c>
      <c r="K140" s="11">
        <v>1</v>
      </c>
      <c r="L140" s="11">
        <v>0</v>
      </c>
      <c r="M140" s="11">
        <v>0</v>
      </c>
      <c r="N140" s="11">
        <v>1</v>
      </c>
      <c r="O140" s="11">
        <v>1</v>
      </c>
      <c r="P140" s="11">
        <v>0</v>
      </c>
      <c r="Q140" s="11">
        <v>2</v>
      </c>
      <c r="R140" s="11">
        <v>1</v>
      </c>
      <c r="S140" s="11">
        <v>1</v>
      </c>
      <c r="T140" s="11">
        <v>0</v>
      </c>
    </row>
    <row r="141" spans="1:20" ht="18" customHeight="1">
      <c r="A141" s="628" t="s">
        <v>347</v>
      </c>
      <c r="B141" s="628"/>
      <c r="C141" s="628"/>
      <c r="D141" s="628"/>
      <c r="E141" s="628"/>
      <c r="F141" s="628"/>
      <c r="G141" s="628"/>
      <c r="H141" s="628"/>
      <c r="I141" s="628"/>
      <c r="J141" s="628"/>
      <c r="K141" s="628"/>
      <c r="L141" s="628"/>
      <c r="M141" s="628"/>
      <c r="N141" s="628"/>
      <c r="O141" s="628"/>
      <c r="P141" s="628"/>
      <c r="Q141" s="628"/>
      <c r="R141" s="628"/>
      <c r="S141" s="628"/>
      <c r="T141" s="628"/>
    </row>
    <row r="142" spans="1:20" ht="12" customHeight="1">
      <c r="A142" s="241"/>
      <c r="B142" s="241"/>
      <c r="C142" s="241"/>
      <c r="D142" s="242"/>
      <c r="E142" s="243"/>
      <c r="F142" s="243"/>
      <c r="G142" s="243" t="s">
        <v>345</v>
      </c>
      <c r="H142" s="144">
        <v>575</v>
      </c>
      <c r="I142" s="244">
        <v>268</v>
      </c>
      <c r="J142" s="244">
        <v>140</v>
      </c>
      <c r="K142" s="244">
        <v>111</v>
      </c>
      <c r="L142" s="244">
        <v>7</v>
      </c>
      <c r="M142" s="244">
        <v>1</v>
      </c>
      <c r="N142" s="244">
        <v>16</v>
      </c>
      <c r="O142" s="244">
        <v>16</v>
      </c>
      <c r="P142" s="244">
        <v>0</v>
      </c>
      <c r="Q142" s="244">
        <v>127</v>
      </c>
      <c r="R142" s="244">
        <v>49</v>
      </c>
      <c r="S142" s="244">
        <v>78</v>
      </c>
      <c r="T142" s="244">
        <v>164</v>
      </c>
    </row>
    <row r="143" spans="1:20" ht="12" customHeight="1">
      <c r="A143" s="241"/>
      <c r="B143" s="241"/>
      <c r="C143" s="241"/>
      <c r="D143" s="242" t="s">
        <v>405</v>
      </c>
      <c r="E143" s="243">
        <v>30</v>
      </c>
      <c r="F143" s="243"/>
      <c r="G143" s="245"/>
      <c r="H143" s="244">
        <v>13</v>
      </c>
      <c r="I143" s="244">
        <v>2</v>
      </c>
      <c r="J143" s="244">
        <v>1</v>
      </c>
      <c r="K143" s="244">
        <v>1</v>
      </c>
      <c r="L143" s="244">
        <v>0</v>
      </c>
      <c r="M143" s="244">
        <v>0</v>
      </c>
      <c r="N143" s="244">
        <v>1</v>
      </c>
      <c r="O143" s="244">
        <v>1</v>
      </c>
      <c r="P143" s="244">
        <v>0</v>
      </c>
      <c r="Q143" s="244">
        <v>8</v>
      </c>
      <c r="R143" s="244">
        <v>0</v>
      </c>
      <c r="S143" s="244">
        <v>8</v>
      </c>
      <c r="T143" s="244">
        <v>2</v>
      </c>
    </row>
    <row r="144" spans="1:20" ht="12" customHeight="1">
      <c r="A144" s="241"/>
      <c r="B144" s="241"/>
      <c r="C144" s="241">
        <v>30</v>
      </c>
      <c r="D144" s="242" t="s">
        <v>403</v>
      </c>
      <c r="E144" s="243">
        <v>40</v>
      </c>
      <c r="F144" s="243"/>
      <c r="G144" s="245"/>
      <c r="H144" s="244">
        <v>101</v>
      </c>
      <c r="I144" s="244">
        <v>25</v>
      </c>
      <c r="J144" s="244">
        <v>12</v>
      </c>
      <c r="K144" s="244">
        <v>9</v>
      </c>
      <c r="L144" s="244">
        <v>0</v>
      </c>
      <c r="M144" s="244">
        <v>0</v>
      </c>
      <c r="N144" s="244">
        <v>6</v>
      </c>
      <c r="O144" s="244">
        <v>6</v>
      </c>
      <c r="P144" s="244">
        <v>0</v>
      </c>
      <c r="Q144" s="244">
        <v>48</v>
      </c>
      <c r="R144" s="244">
        <v>5</v>
      </c>
      <c r="S144" s="244">
        <v>43</v>
      </c>
      <c r="T144" s="244">
        <v>22</v>
      </c>
    </row>
    <row r="145" spans="1:20" ht="12" customHeight="1">
      <c r="A145" s="241"/>
      <c r="B145" s="241"/>
      <c r="C145" s="241">
        <v>40</v>
      </c>
      <c r="D145" s="242" t="s">
        <v>403</v>
      </c>
      <c r="E145" s="243">
        <v>50</v>
      </c>
      <c r="F145" s="243"/>
      <c r="G145" s="245"/>
      <c r="H145" s="244">
        <v>127</v>
      </c>
      <c r="I145" s="244">
        <v>65</v>
      </c>
      <c r="J145" s="244">
        <v>29</v>
      </c>
      <c r="K145" s="244">
        <v>32</v>
      </c>
      <c r="L145" s="244">
        <v>0</v>
      </c>
      <c r="M145" s="244">
        <v>1</v>
      </c>
      <c r="N145" s="244">
        <v>2</v>
      </c>
      <c r="O145" s="244">
        <v>2</v>
      </c>
      <c r="P145" s="244">
        <v>0</v>
      </c>
      <c r="Q145" s="244">
        <v>33</v>
      </c>
      <c r="R145" s="244">
        <v>12</v>
      </c>
      <c r="S145" s="244">
        <v>21</v>
      </c>
      <c r="T145" s="244">
        <v>27</v>
      </c>
    </row>
    <row r="146" spans="1:20" ht="12" customHeight="1">
      <c r="A146" s="241"/>
      <c r="B146" s="241"/>
      <c r="C146" s="241">
        <v>50</v>
      </c>
      <c r="D146" s="242" t="s">
        <v>403</v>
      </c>
      <c r="E146" s="243">
        <v>60</v>
      </c>
      <c r="F146" s="243"/>
      <c r="G146" s="245"/>
      <c r="H146" s="244">
        <v>206</v>
      </c>
      <c r="I146" s="244">
        <v>111</v>
      </c>
      <c r="J146" s="244">
        <v>59</v>
      </c>
      <c r="K146" s="244">
        <v>47</v>
      </c>
      <c r="L146" s="244">
        <v>3</v>
      </c>
      <c r="M146" s="244">
        <v>0</v>
      </c>
      <c r="N146" s="244">
        <v>4</v>
      </c>
      <c r="O146" s="244">
        <v>4</v>
      </c>
      <c r="P146" s="244">
        <v>0</v>
      </c>
      <c r="Q146" s="244">
        <v>30</v>
      </c>
      <c r="R146" s="244">
        <v>24</v>
      </c>
      <c r="S146" s="244">
        <v>6</v>
      </c>
      <c r="T146" s="244">
        <v>61</v>
      </c>
    </row>
    <row r="147" spans="1:20" ht="12" customHeight="1">
      <c r="A147" s="241"/>
      <c r="B147" s="241"/>
      <c r="C147" s="241">
        <v>60</v>
      </c>
      <c r="D147" s="242" t="s">
        <v>404</v>
      </c>
      <c r="E147" s="243"/>
      <c r="F147" s="243"/>
      <c r="G147" s="245"/>
      <c r="H147" s="244">
        <v>128</v>
      </c>
      <c r="I147" s="244">
        <v>65</v>
      </c>
      <c r="J147" s="244">
        <v>39</v>
      </c>
      <c r="K147" s="244">
        <v>22</v>
      </c>
      <c r="L147" s="244">
        <v>4</v>
      </c>
      <c r="M147" s="244">
        <v>0</v>
      </c>
      <c r="N147" s="244">
        <v>3</v>
      </c>
      <c r="O147" s="244">
        <v>3</v>
      </c>
      <c r="P147" s="244">
        <v>0</v>
      </c>
      <c r="Q147" s="244">
        <v>8</v>
      </c>
      <c r="R147" s="244">
        <v>8</v>
      </c>
      <c r="S147" s="244">
        <v>0</v>
      </c>
      <c r="T147" s="244">
        <v>52</v>
      </c>
    </row>
    <row r="148" spans="4:20" ht="12" customHeight="1">
      <c r="D148" s="232"/>
      <c r="E148" s="13"/>
      <c r="F148" s="13"/>
      <c r="G148" s="240"/>
      <c r="H148" s="246"/>
      <c r="I148" s="11"/>
      <c r="J148" s="11"/>
      <c r="K148" s="11"/>
      <c r="L148" s="11"/>
      <c r="M148" s="11"/>
      <c r="N148" s="11"/>
      <c r="O148" s="11"/>
      <c r="P148" s="11"/>
      <c r="Q148" s="11"/>
      <c r="R148" s="11"/>
      <c r="S148" s="11"/>
      <c r="T148" s="11"/>
    </row>
    <row r="149" spans="2:20" ht="12" customHeight="1">
      <c r="B149" s="2" t="s">
        <v>254</v>
      </c>
      <c r="D149" s="232"/>
      <c r="E149" s="13"/>
      <c r="F149" s="13"/>
      <c r="G149" s="101"/>
      <c r="H149" s="11"/>
      <c r="I149" s="11"/>
      <c r="J149" s="11"/>
      <c r="K149" s="11"/>
      <c r="L149" s="11"/>
      <c r="M149" s="11"/>
      <c r="N149" s="11"/>
      <c r="O149" s="11"/>
      <c r="P149" s="11"/>
      <c r="Q149" s="11"/>
      <c r="R149" s="11"/>
      <c r="S149" s="11"/>
      <c r="T149" s="11"/>
    </row>
    <row r="150" spans="4:20" ht="12" customHeight="1">
      <c r="D150" s="232"/>
      <c r="E150" s="13"/>
      <c r="F150" s="13"/>
      <c r="G150" s="13" t="s">
        <v>345</v>
      </c>
      <c r="H150" s="100">
        <v>3</v>
      </c>
      <c r="I150" s="11">
        <v>2</v>
      </c>
      <c r="J150" s="11">
        <v>0</v>
      </c>
      <c r="K150" s="11">
        <v>1</v>
      </c>
      <c r="L150" s="11">
        <v>0</v>
      </c>
      <c r="M150" s="11">
        <v>0</v>
      </c>
      <c r="N150" s="11">
        <v>0</v>
      </c>
      <c r="O150" s="11">
        <v>0</v>
      </c>
      <c r="P150" s="11">
        <v>0</v>
      </c>
      <c r="Q150" s="11">
        <v>1</v>
      </c>
      <c r="R150" s="11">
        <v>0</v>
      </c>
      <c r="S150" s="11">
        <v>1</v>
      </c>
      <c r="T150" s="11">
        <v>0</v>
      </c>
    </row>
    <row r="151" spans="4:20" ht="12" customHeight="1">
      <c r="D151" s="232" t="s">
        <v>405</v>
      </c>
      <c r="E151" s="13">
        <v>30</v>
      </c>
      <c r="F151" s="13"/>
      <c r="G151" s="101"/>
      <c r="H151" s="11">
        <v>0</v>
      </c>
      <c r="I151" s="11">
        <v>0</v>
      </c>
      <c r="J151" s="11">
        <v>0</v>
      </c>
      <c r="K151" s="11">
        <v>0</v>
      </c>
      <c r="L151" s="11">
        <v>0</v>
      </c>
      <c r="M151" s="11">
        <v>0</v>
      </c>
      <c r="N151" s="11">
        <v>0</v>
      </c>
      <c r="O151" s="11">
        <v>0</v>
      </c>
      <c r="P151" s="11">
        <v>0</v>
      </c>
      <c r="Q151" s="11">
        <v>0</v>
      </c>
      <c r="R151" s="11">
        <v>0</v>
      </c>
      <c r="S151" s="11">
        <v>0</v>
      </c>
      <c r="T151" s="11">
        <v>0</v>
      </c>
    </row>
    <row r="152" spans="3:20" ht="12" customHeight="1">
      <c r="C152" s="2">
        <v>30</v>
      </c>
      <c r="D152" s="232" t="s">
        <v>403</v>
      </c>
      <c r="E152" s="13">
        <v>40</v>
      </c>
      <c r="F152" s="13"/>
      <c r="G152" s="101"/>
      <c r="H152" s="11">
        <v>2</v>
      </c>
      <c r="I152" s="11">
        <v>1</v>
      </c>
      <c r="J152" s="11">
        <v>0</v>
      </c>
      <c r="K152" s="11">
        <v>0</v>
      </c>
      <c r="L152" s="11">
        <v>0</v>
      </c>
      <c r="M152" s="11">
        <v>0</v>
      </c>
      <c r="N152" s="11">
        <v>0</v>
      </c>
      <c r="O152" s="11">
        <v>0</v>
      </c>
      <c r="P152" s="11">
        <v>0</v>
      </c>
      <c r="Q152" s="11">
        <v>1</v>
      </c>
      <c r="R152" s="11">
        <v>0</v>
      </c>
      <c r="S152" s="11">
        <v>1</v>
      </c>
      <c r="T152" s="11">
        <v>0</v>
      </c>
    </row>
    <row r="153" spans="3:20" ht="12" customHeight="1">
      <c r="C153" s="2">
        <v>40</v>
      </c>
      <c r="D153" s="232" t="s">
        <v>403</v>
      </c>
      <c r="E153" s="13">
        <v>50</v>
      </c>
      <c r="F153" s="13"/>
      <c r="G153" s="101"/>
      <c r="H153" s="11">
        <v>1</v>
      </c>
      <c r="I153" s="11">
        <v>1</v>
      </c>
      <c r="J153" s="11">
        <v>0</v>
      </c>
      <c r="K153" s="11">
        <v>1</v>
      </c>
      <c r="L153" s="11">
        <v>0</v>
      </c>
      <c r="M153" s="11">
        <v>0</v>
      </c>
      <c r="N153" s="11">
        <v>0</v>
      </c>
      <c r="O153" s="11">
        <v>0</v>
      </c>
      <c r="P153" s="11">
        <v>0</v>
      </c>
      <c r="Q153" s="11">
        <v>0</v>
      </c>
      <c r="R153" s="11">
        <v>0</v>
      </c>
      <c r="S153" s="11">
        <v>0</v>
      </c>
      <c r="T153" s="11">
        <v>0</v>
      </c>
    </row>
    <row r="154" spans="3:20" ht="12" customHeight="1">
      <c r="C154" s="2">
        <v>50</v>
      </c>
      <c r="D154" s="232" t="s">
        <v>403</v>
      </c>
      <c r="E154" s="13">
        <v>60</v>
      </c>
      <c r="F154" s="13"/>
      <c r="G154" s="101"/>
      <c r="H154" s="11">
        <v>0</v>
      </c>
      <c r="I154" s="11">
        <v>0</v>
      </c>
      <c r="J154" s="11">
        <v>0</v>
      </c>
      <c r="K154" s="11">
        <v>0</v>
      </c>
      <c r="L154" s="11">
        <v>0</v>
      </c>
      <c r="M154" s="11">
        <v>0</v>
      </c>
      <c r="N154" s="11">
        <v>0</v>
      </c>
      <c r="O154" s="11">
        <v>0</v>
      </c>
      <c r="P154" s="11">
        <v>0</v>
      </c>
      <c r="Q154" s="11">
        <v>0</v>
      </c>
      <c r="R154" s="11">
        <v>0</v>
      </c>
      <c r="S154" s="11">
        <v>0</v>
      </c>
      <c r="T154" s="11">
        <v>0</v>
      </c>
    </row>
    <row r="155" spans="3:20" ht="12" customHeight="1">
      <c r="C155" s="2">
        <v>60</v>
      </c>
      <c r="D155" s="232" t="s">
        <v>404</v>
      </c>
      <c r="E155" s="13"/>
      <c r="F155" s="13"/>
      <c r="G155" s="101"/>
      <c r="H155" s="11">
        <v>0</v>
      </c>
      <c r="I155" s="11">
        <v>0</v>
      </c>
      <c r="J155" s="11">
        <v>0</v>
      </c>
      <c r="K155" s="11">
        <v>0</v>
      </c>
      <c r="L155" s="11">
        <v>0</v>
      </c>
      <c r="M155" s="11">
        <v>0</v>
      </c>
      <c r="N155" s="11">
        <v>0</v>
      </c>
      <c r="O155" s="11">
        <v>0</v>
      </c>
      <c r="P155" s="11">
        <v>0</v>
      </c>
      <c r="Q155" s="11">
        <v>0</v>
      </c>
      <c r="R155" s="11">
        <v>0</v>
      </c>
      <c r="S155" s="11">
        <v>0</v>
      </c>
      <c r="T155" s="11">
        <v>0</v>
      </c>
    </row>
    <row r="156" spans="4:20" ht="12" customHeight="1">
      <c r="D156" s="232"/>
      <c r="E156" s="13"/>
      <c r="F156" s="13"/>
      <c r="G156" s="240"/>
      <c r="H156" s="246"/>
      <c r="I156" s="11"/>
      <c r="J156" s="11"/>
      <c r="K156" s="11"/>
      <c r="L156" s="11"/>
      <c r="M156" s="11"/>
      <c r="N156" s="11"/>
      <c r="O156" s="11"/>
      <c r="P156" s="11"/>
      <c r="Q156" s="11"/>
      <c r="R156" s="11"/>
      <c r="S156" s="11"/>
      <c r="T156" s="11"/>
    </row>
    <row r="157" spans="2:20" ht="12" customHeight="1">
      <c r="B157" s="2" t="s">
        <v>363</v>
      </c>
      <c r="D157" s="232"/>
      <c r="E157" s="13"/>
      <c r="F157" s="13"/>
      <c r="G157" s="101"/>
      <c r="H157" s="11"/>
      <c r="I157" s="11"/>
      <c r="J157" s="11"/>
      <c r="K157" s="11"/>
      <c r="L157" s="11"/>
      <c r="M157" s="11"/>
      <c r="N157" s="11"/>
      <c r="O157" s="11"/>
      <c r="P157" s="11"/>
      <c r="Q157" s="11"/>
      <c r="R157" s="11"/>
      <c r="S157" s="11"/>
      <c r="T157" s="11"/>
    </row>
    <row r="158" spans="3:20" ht="12" customHeight="1">
      <c r="C158" s="2" t="s">
        <v>364</v>
      </c>
      <c r="D158" s="232"/>
      <c r="E158" s="13"/>
      <c r="F158" s="13"/>
      <c r="G158" s="101"/>
      <c r="H158" s="11"/>
      <c r="I158" s="11"/>
      <c r="J158" s="11"/>
      <c r="K158" s="11"/>
      <c r="L158" s="11"/>
      <c r="M158" s="11"/>
      <c r="N158" s="11"/>
      <c r="O158" s="11"/>
      <c r="P158" s="11"/>
      <c r="Q158" s="11"/>
      <c r="R158" s="11"/>
      <c r="S158" s="11"/>
      <c r="T158" s="11"/>
    </row>
    <row r="159" spans="4:20" ht="12" customHeight="1">
      <c r="D159" s="232"/>
      <c r="E159" s="13"/>
      <c r="F159" s="13"/>
      <c r="G159" s="13" t="s">
        <v>345</v>
      </c>
      <c r="H159" s="100">
        <v>5</v>
      </c>
      <c r="I159" s="11">
        <v>1</v>
      </c>
      <c r="J159" s="11">
        <v>0</v>
      </c>
      <c r="K159" s="11">
        <v>1</v>
      </c>
      <c r="L159" s="11">
        <v>0</v>
      </c>
      <c r="M159" s="11">
        <v>0</v>
      </c>
      <c r="N159" s="11">
        <v>0</v>
      </c>
      <c r="O159" s="11">
        <v>0</v>
      </c>
      <c r="P159" s="11">
        <v>0</v>
      </c>
      <c r="Q159" s="11">
        <v>3</v>
      </c>
      <c r="R159" s="11">
        <v>1</v>
      </c>
      <c r="S159" s="11">
        <v>2</v>
      </c>
      <c r="T159" s="11">
        <v>1</v>
      </c>
    </row>
    <row r="160" spans="4:20" ht="12" customHeight="1">
      <c r="D160" s="232" t="s">
        <v>405</v>
      </c>
      <c r="E160" s="13">
        <v>30</v>
      </c>
      <c r="F160" s="13"/>
      <c r="G160" s="101"/>
      <c r="H160" s="11">
        <v>0</v>
      </c>
      <c r="I160" s="11">
        <v>0</v>
      </c>
      <c r="J160" s="11">
        <v>0</v>
      </c>
      <c r="K160" s="11">
        <v>0</v>
      </c>
      <c r="L160" s="11">
        <v>0</v>
      </c>
      <c r="M160" s="11">
        <v>0</v>
      </c>
      <c r="N160" s="11">
        <v>0</v>
      </c>
      <c r="O160" s="11">
        <v>0</v>
      </c>
      <c r="P160" s="11">
        <v>0</v>
      </c>
      <c r="Q160" s="11">
        <v>0</v>
      </c>
      <c r="R160" s="11">
        <v>0</v>
      </c>
      <c r="S160" s="11">
        <v>0</v>
      </c>
      <c r="T160" s="11">
        <v>0</v>
      </c>
    </row>
    <row r="161" spans="3:20" ht="12" customHeight="1">
      <c r="C161" s="2">
        <v>30</v>
      </c>
      <c r="D161" s="232" t="s">
        <v>403</v>
      </c>
      <c r="E161" s="13">
        <v>40</v>
      </c>
      <c r="F161" s="13"/>
      <c r="G161" s="101"/>
      <c r="H161" s="11">
        <v>3</v>
      </c>
      <c r="I161" s="11">
        <v>0</v>
      </c>
      <c r="J161" s="11">
        <v>0</v>
      </c>
      <c r="K161" s="11">
        <v>0</v>
      </c>
      <c r="L161" s="11">
        <v>0</v>
      </c>
      <c r="M161" s="11">
        <v>0</v>
      </c>
      <c r="N161" s="11">
        <v>0</v>
      </c>
      <c r="O161" s="11">
        <v>0</v>
      </c>
      <c r="P161" s="11">
        <v>0</v>
      </c>
      <c r="Q161" s="11">
        <v>3</v>
      </c>
      <c r="R161" s="11">
        <v>1</v>
      </c>
      <c r="S161" s="11">
        <v>2</v>
      </c>
      <c r="T161" s="11">
        <v>0</v>
      </c>
    </row>
    <row r="162" spans="3:20" ht="12" customHeight="1">
      <c r="C162" s="2">
        <v>40</v>
      </c>
      <c r="D162" s="232" t="s">
        <v>403</v>
      </c>
      <c r="E162" s="13">
        <v>50</v>
      </c>
      <c r="F162" s="13"/>
      <c r="G162" s="101"/>
      <c r="H162" s="11">
        <v>1</v>
      </c>
      <c r="I162" s="11">
        <v>1</v>
      </c>
      <c r="J162" s="11">
        <v>0</v>
      </c>
      <c r="K162" s="11">
        <v>1</v>
      </c>
      <c r="L162" s="11">
        <v>0</v>
      </c>
      <c r="M162" s="11">
        <v>0</v>
      </c>
      <c r="N162" s="11">
        <v>0</v>
      </c>
      <c r="O162" s="11">
        <v>0</v>
      </c>
      <c r="P162" s="11">
        <v>0</v>
      </c>
      <c r="Q162" s="11">
        <v>0</v>
      </c>
      <c r="R162" s="11">
        <v>0</v>
      </c>
      <c r="S162" s="11">
        <v>0</v>
      </c>
      <c r="T162" s="11">
        <v>0</v>
      </c>
    </row>
    <row r="163" spans="3:20" ht="12" customHeight="1">
      <c r="C163" s="2">
        <v>50</v>
      </c>
      <c r="D163" s="232" t="s">
        <v>403</v>
      </c>
      <c r="E163" s="13">
        <v>60</v>
      </c>
      <c r="F163" s="13"/>
      <c r="G163" s="101"/>
      <c r="H163" s="11">
        <v>1</v>
      </c>
      <c r="I163" s="11">
        <v>0</v>
      </c>
      <c r="J163" s="11">
        <v>0</v>
      </c>
      <c r="K163" s="11">
        <v>0</v>
      </c>
      <c r="L163" s="11">
        <v>0</v>
      </c>
      <c r="M163" s="11">
        <v>0</v>
      </c>
      <c r="N163" s="11">
        <v>0</v>
      </c>
      <c r="O163" s="11">
        <v>0</v>
      </c>
      <c r="P163" s="11">
        <v>0</v>
      </c>
      <c r="Q163" s="11">
        <v>0</v>
      </c>
      <c r="R163" s="11">
        <v>0</v>
      </c>
      <c r="S163" s="11">
        <v>0</v>
      </c>
      <c r="T163" s="11">
        <v>1</v>
      </c>
    </row>
    <row r="164" spans="3:20" ht="12" customHeight="1">
      <c r="C164" s="2">
        <v>60</v>
      </c>
      <c r="D164" s="232" t="s">
        <v>404</v>
      </c>
      <c r="E164" s="13"/>
      <c r="F164" s="13"/>
      <c r="G164" s="101"/>
      <c r="H164" s="11">
        <v>0</v>
      </c>
      <c r="I164" s="11">
        <v>0</v>
      </c>
      <c r="J164" s="11">
        <v>0</v>
      </c>
      <c r="K164" s="11">
        <v>0</v>
      </c>
      <c r="L164" s="11">
        <v>0</v>
      </c>
      <c r="M164" s="11">
        <v>0</v>
      </c>
      <c r="N164" s="11">
        <v>0</v>
      </c>
      <c r="O164" s="11">
        <v>0</v>
      </c>
      <c r="P164" s="11">
        <v>0</v>
      </c>
      <c r="Q164" s="11">
        <v>0</v>
      </c>
      <c r="R164" s="11">
        <v>0</v>
      </c>
      <c r="S164" s="11">
        <v>0</v>
      </c>
      <c r="T164" s="11">
        <v>0</v>
      </c>
    </row>
    <row r="165" spans="4:20" ht="3" customHeight="1">
      <c r="D165" s="232"/>
      <c r="E165" s="13"/>
      <c r="F165" s="13"/>
      <c r="G165" s="240"/>
      <c r="H165" s="246"/>
      <c r="I165" s="11"/>
      <c r="J165" s="11"/>
      <c r="K165" s="11"/>
      <c r="L165" s="11"/>
      <c r="M165" s="11"/>
      <c r="N165" s="11"/>
      <c r="O165" s="11"/>
      <c r="P165" s="11"/>
      <c r="Q165" s="11"/>
      <c r="R165" s="11"/>
      <c r="S165" s="11"/>
      <c r="T165" s="11"/>
    </row>
    <row r="166" spans="1:20" ht="18" customHeight="1">
      <c r="A166" s="689" t="s">
        <v>473</v>
      </c>
      <c r="B166" s="628"/>
      <c r="C166" s="628"/>
      <c r="D166" s="628"/>
      <c r="E166" s="628"/>
      <c r="F166" s="628"/>
      <c r="G166" s="628"/>
      <c r="H166" s="628"/>
      <c r="I166" s="628"/>
      <c r="J166" s="628"/>
      <c r="K166" s="628"/>
      <c r="L166" s="628"/>
      <c r="M166" s="628"/>
      <c r="N166" s="628"/>
      <c r="O166" s="628"/>
      <c r="P166" s="628"/>
      <c r="Q166" s="628"/>
      <c r="R166" s="628"/>
      <c r="S166" s="628"/>
      <c r="T166" s="628"/>
    </row>
    <row r="167" spans="2:20" ht="12" customHeight="1">
      <c r="B167" s="2" t="s">
        <v>369</v>
      </c>
      <c r="D167" s="232"/>
      <c r="E167" s="13"/>
      <c r="F167" s="13"/>
      <c r="G167" s="101"/>
      <c r="H167" s="11"/>
      <c r="I167" s="11"/>
      <c r="J167" s="11"/>
      <c r="K167" s="11"/>
      <c r="L167" s="11"/>
      <c r="M167" s="11"/>
      <c r="N167" s="11"/>
      <c r="O167" s="11"/>
      <c r="P167" s="11"/>
      <c r="Q167" s="11"/>
      <c r="R167" s="11"/>
      <c r="S167" s="11"/>
      <c r="T167" s="11"/>
    </row>
    <row r="168" spans="4:20" ht="12" customHeight="1">
      <c r="D168" s="232"/>
      <c r="E168" s="13"/>
      <c r="F168" s="13"/>
      <c r="G168" s="13" t="s">
        <v>345</v>
      </c>
      <c r="H168" s="100">
        <v>11</v>
      </c>
      <c r="I168" s="11">
        <v>6</v>
      </c>
      <c r="J168" s="11">
        <v>2</v>
      </c>
      <c r="K168" s="11">
        <v>4</v>
      </c>
      <c r="L168" s="11">
        <v>0</v>
      </c>
      <c r="M168" s="11">
        <v>0</v>
      </c>
      <c r="N168" s="11">
        <v>0</v>
      </c>
      <c r="O168" s="11">
        <v>0</v>
      </c>
      <c r="P168" s="11">
        <v>0</v>
      </c>
      <c r="Q168" s="11">
        <v>5</v>
      </c>
      <c r="R168" s="11">
        <v>0</v>
      </c>
      <c r="S168" s="11">
        <v>5</v>
      </c>
      <c r="T168" s="11">
        <v>0</v>
      </c>
    </row>
    <row r="169" spans="4:20" ht="12" customHeight="1">
      <c r="D169" s="232" t="s">
        <v>405</v>
      </c>
      <c r="E169" s="13">
        <v>30</v>
      </c>
      <c r="F169" s="13"/>
      <c r="G169" s="101"/>
      <c r="H169" s="11">
        <v>0</v>
      </c>
      <c r="I169" s="11">
        <v>0</v>
      </c>
      <c r="J169" s="11">
        <v>0</v>
      </c>
      <c r="K169" s="11">
        <v>0</v>
      </c>
      <c r="L169" s="11">
        <v>0</v>
      </c>
      <c r="M169" s="11">
        <v>0</v>
      </c>
      <c r="N169" s="11">
        <v>0</v>
      </c>
      <c r="O169" s="11">
        <v>0</v>
      </c>
      <c r="P169" s="11">
        <v>0</v>
      </c>
      <c r="Q169" s="11">
        <v>0</v>
      </c>
      <c r="R169" s="11">
        <v>0</v>
      </c>
      <c r="S169" s="11">
        <v>0</v>
      </c>
      <c r="T169" s="11">
        <v>0</v>
      </c>
    </row>
    <row r="170" spans="3:20" ht="12" customHeight="1">
      <c r="C170" s="2">
        <v>30</v>
      </c>
      <c r="D170" s="232" t="s">
        <v>403</v>
      </c>
      <c r="E170" s="13">
        <v>40</v>
      </c>
      <c r="F170" s="13"/>
      <c r="G170" s="101"/>
      <c r="H170" s="11">
        <v>3</v>
      </c>
      <c r="I170" s="11">
        <v>0</v>
      </c>
      <c r="J170" s="11">
        <v>0</v>
      </c>
      <c r="K170" s="11">
        <v>0</v>
      </c>
      <c r="L170" s="11">
        <v>0</v>
      </c>
      <c r="M170" s="11">
        <v>0</v>
      </c>
      <c r="N170" s="11">
        <v>0</v>
      </c>
      <c r="O170" s="11">
        <v>0</v>
      </c>
      <c r="P170" s="11">
        <v>0</v>
      </c>
      <c r="Q170" s="11">
        <v>3</v>
      </c>
      <c r="R170" s="11">
        <v>0</v>
      </c>
      <c r="S170" s="11">
        <v>3</v>
      </c>
      <c r="T170" s="11">
        <v>0</v>
      </c>
    </row>
    <row r="171" spans="3:20" ht="12" customHeight="1">
      <c r="C171" s="2">
        <v>40</v>
      </c>
      <c r="D171" s="232" t="s">
        <v>403</v>
      </c>
      <c r="E171" s="13">
        <v>50</v>
      </c>
      <c r="F171" s="13"/>
      <c r="G171" s="101"/>
      <c r="H171" s="11">
        <v>4</v>
      </c>
      <c r="I171" s="11">
        <v>2</v>
      </c>
      <c r="J171" s="11">
        <v>0</v>
      </c>
      <c r="K171" s="11">
        <v>2</v>
      </c>
      <c r="L171" s="11">
        <v>0</v>
      </c>
      <c r="M171" s="11">
        <v>0</v>
      </c>
      <c r="N171" s="11">
        <v>0</v>
      </c>
      <c r="O171" s="11">
        <v>0</v>
      </c>
      <c r="P171" s="11">
        <v>0</v>
      </c>
      <c r="Q171" s="11">
        <v>2</v>
      </c>
      <c r="R171" s="11">
        <v>0</v>
      </c>
      <c r="S171" s="11">
        <v>2</v>
      </c>
      <c r="T171" s="11">
        <v>0</v>
      </c>
    </row>
    <row r="172" spans="3:20" ht="12" customHeight="1">
      <c r="C172" s="2">
        <v>50</v>
      </c>
      <c r="D172" s="232" t="s">
        <v>403</v>
      </c>
      <c r="E172" s="13">
        <v>60</v>
      </c>
      <c r="F172" s="13"/>
      <c r="G172" s="101"/>
      <c r="H172" s="11">
        <v>0</v>
      </c>
      <c r="I172" s="11">
        <v>0</v>
      </c>
      <c r="J172" s="11">
        <v>0</v>
      </c>
      <c r="K172" s="11">
        <v>0</v>
      </c>
      <c r="L172" s="11">
        <v>0</v>
      </c>
      <c r="M172" s="11">
        <v>0</v>
      </c>
      <c r="N172" s="11">
        <v>0</v>
      </c>
      <c r="O172" s="11">
        <v>0</v>
      </c>
      <c r="P172" s="11">
        <v>0</v>
      </c>
      <c r="Q172" s="11">
        <v>0</v>
      </c>
      <c r="R172" s="11">
        <v>0</v>
      </c>
      <c r="S172" s="11">
        <v>0</v>
      </c>
      <c r="T172" s="11">
        <v>0</v>
      </c>
    </row>
    <row r="173" spans="3:20" ht="12" customHeight="1">
      <c r="C173" s="2">
        <v>60</v>
      </c>
      <c r="D173" s="232" t="s">
        <v>404</v>
      </c>
      <c r="E173" s="13"/>
      <c r="F173" s="13"/>
      <c r="G173" s="101"/>
      <c r="H173" s="11">
        <v>4</v>
      </c>
      <c r="I173" s="11">
        <v>4</v>
      </c>
      <c r="J173" s="11">
        <v>2</v>
      </c>
      <c r="K173" s="11">
        <v>2</v>
      </c>
      <c r="L173" s="11">
        <v>0</v>
      </c>
      <c r="M173" s="11">
        <v>0</v>
      </c>
      <c r="N173" s="11">
        <v>0</v>
      </c>
      <c r="O173" s="11">
        <v>0</v>
      </c>
      <c r="P173" s="11">
        <v>0</v>
      </c>
      <c r="Q173" s="11">
        <v>0</v>
      </c>
      <c r="R173" s="11">
        <v>0</v>
      </c>
      <c r="S173" s="11">
        <v>0</v>
      </c>
      <c r="T173" s="11">
        <v>0</v>
      </c>
    </row>
    <row r="174" spans="4:20" ht="12" customHeight="1">
      <c r="D174" s="232"/>
      <c r="E174" s="13"/>
      <c r="F174" s="13"/>
      <c r="G174" s="240"/>
      <c r="H174" s="246"/>
      <c r="I174" s="11"/>
      <c r="J174" s="11"/>
      <c r="K174" s="11"/>
      <c r="L174" s="11"/>
      <c r="M174" s="11"/>
      <c r="N174" s="11"/>
      <c r="O174" s="11"/>
      <c r="P174" s="11"/>
      <c r="Q174" s="11"/>
      <c r="R174" s="11"/>
      <c r="S174" s="11"/>
      <c r="T174" s="11"/>
    </row>
    <row r="175" spans="2:20" ht="12" customHeight="1">
      <c r="B175" s="2" t="s">
        <v>376</v>
      </c>
      <c r="D175" s="232"/>
      <c r="E175" s="13"/>
      <c r="F175" s="13"/>
      <c r="G175" s="101"/>
      <c r="H175" s="11"/>
      <c r="I175" s="11"/>
      <c r="J175" s="11"/>
      <c r="K175" s="11"/>
      <c r="L175" s="11"/>
      <c r="M175" s="11"/>
      <c r="N175" s="11"/>
      <c r="O175" s="11"/>
      <c r="P175" s="11"/>
      <c r="Q175" s="11"/>
      <c r="R175" s="11"/>
      <c r="S175" s="11"/>
      <c r="T175" s="11"/>
    </row>
    <row r="176" spans="4:20" ht="12" customHeight="1">
      <c r="D176" s="232"/>
      <c r="E176" s="13"/>
      <c r="F176" s="13"/>
      <c r="G176" s="13" t="s">
        <v>345</v>
      </c>
      <c r="H176" s="100">
        <v>538</v>
      </c>
      <c r="I176" s="11">
        <v>251</v>
      </c>
      <c r="J176" s="11">
        <v>134</v>
      </c>
      <c r="K176" s="11">
        <v>101</v>
      </c>
      <c r="L176" s="11">
        <v>7</v>
      </c>
      <c r="M176" s="11">
        <v>1</v>
      </c>
      <c r="N176" s="11">
        <v>16</v>
      </c>
      <c r="O176" s="11">
        <v>16</v>
      </c>
      <c r="P176" s="11">
        <v>0</v>
      </c>
      <c r="Q176" s="11">
        <v>109</v>
      </c>
      <c r="R176" s="11">
        <v>46</v>
      </c>
      <c r="S176" s="11">
        <v>63</v>
      </c>
      <c r="T176" s="11">
        <v>162</v>
      </c>
    </row>
    <row r="177" spans="4:20" ht="12" customHeight="1">
      <c r="D177" s="232" t="s">
        <v>405</v>
      </c>
      <c r="E177" s="13">
        <v>30</v>
      </c>
      <c r="F177" s="13"/>
      <c r="G177" s="101"/>
      <c r="H177" s="11">
        <v>12</v>
      </c>
      <c r="I177" s="11">
        <v>2</v>
      </c>
      <c r="J177" s="11">
        <v>1</v>
      </c>
      <c r="K177" s="11">
        <v>1</v>
      </c>
      <c r="L177" s="11">
        <v>0</v>
      </c>
      <c r="M177" s="11">
        <v>0</v>
      </c>
      <c r="N177" s="11">
        <v>1</v>
      </c>
      <c r="O177" s="11">
        <v>1</v>
      </c>
      <c r="P177" s="11">
        <v>0</v>
      </c>
      <c r="Q177" s="11">
        <v>7</v>
      </c>
      <c r="R177" s="11">
        <v>0</v>
      </c>
      <c r="S177" s="11">
        <v>7</v>
      </c>
      <c r="T177" s="11">
        <v>2</v>
      </c>
    </row>
    <row r="178" spans="3:20" ht="12" customHeight="1">
      <c r="C178" s="2">
        <v>30</v>
      </c>
      <c r="D178" s="232" t="s">
        <v>403</v>
      </c>
      <c r="E178" s="13">
        <v>40</v>
      </c>
      <c r="F178" s="13"/>
      <c r="G178" s="101"/>
      <c r="H178" s="11">
        <v>88</v>
      </c>
      <c r="I178" s="11">
        <v>24</v>
      </c>
      <c r="J178" s="11">
        <v>12</v>
      </c>
      <c r="K178" s="11">
        <v>9</v>
      </c>
      <c r="L178" s="11">
        <v>0</v>
      </c>
      <c r="M178" s="11">
        <v>0</v>
      </c>
      <c r="N178" s="11">
        <v>6</v>
      </c>
      <c r="O178" s="11">
        <v>6</v>
      </c>
      <c r="P178" s="11">
        <v>0</v>
      </c>
      <c r="Q178" s="11">
        <v>36</v>
      </c>
      <c r="R178" s="11">
        <v>4</v>
      </c>
      <c r="S178" s="11">
        <v>32</v>
      </c>
      <c r="T178" s="11">
        <v>22</v>
      </c>
    </row>
    <row r="179" spans="3:20" ht="12" customHeight="1">
      <c r="C179" s="2">
        <v>40</v>
      </c>
      <c r="D179" s="232" t="s">
        <v>403</v>
      </c>
      <c r="E179" s="13">
        <v>50</v>
      </c>
      <c r="F179" s="13"/>
      <c r="G179" s="101"/>
      <c r="H179" s="11">
        <v>117</v>
      </c>
      <c r="I179" s="11">
        <v>59</v>
      </c>
      <c r="J179" s="11">
        <v>27</v>
      </c>
      <c r="K179" s="11">
        <v>28</v>
      </c>
      <c r="L179" s="11">
        <v>0</v>
      </c>
      <c r="M179" s="11">
        <v>1</v>
      </c>
      <c r="N179" s="11">
        <v>2</v>
      </c>
      <c r="O179" s="11">
        <v>2</v>
      </c>
      <c r="P179" s="11">
        <v>0</v>
      </c>
      <c r="Q179" s="11">
        <v>29</v>
      </c>
      <c r="R179" s="11">
        <v>11</v>
      </c>
      <c r="S179" s="11">
        <v>18</v>
      </c>
      <c r="T179" s="11">
        <v>27</v>
      </c>
    </row>
    <row r="180" spans="3:20" ht="12" customHeight="1">
      <c r="C180" s="2">
        <v>50</v>
      </c>
      <c r="D180" s="232" t="s">
        <v>403</v>
      </c>
      <c r="E180" s="13">
        <v>60</v>
      </c>
      <c r="F180" s="13"/>
      <c r="G180" s="101"/>
      <c r="H180" s="11">
        <v>201</v>
      </c>
      <c r="I180" s="11">
        <v>107</v>
      </c>
      <c r="J180" s="11">
        <v>58</v>
      </c>
      <c r="K180" s="11">
        <v>44</v>
      </c>
      <c r="L180" s="11">
        <v>3</v>
      </c>
      <c r="M180" s="11">
        <v>0</v>
      </c>
      <c r="N180" s="11">
        <v>4</v>
      </c>
      <c r="O180" s="11">
        <v>4</v>
      </c>
      <c r="P180" s="11">
        <v>0</v>
      </c>
      <c r="Q180" s="11">
        <v>30</v>
      </c>
      <c r="R180" s="11">
        <v>24</v>
      </c>
      <c r="S180" s="11">
        <v>6</v>
      </c>
      <c r="T180" s="11">
        <v>60</v>
      </c>
    </row>
    <row r="181" spans="3:20" ht="12" customHeight="1">
      <c r="C181" s="2">
        <v>60</v>
      </c>
      <c r="D181" s="232" t="s">
        <v>404</v>
      </c>
      <c r="E181" s="13"/>
      <c r="F181" s="13"/>
      <c r="G181" s="101"/>
      <c r="H181" s="11">
        <v>120</v>
      </c>
      <c r="I181" s="11">
        <v>59</v>
      </c>
      <c r="J181" s="11">
        <v>36</v>
      </c>
      <c r="K181" s="11">
        <v>19</v>
      </c>
      <c r="L181" s="11">
        <v>4</v>
      </c>
      <c r="M181" s="11">
        <v>0</v>
      </c>
      <c r="N181" s="11">
        <v>3</v>
      </c>
      <c r="O181" s="11">
        <v>3</v>
      </c>
      <c r="P181" s="11">
        <v>0</v>
      </c>
      <c r="Q181" s="11">
        <v>7</v>
      </c>
      <c r="R181" s="11">
        <v>7</v>
      </c>
      <c r="S181" s="11">
        <v>0</v>
      </c>
      <c r="T181" s="11">
        <v>51</v>
      </c>
    </row>
    <row r="182" spans="4:20" ht="12" customHeight="1">
      <c r="D182" s="232"/>
      <c r="E182" s="13"/>
      <c r="F182" s="13"/>
      <c r="G182" s="240"/>
      <c r="H182" s="246"/>
      <c r="I182" s="11"/>
      <c r="J182" s="11"/>
      <c r="K182" s="11"/>
      <c r="L182" s="11"/>
      <c r="M182" s="11"/>
      <c r="N182" s="11"/>
      <c r="O182" s="11"/>
      <c r="P182" s="11"/>
      <c r="Q182" s="11"/>
      <c r="R182" s="11"/>
      <c r="S182" s="11"/>
      <c r="T182" s="11"/>
    </row>
    <row r="183" spans="2:20" ht="12" customHeight="1">
      <c r="B183" s="2" t="s">
        <v>374</v>
      </c>
      <c r="D183" s="232"/>
      <c r="E183" s="13"/>
      <c r="F183" s="13"/>
      <c r="G183" s="101"/>
      <c r="H183" s="11"/>
      <c r="I183" s="11"/>
      <c r="J183" s="11"/>
      <c r="K183" s="11"/>
      <c r="L183" s="11"/>
      <c r="M183" s="11"/>
      <c r="N183" s="11"/>
      <c r="O183" s="11"/>
      <c r="P183" s="11"/>
      <c r="Q183" s="11"/>
      <c r="R183" s="11"/>
      <c r="S183" s="11"/>
      <c r="T183" s="11"/>
    </row>
    <row r="184" spans="3:20" ht="12" customHeight="1">
      <c r="C184" s="2" t="s">
        <v>375</v>
      </c>
      <c r="D184" s="232"/>
      <c r="E184" s="13"/>
      <c r="F184" s="13"/>
      <c r="G184" s="101"/>
      <c r="H184" s="11"/>
      <c r="I184" s="11"/>
      <c r="J184" s="11"/>
      <c r="K184" s="11"/>
      <c r="L184" s="11"/>
      <c r="M184" s="11"/>
      <c r="N184" s="11"/>
      <c r="O184" s="11"/>
      <c r="P184" s="11"/>
      <c r="Q184" s="11"/>
      <c r="R184" s="11"/>
      <c r="S184" s="11"/>
      <c r="T184" s="11"/>
    </row>
    <row r="185" spans="4:20" ht="12" customHeight="1">
      <c r="D185" s="232"/>
      <c r="E185" s="13"/>
      <c r="F185" s="13"/>
      <c r="G185" s="13" t="s">
        <v>345</v>
      </c>
      <c r="H185" s="100">
        <v>18</v>
      </c>
      <c r="I185" s="11">
        <v>8</v>
      </c>
      <c r="J185" s="11">
        <v>4</v>
      </c>
      <c r="K185" s="11">
        <v>4</v>
      </c>
      <c r="L185" s="11">
        <v>0</v>
      </c>
      <c r="M185" s="11">
        <v>0</v>
      </c>
      <c r="N185" s="11">
        <v>0</v>
      </c>
      <c r="O185" s="11">
        <v>0</v>
      </c>
      <c r="P185" s="11">
        <v>0</v>
      </c>
      <c r="Q185" s="11">
        <v>9</v>
      </c>
      <c r="R185" s="11">
        <v>2</v>
      </c>
      <c r="S185" s="11">
        <v>7</v>
      </c>
      <c r="T185" s="11">
        <v>1</v>
      </c>
    </row>
    <row r="186" spans="4:20" ht="12" customHeight="1">
      <c r="D186" s="232" t="s">
        <v>405</v>
      </c>
      <c r="E186" s="13">
        <v>30</v>
      </c>
      <c r="F186" s="13"/>
      <c r="G186" s="101"/>
      <c r="H186" s="11">
        <v>1</v>
      </c>
      <c r="I186" s="11">
        <v>0</v>
      </c>
      <c r="J186" s="11">
        <v>0</v>
      </c>
      <c r="K186" s="11">
        <v>0</v>
      </c>
      <c r="L186" s="11">
        <v>0</v>
      </c>
      <c r="M186" s="11">
        <v>0</v>
      </c>
      <c r="N186" s="11">
        <v>0</v>
      </c>
      <c r="O186" s="11">
        <v>0</v>
      </c>
      <c r="P186" s="11">
        <v>0</v>
      </c>
      <c r="Q186" s="11">
        <v>1</v>
      </c>
      <c r="R186" s="11">
        <v>0</v>
      </c>
      <c r="S186" s="11">
        <v>1</v>
      </c>
      <c r="T186" s="11">
        <v>0</v>
      </c>
    </row>
    <row r="187" spans="3:20" ht="12" customHeight="1">
      <c r="C187" s="2">
        <v>30</v>
      </c>
      <c r="D187" s="232" t="s">
        <v>403</v>
      </c>
      <c r="E187" s="13">
        <v>40</v>
      </c>
      <c r="F187" s="13"/>
      <c r="G187" s="101"/>
      <c r="H187" s="11">
        <v>5</v>
      </c>
      <c r="I187" s="11">
        <v>0</v>
      </c>
      <c r="J187" s="11">
        <v>0</v>
      </c>
      <c r="K187" s="11">
        <v>0</v>
      </c>
      <c r="L187" s="11">
        <v>0</v>
      </c>
      <c r="M187" s="11">
        <v>0</v>
      </c>
      <c r="N187" s="11">
        <v>0</v>
      </c>
      <c r="O187" s="11">
        <v>0</v>
      </c>
      <c r="P187" s="11">
        <v>0</v>
      </c>
      <c r="Q187" s="11">
        <v>5</v>
      </c>
      <c r="R187" s="11">
        <v>0</v>
      </c>
      <c r="S187" s="11">
        <v>5</v>
      </c>
      <c r="T187" s="11">
        <v>0</v>
      </c>
    </row>
    <row r="188" spans="3:20" ht="12" customHeight="1">
      <c r="C188" s="2">
        <v>40</v>
      </c>
      <c r="D188" s="232" t="s">
        <v>403</v>
      </c>
      <c r="E188" s="13">
        <v>50</v>
      </c>
      <c r="F188" s="13"/>
      <c r="G188" s="101"/>
      <c r="H188" s="11">
        <v>4</v>
      </c>
      <c r="I188" s="11">
        <v>2</v>
      </c>
      <c r="J188" s="11">
        <v>2</v>
      </c>
      <c r="K188" s="11">
        <v>0</v>
      </c>
      <c r="L188" s="11">
        <v>0</v>
      </c>
      <c r="M188" s="11">
        <v>0</v>
      </c>
      <c r="N188" s="11">
        <v>0</v>
      </c>
      <c r="O188" s="11">
        <v>0</v>
      </c>
      <c r="P188" s="11">
        <v>0</v>
      </c>
      <c r="Q188" s="11">
        <v>2</v>
      </c>
      <c r="R188" s="11">
        <v>1</v>
      </c>
      <c r="S188" s="11">
        <v>1</v>
      </c>
      <c r="T188" s="11">
        <v>0</v>
      </c>
    </row>
    <row r="189" spans="3:20" ht="12" customHeight="1">
      <c r="C189" s="2">
        <v>50</v>
      </c>
      <c r="D189" s="232" t="s">
        <v>403</v>
      </c>
      <c r="E189" s="13">
        <v>60</v>
      </c>
      <c r="F189" s="13"/>
      <c r="G189" s="101"/>
      <c r="H189" s="11">
        <v>4</v>
      </c>
      <c r="I189" s="11">
        <v>4</v>
      </c>
      <c r="J189" s="11">
        <v>1</v>
      </c>
      <c r="K189" s="11">
        <v>3</v>
      </c>
      <c r="L189" s="11">
        <v>0</v>
      </c>
      <c r="M189" s="11">
        <v>0</v>
      </c>
      <c r="N189" s="11">
        <v>0</v>
      </c>
      <c r="O189" s="11">
        <v>0</v>
      </c>
      <c r="P189" s="11">
        <v>0</v>
      </c>
      <c r="Q189" s="11">
        <v>0</v>
      </c>
      <c r="R189" s="11">
        <v>0</v>
      </c>
      <c r="S189" s="11">
        <v>0</v>
      </c>
      <c r="T189" s="11">
        <v>0</v>
      </c>
    </row>
    <row r="190" spans="3:20" ht="12" customHeight="1">
      <c r="C190" s="2">
        <v>60</v>
      </c>
      <c r="D190" s="232" t="s">
        <v>404</v>
      </c>
      <c r="E190" s="13"/>
      <c r="F190" s="13"/>
      <c r="G190" s="101"/>
      <c r="H190" s="11">
        <v>4</v>
      </c>
      <c r="I190" s="11">
        <v>2</v>
      </c>
      <c r="J190" s="11">
        <v>1</v>
      </c>
      <c r="K190" s="11">
        <v>1</v>
      </c>
      <c r="L190" s="11">
        <v>0</v>
      </c>
      <c r="M190" s="11">
        <v>0</v>
      </c>
      <c r="N190" s="11">
        <v>0</v>
      </c>
      <c r="O190" s="11">
        <v>0</v>
      </c>
      <c r="P190" s="11">
        <v>0</v>
      </c>
      <c r="Q190" s="11">
        <v>1</v>
      </c>
      <c r="R190" s="11">
        <v>1</v>
      </c>
      <c r="S190" s="11">
        <v>0</v>
      </c>
      <c r="T190" s="11">
        <v>1</v>
      </c>
    </row>
    <row r="191" spans="4:20" ht="12" customHeight="1">
      <c r="D191" s="232"/>
      <c r="E191" s="13"/>
      <c r="F191" s="13"/>
      <c r="G191" s="240"/>
      <c r="H191" s="11"/>
      <c r="I191" s="11"/>
      <c r="J191" s="11"/>
      <c r="K191" s="11"/>
      <c r="L191" s="11"/>
      <c r="M191" s="11"/>
      <c r="N191" s="11"/>
      <c r="O191" s="11"/>
      <c r="P191" s="11"/>
      <c r="Q191" s="11"/>
      <c r="R191" s="11"/>
      <c r="S191" s="11"/>
      <c r="T191" s="11"/>
    </row>
    <row r="192" spans="1:20" ht="18.75" customHeight="1">
      <c r="A192" s="628" t="s">
        <v>350</v>
      </c>
      <c r="B192" s="628"/>
      <c r="C192" s="628"/>
      <c r="D192" s="628"/>
      <c r="E192" s="628"/>
      <c r="F192" s="628"/>
      <c r="G192" s="628"/>
      <c r="H192" s="628"/>
      <c r="I192" s="628"/>
      <c r="J192" s="628"/>
      <c r="K192" s="628"/>
      <c r="L192" s="628"/>
      <c r="M192" s="628"/>
      <c r="N192" s="628"/>
      <c r="O192" s="628"/>
      <c r="P192" s="628"/>
      <c r="Q192" s="628"/>
      <c r="R192" s="628"/>
      <c r="S192" s="628"/>
      <c r="T192" s="628"/>
    </row>
    <row r="193" spans="4:20" ht="9.75">
      <c r="D193" s="14"/>
      <c r="E193" s="14"/>
      <c r="F193" s="14"/>
      <c r="G193" s="3" t="s">
        <v>345</v>
      </c>
      <c r="H193" s="144">
        <v>5393</v>
      </c>
      <c r="I193" s="10">
        <v>3212</v>
      </c>
      <c r="J193" s="10">
        <v>8</v>
      </c>
      <c r="K193" s="10">
        <v>2907</v>
      </c>
      <c r="L193" s="10">
        <v>30</v>
      </c>
      <c r="M193" s="10">
        <v>3</v>
      </c>
      <c r="N193" s="10">
        <v>31</v>
      </c>
      <c r="O193" s="10">
        <v>31</v>
      </c>
      <c r="P193" s="10">
        <v>0</v>
      </c>
      <c r="Q193" s="10">
        <v>1819</v>
      </c>
      <c r="R193" s="10">
        <v>158</v>
      </c>
      <c r="S193" s="10">
        <v>1661</v>
      </c>
      <c r="T193" s="10">
        <v>331</v>
      </c>
    </row>
    <row r="194" spans="3:20" ht="12" customHeight="1">
      <c r="C194" s="4"/>
      <c r="D194" s="3" t="s">
        <v>405</v>
      </c>
      <c r="E194" s="3">
        <v>30</v>
      </c>
      <c r="F194" s="3"/>
      <c r="G194" s="3"/>
      <c r="H194" s="144">
        <v>710</v>
      </c>
      <c r="I194" s="10">
        <v>0</v>
      </c>
      <c r="J194" s="10">
        <v>0</v>
      </c>
      <c r="K194" s="10">
        <v>0</v>
      </c>
      <c r="L194" s="10">
        <v>0</v>
      </c>
      <c r="M194" s="10">
        <v>0</v>
      </c>
      <c r="N194" s="10">
        <v>0</v>
      </c>
      <c r="O194" s="10">
        <v>0</v>
      </c>
      <c r="P194" s="10">
        <v>0</v>
      </c>
      <c r="Q194" s="10">
        <v>702</v>
      </c>
      <c r="R194" s="10">
        <v>7</v>
      </c>
      <c r="S194" s="10">
        <v>695</v>
      </c>
      <c r="T194" s="10">
        <v>8</v>
      </c>
    </row>
    <row r="195" spans="3:20" ht="12" customHeight="1">
      <c r="C195" s="4">
        <v>30</v>
      </c>
      <c r="D195" s="14" t="s">
        <v>403</v>
      </c>
      <c r="E195" s="3">
        <v>40</v>
      </c>
      <c r="F195" s="3"/>
      <c r="G195" s="3"/>
      <c r="H195" s="144">
        <v>1131</v>
      </c>
      <c r="I195" s="10">
        <v>251</v>
      </c>
      <c r="J195" s="10">
        <v>0</v>
      </c>
      <c r="K195" s="10">
        <v>218</v>
      </c>
      <c r="L195" s="10">
        <v>0</v>
      </c>
      <c r="M195" s="10">
        <v>0</v>
      </c>
      <c r="N195" s="10">
        <v>4</v>
      </c>
      <c r="O195" s="10">
        <v>4</v>
      </c>
      <c r="P195" s="10">
        <v>0</v>
      </c>
      <c r="Q195" s="10">
        <v>836</v>
      </c>
      <c r="R195" s="10">
        <v>53</v>
      </c>
      <c r="S195" s="10">
        <v>783</v>
      </c>
      <c r="T195" s="10">
        <v>40</v>
      </c>
    </row>
    <row r="196" spans="3:20" ht="12" customHeight="1">
      <c r="C196" s="4">
        <v>40</v>
      </c>
      <c r="D196" s="14" t="s">
        <v>403</v>
      </c>
      <c r="E196" s="3">
        <v>50</v>
      </c>
      <c r="F196" s="3"/>
      <c r="G196" s="3"/>
      <c r="H196" s="144">
        <v>1263</v>
      </c>
      <c r="I196" s="10">
        <v>984</v>
      </c>
      <c r="J196" s="10">
        <v>1</v>
      </c>
      <c r="K196" s="10">
        <v>881</v>
      </c>
      <c r="L196" s="10">
        <v>0</v>
      </c>
      <c r="M196" s="10">
        <v>1</v>
      </c>
      <c r="N196" s="10">
        <v>14</v>
      </c>
      <c r="O196" s="10">
        <v>14</v>
      </c>
      <c r="P196" s="10">
        <v>0</v>
      </c>
      <c r="Q196" s="10">
        <v>172</v>
      </c>
      <c r="R196" s="10">
        <v>51</v>
      </c>
      <c r="S196" s="10">
        <v>121</v>
      </c>
      <c r="T196" s="10">
        <v>93</v>
      </c>
    </row>
    <row r="197" spans="3:20" ht="12" customHeight="1">
      <c r="C197" s="4">
        <v>50</v>
      </c>
      <c r="D197" s="14" t="s">
        <v>403</v>
      </c>
      <c r="E197" s="3">
        <v>60</v>
      </c>
      <c r="F197" s="3"/>
      <c r="H197" s="144">
        <v>1665</v>
      </c>
      <c r="I197" s="10">
        <v>1435</v>
      </c>
      <c r="J197" s="10">
        <v>3</v>
      </c>
      <c r="K197" s="10">
        <v>1311</v>
      </c>
      <c r="L197" s="10">
        <v>22</v>
      </c>
      <c r="M197" s="10">
        <v>1</v>
      </c>
      <c r="N197" s="10">
        <v>9</v>
      </c>
      <c r="O197" s="10">
        <v>9</v>
      </c>
      <c r="P197" s="10">
        <v>0</v>
      </c>
      <c r="Q197" s="10">
        <v>89</v>
      </c>
      <c r="R197" s="10">
        <v>43</v>
      </c>
      <c r="S197" s="10">
        <v>46</v>
      </c>
      <c r="T197" s="10">
        <v>132</v>
      </c>
    </row>
    <row r="198" spans="3:20" ht="12" customHeight="1">
      <c r="C198" s="4">
        <v>60</v>
      </c>
      <c r="D198" s="14" t="s">
        <v>404</v>
      </c>
      <c r="E198" s="14"/>
      <c r="F198" s="14"/>
      <c r="H198" s="144">
        <v>624</v>
      </c>
      <c r="I198" s="10">
        <v>542</v>
      </c>
      <c r="J198" s="10">
        <v>4</v>
      </c>
      <c r="K198" s="10">
        <v>497</v>
      </c>
      <c r="L198" s="10">
        <v>8</v>
      </c>
      <c r="M198" s="10">
        <v>1</v>
      </c>
      <c r="N198" s="10">
        <v>4</v>
      </c>
      <c r="O198" s="10">
        <v>4</v>
      </c>
      <c r="P198" s="10">
        <v>0</v>
      </c>
      <c r="Q198" s="10">
        <v>20</v>
      </c>
      <c r="R198" s="10">
        <v>4</v>
      </c>
      <c r="S198" s="10">
        <v>16</v>
      </c>
      <c r="T198" s="10">
        <v>58</v>
      </c>
    </row>
    <row r="199" spans="3:20" ht="12" customHeight="1">
      <c r="C199" s="4"/>
      <c r="D199" s="14"/>
      <c r="E199" s="14"/>
      <c r="F199" s="14"/>
      <c r="H199" s="239"/>
      <c r="I199" s="10"/>
      <c r="J199" s="10"/>
      <c r="K199" s="10"/>
      <c r="L199" s="10"/>
      <c r="M199" s="10"/>
      <c r="N199" s="10"/>
      <c r="O199" s="10"/>
      <c r="P199" s="10"/>
      <c r="Q199" s="10"/>
      <c r="R199" s="10"/>
      <c r="S199" s="10"/>
      <c r="T199" s="10"/>
    </row>
    <row r="200" spans="2:20" ht="12" customHeight="1">
      <c r="B200" s="2" t="s">
        <v>254</v>
      </c>
      <c r="H200" s="142"/>
      <c r="I200" s="142"/>
      <c r="J200" s="142"/>
      <c r="K200" s="142"/>
      <c r="L200" s="142"/>
      <c r="M200" s="142"/>
      <c r="N200" s="142"/>
      <c r="O200" s="142"/>
      <c r="P200" s="142"/>
      <c r="Q200" s="143"/>
      <c r="R200" s="143"/>
      <c r="S200" s="143"/>
      <c r="T200" s="143"/>
    </row>
    <row r="201" spans="4:20" ht="9.75">
      <c r="D201" s="232"/>
      <c r="E201" s="232"/>
      <c r="F201" s="232"/>
      <c r="G201" s="13" t="s">
        <v>345</v>
      </c>
      <c r="H201" s="100">
        <v>106</v>
      </c>
      <c r="I201" s="11">
        <v>70</v>
      </c>
      <c r="J201" s="11">
        <v>2</v>
      </c>
      <c r="K201" s="11">
        <v>62</v>
      </c>
      <c r="L201" s="11">
        <v>1</v>
      </c>
      <c r="M201" s="11">
        <v>1</v>
      </c>
      <c r="N201" s="11">
        <v>7</v>
      </c>
      <c r="O201" s="11">
        <v>7</v>
      </c>
      <c r="P201" s="11">
        <v>0</v>
      </c>
      <c r="Q201" s="11">
        <v>6</v>
      </c>
      <c r="R201" s="11">
        <v>5</v>
      </c>
      <c r="S201" s="11">
        <v>1</v>
      </c>
      <c r="T201" s="11">
        <v>23</v>
      </c>
    </row>
    <row r="202" spans="4:20" ht="12" customHeight="1">
      <c r="D202" s="13" t="s">
        <v>405</v>
      </c>
      <c r="E202" s="13">
        <v>30</v>
      </c>
      <c r="F202" s="13"/>
      <c r="G202" s="101"/>
      <c r="H202" s="11">
        <v>0</v>
      </c>
      <c r="I202" s="11">
        <v>0</v>
      </c>
      <c r="J202" s="11">
        <v>0</v>
      </c>
      <c r="K202" s="11">
        <v>0</v>
      </c>
      <c r="L202" s="11">
        <v>0</v>
      </c>
      <c r="M202" s="11">
        <v>0</v>
      </c>
      <c r="N202" s="11">
        <v>0</v>
      </c>
      <c r="O202" s="11">
        <v>0</v>
      </c>
      <c r="P202" s="11">
        <v>0</v>
      </c>
      <c r="Q202" s="11">
        <v>0</v>
      </c>
      <c r="R202" s="11">
        <v>0</v>
      </c>
      <c r="S202" s="11">
        <v>0</v>
      </c>
      <c r="T202" s="11">
        <v>0</v>
      </c>
    </row>
    <row r="203" spans="3:20" ht="12" customHeight="1">
      <c r="C203" s="2">
        <v>30</v>
      </c>
      <c r="D203" s="232" t="s">
        <v>403</v>
      </c>
      <c r="E203" s="13">
        <v>40</v>
      </c>
      <c r="F203" s="13"/>
      <c r="G203" s="101"/>
      <c r="H203" s="11">
        <v>11</v>
      </c>
      <c r="I203" s="11">
        <v>7</v>
      </c>
      <c r="J203" s="11">
        <v>0</v>
      </c>
      <c r="K203" s="11">
        <v>7</v>
      </c>
      <c r="L203" s="11">
        <v>0</v>
      </c>
      <c r="M203" s="11">
        <v>0</v>
      </c>
      <c r="N203" s="11">
        <v>1</v>
      </c>
      <c r="O203" s="11">
        <v>1</v>
      </c>
      <c r="P203" s="11">
        <v>0</v>
      </c>
      <c r="Q203" s="11">
        <v>2</v>
      </c>
      <c r="R203" s="11">
        <v>1</v>
      </c>
      <c r="S203" s="11">
        <v>1</v>
      </c>
      <c r="T203" s="11">
        <v>1</v>
      </c>
    </row>
    <row r="204" spans="3:20" ht="12" customHeight="1">
      <c r="C204" s="2">
        <v>40</v>
      </c>
      <c r="D204" s="232" t="s">
        <v>403</v>
      </c>
      <c r="E204" s="13">
        <v>50</v>
      </c>
      <c r="F204" s="13"/>
      <c r="G204" s="101"/>
      <c r="H204" s="11">
        <v>32</v>
      </c>
      <c r="I204" s="11">
        <v>24</v>
      </c>
      <c r="J204" s="11">
        <v>1</v>
      </c>
      <c r="K204" s="11">
        <v>21</v>
      </c>
      <c r="L204" s="11">
        <v>0</v>
      </c>
      <c r="M204" s="11">
        <v>0</v>
      </c>
      <c r="N204" s="11">
        <v>2</v>
      </c>
      <c r="O204" s="11">
        <v>2</v>
      </c>
      <c r="P204" s="11">
        <v>0</v>
      </c>
      <c r="Q204" s="11">
        <v>0</v>
      </c>
      <c r="R204" s="11">
        <v>0</v>
      </c>
      <c r="S204" s="11">
        <v>0</v>
      </c>
      <c r="T204" s="11">
        <v>6</v>
      </c>
    </row>
    <row r="205" spans="3:20" ht="12" customHeight="1">
      <c r="C205" s="2">
        <v>50</v>
      </c>
      <c r="D205" s="232" t="s">
        <v>403</v>
      </c>
      <c r="E205" s="13">
        <v>60</v>
      </c>
      <c r="F205" s="13"/>
      <c r="G205" s="101"/>
      <c r="H205" s="11">
        <v>48</v>
      </c>
      <c r="I205" s="11">
        <v>31</v>
      </c>
      <c r="J205" s="11">
        <v>1</v>
      </c>
      <c r="K205" s="11">
        <v>28</v>
      </c>
      <c r="L205" s="11">
        <v>1</v>
      </c>
      <c r="M205" s="11">
        <v>0</v>
      </c>
      <c r="N205" s="11">
        <v>1</v>
      </c>
      <c r="O205" s="11">
        <v>1</v>
      </c>
      <c r="P205" s="11">
        <v>0</v>
      </c>
      <c r="Q205" s="11">
        <v>3</v>
      </c>
      <c r="R205" s="11">
        <v>3</v>
      </c>
      <c r="S205" s="11">
        <v>0</v>
      </c>
      <c r="T205" s="11">
        <v>13</v>
      </c>
    </row>
    <row r="206" spans="3:20" ht="12" customHeight="1">
      <c r="C206" s="2">
        <v>60</v>
      </c>
      <c r="D206" s="232" t="s">
        <v>404</v>
      </c>
      <c r="E206" s="232"/>
      <c r="F206" s="232"/>
      <c r="G206" s="101"/>
      <c r="H206" s="11">
        <v>15</v>
      </c>
      <c r="I206" s="11">
        <v>8</v>
      </c>
      <c r="J206" s="11">
        <v>0</v>
      </c>
      <c r="K206" s="11">
        <v>6</v>
      </c>
      <c r="L206" s="11">
        <v>0</v>
      </c>
      <c r="M206" s="11">
        <v>1</v>
      </c>
      <c r="N206" s="11">
        <v>3</v>
      </c>
      <c r="O206" s="11">
        <v>3</v>
      </c>
      <c r="P206" s="11">
        <v>0</v>
      </c>
      <c r="Q206" s="11">
        <v>1</v>
      </c>
      <c r="R206" s="11">
        <v>1</v>
      </c>
      <c r="S206" s="11">
        <v>0</v>
      </c>
      <c r="T206" s="11">
        <v>3</v>
      </c>
    </row>
    <row r="207" spans="4:20" ht="12" customHeight="1">
      <c r="D207" s="232"/>
      <c r="E207" s="232"/>
      <c r="F207" s="232"/>
      <c r="G207" s="240"/>
      <c r="H207" s="11"/>
      <c r="I207" s="11"/>
      <c r="J207" s="11"/>
      <c r="K207" s="11"/>
      <c r="L207" s="11"/>
      <c r="M207" s="11"/>
      <c r="N207" s="11"/>
      <c r="O207" s="11"/>
      <c r="P207" s="11"/>
      <c r="Q207" s="11"/>
      <c r="R207" s="11"/>
      <c r="S207" s="11"/>
      <c r="T207" s="11"/>
    </row>
    <row r="208" spans="2:20" ht="12" customHeight="1">
      <c r="B208" s="2" t="s">
        <v>255</v>
      </c>
      <c r="H208" s="142"/>
      <c r="I208" s="142"/>
      <c r="J208" s="142"/>
      <c r="K208" s="142"/>
      <c r="L208" s="142"/>
      <c r="M208" s="142"/>
      <c r="N208" s="142"/>
      <c r="O208" s="142"/>
      <c r="P208" s="142"/>
      <c r="Q208" s="142"/>
      <c r="R208" s="142"/>
      <c r="S208" s="142"/>
      <c r="T208" s="142"/>
    </row>
    <row r="209" spans="4:20" ht="9.75">
      <c r="D209" s="232"/>
      <c r="E209" s="232"/>
      <c r="F209" s="232"/>
      <c r="G209" s="13" t="s">
        <v>345</v>
      </c>
      <c r="H209" s="100">
        <v>7</v>
      </c>
      <c r="I209" s="11">
        <v>4</v>
      </c>
      <c r="J209" s="11">
        <v>0</v>
      </c>
      <c r="K209" s="11">
        <v>2</v>
      </c>
      <c r="L209" s="11">
        <v>0</v>
      </c>
      <c r="M209" s="11">
        <v>0</v>
      </c>
      <c r="N209" s="11">
        <v>0</v>
      </c>
      <c r="O209" s="11">
        <v>0</v>
      </c>
      <c r="P209" s="11">
        <v>0</v>
      </c>
      <c r="Q209" s="11">
        <v>0</v>
      </c>
      <c r="R209" s="11">
        <v>0</v>
      </c>
      <c r="S209" s="11">
        <v>0</v>
      </c>
      <c r="T209" s="11">
        <v>3</v>
      </c>
    </row>
    <row r="210" spans="4:20" ht="12" customHeight="1">
      <c r="D210" s="13" t="s">
        <v>405</v>
      </c>
      <c r="E210" s="13">
        <v>30</v>
      </c>
      <c r="F210" s="13"/>
      <c r="G210" s="101"/>
      <c r="H210" s="11">
        <v>1</v>
      </c>
      <c r="I210" s="11">
        <v>0</v>
      </c>
      <c r="J210" s="11">
        <v>0</v>
      </c>
      <c r="K210" s="11">
        <v>0</v>
      </c>
      <c r="L210" s="11">
        <v>0</v>
      </c>
      <c r="M210" s="11">
        <v>0</v>
      </c>
      <c r="N210" s="11">
        <v>0</v>
      </c>
      <c r="O210" s="11">
        <v>0</v>
      </c>
      <c r="P210" s="11">
        <v>0</v>
      </c>
      <c r="Q210" s="11">
        <v>0</v>
      </c>
      <c r="R210" s="11">
        <v>0</v>
      </c>
      <c r="S210" s="11">
        <v>0</v>
      </c>
      <c r="T210" s="11">
        <v>1</v>
      </c>
    </row>
    <row r="211" spans="3:20" ht="12" customHeight="1">
      <c r="C211" s="2">
        <v>30</v>
      </c>
      <c r="D211" s="232" t="s">
        <v>403</v>
      </c>
      <c r="E211" s="13">
        <v>40</v>
      </c>
      <c r="F211" s="13"/>
      <c r="G211" s="101"/>
      <c r="H211" s="11">
        <v>2</v>
      </c>
      <c r="I211" s="11">
        <v>2</v>
      </c>
      <c r="J211" s="11">
        <v>0</v>
      </c>
      <c r="K211" s="11">
        <v>1</v>
      </c>
      <c r="L211" s="11">
        <v>0</v>
      </c>
      <c r="M211" s="11">
        <v>0</v>
      </c>
      <c r="N211" s="11">
        <v>0</v>
      </c>
      <c r="O211" s="11">
        <v>0</v>
      </c>
      <c r="P211" s="11">
        <v>0</v>
      </c>
      <c r="Q211" s="11">
        <v>0</v>
      </c>
      <c r="R211" s="11">
        <v>0</v>
      </c>
      <c r="S211" s="11">
        <v>0</v>
      </c>
      <c r="T211" s="11">
        <v>0</v>
      </c>
    </row>
    <row r="212" spans="3:20" ht="12" customHeight="1">
      <c r="C212" s="2">
        <v>40</v>
      </c>
      <c r="D212" s="232" t="s">
        <v>403</v>
      </c>
      <c r="E212" s="13">
        <v>50</v>
      </c>
      <c r="F212" s="13"/>
      <c r="H212" s="100">
        <v>2</v>
      </c>
      <c r="I212" s="11">
        <v>2</v>
      </c>
      <c r="J212" s="11">
        <v>0</v>
      </c>
      <c r="K212" s="11">
        <v>1</v>
      </c>
      <c r="L212" s="11">
        <v>0</v>
      </c>
      <c r="M212" s="11">
        <v>0</v>
      </c>
      <c r="N212" s="11">
        <v>0</v>
      </c>
      <c r="O212" s="11">
        <v>0</v>
      </c>
      <c r="P212" s="11">
        <v>0</v>
      </c>
      <c r="Q212" s="11">
        <v>0</v>
      </c>
      <c r="R212" s="11">
        <v>0</v>
      </c>
      <c r="S212" s="11">
        <v>0</v>
      </c>
      <c r="T212" s="11">
        <v>0</v>
      </c>
    </row>
    <row r="213" spans="3:20" ht="12" customHeight="1">
      <c r="C213" s="2">
        <v>50</v>
      </c>
      <c r="D213" s="232" t="s">
        <v>403</v>
      </c>
      <c r="E213" s="13">
        <v>60</v>
      </c>
      <c r="F213" s="13"/>
      <c r="H213" s="100">
        <v>2</v>
      </c>
      <c r="I213" s="11">
        <v>0</v>
      </c>
      <c r="J213" s="11">
        <v>0</v>
      </c>
      <c r="K213" s="11">
        <v>0</v>
      </c>
      <c r="L213" s="11">
        <v>0</v>
      </c>
      <c r="M213" s="11">
        <v>0</v>
      </c>
      <c r="N213" s="11">
        <v>0</v>
      </c>
      <c r="O213" s="11">
        <v>0</v>
      </c>
      <c r="P213" s="11">
        <v>0</v>
      </c>
      <c r="Q213" s="11">
        <v>0</v>
      </c>
      <c r="R213" s="11">
        <v>0</v>
      </c>
      <c r="S213" s="11">
        <v>0</v>
      </c>
      <c r="T213" s="11">
        <v>2</v>
      </c>
    </row>
    <row r="214" spans="3:20" ht="12" customHeight="1">
      <c r="C214" s="2">
        <v>60</v>
      </c>
      <c r="D214" s="232" t="s">
        <v>404</v>
      </c>
      <c r="E214" s="232"/>
      <c r="F214" s="232"/>
      <c r="H214" s="100">
        <f>SUM(I214,N214,Q214,T214)</f>
        <v>0</v>
      </c>
      <c r="I214" s="11">
        <v>0</v>
      </c>
      <c r="J214" s="11">
        <v>0</v>
      </c>
      <c r="K214" s="11">
        <v>0</v>
      </c>
      <c r="L214" s="11">
        <v>0</v>
      </c>
      <c r="M214" s="11">
        <v>0</v>
      </c>
      <c r="N214" s="11">
        <v>0</v>
      </c>
      <c r="O214" s="11">
        <v>0</v>
      </c>
      <c r="P214" s="11">
        <v>0</v>
      </c>
      <c r="Q214" s="11">
        <v>0</v>
      </c>
      <c r="R214" s="11">
        <v>0</v>
      </c>
      <c r="S214" s="11">
        <v>0</v>
      </c>
      <c r="T214" s="11">
        <v>0</v>
      </c>
    </row>
    <row r="215" spans="4:20" ht="3" customHeight="1">
      <c r="D215" s="232"/>
      <c r="E215" s="232"/>
      <c r="F215" s="232"/>
      <c r="H215" s="246"/>
      <c r="I215" s="11"/>
      <c r="J215" s="11"/>
      <c r="K215" s="11"/>
      <c r="L215" s="11"/>
      <c r="M215" s="11"/>
      <c r="N215" s="11"/>
      <c r="O215" s="11"/>
      <c r="P215" s="11"/>
      <c r="Q215" s="11"/>
      <c r="R215" s="11"/>
      <c r="S215" s="11"/>
      <c r="T215" s="11"/>
    </row>
    <row r="216" spans="1:20" ht="18.75" customHeight="1">
      <c r="A216" s="689" t="s">
        <v>475</v>
      </c>
      <c r="B216" s="628"/>
      <c r="C216" s="628"/>
      <c r="D216" s="628"/>
      <c r="E216" s="628"/>
      <c r="F216" s="628"/>
      <c r="G216" s="628"/>
      <c r="H216" s="628"/>
      <c r="I216" s="628"/>
      <c r="J216" s="628"/>
      <c r="K216" s="628"/>
      <c r="L216" s="628"/>
      <c r="M216" s="628"/>
      <c r="N216" s="628"/>
      <c r="O216" s="628"/>
      <c r="P216" s="628"/>
      <c r="Q216" s="628"/>
      <c r="R216" s="628"/>
      <c r="S216" s="628"/>
      <c r="T216" s="628"/>
    </row>
    <row r="217" spans="2:20" ht="12" customHeight="1">
      <c r="B217" s="2" t="s">
        <v>363</v>
      </c>
      <c r="H217" s="142"/>
      <c r="I217" s="142"/>
      <c r="J217" s="142"/>
      <c r="K217" s="142"/>
      <c r="L217" s="142"/>
      <c r="M217" s="142"/>
      <c r="N217" s="142"/>
      <c r="O217" s="142"/>
      <c r="P217" s="142"/>
      <c r="Q217" s="143"/>
      <c r="R217" s="143"/>
      <c r="S217" s="143"/>
      <c r="T217" s="143"/>
    </row>
    <row r="218" spans="3:20" ht="12" customHeight="1">
      <c r="C218" s="2" t="s">
        <v>364</v>
      </c>
      <c r="H218" s="142"/>
      <c r="I218" s="142"/>
      <c r="J218" s="142"/>
      <c r="K218" s="142"/>
      <c r="L218" s="142"/>
      <c r="M218" s="142"/>
      <c r="N218" s="142"/>
      <c r="O218" s="142"/>
      <c r="P218" s="142"/>
      <c r="Q218" s="143"/>
      <c r="R218" s="143"/>
      <c r="S218" s="143"/>
      <c r="T218" s="143"/>
    </row>
    <row r="219" spans="4:20" ht="9.75">
      <c r="D219" s="232"/>
      <c r="E219" s="232"/>
      <c r="F219" s="232"/>
      <c r="G219" s="13" t="s">
        <v>345</v>
      </c>
      <c r="H219" s="100">
        <v>1340</v>
      </c>
      <c r="I219" s="11">
        <v>1048</v>
      </c>
      <c r="J219" s="11">
        <v>1</v>
      </c>
      <c r="K219" s="11">
        <v>836</v>
      </c>
      <c r="L219" s="11">
        <v>8</v>
      </c>
      <c r="M219" s="11">
        <v>2</v>
      </c>
      <c r="N219" s="11">
        <v>10</v>
      </c>
      <c r="O219" s="11">
        <v>10</v>
      </c>
      <c r="P219" s="11">
        <v>0</v>
      </c>
      <c r="Q219" s="11">
        <v>183</v>
      </c>
      <c r="R219" s="11">
        <v>23</v>
      </c>
      <c r="S219" s="11">
        <v>160</v>
      </c>
      <c r="T219" s="11">
        <v>99</v>
      </c>
    </row>
    <row r="220" spans="4:20" ht="12" customHeight="1">
      <c r="D220" s="13" t="s">
        <v>405</v>
      </c>
      <c r="E220" s="13">
        <v>30</v>
      </c>
      <c r="F220" s="13"/>
      <c r="G220" s="101"/>
      <c r="H220" s="11">
        <v>50</v>
      </c>
      <c r="I220" s="11">
        <v>0</v>
      </c>
      <c r="J220" s="11">
        <v>0</v>
      </c>
      <c r="K220" s="11">
        <v>0</v>
      </c>
      <c r="L220" s="11">
        <v>0</v>
      </c>
      <c r="M220" s="11">
        <v>0</v>
      </c>
      <c r="N220" s="11">
        <v>0</v>
      </c>
      <c r="O220" s="11">
        <v>0</v>
      </c>
      <c r="P220" s="11">
        <v>0</v>
      </c>
      <c r="Q220" s="11">
        <v>46</v>
      </c>
      <c r="R220" s="11">
        <v>1</v>
      </c>
      <c r="S220" s="11">
        <v>45</v>
      </c>
      <c r="T220" s="11">
        <v>4</v>
      </c>
    </row>
    <row r="221" spans="3:20" ht="12" customHeight="1">
      <c r="C221" s="2">
        <v>30</v>
      </c>
      <c r="D221" s="232" t="s">
        <v>403</v>
      </c>
      <c r="E221" s="13">
        <v>40</v>
      </c>
      <c r="F221" s="13"/>
      <c r="G221" s="101"/>
      <c r="H221" s="11">
        <v>188</v>
      </c>
      <c r="I221" s="11">
        <v>79</v>
      </c>
      <c r="J221" s="11">
        <v>0</v>
      </c>
      <c r="K221" s="11">
        <v>53</v>
      </c>
      <c r="L221" s="11">
        <v>0</v>
      </c>
      <c r="M221" s="11">
        <v>0</v>
      </c>
      <c r="N221" s="11">
        <v>1</v>
      </c>
      <c r="O221" s="11">
        <v>1</v>
      </c>
      <c r="P221" s="11">
        <v>0</v>
      </c>
      <c r="Q221" s="11">
        <v>94</v>
      </c>
      <c r="R221" s="11">
        <v>5</v>
      </c>
      <c r="S221" s="11">
        <v>89</v>
      </c>
      <c r="T221" s="11">
        <v>14</v>
      </c>
    </row>
    <row r="222" spans="3:20" ht="12" customHeight="1">
      <c r="C222" s="2">
        <v>40</v>
      </c>
      <c r="D222" s="232" t="s">
        <v>403</v>
      </c>
      <c r="E222" s="13">
        <v>50</v>
      </c>
      <c r="F222" s="13"/>
      <c r="G222" s="101"/>
      <c r="H222" s="11">
        <v>415</v>
      </c>
      <c r="I222" s="11">
        <v>361</v>
      </c>
      <c r="J222" s="11">
        <v>0</v>
      </c>
      <c r="K222" s="11">
        <v>281</v>
      </c>
      <c r="L222" s="11">
        <v>0</v>
      </c>
      <c r="M222" s="11">
        <v>1</v>
      </c>
      <c r="N222" s="11">
        <v>3</v>
      </c>
      <c r="O222" s="11">
        <v>3</v>
      </c>
      <c r="P222" s="11">
        <v>0</v>
      </c>
      <c r="Q222" s="11">
        <v>23</v>
      </c>
      <c r="R222" s="11">
        <v>7</v>
      </c>
      <c r="S222" s="11">
        <v>16</v>
      </c>
      <c r="T222" s="11">
        <v>28</v>
      </c>
    </row>
    <row r="223" spans="3:20" ht="12" customHeight="1">
      <c r="C223" s="2">
        <v>50</v>
      </c>
      <c r="D223" s="232" t="s">
        <v>403</v>
      </c>
      <c r="E223" s="13">
        <v>60</v>
      </c>
      <c r="F223" s="13"/>
      <c r="G223" s="101"/>
      <c r="H223" s="11">
        <v>510</v>
      </c>
      <c r="I223" s="11">
        <v>452</v>
      </c>
      <c r="J223" s="11">
        <v>1</v>
      </c>
      <c r="K223" s="11">
        <v>372</v>
      </c>
      <c r="L223" s="11">
        <v>7</v>
      </c>
      <c r="M223" s="11">
        <v>1</v>
      </c>
      <c r="N223" s="11">
        <v>5</v>
      </c>
      <c r="O223" s="11">
        <v>5</v>
      </c>
      <c r="P223" s="11">
        <v>0</v>
      </c>
      <c r="Q223" s="11">
        <v>16</v>
      </c>
      <c r="R223" s="11">
        <v>8</v>
      </c>
      <c r="S223" s="11">
        <v>8</v>
      </c>
      <c r="T223" s="11">
        <v>37</v>
      </c>
    </row>
    <row r="224" spans="3:20" ht="12" customHeight="1">
      <c r="C224" s="2">
        <v>60</v>
      </c>
      <c r="D224" s="232" t="s">
        <v>404</v>
      </c>
      <c r="E224" s="232"/>
      <c r="F224" s="232"/>
      <c r="G224" s="101"/>
      <c r="H224" s="11">
        <v>177</v>
      </c>
      <c r="I224" s="11">
        <v>156</v>
      </c>
      <c r="J224" s="11">
        <v>0</v>
      </c>
      <c r="K224" s="11">
        <v>130</v>
      </c>
      <c r="L224" s="11">
        <v>1</v>
      </c>
      <c r="M224" s="11">
        <v>0</v>
      </c>
      <c r="N224" s="11">
        <v>1</v>
      </c>
      <c r="O224" s="11">
        <v>1</v>
      </c>
      <c r="P224" s="11">
        <v>0</v>
      </c>
      <c r="Q224" s="11">
        <v>4</v>
      </c>
      <c r="R224" s="11">
        <v>2</v>
      </c>
      <c r="S224" s="11">
        <v>2</v>
      </c>
      <c r="T224" s="11">
        <v>16</v>
      </c>
    </row>
    <row r="225" spans="4:20" ht="12" customHeight="1">
      <c r="D225" s="232"/>
      <c r="E225" s="232"/>
      <c r="F225" s="232"/>
      <c r="G225" s="240"/>
      <c r="H225" s="11"/>
      <c r="I225" s="11"/>
      <c r="J225" s="11"/>
      <c r="K225" s="11"/>
      <c r="L225" s="11"/>
      <c r="M225" s="11"/>
      <c r="N225" s="11"/>
      <c r="O225" s="11"/>
      <c r="P225" s="11"/>
      <c r="Q225" s="11"/>
      <c r="R225" s="11"/>
      <c r="S225" s="11"/>
      <c r="T225" s="11"/>
    </row>
    <row r="226" spans="2:20" ht="12" customHeight="1">
      <c r="B226" s="2" t="s">
        <v>365</v>
      </c>
      <c r="H226" s="142"/>
      <c r="I226" s="142"/>
      <c r="J226" s="142"/>
      <c r="K226" s="142"/>
      <c r="L226" s="142"/>
      <c r="M226" s="142"/>
      <c r="N226" s="142"/>
      <c r="O226" s="142"/>
      <c r="P226" s="142"/>
      <c r="Q226" s="143"/>
      <c r="R226" s="143"/>
      <c r="S226" s="143"/>
      <c r="T226" s="143"/>
    </row>
    <row r="227" spans="4:20" ht="9.75">
      <c r="D227" s="232"/>
      <c r="E227" s="232"/>
      <c r="F227" s="232"/>
      <c r="G227" s="13" t="s">
        <v>345</v>
      </c>
      <c r="H227" s="100">
        <v>128</v>
      </c>
      <c r="I227" s="11">
        <v>80</v>
      </c>
      <c r="J227" s="11">
        <v>0</v>
      </c>
      <c r="K227" s="11">
        <v>75</v>
      </c>
      <c r="L227" s="11">
        <v>0</v>
      </c>
      <c r="M227" s="11">
        <v>0</v>
      </c>
      <c r="N227" s="11">
        <v>0</v>
      </c>
      <c r="O227" s="11">
        <v>0</v>
      </c>
      <c r="P227" s="11">
        <v>0</v>
      </c>
      <c r="Q227" s="11">
        <v>42</v>
      </c>
      <c r="R227" s="11">
        <v>3</v>
      </c>
      <c r="S227" s="11">
        <v>39</v>
      </c>
      <c r="T227" s="11">
        <v>6</v>
      </c>
    </row>
    <row r="228" spans="4:20" ht="12" customHeight="1">
      <c r="D228" s="13" t="s">
        <v>405</v>
      </c>
      <c r="E228" s="13">
        <v>30</v>
      </c>
      <c r="F228" s="13"/>
      <c r="G228" s="101"/>
      <c r="H228" s="11">
        <v>13</v>
      </c>
      <c r="I228" s="11">
        <v>0</v>
      </c>
      <c r="J228" s="11">
        <v>0</v>
      </c>
      <c r="K228" s="11">
        <v>0</v>
      </c>
      <c r="L228" s="11">
        <v>0</v>
      </c>
      <c r="M228" s="11">
        <v>0</v>
      </c>
      <c r="N228" s="11">
        <v>0</v>
      </c>
      <c r="O228" s="11">
        <v>0</v>
      </c>
      <c r="P228" s="11">
        <v>0</v>
      </c>
      <c r="Q228" s="11">
        <v>13</v>
      </c>
      <c r="R228" s="11">
        <v>0</v>
      </c>
      <c r="S228" s="11">
        <v>13</v>
      </c>
      <c r="T228" s="11">
        <v>0</v>
      </c>
    </row>
    <row r="229" spans="3:20" ht="12" customHeight="1">
      <c r="C229" s="2">
        <v>30</v>
      </c>
      <c r="D229" s="232" t="s">
        <v>403</v>
      </c>
      <c r="E229" s="13">
        <v>40</v>
      </c>
      <c r="F229" s="13"/>
      <c r="G229" s="101"/>
      <c r="H229" s="11">
        <v>35</v>
      </c>
      <c r="I229" s="11">
        <v>8</v>
      </c>
      <c r="J229" s="11">
        <v>0</v>
      </c>
      <c r="K229" s="11">
        <v>7</v>
      </c>
      <c r="L229" s="11">
        <v>0</v>
      </c>
      <c r="M229" s="11">
        <v>0</v>
      </c>
      <c r="N229" s="11">
        <v>0</v>
      </c>
      <c r="O229" s="11">
        <v>0</v>
      </c>
      <c r="P229" s="11">
        <v>0</v>
      </c>
      <c r="Q229" s="11">
        <v>25</v>
      </c>
      <c r="R229" s="11">
        <v>1</v>
      </c>
      <c r="S229" s="11">
        <v>24</v>
      </c>
      <c r="T229" s="11">
        <v>2</v>
      </c>
    </row>
    <row r="230" spans="3:20" ht="12" customHeight="1">
      <c r="C230" s="2">
        <v>40</v>
      </c>
      <c r="D230" s="232" t="s">
        <v>403</v>
      </c>
      <c r="E230" s="13">
        <v>50</v>
      </c>
      <c r="F230" s="13"/>
      <c r="G230" s="101"/>
      <c r="H230" s="11">
        <v>31</v>
      </c>
      <c r="I230" s="11">
        <v>28</v>
      </c>
      <c r="J230" s="11">
        <v>0</v>
      </c>
      <c r="K230" s="11">
        <v>27</v>
      </c>
      <c r="L230" s="11">
        <v>0</v>
      </c>
      <c r="M230" s="11">
        <v>0</v>
      </c>
      <c r="N230" s="11">
        <v>0</v>
      </c>
      <c r="O230" s="11">
        <v>0</v>
      </c>
      <c r="P230" s="11">
        <v>0</v>
      </c>
      <c r="Q230" s="11">
        <v>1</v>
      </c>
      <c r="R230" s="11">
        <v>1</v>
      </c>
      <c r="S230" s="11">
        <v>0</v>
      </c>
      <c r="T230" s="11">
        <v>2</v>
      </c>
    </row>
    <row r="231" spans="3:20" ht="12" customHeight="1">
      <c r="C231" s="2">
        <v>50</v>
      </c>
      <c r="D231" s="232" t="s">
        <v>403</v>
      </c>
      <c r="E231" s="13">
        <v>60</v>
      </c>
      <c r="F231" s="13"/>
      <c r="G231" s="101"/>
      <c r="H231" s="11">
        <v>33</v>
      </c>
      <c r="I231" s="11">
        <v>30</v>
      </c>
      <c r="J231" s="11">
        <v>0</v>
      </c>
      <c r="K231" s="11">
        <v>27</v>
      </c>
      <c r="L231" s="11">
        <v>0</v>
      </c>
      <c r="M231" s="11">
        <v>0</v>
      </c>
      <c r="N231" s="11">
        <v>0</v>
      </c>
      <c r="O231" s="11">
        <v>0</v>
      </c>
      <c r="P231" s="11">
        <v>0</v>
      </c>
      <c r="Q231" s="11">
        <v>2</v>
      </c>
      <c r="R231" s="11">
        <v>1</v>
      </c>
      <c r="S231" s="11">
        <v>1</v>
      </c>
      <c r="T231" s="11">
        <v>1</v>
      </c>
    </row>
    <row r="232" spans="3:20" ht="12" customHeight="1">
      <c r="C232" s="2">
        <v>60</v>
      </c>
      <c r="D232" s="232" t="s">
        <v>404</v>
      </c>
      <c r="E232" s="232"/>
      <c r="F232" s="232"/>
      <c r="G232" s="101"/>
      <c r="H232" s="11">
        <v>16</v>
      </c>
      <c r="I232" s="11">
        <v>14</v>
      </c>
      <c r="J232" s="11">
        <v>0</v>
      </c>
      <c r="K232" s="11">
        <v>14</v>
      </c>
      <c r="L232" s="11">
        <v>0</v>
      </c>
      <c r="M232" s="11">
        <v>0</v>
      </c>
      <c r="N232" s="11">
        <v>0</v>
      </c>
      <c r="O232" s="11">
        <v>0</v>
      </c>
      <c r="P232" s="11">
        <v>0</v>
      </c>
      <c r="Q232" s="11">
        <v>1</v>
      </c>
      <c r="R232" s="11">
        <v>0</v>
      </c>
      <c r="S232" s="11">
        <v>1</v>
      </c>
      <c r="T232" s="11">
        <v>1</v>
      </c>
    </row>
    <row r="233" spans="4:20" ht="12" customHeight="1">
      <c r="D233" s="232"/>
      <c r="E233" s="232"/>
      <c r="F233" s="232"/>
      <c r="G233" s="240"/>
      <c r="H233" s="11"/>
      <c r="I233" s="11"/>
      <c r="J233" s="11"/>
      <c r="K233" s="11"/>
      <c r="L233" s="11"/>
      <c r="M233" s="11"/>
      <c r="N233" s="11"/>
      <c r="O233" s="11"/>
      <c r="P233" s="11"/>
      <c r="Q233" s="11"/>
      <c r="R233" s="11"/>
      <c r="S233" s="11"/>
      <c r="T233" s="11"/>
    </row>
    <row r="234" spans="2:20" ht="12" customHeight="1">
      <c r="B234" s="2" t="s">
        <v>366</v>
      </c>
      <c r="H234" s="142"/>
      <c r="I234" s="142"/>
      <c r="J234" s="142"/>
      <c r="K234" s="142"/>
      <c r="L234" s="142"/>
      <c r="M234" s="142"/>
      <c r="N234" s="142"/>
      <c r="O234" s="142"/>
      <c r="P234" s="142"/>
      <c r="Q234" s="142"/>
      <c r="R234" s="142"/>
      <c r="S234" s="142"/>
      <c r="T234" s="142"/>
    </row>
    <row r="235" spans="3:20" ht="12" customHeight="1">
      <c r="C235" s="2" t="s">
        <v>261</v>
      </c>
      <c r="H235" s="142"/>
      <c r="I235" s="142"/>
      <c r="J235" s="142"/>
      <c r="K235" s="142"/>
      <c r="L235" s="142"/>
      <c r="M235" s="142"/>
      <c r="N235" s="142"/>
      <c r="O235" s="142"/>
      <c r="P235" s="142"/>
      <c r="Q235" s="143"/>
      <c r="R235" s="143"/>
      <c r="S235" s="143"/>
      <c r="T235" s="143"/>
    </row>
    <row r="236" spans="4:20" ht="9.75">
      <c r="D236" s="232"/>
      <c r="E236" s="232"/>
      <c r="F236" s="232"/>
      <c r="G236" s="13" t="s">
        <v>345</v>
      </c>
      <c r="H236" s="100">
        <v>145</v>
      </c>
      <c r="I236" s="11">
        <v>94</v>
      </c>
      <c r="J236" s="11">
        <v>0</v>
      </c>
      <c r="K236" s="11">
        <v>75</v>
      </c>
      <c r="L236" s="11">
        <v>0</v>
      </c>
      <c r="M236" s="11">
        <v>0</v>
      </c>
      <c r="N236" s="11">
        <v>12</v>
      </c>
      <c r="O236" s="11">
        <v>12</v>
      </c>
      <c r="P236" s="11">
        <v>0</v>
      </c>
      <c r="Q236" s="11">
        <v>31</v>
      </c>
      <c r="R236" s="11">
        <v>8</v>
      </c>
      <c r="S236" s="11">
        <v>23</v>
      </c>
      <c r="T236" s="11">
        <v>8</v>
      </c>
    </row>
    <row r="237" spans="4:20" ht="12" customHeight="1">
      <c r="D237" s="13" t="s">
        <v>405</v>
      </c>
      <c r="E237" s="13">
        <v>30</v>
      </c>
      <c r="F237" s="13"/>
      <c r="G237" s="101"/>
      <c r="H237" s="11">
        <v>13</v>
      </c>
      <c r="I237" s="11">
        <v>0</v>
      </c>
      <c r="J237" s="11">
        <v>0</v>
      </c>
      <c r="K237" s="11">
        <v>0</v>
      </c>
      <c r="L237" s="11">
        <v>0</v>
      </c>
      <c r="M237" s="11">
        <v>0</v>
      </c>
      <c r="N237" s="11">
        <v>0</v>
      </c>
      <c r="O237" s="11">
        <v>0</v>
      </c>
      <c r="P237" s="11">
        <v>0</v>
      </c>
      <c r="Q237" s="11">
        <v>13</v>
      </c>
      <c r="R237" s="11">
        <v>1</v>
      </c>
      <c r="S237" s="11">
        <v>12</v>
      </c>
      <c r="T237" s="11">
        <v>0</v>
      </c>
    </row>
    <row r="238" spans="3:20" ht="12" customHeight="1">
      <c r="C238" s="2">
        <v>30</v>
      </c>
      <c r="D238" s="232" t="s">
        <v>403</v>
      </c>
      <c r="E238" s="13">
        <v>40</v>
      </c>
      <c r="F238" s="13"/>
      <c r="G238" s="101"/>
      <c r="H238" s="11">
        <v>21</v>
      </c>
      <c r="I238" s="11">
        <v>8</v>
      </c>
      <c r="J238" s="11">
        <v>0</v>
      </c>
      <c r="K238" s="11">
        <v>6</v>
      </c>
      <c r="L238" s="11">
        <v>0</v>
      </c>
      <c r="M238" s="11">
        <v>0</v>
      </c>
      <c r="N238" s="11">
        <v>2</v>
      </c>
      <c r="O238" s="11">
        <v>2</v>
      </c>
      <c r="P238" s="11">
        <v>0</v>
      </c>
      <c r="Q238" s="11">
        <v>9</v>
      </c>
      <c r="R238" s="11">
        <v>3</v>
      </c>
      <c r="S238" s="11">
        <v>6</v>
      </c>
      <c r="T238" s="11">
        <v>2</v>
      </c>
    </row>
    <row r="239" spans="3:20" ht="12" customHeight="1">
      <c r="C239" s="2">
        <v>40</v>
      </c>
      <c r="D239" s="232" t="s">
        <v>403</v>
      </c>
      <c r="E239" s="13">
        <v>50</v>
      </c>
      <c r="F239" s="13"/>
      <c r="G239" s="101"/>
      <c r="H239" s="11">
        <v>52</v>
      </c>
      <c r="I239" s="11">
        <v>36</v>
      </c>
      <c r="J239" s="11">
        <v>0</v>
      </c>
      <c r="K239" s="11">
        <v>28</v>
      </c>
      <c r="L239" s="11">
        <v>0</v>
      </c>
      <c r="M239" s="11">
        <v>0</v>
      </c>
      <c r="N239" s="11">
        <v>7</v>
      </c>
      <c r="O239" s="11">
        <v>7</v>
      </c>
      <c r="P239" s="11">
        <v>0</v>
      </c>
      <c r="Q239" s="11">
        <v>5</v>
      </c>
      <c r="R239" s="11">
        <v>2</v>
      </c>
      <c r="S239" s="11">
        <v>3</v>
      </c>
      <c r="T239" s="11">
        <v>4</v>
      </c>
    </row>
    <row r="240" spans="3:20" ht="12" customHeight="1">
      <c r="C240" s="2">
        <v>50</v>
      </c>
      <c r="D240" s="232" t="s">
        <v>403</v>
      </c>
      <c r="E240" s="13">
        <v>60</v>
      </c>
      <c r="F240" s="13"/>
      <c r="G240" s="101"/>
      <c r="H240" s="11">
        <v>48</v>
      </c>
      <c r="I240" s="11">
        <v>40</v>
      </c>
      <c r="J240" s="11">
        <v>0</v>
      </c>
      <c r="K240" s="11">
        <v>33</v>
      </c>
      <c r="L240" s="11">
        <v>0</v>
      </c>
      <c r="M240" s="11">
        <v>0</v>
      </c>
      <c r="N240" s="11">
        <v>3</v>
      </c>
      <c r="O240" s="11">
        <v>3</v>
      </c>
      <c r="P240" s="11">
        <v>0</v>
      </c>
      <c r="Q240" s="11">
        <v>3</v>
      </c>
      <c r="R240" s="11">
        <v>2</v>
      </c>
      <c r="S240" s="11">
        <v>1</v>
      </c>
      <c r="T240" s="11">
        <v>2</v>
      </c>
    </row>
    <row r="241" spans="3:20" ht="12" customHeight="1">
      <c r="C241" s="2">
        <v>60</v>
      </c>
      <c r="D241" s="232" t="s">
        <v>404</v>
      </c>
      <c r="E241" s="232"/>
      <c r="F241" s="232"/>
      <c r="G241" s="101"/>
      <c r="H241" s="11">
        <v>11</v>
      </c>
      <c r="I241" s="11">
        <v>10</v>
      </c>
      <c r="J241" s="11">
        <v>0</v>
      </c>
      <c r="K241" s="11">
        <v>8</v>
      </c>
      <c r="L241" s="11">
        <v>0</v>
      </c>
      <c r="M241" s="11">
        <v>0</v>
      </c>
      <c r="N241" s="11">
        <v>0</v>
      </c>
      <c r="O241" s="11">
        <v>0</v>
      </c>
      <c r="P241" s="11">
        <v>0</v>
      </c>
      <c r="Q241" s="11">
        <v>1</v>
      </c>
      <c r="R241" s="11">
        <v>0</v>
      </c>
      <c r="S241" s="11">
        <v>1</v>
      </c>
      <c r="T241" s="11">
        <v>0</v>
      </c>
    </row>
    <row r="242" spans="4:20" ht="12" customHeight="1">
      <c r="D242" s="232"/>
      <c r="E242" s="232"/>
      <c r="F242" s="232"/>
      <c r="G242" s="240"/>
      <c r="H242" s="11"/>
      <c r="I242" s="11"/>
      <c r="J242" s="11"/>
      <c r="K242" s="11"/>
      <c r="L242" s="11"/>
      <c r="M242" s="11"/>
      <c r="N242" s="11"/>
      <c r="O242" s="11"/>
      <c r="P242" s="11"/>
      <c r="Q242" s="11"/>
      <c r="R242" s="11"/>
      <c r="S242" s="11"/>
      <c r="T242" s="11"/>
    </row>
    <row r="243" spans="2:20" ht="12" customHeight="1">
      <c r="B243" s="2" t="s">
        <v>367</v>
      </c>
      <c r="H243" s="142"/>
      <c r="I243" s="142"/>
      <c r="J243" s="142"/>
      <c r="K243" s="142"/>
      <c r="L243" s="142"/>
      <c r="M243" s="142"/>
      <c r="N243" s="142"/>
      <c r="O243" s="142"/>
      <c r="P243" s="142"/>
      <c r="Q243" s="143"/>
      <c r="R243" s="143"/>
      <c r="S243" s="143"/>
      <c r="T243" s="143"/>
    </row>
    <row r="244" spans="3:20" ht="12" customHeight="1">
      <c r="C244" s="2" t="s">
        <v>368</v>
      </c>
      <c r="H244" s="142"/>
      <c r="I244" s="142"/>
      <c r="J244" s="142"/>
      <c r="K244" s="142"/>
      <c r="L244" s="142"/>
      <c r="M244" s="142"/>
      <c r="N244" s="142"/>
      <c r="O244" s="142"/>
      <c r="P244" s="142"/>
      <c r="Q244" s="143"/>
      <c r="R244" s="143"/>
      <c r="S244" s="143"/>
      <c r="T244" s="143"/>
    </row>
    <row r="245" spans="4:20" ht="9.75">
      <c r="D245" s="232"/>
      <c r="E245" s="232"/>
      <c r="F245" s="232"/>
      <c r="G245" s="13" t="s">
        <v>345</v>
      </c>
      <c r="H245" s="100">
        <v>146</v>
      </c>
      <c r="I245" s="11">
        <v>112</v>
      </c>
      <c r="J245" s="11">
        <v>0</v>
      </c>
      <c r="K245" s="11">
        <v>109</v>
      </c>
      <c r="L245" s="11">
        <v>3</v>
      </c>
      <c r="M245" s="11">
        <v>0</v>
      </c>
      <c r="N245" s="11">
        <v>0</v>
      </c>
      <c r="O245" s="11">
        <v>0</v>
      </c>
      <c r="P245" s="11">
        <v>0</v>
      </c>
      <c r="Q245" s="11">
        <v>15</v>
      </c>
      <c r="R245" s="11">
        <v>2</v>
      </c>
      <c r="S245" s="11">
        <v>13</v>
      </c>
      <c r="T245" s="11">
        <v>19</v>
      </c>
    </row>
    <row r="246" spans="4:20" ht="12" customHeight="1">
      <c r="D246" s="13" t="s">
        <v>405</v>
      </c>
      <c r="E246" s="13">
        <v>30</v>
      </c>
      <c r="F246" s="13"/>
      <c r="G246" s="101"/>
      <c r="H246" s="11">
        <v>7</v>
      </c>
      <c r="I246" s="11">
        <v>0</v>
      </c>
      <c r="J246" s="11">
        <v>0</v>
      </c>
      <c r="K246" s="11">
        <v>0</v>
      </c>
      <c r="L246" s="11">
        <v>0</v>
      </c>
      <c r="M246" s="11">
        <v>0</v>
      </c>
      <c r="N246" s="11">
        <v>0</v>
      </c>
      <c r="O246" s="11">
        <v>0</v>
      </c>
      <c r="P246" s="11">
        <v>0</v>
      </c>
      <c r="Q246" s="11">
        <v>6</v>
      </c>
      <c r="R246" s="11">
        <v>0</v>
      </c>
      <c r="S246" s="11">
        <v>6</v>
      </c>
      <c r="T246" s="11">
        <v>1</v>
      </c>
    </row>
    <row r="247" spans="3:20" ht="12" customHeight="1">
      <c r="C247" s="2">
        <v>30</v>
      </c>
      <c r="D247" s="232" t="s">
        <v>403</v>
      </c>
      <c r="E247" s="13">
        <v>40</v>
      </c>
      <c r="F247" s="13"/>
      <c r="G247" s="101"/>
      <c r="H247" s="11">
        <v>8</v>
      </c>
      <c r="I247" s="11">
        <v>2</v>
      </c>
      <c r="J247" s="11">
        <v>0</v>
      </c>
      <c r="K247" s="11">
        <v>2</v>
      </c>
      <c r="L247" s="11">
        <v>0</v>
      </c>
      <c r="M247" s="11">
        <v>0</v>
      </c>
      <c r="N247" s="11">
        <v>0</v>
      </c>
      <c r="O247" s="11">
        <v>0</v>
      </c>
      <c r="P247" s="11">
        <v>0</v>
      </c>
      <c r="Q247" s="11">
        <v>5</v>
      </c>
      <c r="R247" s="11">
        <v>1</v>
      </c>
      <c r="S247" s="11">
        <v>4</v>
      </c>
      <c r="T247" s="11">
        <v>1</v>
      </c>
    </row>
    <row r="248" spans="3:20" ht="12" customHeight="1">
      <c r="C248" s="2">
        <v>40</v>
      </c>
      <c r="D248" s="232" t="s">
        <v>403</v>
      </c>
      <c r="E248" s="13">
        <v>50</v>
      </c>
      <c r="F248" s="13"/>
      <c r="G248" s="101"/>
      <c r="H248" s="11">
        <v>40</v>
      </c>
      <c r="I248" s="11">
        <v>27</v>
      </c>
      <c r="J248" s="11">
        <v>0</v>
      </c>
      <c r="K248" s="11">
        <v>27</v>
      </c>
      <c r="L248" s="11">
        <v>0</v>
      </c>
      <c r="M248" s="11">
        <v>0</v>
      </c>
      <c r="N248" s="11">
        <v>0</v>
      </c>
      <c r="O248" s="11">
        <v>0</v>
      </c>
      <c r="P248" s="11">
        <v>0</v>
      </c>
      <c r="Q248" s="11">
        <v>3</v>
      </c>
      <c r="R248" s="11">
        <v>1</v>
      </c>
      <c r="S248" s="11">
        <v>2</v>
      </c>
      <c r="T248" s="11">
        <v>10</v>
      </c>
    </row>
    <row r="249" spans="3:20" ht="12" customHeight="1">
      <c r="C249" s="2">
        <v>50</v>
      </c>
      <c r="D249" s="232" t="s">
        <v>403</v>
      </c>
      <c r="E249" s="13">
        <v>60</v>
      </c>
      <c r="F249" s="13"/>
      <c r="G249" s="101"/>
      <c r="H249" s="11">
        <v>60</v>
      </c>
      <c r="I249" s="11">
        <v>58</v>
      </c>
      <c r="J249" s="11">
        <v>0</v>
      </c>
      <c r="K249" s="11">
        <v>56</v>
      </c>
      <c r="L249" s="11">
        <v>2</v>
      </c>
      <c r="M249" s="11">
        <v>0</v>
      </c>
      <c r="N249" s="11">
        <v>0</v>
      </c>
      <c r="O249" s="11">
        <v>0</v>
      </c>
      <c r="P249" s="11">
        <v>0</v>
      </c>
      <c r="Q249" s="11">
        <v>0</v>
      </c>
      <c r="R249" s="11">
        <v>0</v>
      </c>
      <c r="S249" s="11">
        <v>0</v>
      </c>
      <c r="T249" s="11">
        <v>2</v>
      </c>
    </row>
    <row r="250" spans="3:20" ht="12" customHeight="1">
      <c r="C250" s="2">
        <v>60</v>
      </c>
      <c r="D250" s="232" t="s">
        <v>404</v>
      </c>
      <c r="E250" s="232"/>
      <c r="F250" s="232"/>
      <c r="G250" s="101"/>
      <c r="H250" s="11">
        <v>31</v>
      </c>
      <c r="I250" s="11">
        <v>25</v>
      </c>
      <c r="J250" s="11">
        <v>0</v>
      </c>
      <c r="K250" s="11">
        <v>24</v>
      </c>
      <c r="L250" s="11">
        <v>1</v>
      </c>
      <c r="M250" s="11">
        <v>0</v>
      </c>
      <c r="N250" s="11">
        <v>0</v>
      </c>
      <c r="O250" s="11">
        <v>0</v>
      </c>
      <c r="P250" s="11">
        <v>0</v>
      </c>
      <c r="Q250" s="11">
        <v>1</v>
      </c>
      <c r="R250" s="11">
        <v>0</v>
      </c>
      <c r="S250" s="11">
        <v>1</v>
      </c>
      <c r="T250" s="11">
        <v>5</v>
      </c>
    </row>
    <row r="251" spans="4:20" ht="12" customHeight="1">
      <c r="D251" s="232"/>
      <c r="E251" s="232"/>
      <c r="F251" s="232"/>
      <c r="G251" s="240"/>
      <c r="H251" s="11"/>
      <c r="I251" s="11"/>
      <c r="J251" s="11"/>
      <c r="K251" s="11"/>
      <c r="L251" s="11"/>
      <c r="M251" s="11"/>
      <c r="N251" s="11"/>
      <c r="O251" s="11"/>
      <c r="P251" s="11"/>
      <c r="Q251" s="11"/>
      <c r="R251" s="11"/>
      <c r="S251" s="11"/>
      <c r="T251" s="11"/>
    </row>
    <row r="252" spans="2:20" ht="12" customHeight="1">
      <c r="B252" s="2" t="s">
        <v>369</v>
      </c>
      <c r="H252" s="142"/>
      <c r="I252" s="142"/>
      <c r="J252" s="142"/>
      <c r="K252" s="142"/>
      <c r="L252" s="142"/>
      <c r="M252" s="142"/>
      <c r="N252" s="142"/>
      <c r="O252" s="142"/>
      <c r="P252" s="142"/>
      <c r="Q252" s="143"/>
      <c r="R252" s="143"/>
      <c r="S252" s="143"/>
      <c r="T252" s="143"/>
    </row>
    <row r="253" spans="4:20" ht="9.75">
      <c r="D253" s="232"/>
      <c r="E253" s="232"/>
      <c r="F253" s="232"/>
      <c r="G253" s="13" t="s">
        <v>345</v>
      </c>
      <c r="H253" s="100">
        <v>2352</v>
      </c>
      <c r="I253" s="11">
        <v>1628</v>
      </c>
      <c r="J253" s="11">
        <v>0</v>
      </c>
      <c r="K253" s="11">
        <v>1592</v>
      </c>
      <c r="L253" s="11">
        <v>16</v>
      </c>
      <c r="M253" s="11">
        <v>0</v>
      </c>
      <c r="N253" s="11">
        <v>0</v>
      </c>
      <c r="O253" s="11">
        <v>0</v>
      </c>
      <c r="P253" s="11">
        <v>0</v>
      </c>
      <c r="Q253" s="11">
        <v>653</v>
      </c>
      <c r="R253" s="11">
        <v>38</v>
      </c>
      <c r="S253" s="11">
        <v>615</v>
      </c>
      <c r="T253" s="11">
        <v>71</v>
      </c>
    </row>
    <row r="254" spans="4:20" ht="12" customHeight="1">
      <c r="D254" s="13" t="s">
        <v>405</v>
      </c>
      <c r="E254" s="13">
        <v>30</v>
      </c>
      <c r="F254" s="13"/>
      <c r="G254" s="101"/>
      <c r="H254" s="11">
        <v>269</v>
      </c>
      <c r="I254" s="11">
        <v>0</v>
      </c>
      <c r="J254" s="11">
        <v>0</v>
      </c>
      <c r="K254" s="11">
        <v>0</v>
      </c>
      <c r="L254" s="11">
        <v>0</v>
      </c>
      <c r="M254" s="11">
        <v>0</v>
      </c>
      <c r="N254" s="11">
        <v>0</v>
      </c>
      <c r="O254" s="11">
        <v>0</v>
      </c>
      <c r="P254" s="11">
        <v>0</v>
      </c>
      <c r="Q254" s="11">
        <v>268</v>
      </c>
      <c r="R254" s="11">
        <v>1</v>
      </c>
      <c r="S254" s="11">
        <v>267</v>
      </c>
      <c r="T254" s="11">
        <v>1</v>
      </c>
    </row>
    <row r="255" spans="3:20" ht="12" customHeight="1">
      <c r="C255" s="2">
        <v>30</v>
      </c>
      <c r="D255" s="232" t="s">
        <v>403</v>
      </c>
      <c r="E255" s="13">
        <v>40</v>
      </c>
      <c r="F255" s="13"/>
      <c r="G255" s="101"/>
      <c r="H255" s="11">
        <v>457</v>
      </c>
      <c r="I255" s="11">
        <v>131</v>
      </c>
      <c r="J255" s="11">
        <v>0</v>
      </c>
      <c r="K255" s="11">
        <v>129</v>
      </c>
      <c r="L255" s="11">
        <v>0</v>
      </c>
      <c r="M255" s="11">
        <v>0</v>
      </c>
      <c r="N255" s="11">
        <v>0</v>
      </c>
      <c r="O255" s="11">
        <v>0</v>
      </c>
      <c r="P255" s="11">
        <v>0</v>
      </c>
      <c r="Q255" s="11">
        <v>317</v>
      </c>
      <c r="R255" s="11">
        <v>11</v>
      </c>
      <c r="S255" s="11">
        <v>306</v>
      </c>
      <c r="T255" s="11">
        <v>9</v>
      </c>
    </row>
    <row r="256" spans="3:20" ht="12" customHeight="1">
      <c r="C256" s="2">
        <v>40</v>
      </c>
      <c r="D256" s="232" t="s">
        <v>403</v>
      </c>
      <c r="E256" s="13">
        <v>50</v>
      </c>
      <c r="F256" s="13"/>
      <c r="G256" s="101"/>
      <c r="H256" s="11">
        <v>515</v>
      </c>
      <c r="I256" s="11">
        <v>451</v>
      </c>
      <c r="J256" s="11">
        <v>0</v>
      </c>
      <c r="K256" s="11">
        <v>446</v>
      </c>
      <c r="L256" s="11">
        <v>0</v>
      </c>
      <c r="M256" s="11">
        <v>0</v>
      </c>
      <c r="N256" s="11">
        <v>0</v>
      </c>
      <c r="O256" s="11">
        <v>0</v>
      </c>
      <c r="P256" s="11">
        <v>0</v>
      </c>
      <c r="Q256" s="11">
        <v>45</v>
      </c>
      <c r="R256" s="11">
        <v>16</v>
      </c>
      <c r="S256" s="11">
        <v>29</v>
      </c>
      <c r="T256" s="11">
        <v>19</v>
      </c>
    </row>
    <row r="257" spans="3:20" ht="12" customHeight="1">
      <c r="C257" s="2">
        <v>50</v>
      </c>
      <c r="D257" s="232" t="s">
        <v>403</v>
      </c>
      <c r="E257" s="13">
        <v>60</v>
      </c>
      <c r="F257" s="13"/>
      <c r="G257" s="101"/>
      <c r="H257" s="11">
        <v>797</v>
      </c>
      <c r="I257" s="11">
        <v>750</v>
      </c>
      <c r="J257" s="11">
        <v>0</v>
      </c>
      <c r="K257" s="11">
        <v>728</v>
      </c>
      <c r="L257" s="11">
        <v>11</v>
      </c>
      <c r="M257" s="11">
        <v>0</v>
      </c>
      <c r="N257" s="11">
        <v>0</v>
      </c>
      <c r="O257" s="11">
        <v>0</v>
      </c>
      <c r="P257" s="11">
        <v>0</v>
      </c>
      <c r="Q257" s="11">
        <v>19</v>
      </c>
      <c r="R257" s="11">
        <v>10</v>
      </c>
      <c r="S257" s="11">
        <v>9</v>
      </c>
      <c r="T257" s="11">
        <v>28</v>
      </c>
    </row>
    <row r="258" spans="3:20" ht="12" customHeight="1">
      <c r="C258" s="2">
        <v>60</v>
      </c>
      <c r="D258" s="232" t="s">
        <v>404</v>
      </c>
      <c r="E258" s="232"/>
      <c r="F258" s="232"/>
      <c r="G258" s="101"/>
      <c r="H258" s="11">
        <v>314</v>
      </c>
      <c r="I258" s="11">
        <v>296</v>
      </c>
      <c r="J258" s="11">
        <v>0</v>
      </c>
      <c r="K258" s="11">
        <v>289</v>
      </c>
      <c r="L258" s="11">
        <v>5</v>
      </c>
      <c r="M258" s="11">
        <v>0</v>
      </c>
      <c r="N258" s="11">
        <v>0</v>
      </c>
      <c r="O258" s="11">
        <v>0</v>
      </c>
      <c r="P258" s="11">
        <v>0</v>
      </c>
      <c r="Q258" s="11">
        <v>4</v>
      </c>
      <c r="R258" s="11">
        <v>0</v>
      </c>
      <c r="S258" s="11">
        <v>4</v>
      </c>
      <c r="T258" s="11">
        <v>14</v>
      </c>
    </row>
    <row r="259" spans="4:20" ht="12" customHeight="1">
      <c r="D259" s="232"/>
      <c r="E259" s="232"/>
      <c r="F259" s="232"/>
      <c r="G259" s="240"/>
      <c r="H259" s="11"/>
      <c r="I259" s="11"/>
      <c r="J259" s="11"/>
      <c r="K259" s="11"/>
      <c r="L259" s="11"/>
      <c r="M259" s="11"/>
      <c r="N259" s="11"/>
      <c r="O259" s="11"/>
      <c r="P259" s="11"/>
      <c r="Q259" s="11"/>
      <c r="R259" s="11"/>
      <c r="S259" s="11"/>
      <c r="T259" s="11"/>
    </row>
    <row r="260" spans="4:20" ht="3" customHeight="1">
      <c r="D260" s="232"/>
      <c r="E260" s="232"/>
      <c r="F260" s="232"/>
      <c r="H260" s="246"/>
      <c r="I260" s="11"/>
      <c r="J260" s="11"/>
      <c r="K260" s="11"/>
      <c r="L260" s="11"/>
      <c r="M260" s="11"/>
      <c r="N260" s="11"/>
      <c r="O260" s="11"/>
      <c r="P260" s="11"/>
      <c r="Q260" s="11"/>
      <c r="R260" s="11"/>
      <c r="S260" s="11"/>
      <c r="T260" s="11"/>
    </row>
    <row r="261" spans="1:20" ht="18.75" customHeight="1">
      <c r="A261" s="689" t="s">
        <v>475</v>
      </c>
      <c r="B261" s="628"/>
      <c r="C261" s="628"/>
      <c r="D261" s="628"/>
      <c r="E261" s="628"/>
      <c r="F261" s="628"/>
      <c r="G261" s="628"/>
      <c r="H261" s="628"/>
      <c r="I261" s="628"/>
      <c r="J261" s="628"/>
      <c r="K261" s="628"/>
      <c r="L261" s="628"/>
      <c r="M261" s="628"/>
      <c r="N261" s="628"/>
      <c r="O261" s="628"/>
      <c r="P261" s="628"/>
      <c r="Q261" s="628"/>
      <c r="R261" s="628"/>
      <c r="S261" s="628"/>
      <c r="T261" s="628"/>
    </row>
    <row r="262" spans="2:20" ht="12" customHeight="1">
      <c r="B262" s="2" t="s">
        <v>376</v>
      </c>
      <c r="H262" s="142"/>
      <c r="I262" s="142"/>
      <c r="J262" s="142"/>
      <c r="K262" s="142"/>
      <c r="L262" s="142"/>
      <c r="M262" s="142"/>
      <c r="N262" s="142"/>
      <c r="O262" s="142"/>
      <c r="P262" s="142"/>
      <c r="Q262" s="143"/>
      <c r="R262" s="143"/>
      <c r="S262" s="143"/>
      <c r="T262" s="143"/>
    </row>
    <row r="263" spans="4:20" ht="9.75">
      <c r="D263" s="232"/>
      <c r="E263" s="232"/>
      <c r="F263" s="232"/>
      <c r="G263" s="13" t="s">
        <v>345</v>
      </c>
      <c r="H263" s="100">
        <v>93</v>
      </c>
      <c r="I263" s="11">
        <v>72</v>
      </c>
      <c r="J263" s="11">
        <v>0</v>
      </c>
      <c r="K263" s="11">
        <v>59</v>
      </c>
      <c r="L263" s="11">
        <v>2</v>
      </c>
      <c r="M263" s="11">
        <v>0</v>
      </c>
      <c r="N263" s="11">
        <v>2</v>
      </c>
      <c r="O263" s="11">
        <v>2</v>
      </c>
      <c r="P263" s="11">
        <v>0</v>
      </c>
      <c r="Q263" s="11">
        <v>5</v>
      </c>
      <c r="R263" s="11">
        <v>1</v>
      </c>
      <c r="S263" s="11">
        <v>4</v>
      </c>
      <c r="T263" s="11">
        <v>14</v>
      </c>
    </row>
    <row r="264" spans="4:20" ht="12" customHeight="1">
      <c r="D264" s="13" t="s">
        <v>405</v>
      </c>
      <c r="E264" s="13">
        <v>30</v>
      </c>
      <c r="F264" s="13"/>
      <c r="H264" s="100">
        <v>1</v>
      </c>
      <c r="I264" s="11">
        <v>0</v>
      </c>
      <c r="J264" s="11">
        <v>0</v>
      </c>
      <c r="K264" s="11">
        <v>0</v>
      </c>
      <c r="L264" s="11">
        <v>0</v>
      </c>
      <c r="M264" s="11">
        <v>0</v>
      </c>
      <c r="N264" s="11">
        <v>0</v>
      </c>
      <c r="O264" s="11">
        <v>0</v>
      </c>
      <c r="P264" s="11">
        <v>0</v>
      </c>
      <c r="Q264" s="11">
        <v>1</v>
      </c>
      <c r="R264" s="11">
        <v>0</v>
      </c>
      <c r="S264" s="11">
        <v>1</v>
      </c>
      <c r="T264" s="11">
        <v>0</v>
      </c>
    </row>
    <row r="265" spans="3:20" ht="12" customHeight="1">
      <c r="C265" s="2">
        <v>30</v>
      </c>
      <c r="D265" s="232" t="s">
        <v>403</v>
      </c>
      <c r="E265" s="13">
        <v>40</v>
      </c>
      <c r="F265" s="13"/>
      <c r="G265" s="101"/>
      <c r="H265" s="11">
        <v>5</v>
      </c>
      <c r="I265" s="11">
        <v>1</v>
      </c>
      <c r="J265" s="11">
        <v>0</v>
      </c>
      <c r="K265" s="11">
        <v>0</v>
      </c>
      <c r="L265" s="11">
        <v>0</v>
      </c>
      <c r="M265" s="11">
        <v>0</v>
      </c>
      <c r="N265" s="11">
        <v>0</v>
      </c>
      <c r="O265" s="11">
        <v>0</v>
      </c>
      <c r="P265" s="11">
        <v>0</v>
      </c>
      <c r="Q265" s="11">
        <v>3</v>
      </c>
      <c r="R265" s="11">
        <v>1</v>
      </c>
      <c r="S265" s="11">
        <v>2</v>
      </c>
      <c r="T265" s="11">
        <v>1</v>
      </c>
    </row>
    <row r="266" spans="3:20" ht="12" customHeight="1">
      <c r="C266" s="2">
        <v>40</v>
      </c>
      <c r="D266" s="232" t="s">
        <v>403</v>
      </c>
      <c r="E266" s="13">
        <v>50</v>
      </c>
      <c r="F266" s="13"/>
      <c r="G266" s="101"/>
      <c r="H266" s="11">
        <v>26</v>
      </c>
      <c r="I266" s="11">
        <v>23</v>
      </c>
      <c r="J266" s="11">
        <v>0</v>
      </c>
      <c r="K266" s="11">
        <v>19</v>
      </c>
      <c r="L266" s="11">
        <v>0</v>
      </c>
      <c r="M266" s="11">
        <v>0</v>
      </c>
      <c r="N266" s="11">
        <v>2</v>
      </c>
      <c r="O266" s="11">
        <v>2</v>
      </c>
      <c r="P266" s="11">
        <v>0</v>
      </c>
      <c r="Q266" s="11">
        <v>0</v>
      </c>
      <c r="R266" s="11">
        <v>0</v>
      </c>
      <c r="S266" s="11">
        <v>0</v>
      </c>
      <c r="T266" s="11">
        <v>1</v>
      </c>
    </row>
    <row r="267" spans="3:20" ht="12" customHeight="1">
      <c r="C267" s="2">
        <v>50</v>
      </c>
      <c r="D267" s="232" t="s">
        <v>403</v>
      </c>
      <c r="E267" s="13">
        <v>60</v>
      </c>
      <c r="F267" s="13"/>
      <c r="G267" s="101"/>
      <c r="H267" s="11">
        <v>47</v>
      </c>
      <c r="I267" s="11">
        <v>38</v>
      </c>
      <c r="J267" s="11">
        <v>0</v>
      </c>
      <c r="K267" s="11">
        <v>32</v>
      </c>
      <c r="L267" s="11">
        <v>1</v>
      </c>
      <c r="M267" s="11">
        <v>0</v>
      </c>
      <c r="N267" s="11">
        <v>0</v>
      </c>
      <c r="O267" s="11">
        <v>0</v>
      </c>
      <c r="P267" s="11">
        <v>0</v>
      </c>
      <c r="Q267" s="11">
        <v>1</v>
      </c>
      <c r="R267" s="11">
        <v>0</v>
      </c>
      <c r="S267" s="11">
        <v>1</v>
      </c>
      <c r="T267" s="11">
        <v>8</v>
      </c>
    </row>
    <row r="268" spans="3:20" ht="12" customHeight="1">
      <c r="C268" s="2">
        <v>60</v>
      </c>
      <c r="D268" s="232" t="s">
        <v>404</v>
      </c>
      <c r="E268" s="232"/>
      <c r="F268" s="232"/>
      <c r="G268" s="101"/>
      <c r="H268" s="11">
        <v>14</v>
      </c>
      <c r="I268" s="11">
        <v>10</v>
      </c>
      <c r="J268" s="11">
        <v>0</v>
      </c>
      <c r="K268" s="11">
        <v>8</v>
      </c>
      <c r="L268" s="11">
        <v>1</v>
      </c>
      <c r="M268" s="11">
        <v>0</v>
      </c>
      <c r="N268" s="11">
        <v>0</v>
      </c>
      <c r="O268" s="11">
        <v>0</v>
      </c>
      <c r="P268" s="11">
        <v>0</v>
      </c>
      <c r="Q268" s="11">
        <v>0</v>
      </c>
      <c r="R268" s="11">
        <v>0</v>
      </c>
      <c r="S268" s="11">
        <v>0</v>
      </c>
      <c r="T268" s="11">
        <v>4</v>
      </c>
    </row>
    <row r="269" spans="4:20" ht="12" customHeight="1">
      <c r="D269" s="232"/>
      <c r="E269" s="232"/>
      <c r="F269" s="232"/>
      <c r="G269" s="240"/>
      <c r="H269" s="11"/>
      <c r="I269" s="11"/>
      <c r="J269" s="11"/>
      <c r="K269" s="11"/>
      <c r="L269" s="11"/>
      <c r="M269" s="11"/>
      <c r="N269" s="11"/>
      <c r="O269" s="11"/>
      <c r="P269" s="11"/>
      <c r="Q269" s="11"/>
      <c r="R269" s="11"/>
      <c r="S269" s="11"/>
      <c r="T269" s="11"/>
    </row>
    <row r="270" spans="2:20" ht="12" customHeight="1">
      <c r="B270" s="2" t="s">
        <v>374</v>
      </c>
      <c r="H270" s="142"/>
      <c r="I270" s="142"/>
      <c r="J270" s="142"/>
      <c r="K270" s="142"/>
      <c r="L270" s="142"/>
      <c r="M270" s="142"/>
      <c r="N270" s="142"/>
      <c r="O270" s="142"/>
      <c r="P270" s="142"/>
      <c r="Q270" s="143"/>
      <c r="R270" s="143"/>
      <c r="S270" s="143"/>
      <c r="T270" s="143"/>
    </row>
    <row r="271" spans="3:20" ht="12" customHeight="1">
      <c r="C271" s="2" t="s">
        <v>375</v>
      </c>
      <c r="H271" s="142"/>
      <c r="I271" s="142"/>
      <c r="J271" s="142"/>
      <c r="K271" s="142"/>
      <c r="L271" s="142"/>
      <c r="M271" s="142"/>
      <c r="N271" s="142"/>
      <c r="O271" s="142"/>
      <c r="P271" s="142"/>
      <c r="Q271" s="143"/>
      <c r="R271" s="143"/>
      <c r="S271" s="143"/>
      <c r="T271" s="143"/>
    </row>
    <row r="272" spans="4:20" ht="9.75">
      <c r="D272" s="232"/>
      <c r="E272" s="232"/>
      <c r="F272" s="232"/>
      <c r="G272" s="13" t="s">
        <v>345</v>
      </c>
      <c r="H272" s="100">
        <v>1076</v>
      </c>
      <c r="I272" s="11">
        <v>104</v>
      </c>
      <c r="J272" s="11">
        <v>5</v>
      </c>
      <c r="K272" s="11">
        <v>97</v>
      </c>
      <c r="L272" s="11">
        <v>0</v>
      </c>
      <c r="M272" s="11">
        <v>0</v>
      </c>
      <c r="N272" s="11">
        <v>0</v>
      </c>
      <c r="O272" s="11">
        <v>0</v>
      </c>
      <c r="P272" s="11">
        <v>0</v>
      </c>
      <c r="Q272" s="11">
        <v>884</v>
      </c>
      <c r="R272" s="11">
        <v>78</v>
      </c>
      <c r="S272" s="11">
        <v>806</v>
      </c>
      <c r="T272" s="11">
        <v>88</v>
      </c>
    </row>
    <row r="273" spans="4:20" ht="12" customHeight="1">
      <c r="D273" s="13" t="s">
        <v>405</v>
      </c>
      <c r="E273" s="13">
        <v>30</v>
      </c>
      <c r="F273" s="13"/>
      <c r="G273" s="101"/>
      <c r="H273" s="11">
        <v>356</v>
      </c>
      <c r="I273" s="11">
        <v>0</v>
      </c>
      <c r="J273" s="11">
        <v>0</v>
      </c>
      <c r="K273" s="11">
        <v>0</v>
      </c>
      <c r="L273" s="11">
        <v>0</v>
      </c>
      <c r="M273" s="11">
        <v>0</v>
      </c>
      <c r="N273" s="11">
        <v>0</v>
      </c>
      <c r="O273" s="11">
        <v>0</v>
      </c>
      <c r="P273" s="11">
        <v>0</v>
      </c>
      <c r="Q273" s="11">
        <v>355</v>
      </c>
      <c r="R273" s="11">
        <v>4</v>
      </c>
      <c r="S273" s="11">
        <v>351</v>
      </c>
      <c r="T273" s="11">
        <v>1</v>
      </c>
    </row>
    <row r="274" spans="3:20" ht="12" customHeight="1">
      <c r="C274" s="2">
        <v>30</v>
      </c>
      <c r="D274" s="232" t="s">
        <v>403</v>
      </c>
      <c r="E274" s="13">
        <v>40</v>
      </c>
      <c r="F274" s="13"/>
      <c r="G274" s="101"/>
      <c r="H274" s="11">
        <v>404</v>
      </c>
      <c r="I274" s="11">
        <v>13</v>
      </c>
      <c r="J274" s="11">
        <v>0</v>
      </c>
      <c r="K274" s="11">
        <v>13</v>
      </c>
      <c r="L274" s="11">
        <v>0</v>
      </c>
      <c r="M274" s="11">
        <v>0</v>
      </c>
      <c r="N274" s="11">
        <v>0</v>
      </c>
      <c r="O274" s="11">
        <v>0</v>
      </c>
      <c r="P274" s="11">
        <v>0</v>
      </c>
      <c r="Q274" s="11">
        <v>381</v>
      </c>
      <c r="R274" s="11">
        <v>30</v>
      </c>
      <c r="S274" s="11">
        <v>351</v>
      </c>
      <c r="T274" s="11">
        <v>10</v>
      </c>
    </row>
    <row r="275" spans="3:20" ht="12" customHeight="1">
      <c r="C275" s="2">
        <v>40</v>
      </c>
      <c r="D275" s="232" t="s">
        <v>403</v>
      </c>
      <c r="E275" s="13">
        <v>50</v>
      </c>
      <c r="F275" s="13"/>
      <c r="G275" s="101"/>
      <c r="H275" s="11">
        <v>150</v>
      </c>
      <c r="I275" s="11">
        <v>32</v>
      </c>
      <c r="J275" s="11">
        <v>0</v>
      </c>
      <c r="K275" s="11">
        <v>31</v>
      </c>
      <c r="L275" s="11">
        <v>0</v>
      </c>
      <c r="M275" s="11">
        <v>0</v>
      </c>
      <c r="N275" s="11">
        <v>0</v>
      </c>
      <c r="O275" s="11">
        <v>0</v>
      </c>
      <c r="P275" s="11">
        <v>0</v>
      </c>
      <c r="Q275" s="11">
        <v>95</v>
      </c>
      <c r="R275" s="11">
        <v>24</v>
      </c>
      <c r="S275" s="11">
        <v>71</v>
      </c>
      <c r="T275" s="11">
        <v>23</v>
      </c>
    </row>
    <row r="276" spans="3:20" ht="12" customHeight="1">
      <c r="C276" s="2">
        <v>50</v>
      </c>
      <c r="D276" s="232" t="s">
        <v>403</v>
      </c>
      <c r="E276" s="13">
        <v>60</v>
      </c>
      <c r="F276" s="13"/>
      <c r="G276" s="101"/>
      <c r="H276" s="11">
        <v>120</v>
      </c>
      <c r="I276" s="11">
        <v>36</v>
      </c>
      <c r="J276" s="11">
        <v>1</v>
      </c>
      <c r="K276" s="11">
        <v>35</v>
      </c>
      <c r="L276" s="11">
        <v>0</v>
      </c>
      <c r="M276" s="11">
        <v>0</v>
      </c>
      <c r="N276" s="11">
        <v>0</v>
      </c>
      <c r="O276" s="11">
        <v>0</v>
      </c>
      <c r="P276" s="11">
        <v>0</v>
      </c>
      <c r="Q276" s="11">
        <v>45</v>
      </c>
      <c r="R276" s="11">
        <v>19</v>
      </c>
      <c r="S276" s="11">
        <v>26</v>
      </c>
      <c r="T276" s="11">
        <v>39</v>
      </c>
    </row>
    <row r="277" spans="3:20" ht="12" customHeight="1">
      <c r="C277" s="2">
        <v>60</v>
      </c>
      <c r="D277" s="232" t="s">
        <v>404</v>
      </c>
      <c r="E277" s="232"/>
      <c r="F277" s="232"/>
      <c r="G277" s="101"/>
      <c r="H277" s="11">
        <v>46</v>
      </c>
      <c r="I277" s="11">
        <v>23</v>
      </c>
      <c r="J277" s="11">
        <v>4</v>
      </c>
      <c r="K277" s="11">
        <v>18</v>
      </c>
      <c r="L277" s="11">
        <v>0</v>
      </c>
      <c r="M277" s="11">
        <v>0</v>
      </c>
      <c r="N277" s="11">
        <v>0</v>
      </c>
      <c r="O277" s="11">
        <v>0</v>
      </c>
      <c r="P277" s="11">
        <v>0</v>
      </c>
      <c r="Q277" s="11">
        <v>8</v>
      </c>
      <c r="R277" s="11">
        <v>1</v>
      </c>
      <c r="S277" s="11">
        <v>7</v>
      </c>
      <c r="T277" s="11">
        <v>15</v>
      </c>
    </row>
    <row r="278" spans="1:20" ht="15" customHeight="1">
      <c r="A278" s="628" t="s">
        <v>354</v>
      </c>
      <c r="B278" s="628"/>
      <c r="C278" s="628"/>
      <c r="D278" s="628"/>
      <c r="E278" s="628"/>
      <c r="F278" s="628"/>
      <c r="G278" s="628"/>
      <c r="H278" s="628"/>
      <c r="I278" s="628"/>
      <c r="J278" s="628"/>
      <c r="K278" s="628"/>
      <c r="L278" s="628"/>
      <c r="M278" s="628"/>
      <c r="N278" s="628"/>
      <c r="O278" s="628"/>
      <c r="P278" s="628"/>
      <c r="Q278" s="628"/>
      <c r="R278" s="628"/>
      <c r="S278" s="628"/>
      <c r="T278" s="628"/>
    </row>
    <row r="279" spans="4:20" ht="9.75">
      <c r="D279" s="14"/>
      <c r="E279" s="14"/>
      <c r="F279" s="14"/>
      <c r="G279" s="3" t="s">
        <v>345</v>
      </c>
      <c r="H279" s="144">
        <v>211</v>
      </c>
      <c r="I279" s="10">
        <v>1</v>
      </c>
      <c r="J279" s="10">
        <v>0</v>
      </c>
      <c r="K279" s="10">
        <v>0</v>
      </c>
      <c r="L279" s="10">
        <v>0</v>
      </c>
      <c r="M279" s="10">
        <v>0</v>
      </c>
      <c r="N279" s="10">
        <v>27</v>
      </c>
      <c r="O279" s="10">
        <v>27</v>
      </c>
      <c r="P279" s="10">
        <v>0</v>
      </c>
      <c r="Q279" s="10">
        <v>10</v>
      </c>
      <c r="R279" s="10">
        <v>4</v>
      </c>
      <c r="S279" s="10">
        <v>6</v>
      </c>
      <c r="T279" s="10">
        <v>173</v>
      </c>
    </row>
    <row r="280" spans="3:20" ht="12" customHeight="1">
      <c r="C280" s="4"/>
      <c r="D280" s="3" t="s">
        <v>405</v>
      </c>
      <c r="E280" s="3">
        <v>30</v>
      </c>
      <c r="F280" s="3"/>
      <c r="G280" s="3"/>
      <c r="H280" s="144">
        <v>4</v>
      </c>
      <c r="I280" s="10">
        <v>0</v>
      </c>
      <c r="J280" s="10">
        <v>0</v>
      </c>
      <c r="K280" s="10">
        <v>0</v>
      </c>
      <c r="L280" s="10">
        <v>0</v>
      </c>
      <c r="M280" s="10">
        <v>0</v>
      </c>
      <c r="N280" s="10">
        <v>1</v>
      </c>
      <c r="O280" s="10">
        <v>1</v>
      </c>
      <c r="P280" s="10">
        <v>0</v>
      </c>
      <c r="Q280" s="10">
        <v>1</v>
      </c>
      <c r="R280" s="10">
        <v>0</v>
      </c>
      <c r="S280" s="10">
        <v>1</v>
      </c>
      <c r="T280" s="10">
        <v>2</v>
      </c>
    </row>
    <row r="281" spans="3:20" ht="12" customHeight="1">
      <c r="C281" s="4">
        <v>30</v>
      </c>
      <c r="D281" s="14" t="s">
        <v>403</v>
      </c>
      <c r="E281" s="3">
        <v>40</v>
      </c>
      <c r="F281" s="3"/>
      <c r="G281" s="3"/>
      <c r="H281" s="144">
        <v>45</v>
      </c>
      <c r="I281" s="10">
        <v>0</v>
      </c>
      <c r="J281" s="10">
        <v>0</v>
      </c>
      <c r="K281" s="10">
        <v>0</v>
      </c>
      <c r="L281" s="10">
        <v>0</v>
      </c>
      <c r="M281" s="10">
        <v>0</v>
      </c>
      <c r="N281" s="10">
        <v>9</v>
      </c>
      <c r="O281" s="10">
        <v>9</v>
      </c>
      <c r="P281" s="10">
        <v>0</v>
      </c>
      <c r="Q281" s="10">
        <v>6</v>
      </c>
      <c r="R281" s="10">
        <v>2</v>
      </c>
      <c r="S281" s="10">
        <v>4</v>
      </c>
      <c r="T281" s="10">
        <v>30</v>
      </c>
    </row>
    <row r="282" spans="3:20" ht="12" customHeight="1">
      <c r="C282" s="4">
        <v>40</v>
      </c>
      <c r="D282" s="14" t="s">
        <v>403</v>
      </c>
      <c r="E282" s="3">
        <v>50</v>
      </c>
      <c r="F282" s="3"/>
      <c r="G282" s="3"/>
      <c r="H282" s="144">
        <v>57</v>
      </c>
      <c r="I282" s="10">
        <v>0</v>
      </c>
      <c r="J282" s="10">
        <v>0</v>
      </c>
      <c r="K282" s="10">
        <v>0</v>
      </c>
      <c r="L282" s="10">
        <v>0</v>
      </c>
      <c r="M282" s="10">
        <v>0</v>
      </c>
      <c r="N282" s="10">
        <v>9</v>
      </c>
      <c r="O282" s="10">
        <v>9</v>
      </c>
      <c r="P282" s="10">
        <v>0</v>
      </c>
      <c r="Q282" s="10">
        <v>0</v>
      </c>
      <c r="R282" s="10">
        <v>0</v>
      </c>
      <c r="S282" s="10">
        <v>0</v>
      </c>
      <c r="T282" s="10">
        <v>48</v>
      </c>
    </row>
    <row r="283" spans="3:20" ht="12" customHeight="1">
      <c r="C283" s="4">
        <v>50</v>
      </c>
      <c r="D283" s="14" t="s">
        <v>403</v>
      </c>
      <c r="E283" s="3">
        <v>60</v>
      </c>
      <c r="F283" s="3"/>
      <c r="H283" s="144">
        <v>71</v>
      </c>
      <c r="I283" s="10">
        <v>0</v>
      </c>
      <c r="J283" s="10">
        <v>0</v>
      </c>
      <c r="K283" s="10">
        <v>0</v>
      </c>
      <c r="L283" s="10">
        <v>0</v>
      </c>
      <c r="M283" s="10">
        <v>0</v>
      </c>
      <c r="N283" s="10">
        <v>7</v>
      </c>
      <c r="O283" s="10">
        <v>7</v>
      </c>
      <c r="P283" s="10">
        <v>0</v>
      </c>
      <c r="Q283" s="10">
        <v>1</v>
      </c>
      <c r="R283" s="10">
        <v>0</v>
      </c>
      <c r="S283" s="10">
        <v>1</v>
      </c>
      <c r="T283" s="10">
        <v>63</v>
      </c>
    </row>
    <row r="284" spans="3:20" ht="12" customHeight="1">
      <c r="C284" s="4">
        <v>60</v>
      </c>
      <c r="D284" s="14" t="s">
        <v>404</v>
      </c>
      <c r="E284" s="14"/>
      <c r="F284" s="14"/>
      <c r="H284" s="144">
        <v>34</v>
      </c>
      <c r="I284" s="10">
        <v>1</v>
      </c>
      <c r="J284" s="10">
        <v>0</v>
      </c>
      <c r="K284" s="10">
        <v>0</v>
      </c>
      <c r="L284" s="10">
        <v>0</v>
      </c>
      <c r="M284" s="10">
        <v>0</v>
      </c>
      <c r="N284" s="10">
        <v>1</v>
      </c>
      <c r="O284" s="10">
        <v>1</v>
      </c>
      <c r="P284" s="10">
        <v>0</v>
      </c>
      <c r="Q284" s="10">
        <v>2</v>
      </c>
      <c r="R284" s="10">
        <v>2</v>
      </c>
      <c r="S284" s="10">
        <v>0</v>
      </c>
      <c r="T284" s="10">
        <v>30</v>
      </c>
    </row>
    <row r="285" spans="3:20" ht="12" customHeight="1">
      <c r="C285" s="4"/>
      <c r="D285" s="14"/>
      <c r="E285" s="14"/>
      <c r="F285" s="14"/>
      <c r="H285" s="239"/>
      <c r="I285" s="10"/>
      <c r="J285" s="10"/>
      <c r="K285" s="10"/>
      <c r="L285" s="10"/>
      <c r="M285" s="10"/>
      <c r="N285" s="10"/>
      <c r="O285" s="10"/>
      <c r="P285" s="10"/>
      <c r="Q285" s="10"/>
      <c r="R285" s="10"/>
      <c r="S285" s="10"/>
      <c r="T285" s="10"/>
    </row>
    <row r="286" spans="2:20" ht="12" customHeight="1">
      <c r="B286" s="2" t="s">
        <v>363</v>
      </c>
      <c r="H286" s="142"/>
      <c r="I286" s="142"/>
      <c r="J286" s="142"/>
      <c r="K286" s="142"/>
      <c r="L286" s="142"/>
      <c r="M286" s="142"/>
      <c r="N286" s="142"/>
      <c r="O286" s="142"/>
      <c r="P286" s="142"/>
      <c r="Q286" s="143"/>
      <c r="R286" s="143"/>
      <c r="S286" s="143"/>
      <c r="T286" s="143"/>
    </row>
    <row r="287" spans="3:20" ht="12" customHeight="1">
      <c r="C287" s="2" t="s">
        <v>364</v>
      </c>
      <c r="H287" s="142"/>
      <c r="I287" s="142"/>
      <c r="J287" s="142"/>
      <c r="K287" s="142"/>
      <c r="L287" s="142"/>
      <c r="M287" s="142"/>
      <c r="N287" s="142"/>
      <c r="O287" s="142"/>
      <c r="P287" s="142"/>
      <c r="Q287" s="143"/>
      <c r="R287" s="143"/>
      <c r="S287" s="143"/>
      <c r="T287" s="143"/>
    </row>
    <row r="288" spans="4:20" ht="9.75">
      <c r="D288" s="232"/>
      <c r="E288" s="232"/>
      <c r="F288" s="232"/>
      <c r="G288" s="13" t="s">
        <v>345</v>
      </c>
      <c r="H288" s="100">
        <v>211</v>
      </c>
      <c r="I288" s="11">
        <v>1</v>
      </c>
      <c r="J288" s="11">
        <v>0</v>
      </c>
      <c r="K288" s="11">
        <v>0</v>
      </c>
      <c r="L288" s="11">
        <v>0</v>
      </c>
      <c r="M288" s="11">
        <v>0</v>
      </c>
      <c r="N288" s="11">
        <v>27</v>
      </c>
      <c r="O288" s="11">
        <v>27</v>
      </c>
      <c r="P288" s="11">
        <v>0</v>
      </c>
      <c r="Q288" s="11">
        <v>10</v>
      </c>
      <c r="R288" s="11">
        <v>4</v>
      </c>
      <c r="S288" s="11">
        <v>6</v>
      </c>
      <c r="T288" s="11">
        <v>173</v>
      </c>
    </row>
    <row r="289" spans="4:20" ht="12" customHeight="1">
      <c r="D289" s="13" t="s">
        <v>405</v>
      </c>
      <c r="E289" s="13">
        <v>30</v>
      </c>
      <c r="F289" s="13"/>
      <c r="G289" s="101"/>
      <c r="H289" s="11">
        <v>4</v>
      </c>
      <c r="I289" s="11">
        <v>0</v>
      </c>
      <c r="J289" s="11">
        <v>0</v>
      </c>
      <c r="K289" s="11">
        <v>0</v>
      </c>
      <c r="L289" s="11">
        <v>0</v>
      </c>
      <c r="M289" s="11">
        <v>0</v>
      </c>
      <c r="N289" s="11">
        <v>1</v>
      </c>
      <c r="O289" s="11">
        <v>1</v>
      </c>
      <c r="P289" s="11">
        <v>0</v>
      </c>
      <c r="Q289" s="11">
        <v>1</v>
      </c>
      <c r="R289" s="11">
        <v>0</v>
      </c>
      <c r="S289" s="11">
        <v>1</v>
      </c>
      <c r="T289" s="11">
        <v>2</v>
      </c>
    </row>
    <row r="290" spans="3:20" ht="12" customHeight="1">
      <c r="C290" s="2">
        <v>30</v>
      </c>
      <c r="D290" s="232" t="s">
        <v>403</v>
      </c>
      <c r="E290" s="13">
        <v>40</v>
      </c>
      <c r="F290" s="13"/>
      <c r="G290" s="101"/>
      <c r="H290" s="11">
        <v>45</v>
      </c>
      <c r="I290" s="11">
        <v>0</v>
      </c>
      <c r="J290" s="11">
        <v>0</v>
      </c>
      <c r="K290" s="11">
        <v>0</v>
      </c>
      <c r="L290" s="11">
        <v>0</v>
      </c>
      <c r="M290" s="11">
        <v>0</v>
      </c>
      <c r="N290" s="11">
        <v>9</v>
      </c>
      <c r="O290" s="11">
        <v>9</v>
      </c>
      <c r="P290" s="11">
        <v>0</v>
      </c>
      <c r="Q290" s="11">
        <v>6</v>
      </c>
      <c r="R290" s="11">
        <v>2</v>
      </c>
      <c r="S290" s="11">
        <v>4</v>
      </c>
      <c r="T290" s="11">
        <v>30</v>
      </c>
    </row>
    <row r="291" spans="3:20" ht="12" customHeight="1">
      <c r="C291" s="2">
        <v>40</v>
      </c>
      <c r="D291" s="232" t="s">
        <v>403</v>
      </c>
      <c r="E291" s="13">
        <v>50</v>
      </c>
      <c r="F291" s="13"/>
      <c r="G291" s="101"/>
      <c r="H291" s="11">
        <v>57</v>
      </c>
      <c r="I291" s="11">
        <v>0</v>
      </c>
      <c r="J291" s="11">
        <v>0</v>
      </c>
      <c r="K291" s="11">
        <v>0</v>
      </c>
      <c r="L291" s="11">
        <v>0</v>
      </c>
      <c r="M291" s="11">
        <v>0</v>
      </c>
      <c r="N291" s="11">
        <v>9</v>
      </c>
      <c r="O291" s="11">
        <v>9</v>
      </c>
      <c r="P291" s="11">
        <v>0</v>
      </c>
      <c r="Q291" s="11">
        <v>0</v>
      </c>
      <c r="R291" s="11">
        <v>0</v>
      </c>
      <c r="S291" s="11">
        <v>0</v>
      </c>
      <c r="T291" s="11">
        <v>48</v>
      </c>
    </row>
    <row r="292" spans="3:20" ht="12" customHeight="1">
      <c r="C292" s="2">
        <v>50</v>
      </c>
      <c r="D292" s="232" t="s">
        <v>403</v>
      </c>
      <c r="E292" s="13">
        <v>60</v>
      </c>
      <c r="F292" s="13"/>
      <c r="G292" s="101"/>
      <c r="H292" s="11">
        <v>71</v>
      </c>
      <c r="I292" s="11">
        <v>0</v>
      </c>
      <c r="J292" s="11">
        <v>0</v>
      </c>
      <c r="K292" s="11">
        <v>0</v>
      </c>
      <c r="L292" s="11">
        <v>0</v>
      </c>
      <c r="M292" s="11">
        <v>0</v>
      </c>
      <c r="N292" s="11">
        <v>7</v>
      </c>
      <c r="O292" s="11">
        <v>7</v>
      </c>
      <c r="P292" s="11">
        <v>0</v>
      </c>
      <c r="Q292" s="11">
        <v>1</v>
      </c>
      <c r="R292" s="11">
        <v>0</v>
      </c>
      <c r="S292" s="11">
        <v>1</v>
      </c>
      <c r="T292" s="11">
        <v>63</v>
      </c>
    </row>
    <row r="293" spans="3:20" ht="12" customHeight="1">
      <c r="C293" s="2">
        <v>60</v>
      </c>
      <c r="D293" s="232" t="s">
        <v>404</v>
      </c>
      <c r="E293" s="232"/>
      <c r="F293" s="232"/>
      <c r="G293" s="101"/>
      <c r="H293" s="11">
        <v>34</v>
      </c>
      <c r="I293" s="11">
        <v>1</v>
      </c>
      <c r="J293" s="11">
        <v>0</v>
      </c>
      <c r="K293" s="11">
        <v>0</v>
      </c>
      <c r="L293" s="11">
        <v>0</v>
      </c>
      <c r="M293" s="11">
        <v>0</v>
      </c>
      <c r="N293" s="11">
        <v>1</v>
      </c>
      <c r="O293" s="11">
        <v>1</v>
      </c>
      <c r="P293" s="11">
        <v>0</v>
      </c>
      <c r="Q293" s="11">
        <v>2</v>
      </c>
      <c r="R293" s="11">
        <v>2</v>
      </c>
      <c r="S293" s="11">
        <v>0</v>
      </c>
      <c r="T293" s="11">
        <v>30</v>
      </c>
    </row>
  </sheetData>
  <sheetProtection/>
  <mergeCells count="55">
    <mergeCell ref="Q64:S66"/>
    <mergeCell ref="T64:T69"/>
    <mergeCell ref="I67:I69"/>
    <mergeCell ref="J67:M67"/>
    <mergeCell ref="N67:N69"/>
    <mergeCell ref="Q67:Q69"/>
    <mergeCell ref="J68:J69"/>
    <mergeCell ref="S68:S69"/>
    <mergeCell ref="K68:K69"/>
    <mergeCell ref="A261:T261"/>
    <mergeCell ref="A166:T166"/>
    <mergeCell ref="O68:O69"/>
    <mergeCell ref="P68:P69"/>
    <mergeCell ref="R68:R69"/>
    <mergeCell ref="A216:T216"/>
    <mergeCell ref="A60:T60"/>
    <mergeCell ref="A61:T61"/>
    <mergeCell ref="A62:T62"/>
    <mergeCell ref="A64:G69"/>
    <mergeCell ref="H64:H69"/>
    <mergeCell ref="I64:M66"/>
    <mergeCell ref="N64:P66"/>
    <mergeCell ref="R67:S67"/>
    <mergeCell ref="L68:M68"/>
    <mergeCell ref="O67:P67"/>
    <mergeCell ref="A278:T278"/>
    <mergeCell ref="R9:R10"/>
    <mergeCell ref="S9:S10"/>
    <mergeCell ref="A12:T12"/>
    <mergeCell ref="A19:T19"/>
    <mergeCell ref="A126:T126"/>
    <mergeCell ref="A141:T141"/>
    <mergeCell ref="A192:T192"/>
    <mergeCell ref="A71:T71"/>
    <mergeCell ref="A117:T117"/>
    <mergeCell ref="O8:P8"/>
    <mergeCell ref="R8:S8"/>
    <mergeCell ref="I8:I10"/>
    <mergeCell ref="N8:N10"/>
    <mergeCell ref="Q8:Q10"/>
    <mergeCell ref="L9:M9"/>
    <mergeCell ref="J9:J10"/>
    <mergeCell ref="K9:K10"/>
    <mergeCell ref="O9:O10"/>
    <mergeCell ref="P9:P10"/>
    <mergeCell ref="A1:T1"/>
    <mergeCell ref="A2:T2"/>
    <mergeCell ref="A3:T3"/>
    <mergeCell ref="I5:M7"/>
    <mergeCell ref="N5:P7"/>
    <mergeCell ref="Q5:S7"/>
    <mergeCell ref="A5:G10"/>
    <mergeCell ref="H5:H10"/>
    <mergeCell ref="T5:T10"/>
    <mergeCell ref="J8:M8"/>
  </mergeCells>
  <printOptions/>
  <pageMargins left="0.5118110236220472" right="0.5118110236220472" top="0.5905511811023623" bottom="0.7874015748031497" header="0.31496062992125984" footer="0.31496062992125984"/>
  <pageSetup firstPageNumber="33" useFirstPageNumber="1" horizontalDpi="600" verticalDpi="600" orientation="portrait" paperSize="9" scale="98" r:id="rId1"/>
  <headerFooter alignWithMargins="0">
    <oddFooter>&amp;C&amp;"Arial"&amp;8&amp;P</oddFooter>
  </headerFooter>
  <rowBreaks count="5" manualBreakCount="5">
    <brk id="59" max="19" man="1"/>
    <brk id="116" max="255" man="1"/>
    <brk id="164" max="255" man="1"/>
    <brk id="214" max="255" man="1"/>
    <brk id="259" max="255" man="1"/>
  </rowBreaks>
</worksheet>
</file>

<file path=xl/worksheets/sheet12.xml><?xml version="1.0" encoding="utf-8"?>
<worksheet xmlns="http://schemas.openxmlformats.org/spreadsheetml/2006/main" xmlns:r="http://schemas.openxmlformats.org/officeDocument/2006/relationships">
  <dimension ref="A1:IV150"/>
  <sheetViews>
    <sheetView zoomScalePageLayoutView="0" workbookViewId="0" topLeftCell="A57">
      <selection activeCell="B57" sqref="B57:J57"/>
    </sheetView>
  </sheetViews>
  <sheetFormatPr defaultColWidth="5.140625" defaultRowHeight="15"/>
  <cols>
    <col min="1" max="2" width="0.5625" style="25" customWidth="1"/>
    <col min="3" max="3" width="24.421875" style="25" customWidth="1"/>
    <col min="4" max="4" width="2.57421875" style="25" customWidth="1"/>
    <col min="5" max="5" width="9.140625" style="25" customWidth="1"/>
    <col min="6" max="6" width="10.57421875" style="26" customWidth="1"/>
    <col min="7" max="7" width="9.28125" style="27" customWidth="1"/>
    <col min="8" max="9" width="10.57421875" style="28" customWidth="1"/>
    <col min="10" max="10" width="10.57421875" style="26" customWidth="1"/>
    <col min="11" max="119" width="5.140625" style="25" customWidth="1"/>
    <col min="120" max="121" width="0.2890625" style="25" customWidth="1"/>
    <col min="122" max="122" width="23.140625" style="25" customWidth="1"/>
    <col min="123" max="123" width="5.421875" style="25" customWidth="1"/>
    <col min="124" max="124" width="6.8515625" style="25" customWidth="1"/>
    <col min="125" max="125" width="5.00390625" style="25" customWidth="1"/>
    <col min="126" max="126" width="4.7109375" style="25" customWidth="1"/>
    <col min="127" max="127" width="4.8515625" style="25" customWidth="1"/>
    <col min="128" max="128" width="4.7109375" style="25" customWidth="1"/>
    <col min="129" max="129" width="5.00390625" style="25" customWidth="1"/>
    <col min="130" max="131" width="4.57421875" style="25" customWidth="1"/>
    <col min="132" max="132" width="4.421875" style="25" customWidth="1"/>
    <col min="133" max="133" width="4.28125" style="25" customWidth="1"/>
    <col min="134" max="135" width="4.421875" style="25" customWidth="1"/>
    <col min="136" max="136" width="4.28125" style="25" customWidth="1"/>
    <col min="137" max="137" width="4.57421875" style="25" customWidth="1"/>
    <col min="138" max="138" width="6.00390625" style="25" bestFit="1" customWidth="1"/>
    <col min="139" max="16384" width="5.140625" style="25" customWidth="1"/>
  </cols>
  <sheetData>
    <row r="1" spans="1:10" s="6" customFormat="1" ht="12.75" customHeight="1">
      <c r="A1" s="758" t="s">
        <v>525</v>
      </c>
      <c r="B1" s="758"/>
      <c r="C1" s="758"/>
      <c r="D1" s="758"/>
      <c r="E1" s="758"/>
      <c r="F1" s="758"/>
      <c r="G1" s="758"/>
      <c r="H1" s="758"/>
      <c r="I1" s="758"/>
      <c r="J1" s="758"/>
    </row>
    <row r="2" spans="1:10" s="6" customFormat="1" ht="12.75" customHeight="1">
      <c r="A2" s="222"/>
      <c r="B2" s="222"/>
      <c r="C2" s="758" t="s">
        <v>406</v>
      </c>
      <c r="D2" s="758"/>
      <c r="E2" s="758"/>
      <c r="F2" s="758"/>
      <c r="G2" s="758"/>
      <c r="H2" s="758"/>
      <c r="I2" s="758"/>
      <c r="J2" s="758"/>
    </row>
    <row r="3" spans="2:10" s="6" customFormat="1" ht="12.75" customHeight="1">
      <c r="B3" s="195"/>
      <c r="C3" s="758" t="s">
        <v>407</v>
      </c>
      <c r="D3" s="758"/>
      <c r="E3" s="758"/>
      <c r="F3" s="758"/>
      <c r="G3" s="758"/>
      <c r="H3" s="758"/>
      <c r="I3" s="758"/>
      <c r="J3" s="758"/>
    </row>
    <row r="4" spans="2:10" s="6" customFormat="1" ht="12.75" customHeight="1">
      <c r="B4" s="195"/>
      <c r="C4" s="758" t="s">
        <v>408</v>
      </c>
      <c r="D4" s="758"/>
      <c r="E4" s="758"/>
      <c r="F4" s="758"/>
      <c r="G4" s="758"/>
      <c r="H4" s="758"/>
      <c r="I4" s="758"/>
      <c r="J4" s="758"/>
    </row>
    <row r="5" spans="1:10" s="6" customFormat="1" ht="4.5" customHeight="1">
      <c r="A5" s="222"/>
      <c r="B5" s="222"/>
      <c r="C5" s="222"/>
      <c r="D5" s="222"/>
      <c r="E5" s="222"/>
      <c r="F5" s="233"/>
      <c r="G5" s="233"/>
      <c r="H5" s="233"/>
      <c r="I5" s="233"/>
      <c r="J5" s="233"/>
    </row>
    <row r="6" spans="1:10" s="118" customFormat="1" ht="17.25" customHeight="1">
      <c r="A6" s="760" t="s">
        <v>409</v>
      </c>
      <c r="B6" s="760"/>
      <c r="C6" s="760"/>
      <c r="D6" s="760"/>
      <c r="E6" s="763" t="s">
        <v>410</v>
      </c>
      <c r="F6" s="759" t="s">
        <v>411</v>
      </c>
      <c r="G6" s="759"/>
      <c r="H6" s="759"/>
      <c r="I6" s="759"/>
      <c r="J6" s="759"/>
    </row>
    <row r="7" spans="1:10" s="118" customFormat="1" ht="17.25" customHeight="1">
      <c r="A7" s="761"/>
      <c r="B7" s="761"/>
      <c r="C7" s="761"/>
      <c r="D7" s="761"/>
      <c r="E7" s="764"/>
      <c r="F7" s="766" t="s">
        <v>344</v>
      </c>
      <c r="G7" s="768" t="s">
        <v>412</v>
      </c>
      <c r="H7" s="770" t="s">
        <v>347</v>
      </c>
      <c r="I7" s="770" t="s">
        <v>413</v>
      </c>
      <c r="J7" s="772" t="s">
        <v>414</v>
      </c>
    </row>
    <row r="8" spans="1:10" s="118" customFormat="1" ht="17.25" customHeight="1">
      <c r="A8" s="761"/>
      <c r="B8" s="761"/>
      <c r="C8" s="761"/>
      <c r="D8" s="761"/>
      <c r="E8" s="764"/>
      <c r="F8" s="766"/>
      <c r="G8" s="768"/>
      <c r="H8" s="770"/>
      <c r="I8" s="770"/>
      <c r="J8" s="772"/>
    </row>
    <row r="9" spans="1:10" s="118" customFormat="1" ht="17.25" customHeight="1">
      <c r="A9" s="761"/>
      <c r="B9" s="761"/>
      <c r="C9" s="761"/>
      <c r="D9" s="761"/>
      <c r="E9" s="764"/>
      <c r="F9" s="766"/>
      <c r="G9" s="768"/>
      <c r="H9" s="770"/>
      <c r="I9" s="770"/>
      <c r="J9" s="772"/>
    </row>
    <row r="10" spans="1:10" ht="56.25" customHeight="1">
      <c r="A10" s="762"/>
      <c r="B10" s="762"/>
      <c r="C10" s="762"/>
      <c r="D10" s="762"/>
      <c r="E10" s="765"/>
      <c r="F10" s="767"/>
      <c r="G10" s="769"/>
      <c r="H10" s="771"/>
      <c r="I10" s="771"/>
      <c r="J10" s="773"/>
    </row>
    <row r="11" spans="1:10" ht="3" customHeight="1">
      <c r="A11" s="119"/>
      <c r="B11" s="119"/>
      <c r="C11" s="119"/>
      <c r="D11" s="119"/>
      <c r="E11" s="119"/>
      <c r="F11" s="227"/>
      <c r="G11" s="123"/>
      <c r="H11" s="124"/>
      <c r="I11" s="124"/>
      <c r="J11" s="123"/>
    </row>
    <row r="12" spans="1:10" ht="18.75" customHeight="1">
      <c r="A12" s="774" t="s">
        <v>194</v>
      </c>
      <c r="B12" s="774"/>
      <c r="C12" s="774"/>
      <c r="D12" s="774"/>
      <c r="E12" s="774"/>
      <c r="F12" s="774"/>
      <c r="G12" s="774"/>
      <c r="H12" s="774"/>
      <c r="I12" s="774"/>
      <c r="J12" s="774"/>
    </row>
    <row r="13" spans="1:10" ht="12.75" customHeight="1">
      <c r="A13" s="228"/>
      <c r="B13" s="228"/>
      <c r="C13" s="172" t="s">
        <v>188</v>
      </c>
      <c r="D13" s="185" t="s">
        <v>341</v>
      </c>
      <c r="E13" s="175">
        <v>5638</v>
      </c>
      <c r="F13" s="114">
        <v>2908</v>
      </c>
      <c r="G13" s="114">
        <v>15</v>
      </c>
      <c r="H13" s="114">
        <v>189</v>
      </c>
      <c r="I13" s="114">
        <v>2525</v>
      </c>
      <c r="J13" s="114">
        <v>1</v>
      </c>
    </row>
    <row r="14" spans="1:10" ht="12.75" customHeight="1">
      <c r="A14" s="228"/>
      <c r="B14" s="228"/>
      <c r="C14" s="228"/>
      <c r="D14" s="185" t="s">
        <v>342</v>
      </c>
      <c r="E14" s="175">
        <v>1629</v>
      </c>
      <c r="F14" s="114">
        <v>859</v>
      </c>
      <c r="G14" s="114">
        <v>4</v>
      </c>
      <c r="H14" s="114">
        <v>79</v>
      </c>
      <c r="I14" s="114">
        <v>687</v>
      </c>
      <c r="J14" s="114">
        <v>0</v>
      </c>
    </row>
    <row r="15" spans="1:10" ht="12.75" customHeight="1">
      <c r="A15" s="228"/>
      <c r="B15" s="228"/>
      <c r="C15" s="228"/>
      <c r="D15" s="185" t="s">
        <v>343</v>
      </c>
      <c r="E15" s="175">
        <v>7267</v>
      </c>
      <c r="F15" s="114">
        <v>3767</v>
      </c>
      <c r="G15" s="114">
        <v>19</v>
      </c>
      <c r="H15" s="114">
        <v>268</v>
      </c>
      <c r="I15" s="114">
        <v>3212</v>
      </c>
      <c r="J15" s="114">
        <v>1</v>
      </c>
    </row>
    <row r="16" spans="1:10" ht="12.75" customHeight="1">
      <c r="A16" s="113"/>
      <c r="B16" s="113"/>
      <c r="C16" s="104"/>
      <c r="D16" s="104"/>
      <c r="E16" s="104"/>
      <c r="F16" s="114"/>
      <c r="G16" s="114"/>
      <c r="H16" s="115"/>
      <c r="I16" s="115"/>
      <c r="J16" s="114"/>
    </row>
    <row r="17" spans="1:10" ht="12.75" customHeight="1">
      <c r="A17" s="268" t="s">
        <v>476</v>
      </c>
      <c r="B17" s="104"/>
      <c r="C17" s="104"/>
      <c r="D17" s="104"/>
      <c r="E17" s="104"/>
      <c r="F17" s="114"/>
      <c r="G17" s="114"/>
      <c r="H17" s="116"/>
      <c r="I17" s="116"/>
      <c r="J17" s="114"/>
    </row>
    <row r="18" spans="1:12" ht="10.5" customHeight="1">
      <c r="A18" s="113"/>
      <c r="B18" s="111" t="s">
        <v>189</v>
      </c>
      <c r="C18" s="104"/>
      <c r="D18" s="104"/>
      <c r="E18" s="88"/>
      <c r="F18" s="88"/>
      <c r="G18" s="88"/>
      <c r="H18" s="88"/>
      <c r="I18" s="88"/>
      <c r="J18" s="88"/>
      <c r="K18" s="88"/>
      <c r="L18" s="88"/>
    </row>
    <row r="19" spans="1:12" ht="12.75" customHeight="1">
      <c r="A19" s="104"/>
      <c r="B19" s="104"/>
      <c r="C19" s="111" t="s">
        <v>415</v>
      </c>
      <c r="D19" s="183" t="s">
        <v>341</v>
      </c>
      <c r="E19" s="88">
        <v>50</v>
      </c>
      <c r="F19" s="88">
        <v>1</v>
      </c>
      <c r="G19" s="88">
        <v>0</v>
      </c>
      <c r="H19" s="88">
        <v>0</v>
      </c>
      <c r="I19" s="88">
        <v>49</v>
      </c>
      <c r="J19" s="88">
        <v>0</v>
      </c>
      <c r="K19" s="88"/>
      <c r="L19" s="88"/>
    </row>
    <row r="20" spans="1:12" ht="12.75" customHeight="1">
      <c r="A20" s="104"/>
      <c r="B20" s="104"/>
      <c r="C20" s="184"/>
      <c r="D20" s="179" t="s">
        <v>342</v>
      </c>
      <c r="E20" s="234">
        <v>19</v>
      </c>
      <c r="F20" s="88">
        <v>0</v>
      </c>
      <c r="G20" s="88">
        <v>0</v>
      </c>
      <c r="H20" s="88">
        <v>0</v>
      </c>
      <c r="I20" s="88">
        <v>19</v>
      </c>
      <c r="J20" s="88">
        <v>0</v>
      </c>
      <c r="K20" s="88"/>
      <c r="L20" s="88"/>
    </row>
    <row r="21" spans="1:12" ht="12.75" customHeight="1">
      <c r="A21" s="104"/>
      <c r="B21" s="104"/>
      <c r="C21" s="111"/>
      <c r="D21" s="183" t="s">
        <v>343</v>
      </c>
      <c r="E21" s="234">
        <v>69</v>
      </c>
      <c r="F21" s="88">
        <v>1</v>
      </c>
      <c r="G21" s="88">
        <v>0</v>
      </c>
      <c r="H21" s="88">
        <v>0</v>
      </c>
      <c r="I21" s="88">
        <v>68</v>
      </c>
      <c r="J21" s="88">
        <v>0</v>
      </c>
      <c r="K21" s="88"/>
      <c r="L21" s="88"/>
    </row>
    <row r="22" spans="1:12" ht="12.75" customHeight="1">
      <c r="A22" s="104"/>
      <c r="B22" s="104"/>
      <c r="C22" s="111" t="s">
        <v>416</v>
      </c>
      <c r="D22" s="183" t="s">
        <v>341</v>
      </c>
      <c r="E22" s="234">
        <v>25</v>
      </c>
      <c r="F22" s="88">
        <v>21</v>
      </c>
      <c r="G22" s="88">
        <v>0</v>
      </c>
      <c r="H22" s="88">
        <v>0</v>
      </c>
      <c r="I22" s="88">
        <v>4</v>
      </c>
      <c r="J22" s="88">
        <v>0</v>
      </c>
      <c r="K22" s="88"/>
      <c r="L22" s="88"/>
    </row>
    <row r="23" spans="1:12" ht="12.75" customHeight="1">
      <c r="A23" s="104"/>
      <c r="B23" s="104"/>
      <c r="C23" s="184"/>
      <c r="D23" s="179" t="s">
        <v>342</v>
      </c>
      <c r="E23" s="234">
        <v>11</v>
      </c>
      <c r="F23" s="88">
        <v>10</v>
      </c>
      <c r="G23" s="88">
        <v>0</v>
      </c>
      <c r="H23" s="88">
        <v>0</v>
      </c>
      <c r="I23" s="88">
        <v>1</v>
      </c>
      <c r="J23" s="88">
        <v>0</v>
      </c>
      <c r="K23" s="88"/>
      <c r="L23" s="88"/>
    </row>
    <row r="24" spans="1:12" ht="12.75" customHeight="1">
      <c r="A24" s="104"/>
      <c r="B24" s="104"/>
      <c r="C24" s="111"/>
      <c r="D24" s="183" t="s">
        <v>343</v>
      </c>
      <c r="E24" s="234">
        <v>36</v>
      </c>
      <c r="F24" s="88">
        <v>31</v>
      </c>
      <c r="G24" s="88">
        <v>0</v>
      </c>
      <c r="H24" s="88">
        <v>0</v>
      </c>
      <c r="I24" s="88">
        <v>5</v>
      </c>
      <c r="J24" s="88">
        <v>0</v>
      </c>
      <c r="K24" s="88"/>
      <c r="L24" s="88"/>
    </row>
    <row r="25" spans="1:10" ht="12.75" customHeight="1">
      <c r="A25" s="104"/>
      <c r="B25" s="104"/>
      <c r="C25" s="111"/>
      <c r="D25" s="104"/>
      <c r="E25" s="88"/>
      <c r="F25" s="88"/>
      <c r="G25" s="173"/>
      <c r="H25" s="173"/>
      <c r="I25" s="88"/>
      <c r="J25" s="88"/>
    </row>
    <row r="26" spans="1:10" ht="12.75" customHeight="1">
      <c r="A26" s="252" t="s">
        <v>477</v>
      </c>
      <c r="B26" s="104"/>
      <c r="C26" s="112"/>
      <c r="D26" s="112"/>
      <c r="E26" s="114"/>
      <c r="F26" s="88"/>
      <c r="G26" s="173"/>
      <c r="H26" s="173"/>
      <c r="I26" s="88"/>
      <c r="J26" s="88"/>
    </row>
    <row r="27" spans="1:10" ht="10.5" customHeight="1">
      <c r="A27" s="104"/>
      <c r="B27" s="104" t="s">
        <v>189</v>
      </c>
      <c r="C27" s="112"/>
      <c r="D27" s="112"/>
      <c r="E27" s="114"/>
      <c r="F27" s="88"/>
      <c r="G27" s="173"/>
      <c r="H27" s="173"/>
      <c r="I27" s="88"/>
      <c r="J27" s="88"/>
    </row>
    <row r="28" spans="1:10" ht="12.75" customHeight="1">
      <c r="A28" s="104"/>
      <c r="B28" s="104"/>
      <c r="C28" s="184" t="s">
        <v>417</v>
      </c>
      <c r="D28" s="179" t="s">
        <v>341</v>
      </c>
      <c r="E28" s="234">
        <v>2</v>
      </c>
      <c r="F28" s="88">
        <v>1</v>
      </c>
      <c r="G28" s="88">
        <v>0</v>
      </c>
      <c r="H28" s="88">
        <v>0</v>
      </c>
      <c r="I28" s="88">
        <v>1</v>
      </c>
      <c r="J28" s="88">
        <v>0</v>
      </c>
    </row>
    <row r="29" spans="1:10" ht="12.75" customHeight="1">
      <c r="A29" s="104"/>
      <c r="B29" s="104"/>
      <c r="C29" s="111"/>
      <c r="D29" s="183" t="s">
        <v>342</v>
      </c>
      <c r="E29" s="234">
        <v>2</v>
      </c>
      <c r="F29" s="88">
        <v>2</v>
      </c>
      <c r="G29" s="88">
        <v>0</v>
      </c>
      <c r="H29" s="88">
        <v>0</v>
      </c>
      <c r="I29" s="88">
        <v>0</v>
      </c>
      <c r="J29" s="88">
        <v>0</v>
      </c>
    </row>
    <row r="30" spans="1:10" ht="12.75" customHeight="1">
      <c r="A30" s="104"/>
      <c r="B30" s="104"/>
      <c r="C30" s="111"/>
      <c r="D30" s="183" t="s">
        <v>343</v>
      </c>
      <c r="E30" s="234">
        <v>4</v>
      </c>
      <c r="F30" s="88">
        <v>3</v>
      </c>
      <c r="G30" s="88">
        <v>0</v>
      </c>
      <c r="H30" s="88">
        <v>0</v>
      </c>
      <c r="I30" s="88">
        <v>1</v>
      </c>
      <c r="J30" s="88">
        <v>0</v>
      </c>
    </row>
    <row r="31" spans="1:10" ht="12.75" customHeight="1">
      <c r="A31" s="104"/>
      <c r="B31" s="104"/>
      <c r="C31" s="111" t="s">
        <v>418</v>
      </c>
      <c r="D31" s="183" t="s">
        <v>341</v>
      </c>
      <c r="E31" s="234">
        <v>162</v>
      </c>
      <c r="F31" s="88">
        <v>162</v>
      </c>
      <c r="G31" s="88">
        <v>0</v>
      </c>
      <c r="H31" s="88">
        <v>0</v>
      </c>
      <c r="I31" s="88">
        <v>0</v>
      </c>
      <c r="J31" s="88">
        <v>0</v>
      </c>
    </row>
    <row r="32" spans="1:10" ht="12.75" customHeight="1">
      <c r="A32" s="104"/>
      <c r="B32" s="104"/>
      <c r="C32" s="111"/>
      <c r="D32" s="183" t="s">
        <v>342</v>
      </c>
      <c r="E32" s="234">
        <v>97</v>
      </c>
      <c r="F32" s="88">
        <v>97</v>
      </c>
      <c r="G32" s="88">
        <v>0</v>
      </c>
      <c r="H32" s="88">
        <v>0</v>
      </c>
      <c r="I32" s="88">
        <v>0</v>
      </c>
      <c r="J32" s="88">
        <v>0</v>
      </c>
    </row>
    <row r="33" spans="1:10" ht="12.75" customHeight="1">
      <c r="A33" s="104"/>
      <c r="B33" s="104"/>
      <c r="C33" s="111"/>
      <c r="D33" s="183" t="s">
        <v>343</v>
      </c>
      <c r="E33" s="234">
        <v>259</v>
      </c>
      <c r="F33" s="88">
        <v>259</v>
      </c>
      <c r="G33" s="88">
        <v>0</v>
      </c>
      <c r="H33" s="88">
        <v>0</v>
      </c>
      <c r="I33" s="88">
        <v>0</v>
      </c>
      <c r="J33" s="88">
        <v>0</v>
      </c>
    </row>
    <row r="34" spans="1:10" ht="12.75" customHeight="1">
      <c r="A34" s="104"/>
      <c r="B34" s="104"/>
      <c r="C34" s="111"/>
      <c r="D34" s="111"/>
      <c r="F34" s="88"/>
      <c r="G34" s="88"/>
      <c r="H34" s="88"/>
      <c r="I34" s="88"/>
      <c r="J34" s="88"/>
    </row>
    <row r="35" spans="1:10" ht="12.75" customHeight="1">
      <c r="A35" s="112" t="s">
        <v>419</v>
      </c>
      <c r="B35" s="104"/>
      <c r="C35" s="112"/>
      <c r="D35" s="104"/>
      <c r="E35" s="111"/>
      <c r="F35" s="88"/>
      <c r="G35" s="88"/>
      <c r="H35" s="88"/>
      <c r="I35" s="88"/>
      <c r="J35" s="88"/>
    </row>
    <row r="36" spans="1:10" ht="12.75" customHeight="1">
      <c r="A36" s="104"/>
      <c r="B36" s="112" t="s">
        <v>420</v>
      </c>
      <c r="C36" s="104"/>
      <c r="D36" s="112"/>
      <c r="E36" s="111"/>
      <c r="F36" s="88"/>
      <c r="G36" s="88"/>
      <c r="H36" s="88"/>
      <c r="I36" s="88"/>
      <c r="J36" s="88"/>
    </row>
    <row r="37" spans="1:10" ht="12.75" customHeight="1">
      <c r="A37" s="104"/>
      <c r="B37" s="104" t="s">
        <v>189</v>
      </c>
      <c r="C37" s="111"/>
      <c r="D37" s="111"/>
      <c r="F37" s="88"/>
      <c r="G37" s="88"/>
      <c r="H37" s="88"/>
      <c r="I37" s="88"/>
      <c r="J37" s="88"/>
    </row>
    <row r="38" spans="1:10" ht="12.75" customHeight="1">
      <c r="A38" s="104"/>
      <c r="B38" s="104"/>
      <c r="C38" s="111" t="s">
        <v>421</v>
      </c>
      <c r="D38" s="183" t="s">
        <v>341</v>
      </c>
      <c r="E38" s="234">
        <v>30</v>
      </c>
      <c r="F38" s="88">
        <v>30</v>
      </c>
      <c r="G38" s="88">
        <v>0</v>
      </c>
      <c r="H38" s="88">
        <v>0</v>
      </c>
      <c r="I38" s="88">
        <v>0</v>
      </c>
      <c r="J38" s="88">
        <v>0</v>
      </c>
    </row>
    <row r="39" spans="1:10" ht="12.75" customHeight="1">
      <c r="A39" s="104"/>
      <c r="B39" s="104"/>
      <c r="C39" s="111"/>
      <c r="D39" s="183" t="s">
        <v>342</v>
      </c>
      <c r="E39" s="234">
        <v>13</v>
      </c>
      <c r="F39" s="88">
        <v>13</v>
      </c>
      <c r="G39" s="88">
        <v>0</v>
      </c>
      <c r="H39" s="88">
        <v>0</v>
      </c>
      <c r="I39" s="88">
        <v>0</v>
      </c>
      <c r="J39" s="88">
        <v>0</v>
      </c>
    </row>
    <row r="40" spans="1:10" ht="12.75" customHeight="1">
      <c r="A40" s="104"/>
      <c r="B40" s="104"/>
      <c r="C40" s="111"/>
      <c r="D40" s="183" t="s">
        <v>343</v>
      </c>
      <c r="E40" s="234">
        <v>43</v>
      </c>
      <c r="F40" s="88">
        <v>43</v>
      </c>
      <c r="G40" s="88">
        <v>0</v>
      </c>
      <c r="H40" s="88">
        <v>0</v>
      </c>
      <c r="I40" s="88">
        <v>0</v>
      </c>
      <c r="J40" s="88">
        <v>0</v>
      </c>
    </row>
    <row r="41" spans="1:10" ht="12.75" customHeight="1">
      <c r="A41" s="104"/>
      <c r="B41" s="104"/>
      <c r="C41" s="111" t="s">
        <v>422</v>
      </c>
      <c r="D41" s="183" t="s">
        <v>341</v>
      </c>
      <c r="E41" s="234">
        <v>69</v>
      </c>
      <c r="F41" s="88">
        <v>68</v>
      </c>
      <c r="G41" s="88">
        <v>0</v>
      </c>
      <c r="H41" s="88">
        <v>0</v>
      </c>
      <c r="I41" s="88">
        <v>1</v>
      </c>
      <c r="J41" s="88">
        <v>0</v>
      </c>
    </row>
    <row r="42" spans="1:10" ht="12.75" customHeight="1">
      <c r="A42" s="104"/>
      <c r="B42" s="104"/>
      <c r="C42" s="111"/>
      <c r="D42" s="183" t="s">
        <v>342</v>
      </c>
      <c r="E42" s="234">
        <v>34</v>
      </c>
      <c r="F42" s="88">
        <v>33</v>
      </c>
      <c r="G42" s="88">
        <v>0</v>
      </c>
      <c r="H42" s="88">
        <v>0</v>
      </c>
      <c r="I42" s="88">
        <v>1</v>
      </c>
      <c r="J42" s="88">
        <v>0</v>
      </c>
    </row>
    <row r="43" spans="1:10" ht="12.75" customHeight="1">
      <c r="A43" s="104"/>
      <c r="B43" s="104"/>
      <c r="C43" s="111"/>
      <c r="D43" s="183" t="s">
        <v>343</v>
      </c>
      <c r="E43" s="234">
        <v>103</v>
      </c>
      <c r="F43" s="88">
        <v>101</v>
      </c>
      <c r="G43" s="88">
        <v>0</v>
      </c>
      <c r="H43" s="88">
        <v>0</v>
      </c>
      <c r="I43" s="88">
        <v>2</v>
      </c>
      <c r="J43" s="88">
        <v>0</v>
      </c>
    </row>
    <row r="44" spans="1:10" ht="12.75" customHeight="1">
      <c r="A44" s="104"/>
      <c r="B44" s="113"/>
      <c r="C44" s="104" t="s">
        <v>423</v>
      </c>
      <c r="D44" s="183" t="s">
        <v>341</v>
      </c>
      <c r="E44" s="234">
        <v>139</v>
      </c>
      <c r="F44" s="88">
        <v>139</v>
      </c>
      <c r="G44" s="88">
        <v>0</v>
      </c>
      <c r="H44" s="88">
        <v>0</v>
      </c>
      <c r="I44" s="88">
        <v>0</v>
      </c>
      <c r="J44" s="88">
        <v>0</v>
      </c>
    </row>
    <row r="45" spans="1:10" ht="12.75" customHeight="1">
      <c r="A45" s="104"/>
      <c r="B45" s="113"/>
      <c r="C45" s="104"/>
      <c r="D45" s="183" t="s">
        <v>342</v>
      </c>
      <c r="E45" s="234">
        <v>55</v>
      </c>
      <c r="F45" s="88">
        <v>55</v>
      </c>
      <c r="G45" s="88">
        <v>0</v>
      </c>
      <c r="H45" s="88">
        <v>0</v>
      </c>
      <c r="I45" s="88">
        <v>0</v>
      </c>
      <c r="J45" s="88">
        <v>0</v>
      </c>
    </row>
    <row r="46" spans="1:10" ht="12.75" customHeight="1">
      <c r="A46" s="104"/>
      <c r="B46" s="113"/>
      <c r="C46" s="104"/>
      <c r="D46" s="183" t="s">
        <v>343</v>
      </c>
      <c r="E46" s="234">
        <v>194</v>
      </c>
      <c r="F46" s="88">
        <v>194</v>
      </c>
      <c r="G46" s="88">
        <v>0</v>
      </c>
      <c r="H46" s="88">
        <v>0</v>
      </c>
      <c r="I46" s="88">
        <v>0</v>
      </c>
      <c r="J46" s="88">
        <v>0</v>
      </c>
    </row>
    <row r="47" spans="1:10" ht="12.75" customHeight="1">
      <c r="A47" s="104"/>
      <c r="B47" s="113"/>
      <c r="C47" s="104" t="s">
        <v>424</v>
      </c>
      <c r="D47" s="183" t="s">
        <v>341</v>
      </c>
      <c r="E47" s="234">
        <v>159</v>
      </c>
      <c r="F47" s="88">
        <v>152</v>
      </c>
      <c r="G47" s="88">
        <v>0</v>
      </c>
      <c r="H47" s="88">
        <v>6</v>
      </c>
      <c r="I47" s="88">
        <v>1</v>
      </c>
      <c r="J47" s="88">
        <v>0</v>
      </c>
    </row>
    <row r="48" spans="1:10" ht="12.75" customHeight="1">
      <c r="A48" s="104"/>
      <c r="B48" s="113"/>
      <c r="C48" s="104"/>
      <c r="D48" s="183" t="s">
        <v>342</v>
      </c>
      <c r="E48" s="234">
        <v>40</v>
      </c>
      <c r="F48" s="88">
        <v>37</v>
      </c>
      <c r="G48" s="88">
        <v>0</v>
      </c>
      <c r="H48" s="88">
        <v>1</v>
      </c>
      <c r="I48" s="88">
        <v>2</v>
      </c>
      <c r="J48" s="88">
        <v>0</v>
      </c>
    </row>
    <row r="49" spans="1:10" ht="12.75" customHeight="1">
      <c r="A49" s="104"/>
      <c r="B49" s="113"/>
      <c r="C49" s="104"/>
      <c r="D49" s="183" t="s">
        <v>343</v>
      </c>
      <c r="E49" s="234">
        <v>199</v>
      </c>
      <c r="F49" s="88">
        <v>189</v>
      </c>
      <c r="G49" s="88">
        <v>0</v>
      </c>
      <c r="H49" s="88">
        <v>7</v>
      </c>
      <c r="I49" s="88">
        <v>3</v>
      </c>
      <c r="J49" s="88">
        <v>0</v>
      </c>
    </row>
    <row r="50" spans="1:10" ht="12.75" customHeight="1">
      <c r="A50" s="104"/>
      <c r="B50" s="104"/>
      <c r="C50" s="111" t="s">
        <v>425</v>
      </c>
      <c r="D50" s="183" t="s">
        <v>341</v>
      </c>
      <c r="E50" s="234">
        <v>1542</v>
      </c>
      <c r="F50" s="88">
        <v>1491</v>
      </c>
      <c r="G50" s="88">
        <v>14</v>
      </c>
      <c r="H50" s="88">
        <v>5</v>
      </c>
      <c r="I50" s="88">
        <v>31</v>
      </c>
      <c r="J50" s="88">
        <v>1</v>
      </c>
    </row>
    <row r="51" spans="1:10" ht="12.75" customHeight="1">
      <c r="A51" s="104"/>
      <c r="B51" s="104"/>
      <c r="C51" s="111"/>
      <c r="D51" s="183" t="s">
        <v>342</v>
      </c>
      <c r="E51" s="234">
        <v>358</v>
      </c>
      <c r="F51" s="88">
        <v>346</v>
      </c>
      <c r="G51" s="88">
        <v>4</v>
      </c>
      <c r="H51" s="88">
        <v>3</v>
      </c>
      <c r="I51" s="88">
        <v>5</v>
      </c>
      <c r="J51" s="88">
        <v>0</v>
      </c>
    </row>
    <row r="52" spans="1:10" ht="12.75" customHeight="1">
      <c r="A52" s="104"/>
      <c r="B52" s="104"/>
      <c r="C52" s="111"/>
      <c r="D52" s="183" t="s">
        <v>343</v>
      </c>
      <c r="E52" s="234">
        <v>1900</v>
      </c>
      <c r="F52" s="88">
        <v>1837</v>
      </c>
      <c r="G52" s="88">
        <v>18</v>
      </c>
      <c r="H52" s="88">
        <v>8</v>
      </c>
      <c r="I52" s="88">
        <v>36</v>
      </c>
      <c r="J52" s="88">
        <v>1</v>
      </c>
    </row>
    <row r="53" spans="1:12" s="37" customFormat="1" ht="12.75" customHeight="1">
      <c r="A53" s="112"/>
      <c r="B53" s="112"/>
      <c r="C53" s="111"/>
      <c r="D53" s="179"/>
      <c r="E53" s="114"/>
      <c r="F53" s="88"/>
      <c r="G53" s="88"/>
      <c r="H53" s="88"/>
      <c r="I53" s="88"/>
      <c r="J53" s="88"/>
      <c r="K53"/>
      <c r="L53"/>
    </row>
    <row r="54" spans="1:10" s="37" customFormat="1" ht="12.75" customHeight="1">
      <c r="A54" s="195"/>
      <c r="B54" s="195"/>
      <c r="C54" s="758" t="s">
        <v>526</v>
      </c>
      <c r="D54" s="758"/>
      <c r="E54" s="758"/>
      <c r="F54" s="758"/>
      <c r="G54" s="758"/>
      <c r="H54" s="758"/>
      <c r="I54" s="758"/>
      <c r="J54" s="758"/>
    </row>
    <row r="55" spans="1:10" s="37" customFormat="1" ht="12.75" customHeight="1">
      <c r="A55" s="195"/>
      <c r="B55" s="195"/>
      <c r="C55" s="758" t="s">
        <v>406</v>
      </c>
      <c r="D55" s="758"/>
      <c r="E55" s="758"/>
      <c r="F55" s="758"/>
      <c r="G55" s="758"/>
      <c r="H55" s="758"/>
      <c r="I55" s="758"/>
      <c r="J55" s="758"/>
    </row>
    <row r="56" spans="1:12" s="37" customFormat="1" ht="12.75" customHeight="1">
      <c r="A56" s="195"/>
      <c r="B56" s="195"/>
      <c r="C56" s="758" t="s">
        <v>407</v>
      </c>
      <c r="D56" s="758"/>
      <c r="E56" s="758"/>
      <c r="F56" s="758"/>
      <c r="G56" s="758"/>
      <c r="H56" s="758"/>
      <c r="I56" s="758"/>
      <c r="J56" s="758"/>
      <c r="K56" s="25"/>
      <c r="L56" s="25"/>
    </row>
    <row r="57" spans="1:12" s="37" customFormat="1" ht="12.75" customHeight="1">
      <c r="A57" s="195"/>
      <c r="B57" s="758" t="s">
        <v>408</v>
      </c>
      <c r="C57" s="758"/>
      <c r="D57" s="758"/>
      <c r="E57" s="758"/>
      <c r="F57" s="758"/>
      <c r="G57" s="758"/>
      <c r="H57" s="758"/>
      <c r="I57" s="758"/>
      <c r="J57" s="758"/>
      <c r="K57" s="25"/>
      <c r="L57" s="25"/>
    </row>
    <row r="58" spans="1:12" s="37" customFormat="1" ht="4.5" customHeight="1">
      <c r="A58" s="776"/>
      <c r="B58" s="776"/>
      <c r="C58" s="776"/>
      <c r="D58" s="776"/>
      <c r="E58" s="776"/>
      <c r="F58" s="776"/>
      <c r="G58" s="776"/>
      <c r="H58" s="776"/>
      <c r="I58" s="776"/>
      <c r="J58" s="776"/>
      <c r="K58" s="25"/>
      <c r="L58" s="25"/>
    </row>
    <row r="59" spans="1:12" s="118" customFormat="1" ht="17.25" customHeight="1">
      <c r="A59" s="760" t="s">
        <v>409</v>
      </c>
      <c r="B59" s="760"/>
      <c r="C59" s="760"/>
      <c r="D59" s="760"/>
      <c r="E59" s="763" t="s">
        <v>410</v>
      </c>
      <c r="F59" s="759" t="s">
        <v>411</v>
      </c>
      <c r="G59" s="759" t="s">
        <v>410</v>
      </c>
      <c r="H59" s="759" t="s">
        <v>411</v>
      </c>
      <c r="I59" s="759"/>
      <c r="J59" s="759"/>
      <c r="K59" s="25"/>
      <c r="L59" s="25"/>
    </row>
    <row r="60" spans="1:12" s="118" customFormat="1" ht="17.25" customHeight="1">
      <c r="A60" s="761"/>
      <c r="B60" s="761"/>
      <c r="C60" s="761"/>
      <c r="D60" s="761"/>
      <c r="E60" s="764"/>
      <c r="F60" s="766" t="s">
        <v>344</v>
      </c>
      <c r="G60" s="770" t="s">
        <v>412</v>
      </c>
      <c r="H60" s="772" t="s">
        <v>347</v>
      </c>
      <c r="I60" s="770" t="s">
        <v>536</v>
      </c>
      <c r="J60" s="772" t="s">
        <v>414</v>
      </c>
      <c r="K60" s="25"/>
      <c r="L60" s="25"/>
    </row>
    <row r="61" spans="1:12" s="118" customFormat="1" ht="17.25" customHeight="1">
      <c r="A61" s="761"/>
      <c r="B61" s="761"/>
      <c r="C61" s="761"/>
      <c r="D61" s="761"/>
      <c r="E61" s="764"/>
      <c r="F61" s="766"/>
      <c r="G61" s="770"/>
      <c r="H61" s="772"/>
      <c r="I61" s="770"/>
      <c r="J61" s="772"/>
      <c r="K61" s="25"/>
      <c r="L61" s="25"/>
    </row>
    <row r="62" spans="1:12" s="118" customFormat="1" ht="17.25" customHeight="1">
      <c r="A62" s="761"/>
      <c r="B62" s="761"/>
      <c r="C62" s="761"/>
      <c r="D62" s="761"/>
      <c r="E62" s="764"/>
      <c r="F62" s="766"/>
      <c r="G62" s="770"/>
      <c r="H62" s="772"/>
      <c r="I62" s="770"/>
      <c r="J62" s="772"/>
      <c r="K62" s="25"/>
      <c r="L62" s="25"/>
    </row>
    <row r="63" spans="1:256" ht="56.25" customHeight="1">
      <c r="A63" s="762"/>
      <c r="B63" s="762"/>
      <c r="C63" s="762"/>
      <c r="D63" s="762"/>
      <c r="E63" s="765"/>
      <c r="F63" s="767"/>
      <c r="G63" s="771"/>
      <c r="H63" s="773"/>
      <c r="I63" s="771"/>
      <c r="J63" s="77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3" customHeight="1">
      <c r="A64" s="248"/>
      <c r="B64" s="248"/>
      <c r="C64" s="248"/>
      <c r="D64" s="248"/>
      <c r="E64" s="249"/>
      <c r="F64" s="248"/>
      <c r="G64" s="250"/>
      <c r="H64" s="251"/>
      <c r="I64" s="251"/>
      <c r="J64" s="251"/>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ustomHeight="1">
      <c r="A65" s="112"/>
      <c r="B65" s="112" t="s">
        <v>426</v>
      </c>
      <c r="C65" s="113"/>
      <c r="D65" s="253"/>
      <c r="E65" s="254"/>
      <c r="F65" s="88"/>
      <c r="G65" s="88"/>
      <c r="H65" s="88"/>
      <c r="I65" s="88"/>
      <c r="J65" s="88"/>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ustomHeight="1">
      <c r="A66" s="112"/>
      <c r="B66" s="112" t="s">
        <v>420</v>
      </c>
      <c r="C66" s="113"/>
      <c r="D66" s="112"/>
      <c r="E66" s="249"/>
      <c r="F66" s="227"/>
      <c r="G66" s="124"/>
      <c r="H66" s="123"/>
      <c r="I66" s="123"/>
      <c r="J66" s="123"/>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2.75" customHeight="1">
      <c r="A67" s="112"/>
      <c r="B67" s="112"/>
      <c r="C67" s="113"/>
      <c r="D67" s="112"/>
      <c r="E67" s="249"/>
      <c r="F67" s="227"/>
      <c r="G67" s="124"/>
      <c r="H67" s="123"/>
      <c r="I67" s="123"/>
      <c r="J67" s="123"/>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10" ht="12.75" customHeight="1">
      <c r="A68" s="104"/>
      <c r="B68" s="104"/>
      <c r="C68" s="111" t="s">
        <v>417</v>
      </c>
      <c r="D68" s="183" t="s">
        <v>341</v>
      </c>
      <c r="E68" s="234">
        <v>16</v>
      </c>
      <c r="F68" s="88">
        <v>16</v>
      </c>
      <c r="G68" s="88">
        <v>0</v>
      </c>
      <c r="H68" s="88">
        <v>0</v>
      </c>
      <c r="I68" s="88">
        <v>0</v>
      </c>
      <c r="J68" s="88">
        <v>0</v>
      </c>
    </row>
    <row r="69" spans="1:10" ht="12.75" customHeight="1">
      <c r="A69" s="104"/>
      <c r="B69" s="104"/>
      <c r="C69" s="111"/>
      <c r="D69" s="183" t="s">
        <v>342</v>
      </c>
      <c r="E69" s="234">
        <v>8</v>
      </c>
      <c r="F69" s="88">
        <v>8</v>
      </c>
      <c r="G69" s="88">
        <v>0</v>
      </c>
      <c r="H69" s="88">
        <v>0</v>
      </c>
      <c r="I69" s="88">
        <v>0</v>
      </c>
      <c r="J69" s="88">
        <v>0</v>
      </c>
    </row>
    <row r="70" spans="1:10" ht="12.75" customHeight="1">
      <c r="A70" s="104"/>
      <c r="B70" s="104"/>
      <c r="C70" s="111"/>
      <c r="D70" s="183" t="s">
        <v>343</v>
      </c>
      <c r="E70" s="234">
        <v>24</v>
      </c>
      <c r="F70" s="88">
        <v>24</v>
      </c>
      <c r="G70" s="88">
        <v>0</v>
      </c>
      <c r="H70" s="88">
        <v>0</v>
      </c>
      <c r="I70" s="88">
        <v>0</v>
      </c>
      <c r="J70" s="88">
        <v>0</v>
      </c>
    </row>
    <row r="71" spans="1:256" ht="12.75" customHeight="1">
      <c r="A71" s="112"/>
      <c r="B71" s="112"/>
      <c r="C71" s="111" t="s">
        <v>427</v>
      </c>
      <c r="D71" s="183" t="s">
        <v>341</v>
      </c>
      <c r="E71" s="234">
        <v>643</v>
      </c>
      <c r="F71" s="88">
        <v>559</v>
      </c>
      <c r="G71" s="88">
        <v>0</v>
      </c>
      <c r="H71" s="88">
        <v>78</v>
      </c>
      <c r="I71" s="88">
        <v>6</v>
      </c>
      <c r="J71" s="88">
        <v>0</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12" s="37" customFormat="1" ht="12.75" customHeight="1">
      <c r="A72" s="112"/>
      <c r="B72" s="112"/>
      <c r="C72" s="111"/>
      <c r="D72" s="183" t="s">
        <v>342</v>
      </c>
      <c r="E72" s="234">
        <v>156</v>
      </c>
      <c r="F72" s="88">
        <v>119</v>
      </c>
      <c r="G72" s="88">
        <v>0</v>
      </c>
      <c r="H72" s="88">
        <v>35</v>
      </c>
      <c r="I72" s="88">
        <v>2</v>
      </c>
      <c r="J72" s="88">
        <v>0</v>
      </c>
      <c r="K72" s="25"/>
      <c r="L72" s="25"/>
    </row>
    <row r="73" spans="1:12" s="37" customFormat="1" ht="12.75" customHeight="1">
      <c r="A73" s="112"/>
      <c r="B73" s="112"/>
      <c r="C73" s="111"/>
      <c r="D73" s="183" t="s">
        <v>343</v>
      </c>
      <c r="E73" s="234">
        <v>799</v>
      </c>
      <c r="F73" s="88">
        <v>678</v>
      </c>
      <c r="G73" s="88">
        <v>0</v>
      </c>
      <c r="H73" s="88">
        <v>113</v>
      </c>
      <c r="I73" s="88">
        <v>8</v>
      </c>
      <c r="J73" s="88">
        <v>0</v>
      </c>
      <c r="K73" s="25"/>
      <c r="L73" s="25"/>
    </row>
    <row r="74" spans="1:12" ht="12.75" customHeight="1">
      <c r="A74" s="104"/>
      <c r="B74" s="104"/>
      <c r="C74" s="111" t="s">
        <v>428</v>
      </c>
      <c r="D74" s="183" t="s">
        <v>341</v>
      </c>
      <c r="E74" s="234">
        <v>166</v>
      </c>
      <c r="F74" s="88">
        <v>13</v>
      </c>
      <c r="G74" s="88">
        <v>0</v>
      </c>
      <c r="H74" s="88">
        <v>24</v>
      </c>
      <c r="I74" s="88">
        <v>129</v>
      </c>
      <c r="J74" s="88">
        <v>0</v>
      </c>
      <c r="K74" s="104"/>
      <c r="L74" s="104"/>
    </row>
    <row r="75" spans="1:12" ht="12.75" customHeight="1">
      <c r="A75" s="104"/>
      <c r="B75" s="104"/>
      <c r="C75" s="184"/>
      <c r="D75" s="179" t="s">
        <v>342</v>
      </c>
      <c r="E75" s="234">
        <v>44</v>
      </c>
      <c r="F75" s="88">
        <v>3</v>
      </c>
      <c r="G75" s="88">
        <v>0</v>
      </c>
      <c r="H75" s="88">
        <v>5</v>
      </c>
      <c r="I75" s="88">
        <v>36</v>
      </c>
      <c r="J75" s="88">
        <v>0</v>
      </c>
      <c r="K75" s="104"/>
      <c r="L75" s="104"/>
    </row>
    <row r="76" spans="1:12" ht="12.75" customHeight="1">
      <c r="A76" s="104"/>
      <c r="B76" s="104"/>
      <c r="C76" s="111"/>
      <c r="D76" s="183" t="s">
        <v>343</v>
      </c>
      <c r="E76" s="234">
        <v>210</v>
      </c>
      <c r="F76" s="88">
        <v>16</v>
      </c>
      <c r="G76" s="88">
        <v>0</v>
      </c>
      <c r="H76" s="88">
        <v>29</v>
      </c>
      <c r="I76" s="88">
        <v>165</v>
      </c>
      <c r="J76" s="88">
        <v>0</v>
      </c>
      <c r="K76" s="104"/>
      <c r="L76" s="104"/>
    </row>
    <row r="77" spans="1:12" ht="12.75" customHeight="1">
      <c r="A77" s="104"/>
      <c r="B77" s="104"/>
      <c r="C77" s="111" t="s">
        <v>429</v>
      </c>
      <c r="D77" s="183" t="s">
        <v>341</v>
      </c>
      <c r="E77" s="234">
        <v>2093</v>
      </c>
      <c r="F77" s="88">
        <v>45</v>
      </c>
      <c r="G77" s="88">
        <v>0</v>
      </c>
      <c r="H77" s="88">
        <v>0</v>
      </c>
      <c r="I77" s="88">
        <v>2048</v>
      </c>
      <c r="J77" s="88">
        <v>0</v>
      </c>
      <c r="K77" s="104"/>
      <c r="L77" s="104"/>
    </row>
    <row r="78" spans="1:10" ht="12.75" customHeight="1">
      <c r="A78" s="104"/>
      <c r="B78" s="104"/>
      <c r="C78" s="111"/>
      <c r="D78" s="183" t="s">
        <v>342</v>
      </c>
      <c r="E78" s="234">
        <v>516</v>
      </c>
      <c r="F78" s="88">
        <v>9</v>
      </c>
      <c r="G78" s="88">
        <v>0</v>
      </c>
      <c r="H78" s="88">
        <v>0</v>
      </c>
      <c r="I78" s="88">
        <v>507</v>
      </c>
      <c r="J78" s="88">
        <v>0</v>
      </c>
    </row>
    <row r="79" spans="1:10" ht="12.75" customHeight="1">
      <c r="A79" s="104"/>
      <c r="B79" s="104"/>
      <c r="C79" s="111"/>
      <c r="D79" s="183" t="s">
        <v>343</v>
      </c>
      <c r="E79" s="234">
        <v>2609</v>
      </c>
      <c r="F79" s="88">
        <v>54</v>
      </c>
      <c r="G79" s="88">
        <v>0</v>
      </c>
      <c r="H79" s="88">
        <v>0</v>
      </c>
      <c r="I79" s="88">
        <v>2555</v>
      </c>
      <c r="J79" s="88">
        <v>0</v>
      </c>
    </row>
    <row r="80" spans="1:10" ht="12.75" customHeight="1">
      <c r="A80" s="104"/>
      <c r="B80" s="104"/>
      <c r="C80" s="111" t="s">
        <v>430</v>
      </c>
      <c r="D80" s="183" t="s">
        <v>341</v>
      </c>
      <c r="E80" s="234">
        <v>145</v>
      </c>
      <c r="F80" s="88">
        <v>42</v>
      </c>
      <c r="G80" s="88">
        <v>0</v>
      </c>
      <c r="H80" s="88">
        <v>18</v>
      </c>
      <c r="I80" s="88">
        <v>85</v>
      </c>
      <c r="J80" s="88">
        <v>0</v>
      </c>
    </row>
    <row r="81" spans="1:10" ht="12.75" customHeight="1">
      <c r="A81" s="104"/>
      <c r="B81" s="104"/>
      <c r="C81" s="111"/>
      <c r="D81" s="183" t="s">
        <v>342</v>
      </c>
      <c r="E81" s="234">
        <v>53</v>
      </c>
      <c r="F81" s="88">
        <v>16</v>
      </c>
      <c r="G81" s="88">
        <v>0</v>
      </c>
      <c r="H81" s="88">
        <v>10</v>
      </c>
      <c r="I81" s="88">
        <v>27</v>
      </c>
      <c r="J81" s="88">
        <v>0</v>
      </c>
    </row>
    <row r="82" spans="1:10" ht="12.75" customHeight="1">
      <c r="A82" s="104"/>
      <c r="B82" s="104"/>
      <c r="C82" s="111"/>
      <c r="D82" s="183" t="s">
        <v>343</v>
      </c>
      <c r="E82" s="234">
        <v>198</v>
      </c>
      <c r="F82" s="88">
        <v>58</v>
      </c>
      <c r="G82" s="88">
        <v>0</v>
      </c>
      <c r="H82" s="88">
        <v>28</v>
      </c>
      <c r="I82" s="88">
        <v>112</v>
      </c>
      <c r="J82" s="88">
        <v>0</v>
      </c>
    </row>
    <row r="83" spans="1:10" ht="6.75" customHeight="1">
      <c r="A83" s="104"/>
      <c r="B83" s="104"/>
      <c r="C83" s="111"/>
      <c r="D83" s="111"/>
      <c r="E83" s="111"/>
      <c r="F83" s="88"/>
      <c r="G83" s="88"/>
      <c r="H83" s="88"/>
      <c r="I83" s="88"/>
      <c r="J83" s="88"/>
    </row>
    <row r="84" spans="1:12" s="104" customFormat="1" ht="18.75" customHeight="1">
      <c r="A84" s="774" t="s">
        <v>431</v>
      </c>
      <c r="B84" s="774"/>
      <c r="C84" s="774"/>
      <c r="D84" s="774"/>
      <c r="E84" s="774"/>
      <c r="F84" s="774"/>
      <c r="G84" s="774"/>
      <c r="H84" s="774"/>
      <c r="I84" s="774"/>
      <c r="J84" s="774"/>
      <c r="K84" s="25"/>
      <c r="L84" s="25"/>
    </row>
    <row r="85" spans="1:12" s="104" customFormat="1" ht="12.75" customHeight="1">
      <c r="A85" s="228"/>
      <c r="B85" s="228"/>
      <c r="C85" s="172" t="s">
        <v>188</v>
      </c>
      <c r="D85" s="185" t="s">
        <v>341</v>
      </c>
      <c r="E85" s="234">
        <v>18551</v>
      </c>
      <c r="F85" s="88">
        <v>17222</v>
      </c>
      <c r="G85" s="88">
        <v>17</v>
      </c>
      <c r="H85" s="88">
        <v>68</v>
      </c>
      <c r="I85" s="88">
        <v>1221</v>
      </c>
      <c r="J85" s="88">
        <v>23</v>
      </c>
      <c r="K85" s="25"/>
      <c r="L85" s="25"/>
    </row>
    <row r="86" spans="1:12" s="104" customFormat="1" ht="12.75" customHeight="1">
      <c r="A86" s="228"/>
      <c r="B86" s="228"/>
      <c r="C86" s="228"/>
      <c r="D86" s="185" t="s">
        <v>342</v>
      </c>
      <c r="E86" s="234">
        <v>13746</v>
      </c>
      <c r="F86" s="88">
        <v>13014</v>
      </c>
      <c r="G86" s="88">
        <v>14</v>
      </c>
      <c r="H86" s="88">
        <v>75</v>
      </c>
      <c r="I86" s="88">
        <v>629</v>
      </c>
      <c r="J86" s="88">
        <v>14</v>
      </c>
      <c r="K86" s="25"/>
      <c r="L86" s="25"/>
    </row>
    <row r="87" spans="1:12" s="104" customFormat="1" ht="12.75" customHeight="1">
      <c r="A87" s="228"/>
      <c r="B87" s="228"/>
      <c r="C87" s="228"/>
      <c r="D87" s="185" t="s">
        <v>343</v>
      </c>
      <c r="E87" s="234">
        <v>32297</v>
      </c>
      <c r="F87" s="88">
        <v>30236</v>
      </c>
      <c r="G87" s="88">
        <v>31</v>
      </c>
      <c r="H87" s="88">
        <v>143</v>
      </c>
      <c r="I87" s="88">
        <v>1850</v>
      </c>
      <c r="J87" s="88">
        <v>37</v>
      </c>
      <c r="K87" s="25"/>
      <c r="L87" s="25"/>
    </row>
    <row r="88" spans="1:10" ht="12.75" customHeight="1">
      <c r="A88" s="104"/>
      <c r="B88" s="104"/>
      <c r="C88" s="111"/>
      <c r="D88" s="111"/>
      <c r="E88" s="112"/>
      <c r="F88" s="88"/>
      <c r="G88" s="88"/>
      <c r="H88" s="88"/>
      <c r="I88" s="88"/>
      <c r="J88" s="88"/>
    </row>
    <row r="89" spans="1:10" ht="12.75" customHeight="1">
      <c r="A89" s="268" t="s">
        <v>476</v>
      </c>
      <c r="B89" s="104"/>
      <c r="C89" s="104"/>
      <c r="D89" s="104"/>
      <c r="E89" s="112"/>
      <c r="F89" s="88"/>
      <c r="G89" s="88"/>
      <c r="H89" s="88"/>
      <c r="I89" s="88"/>
      <c r="J89" s="88"/>
    </row>
    <row r="90" spans="1:10" ht="10.5" customHeight="1">
      <c r="A90" s="113"/>
      <c r="B90" s="111" t="s">
        <v>189</v>
      </c>
      <c r="C90" s="104"/>
      <c r="D90" s="104"/>
      <c r="E90" s="112"/>
      <c r="F90" s="88"/>
      <c r="G90" s="88"/>
      <c r="H90" s="88"/>
      <c r="I90" s="88"/>
      <c r="J90" s="88"/>
    </row>
    <row r="91" spans="1:10" ht="12.75" customHeight="1">
      <c r="A91" s="104"/>
      <c r="B91" s="104"/>
      <c r="C91" s="111" t="s">
        <v>415</v>
      </c>
      <c r="D91" s="183" t="s">
        <v>341</v>
      </c>
      <c r="E91" s="234">
        <v>4803</v>
      </c>
      <c r="F91" s="88">
        <v>4685</v>
      </c>
      <c r="G91" s="88">
        <v>1</v>
      </c>
      <c r="H91" s="88">
        <v>0</v>
      </c>
      <c r="I91" s="88">
        <v>117</v>
      </c>
      <c r="J91" s="88">
        <v>0</v>
      </c>
    </row>
    <row r="92" spans="1:10" ht="12.75" customHeight="1">
      <c r="A92" s="104"/>
      <c r="B92" s="104"/>
      <c r="C92" s="111"/>
      <c r="D92" s="183" t="s">
        <v>342</v>
      </c>
      <c r="E92" s="234">
        <v>2498</v>
      </c>
      <c r="F92" s="88">
        <v>2458</v>
      </c>
      <c r="G92" s="88">
        <v>2</v>
      </c>
      <c r="H92" s="88">
        <v>0</v>
      </c>
      <c r="I92" s="88">
        <v>38</v>
      </c>
      <c r="J92" s="88">
        <v>0</v>
      </c>
    </row>
    <row r="93" spans="1:10" ht="12.75" customHeight="1">
      <c r="A93" s="104"/>
      <c r="B93" s="104"/>
      <c r="C93" s="111"/>
      <c r="D93" s="183" t="s">
        <v>343</v>
      </c>
      <c r="E93" s="234">
        <v>7301</v>
      </c>
      <c r="F93" s="88">
        <v>7143</v>
      </c>
      <c r="G93" s="88">
        <v>3</v>
      </c>
      <c r="H93" s="88">
        <v>0</v>
      </c>
      <c r="I93" s="88">
        <v>155</v>
      </c>
      <c r="J93" s="88">
        <v>0</v>
      </c>
    </row>
    <row r="94" spans="1:10" ht="12.75" customHeight="1">
      <c r="A94" s="104"/>
      <c r="B94" s="104"/>
      <c r="C94" s="111" t="s">
        <v>416</v>
      </c>
      <c r="D94" s="183" t="s">
        <v>341</v>
      </c>
      <c r="E94" s="234">
        <v>531</v>
      </c>
      <c r="F94" s="88">
        <v>529</v>
      </c>
      <c r="G94" s="88">
        <v>2</v>
      </c>
      <c r="H94" s="88">
        <v>0</v>
      </c>
      <c r="I94" s="88">
        <v>0</v>
      </c>
      <c r="J94" s="88">
        <v>0</v>
      </c>
    </row>
    <row r="95" spans="1:10" ht="12.75" customHeight="1">
      <c r="A95" s="104"/>
      <c r="B95" s="104"/>
      <c r="C95" s="111"/>
      <c r="D95" s="183" t="s">
        <v>342</v>
      </c>
      <c r="E95" s="234">
        <v>345</v>
      </c>
      <c r="F95" s="88">
        <v>340</v>
      </c>
      <c r="G95" s="88">
        <v>5</v>
      </c>
      <c r="H95" s="88">
        <v>0</v>
      </c>
      <c r="I95" s="88">
        <v>0</v>
      </c>
      <c r="J95" s="88">
        <v>0</v>
      </c>
    </row>
    <row r="96" spans="1:10" ht="12.75" customHeight="1">
      <c r="A96" s="104"/>
      <c r="B96" s="104"/>
      <c r="C96" s="111"/>
      <c r="D96" s="183" t="s">
        <v>343</v>
      </c>
      <c r="E96" s="234">
        <v>876</v>
      </c>
      <c r="F96" s="88">
        <v>869</v>
      </c>
      <c r="G96" s="88">
        <v>7</v>
      </c>
      <c r="H96" s="88">
        <v>0</v>
      </c>
      <c r="I96" s="88">
        <v>0</v>
      </c>
      <c r="J96" s="88">
        <v>0</v>
      </c>
    </row>
    <row r="97" spans="1:10" ht="15.75" customHeight="1">
      <c r="A97" s="104"/>
      <c r="B97" s="104"/>
      <c r="C97" s="111"/>
      <c r="D97" s="111"/>
      <c r="E97" s="112"/>
      <c r="F97" s="88"/>
      <c r="G97" s="88"/>
      <c r="H97" s="88"/>
      <c r="I97" s="88"/>
      <c r="J97" s="88"/>
    </row>
    <row r="98" spans="1:10" ht="12.75" customHeight="1">
      <c r="A98" s="113" t="s">
        <v>432</v>
      </c>
      <c r="B98" s="104"/>
      <c r="C98" s="113"/>
      <c r="D98" s="113"/>
      <c r="E98" s="112"/>
      <c r="F98" s="88"/>
      <c r="G98" s="88"/>
      <c r="H98" s="88"/>
      <c r="I98" s="88"/>
      <c r="J98" s="88"/>
    </row>
    <row r="99" spans="1:10" ht="9.75">
      <c r="A99" s="104"/>
      <c r="B99" s="104" t="s">
        <v>189</v>
      </c>
      <c r="C99" s="113"/>
      <c r="D99" s="113"/>
      <c r="E99" s="112"/>
      <c r="F99" s="88"/>
      <c r="G99" s="88"/>
      <c r="H99" s="88"/>
      <c r="I99" s="88"/>
      <c r="J99" s="88"/>
    </row>
    <row r="100" spans="1:10" ht="12.75" customHeight="1">
      <c r="A100" s="104"/>
      <c r="B100" s="104"/>
      <c r="C100" s="111" t="s">
        <v>417</v>
      </c>
      <c r="D100" s="183" t="s">
        <v>341</v>
      </c>
      <c r="E100" s="234">
        <v>106</v>
      </c>
      <c r="F100" s="88">
        <v>106</v>
      </c>
      <c r="G100" s="88">
        <v>0</v>
      </c>
      <c r="H100" s="88">
        <v>0</v>
      </c>
      <c r="I100" s="88">
        <v>0</v>
      </c>
      <c r="J100" s="88">
        <v>0</v>
      </c>
    </row>
    <row r="101" spans="1:10" ht="12.75" customHeight="1">
      <c r="A101" s="104"/>
      <c r="B101" s="104"/>
      <c r="C101" s="111"/>
      <c r="D101" s="183" t="s">
        <v>342</v>
      </c>
      <c r="E101" s="234">
        <v>47</v>
      </c>
      <c r="F101" s="88">
        <v>47</v>
      </c>
      <c r="G101" s="88">
        <v>0</v>
      </c>
      <c r="H101" s="88">
        <v>0</v>
      </c>
      <c r="I101" s="88">
        <v>0</v>
      </c>
      <c r="J101" s="88">
        <v>0</v>
      </c>
    </row>
    <row r="102" spans="1:10" ht="12.75" customHeight="1">
      <c r="A102" s="104"/>
      <c r="B102" s="104"/>
      <c r="C102" s="111"/>
      <c r="D102" s="183" t="s">
        <v>343</v>
      </c>
      <c r="E102" s="234">
        <v>153</v>
      </c>
      <c r="F102" s="88">
        <v>153</v>
      </c>
      <c r="G102" s="88">
        <v>0</v>
      </c>
      <c r="H102" s="88">
        <v>0</v>
      </c>
      <c r="I102" s="88">
        <v>0</v>
      </c>
      <c r="J102" s="88">
        <v>0</v>
      </c>
    </row>
    <row r="103" spans="1:10" ht="12.75" customHeight="1">
      <c r="A103" s="263" t="s">
        <v>273</v>
      </c>
      <c r="B103" s="263"/>
      <c r="C103" s="261"/>
      <c r="D103" s="266"/>
      <c r="E103" s="262"/>
      <c r="F103" s="264"/>
      <c r="G103" s="264"/>
      <c r="H103" s="265"/>
      <c r="I103" s="265"/>
      <c r="J103" s="264"/>
    </row>
    <row r="104" spans="1:10" ht="24" customHeight="1">
      <c r="A104" s="775" t="s">
        <v>759</v>
      </c>
      <c r="B104" s="775"/>
      <c r="C104" s="775"/>
      <c r="D104" s="775"/>
      <c r="E104" s="775"/>
      <c r="F104" s="775"/>
      <c r="G104" s="775"/>
      <c r="H104" s="775"/>
      <c r="I104" s="775"/>
      <c r="J104" s="775"/>
    </row>
    <row r="105" spans="3:10" ht="12.75" customHeight="1">
      <c r="C105" s="218"/>
      <c r="D105" s="218"/>
      <c r="E105" s="218"/>
      <c r="F105" s="93"/>
      <c r="G105" s="93"/>
      <c r="H105" s="97"/>
      <c r="I105" s="97"/>
      <c r="J105" s="93"/>
    </row>
    <row r="106" spans="3:10" ht="12.75" customHeight="1">
      <c r="C106" s="218"/>
      <c r="D106" s="218"/>
      <c r="E106" s="218"/>
      <c r="F106" s="93"/>
      <c r="G106" s="93"/>
      <c r="H106" s="97"/>
      <c r="I106" s="97"/>
      <c r="J106" s="93"/>
    </row>
    <row r="107" spans="3:10" ht="12.75" customHeight="1">
      <c r="C107" s="218"/>
      <c r="D107" s="218"/>
      <c r="E107" s="218"/>
      <c r="F107" s="93"/>
      <c r="G107" s="93"/>
      <c r="H107" s="97"/>
      <c r="I107" s="97"/>
      <c r="J107" s="93"/>
    </row>
    <row r="108" spans="3:10" ht="12.75" customHeight="1">
      <c r="C108" s="218"/>
      <c r="D108" s="218"/>
      <c r="E108" s="218"/>
      <c r="F108" s="93"/>
      <c r="G108" s="93"/>
      <c r="H108" s="97"/>
      <c r="I108" s="97"/>
      <c r="J108" s="93"/>
    </row>
    <row r="109" spans="3:10" ht="12.75" customHeight="1">
      <c r="C109" s="218"/>
      <c r="D109" s="218"/>
      <c r="E109" s="218"/>
      <c r="F109" s="93"/>
      <c r="G109" s="93"/>
      <c r="H109" s="97"/>
      <c r="I109" s="97"/>
      <c r="J109" s="93"/>
    </row>
    <row r="110" spans="3:12" ht="12.75" customHeight="1">
      <c r="C110" s="218"/>
      <c r="D110" s="218"/>
      <c r="E110" s="218"/>
      <c r="F110" s="93"/>
      <c r="G110" s="93"/>
      <c r="H110" s="97"/>
      <c r="I110" s="97"/>
      <c r="J110" s="93"/>
      <c r="K110" s="37"/>
      <c r="L110" s="37"/>
    </row>
    <row r="111" spans="3:10" ht="12.75" customHeight="1">
      <c r="C111" s="218"/>
      <c r="D111" s="218"/>
      <c r="E111" s="218"/>
      <c r="F111" s="93"/>
      <c r="G111" s="93"/>
      <c r="H111" s="97"/>
      <c r="I111" s="97"/>
      <c r="J111" s="93"/>
    </row>
    <row r="112" spans="6:10" ht="12.75" customHeight="1">
      <c r="F112" s="93"/>
      <c r="G112" s="93"/>
      <c r="H112" s="97"/>
      <c r="I112" s="97"/>
      <c r="J112" s="93"/>
    </row>
    <row r="113" spans="6:10" ht="12.75" customHeight="1">
      <c r="F113" s="93"/>
      <c r="G113" s="93"/>
      <c r="H113" s="97"/>
      <c r="I113" s="97"/>
      <c r="J113" s="93"/>
    </row>
    <row r="114" spans="3:10" ht="12.75" customHeight="1">
      <c r="C114" s="218"/>
      <c r="D114" s="218"/>
      <c r="E114" s="218"/>
      <c r="F114" s="93"/>
      <c r="G114" s="93"/>
      <c r="H114" s="97"/>
      <c r="I114" s="97"/>
      <c r="J114" s="93"/>
    </row>
    <row r="115" spans="3:10" ht="12.75" customHeight="1">
      <c r="C115" s="218"/>
      <c r="D115" s="218"/>
      <c r="E115" s="218"/>
      <c r="F115" s="93"/>
      <c r="G115" s="93"/>
      <c r="H115" s="97"/>
      <c r="I115" s="97"/>
      <c r="J115" s="93"/>
    </row>
    <row r="116" spans="3:10" ht="12.75" customHeight="1">
      <c r="C116" s="218"/>
      <c r="D116" s="218"/>
      <c r="E116" s="218"/>
      <c r="F116" s="93"/>
      <c r="G116" s="93"/>
      <c r="H116" s="97"/>
      <c r="I116" s="97"/>
      <c r="J116" s="93"/>
    </row>
    <row r="120" spans="3:12" s="37" customFormat="1" ht="15.75" customHeight="1">
      <c r="C120" s="35"/>
      <c r="D120" s="35"/>
      <c r="E120" s="35"/>
      <c r="F120" s="92"/>
      <c r="G120" s="92"/>
      <c r="H120" s="95"/>
      <c r="I120" s="95"/>
      <c r="J120" s="92"/>
      <c r="K120" s="25"/>
      <c r="L120" s="25"/>
    </row>
    <row r="121" spans="3:10" ht="12.75" customHeight="1">
      <c r="C121" s="218"/>
      <c r="D121" s="218"/>
      <c r="E121" s="218"/>
      <c r="F121" s="93"/>
      <c r="G121" s="93"/>
      <c r="H121" s="97"/>
      <c r="I121" s="97"/>
      <c r="J121" s="93"/>
    </row>
    <row r="122" spans="3:10" ht="12.75" customHeight="1">
      <c r="C122" s="218"/>
      <c r="D122" s="218"/>
      <c r="E122" s="218"/>
      <c r="F122" s="93"/>
      <c r="G122" s="93"/>
      <c r="H122" s="97"/>
      <c r="I122" s="97"/>
      <c r="J122" s="93"/>
    </row>
    <row r="123" spans="6:10" ht="8.25">
      <c r="F123" s="51"/>
      <c r="G123" s="53"/>
      <c r="H123" s="42"/>
      <c r="I123" s="42"/>
      <c r="J123" s="51"/>
    </row>
    <row r="124" spans="6:10" ht="8.25">
      <c r="F124" s="51"/>
      <c r="G124" s="53"/>
      <c r="H124" s="42"/>
      <c r="I124" s="42"/>
      <c r="J124" s="51"/>
    </row>
    <row r="125" spans="6:10" ht="8.25">
      <c r="F125" s="51"/>
      <c r="G125" s="53"/>
      <c r="H125" s="42"/>
      <c r="I125" s="42"/>
      <c r="J125" s="51"/>
    </row>
    <row r="126" spans="6:10" ht="15" customHeight="1">
      <c r="F126" s="92"/>
      <c r="G126" s="92"/>
      <c r="H126" s="95"/>
      <c r="I126" s="95"/>
      <c r="J126" s="92"/>
    </row>
    <row r="127" spans="6:10" ht="12.75" customHeight="1">
      <c r="F127" s="93"/>
      <c r="G127" s="93"/>
      <c r="H127" s="97"/>
      <c r="I127" s="97"/>
      <c r="J127" s="93"/>
    </row>
    <row r="128" spans="6:10" ht="12.75" customHeight="1">
      <c r="F128" s="25"/>
      <c r="G128" s="25"/>
      <c r="H128" s="25"/>
      <c r="I128" s="25"/>
      <c r="J128" s="25"/>
    </row>
    <row r="129" spans="6:10" ht="12.75" customHeight="1">
      <c r="F129" s="93"/>
      <c r="G129" s="93"/>
      <c r="H129" s="97"/>
      <c r="I129" s="97"/>
      <c r="J129" s="93"/>
    </row>
    <row r="130" spans="6:10" ht="12.75" customHeight="1">
      <c r="F130" s="93"/>
      <c r="G130" s="93"/>
      <c r="H130" s="43"/>
      <c r="I130" s="43"/>
      <c r="J130" s="93"/>
    </row>
    <row r="131" spans="6:10" ht="8.25">
      <c r="F131" s="93"/>
      <c r="G131" s="93"/>
      <c r="H131" s="97"/>
      <c r="I131" s="97"/>
      <c r="J131" s="93"/>
    </row>
    <row r="132" spans="6:10" ht="12.75" customHeight="1">
      <c r="F132" s="93"/>
      <c r="G132" s="93"/>
      <c r="H132" s="97"/>
      <c r="I132" s="97"/>
      <c r="J132" s="93"/>
    </row>
    <row r="133" spans="6:10" ht="12.75" customHeight="1">
      <c r="F133" s="25"/>
      <c r="G133" s="25"/>
      <c r="H133" s="25"/>
      <c r="I133" s="25"/>
      <c r="J133" s="25"/>
    </row>
    <row r="134" spans="6:10" ht="12.75" customHeight="1">
      <c r="F134" s="93"/>
      <c r="G134" s="93"/>
      <c r="H134" s="97"/>
      <c r="I134" s="97"/>
      <c r="J134" s="93"/>
    </row>
    <row r="135" spans="6:10" ht="12.75" customHeight="1">
      <c r="F135" s="93"/>
      <c r="G135" s="93"/>
      <c r="H135" s="97"/>
      <c r="I135" s="97"/>
      <c r="J135" s="93"/>
    </row>
    <row r="136" spans="6:10" ht="12.75" customHeight="1">
      <c r="F136" s="93"/>
      <c r="G136" s="93"/>
      <c r="H136" s="97"/>
      <c r="I136" s="97"/>
      <c r="J136" s="93"/>
    </row>
    <row r="137" spans="6:10" ht="12.75" customHeight="1">
      <c r="F137" s="93"/>
      <c r="G137" s="93"/>
      <c r="H137" s="97"/>
      <c r="I137" s="97"/>
      <c r="J137" s="93"/>
    </row>
    <row r="138" spans="6:10" ht="12.75" customHeight="1">
      <c r="F138" s="93"/>
      <c r="G138" s="93"/>
      <c r="H138" s="97"/>
      <c r="I138" s="97"/>
      <c r="J138" s="93"/>
    </row>
    <row r="139" spans="6:10" ht="12.75" customHeight="1">
      <c r="F139" s="93"/>
      <c r="G139" s="93"/>
      <c r="H139" s="97"/>
      <c r="I139" s="97"/>
      <c r="J139" s="93"/>
    </row>
    <row r="140" spans="6:10" ht="12.75" customHeight="1">
      <c r="F140" s="93"/>
      <c r="G140" s="93"/>
      <c r="H140" s="97"/>
      <c r="I140" s="97"/>
      <c r="J140" s="93"/>
    </row>
    <row r="141" spans="6:10" ht="12.75" customHeight="1">
      <c r="F141" s="93"/>
      <c r="G141" s="93"/>
      <c r="H141" s="97"/>
      <c r="I141" s="97"/>
      <c r="J141" s="93"/>
    </row>
    <row r="142" spans="6:10" ht="12.75" customHeight="1">
      <c r="F142" s="93"/>
      <c r="G142" s="93"/>
      <c r="H142" s="97"/>
      <c r="I142" s="97"/>
      <c r="J142" s="93"/>
    </row>
    <row r="143" spans="6:10" ht="12.75" customHeight="1">
      <c r="F143" s="93"/>
      <c r="G143" s="93"/>
      <c r="H143" s="97"/>
      <c r="I143" s="97"/>
      <c r="J143" s="93"/>
    </row>
    <row r="144" spans="6:10" ht="12.75" customHeight="1">
      <c r="F144" s="25"/>
      <c r="G144" s="25"/>
      <c r="H144" s="25"/>
      <c r="I144" s="25"/>
      <c r="J144" s="25"/>
    </row>
    <row r="145" spans="6:10" ht="12.75" customHeight="1">
      <c r="F145" s="93"/>
      <c r="G145" s="93"/>
      <c r="H145" s="97"/>
      <c r="I145" s="97"/>
      <c r="J145" s="93"/>
    </row>
    <row r="146" spans="6:10" ht="12.75" customHeight="1">
      <c r="F146" s="93"/>
      <c r="G146" s="93"/>
      <c r="H146" s="97"/>
      <c r="I146" s="97"/>
      <c r="J146" s="93"/>
    </row>
    <row r="147" spans="6:10" ht="12.75" customHeight="1">
      <c r="F147" s="93"/>
      <c r="G147" s="93"/>
      <c r="H147" s="97"/>
      <c r="I147" s="97"/>
      <c r="J147" s="93"/>
    </row>
    <row r="148" spans="6:10" ht="15.75" customHeight="1">
      <c r="F148" s="92"/>
      <c r="G148" s="92"/>
      <c r="H148" s="95"/>
      <c r="I148" s="95"/>
      <c r="J148" s="92"/>
    </row>
    <row r="149" spans="6:10" ht="12.75" customHeight="1">
      <c r="F149" s="52"/>
      <c r="G149" s="53"/>
      <c r="H149" s="55"/>
      <c r="I149" s="55"/>
      <c r="J149" s="52"/>
    </row>
    <row r="150" spans="6:10" ht="12.75" customHeight="1">
      <c r="F150" s="93"/>
      <c r="G150" s="93"/>
      <c r="H150" s="97"/>
      <c r="I150" s="97"/>
      <c r="J150" s="93"/>
    </row>
  </sheetData>
  <sheetProtection/>
  <mergeCells count="28">
    <mergeCell ref="J60:J63"/>
    <mergeCell ref="C55:J55"/>
    <mergeCell ref="A59:D63"/>
    <mergeCell ref="E59:E63"/>
    <mergeCell ref="F60:F63"/>
    <mergeCell ref="G60:G63"/>
    <mergeCell ref="H60:H63"/>
    <mergeCell ref="I60:I63"/>
    <mergeCell ref="C3:J3"/>
    <mergeCell ref="C4:J4"/>
    <mergeCell ref="C56:J56"/>
    <mergeCell ref="A12:J12"/>
    <mergeCell ref="C54:J54"/>
    <mergeCell ref="A104:J104"/>
    <mergeCell ref="A84:J84"/>
    <mergeCell ref="B57:J57"/>
    <mergeCell ref="A58:J58"/>
    <mergeCell ref="F59:J59"/>
    <mergeCell ref="A1:J1"/>
    <mergeCell ref="C2:J2"/>
    <mergeCell ref="F6:J6"/>
    <mergeCell ref="A6:D10"/>
    <mergeCell ref="E6:E10"/>
    <mergeCell ref="F7:F10"/>
    <mergeCell ref="G7:G10"/>
    <mergeCell ref="H7:H10"/>
    <mergeCell ref="I7:I10"/>
    <mergeCell ref="J7:J10"/>
  </mergeCells>
  <printOptions/>
  <pageMargins left="0.5905511811023623" right="0.5905511811023623" top="0.5905511811023623" bottom="0.7874015748031497" header="0.31496062992125984" footer="0.31496062992125984"/>
  <pageSetup firstPageNumber="39" useFirstPageNumber="1" horizontalDpi="600" verticalDpi="600" orientation="portrait" paperSize="9" r:id="rId1"/>
  <headerFooter alignWithMargins="0">
    <oddFooter>&amp;C&amp;"Arial"&amp;8&amp;P</oddFooter>
  </headerFooter>
  <rowBreaks count="1" manualBreakCount="1">
    <brk id="53" max="255" man="1"/>
  </rowBreaks>
</worksheet>
</file>

<file path=xl/worksheets/sheet13.xml><?xml version="1.0" encoding="utf-8"?>
<worksheet xmlns="http://schemas.openxmlformats.org/spreadsheetml/2006/main" xmlns:r="http://schemas.openxmlformats.org/officeDocument/2006/relationships">
  <dimension ref="A1:AG153"/>
  <sheetViews>
    <sheetView zoomScalePageLayoutView="0" workbookViewId="0" topLeftCell="A1">
      <selection activeCell="A1" sqref="A1:O1"/>
    </sheetView>
  </sheetViews>
  <sheetFormatPr defaultColWidth="4.57421875" defaultRowHeight="15"/>
  <cols>
    <col min="1" max="2" width="0.5625" style="25" customWidth="1"/>
    <col min="3" max="3" width="22.57421875" style="25" customWidth="1"/>
    <col min="4" max="4" width="2.140625" style="25" customWidth="1"/>
    <col min="5" max="5" width="6.57421875" style="25" customWidth="1"/>
    <col min="6" max="6" width="6.00390625" style="26" customWidth="1"/>
    <col min="7" max="7" width="5.00390625" style="27" customWidth="1"/>
    <col min="8" max="8" width="6.8515625" style="28" customWidth="1"/>
    <col min="9" max="9" width="6.140625" style="28" customWidth="1"/>
    <col min="10" max="10" width="6.7109375" style="26" customWidth="1"/>
    <col min="11" max="11" width="6.421875" style="27" customWidth="1"/>
    <col min="12" max="12" width="6.421875" style="28" customWidth="1"/>
    <col min="13" max="13" width="5.28125" style="28" customWidth="1"/>
    <col min="14" max="14" width="7.00390625" style="28" customWidth="1"/>
    <col min="15" max="15" width="5.28125" style="28" customWidth="1"/>
    <col min="16" max="245" width="5.140625" style="25" customWidth="1"/>
    <col min="246" max="247" width="0.2890625" style="25" customWidth="1"/>
    <col min="248" max="248" width="23.140625" style="25" customWidth="1"/>
    <col min="249" max="249" width="5.421875" style="25" customWidth="1"/>
    <col min="250" max="250" width="6.8515625" style="25" customWidth="1"/>
    <col min="251" max="251" width="5.00390625" style="25" customWidth="1"/>
    <col min="252" max="252" width="4.7109375" style="25" customWidth="1"/>
    <col min="253" max="253" width="4.8515625" style="25" customWidth="1"/>
    <col min="254" max="254" width="4.7109375" style="25" customWidth="1"/>
    <col min="255" max="255" width="5.00390625" style="25" customWidth="1"/>
    <col min="256" max="16384" width="4.57421875" style="25" customWidth="1"/>
  </cols>
  <sheetData>
    <row r="1" spans="1:33" s="6" customFormat="1" ht="12.75" customHeight="1">
      <c r="A1" s="758" t="s">
        <v>527</v>
      </c>
      <c r="B1" s="758"/>
      <c r="C1" s="758"/>
      <c r="D1" s="758"/>
      <c r="E1" s="758"/>
      <c r="F1" s="758"/>
      <c r="G1" s="758"/>
      <c r="H1" s="758"/>
      <c r="I1" s="758"/>
      <c r="J1" s="758"/>
      <c r="K1" s="758"/>
      <c r="L1" s="758"/>
      <c r="M1" s="758"/>
      <c r="N1" s="758"/>
      <c r="O1" s="758"/>
      <c r="P1" s="25"/>
      <c r="Q1" s="25"/>
      <c r="R1" s="25"/>
      <c r="S1" s="25"/>
      <c r="T1" s="25"/>
      <c r="U1" s="25"/>
      <c r="V1" s="25"/>
      <c r="W1" s="25"/>
      <c r="X1" s="25"/>
      <c r="Y1" s="25"/>
      <c r="Z1" s="25"/>
      <c r="AA1" s="25"/>
      <c r="AB1" s="25"/>
      <c r="AC1" s="25"/>
      <c r="AD1" s="25"/>
      <c r="AE1" s="25"/>
      <c r="AF1" s="25"/>
      <c r="AG1" s="25"/>
    </row>
    <row r="2" spans="1:33" s="6" customFormat="1" ht="13.5" customHeight="1">
      <c r="A2" s="758" t="s">
        <v>433</v>
      </c>
      <c r="B2" s="758"/>
      <c r="C2" s="758"/>
      <c r="D2" s="758"/>
      <c r="E2" s="758"/>
      <c r="F2" s="758"/>
      <c r="G2" s="758"/>
      <c r="H2" s="758"/>
      <c r="I2" s="758"/>
      <c r="J2" s="758"/>
      <c r="K2" s="758"/>
      <c r="L2" s="758"/>
      <c r="M2" s="758"/>
      <c r="N2" s="758"/>
      <c r="O2" s="758"/>
      <c r="P2" s="222"/>
      <c r="Q2" s="25"/>
      <c r="R2" s="25"/>
      <c r="S2" s="25"/>
      <c r="T2" s="25"/>
      <c r="U2" s="25"/>
      <c r="V2" s="25"/>
      <c r="W2" s="25"/>
      <c r="X2" s="25"/>
      <c r="Y2" s="25"/>
      <c r="Z2" s="25"/>
      <c r="AA2" s="25"/>
      <c r="AB2" s="25"/>
      <c r="AC2" s="25"/>
      <c r="AD2" s="25"/>
      <c r="AE2" s="25"/>
      <c r="AF2" s="25"/>
      <c r="AG2" s="25"/>
    </row>
    <row r="3" spans="1:33" s="6" customFormat="1" ht="13.5" customHeight="1">
      <c r="A3" s="758" t="s">
        <v>434</v>
      </c>
      <c r="B3" s="758"/>
      <c r="C3" s="758"/>
      <c r="D3" s="758"/>
      <c r="E3" s="758"/>
      <c r="F3" s="758"/>
      <c r="G3" s="758"/>
      <c r="H3" s="758"/>
      <c r="I3" s="758"/>
      <c r="J3" s="758"/>
      <c r="K3" s="758"/>
      <c r="L3" s="758"/>
      <c r="M3" s="758"/>
      <c r="N3" s="758"/>
      <c r="O3" s="758"/>
      <c r="P3" s="222"/>
      <c r="Q3" s="25"/>
      <c r="R3" s="25"/>
      <c r="S3" s="25"/>
      <c r="T3" s="25"/>
      <c r="U3" s="25"/>
      <c r="V3" s="25"/>
      <c r="W3" s="25"/>
      <c r="X3" s="25"/>
      <c r="Y3" s="25"/>
      <c r="Z3" s="25"/>
      <c r="AA3" s="25"/>
      <c r="AB3" s="25"/>
      <c r="AC3" s="25"/>
      <c r="AD3" s="25"/>
      <c r="AE3" s="25"/>
      <c r="AF3" s="25"/>
      <c r="AG3" s="25"/>
    </row>
    <row r="4" spans="1:33" s="6" customFormat="1" ht="13.5" customHeight="1">
      <c r="A4" s="758" t="s">
        <v>435</v>
      </c>
      <c r="B4" s="758"/>
      <c r="C4" s="758"/>
      <c r="D4" s="758"/>
      <c r="E4" s="758"/>
      <c r="F4" s="758"/>
      <c r="G4" s="758"/>
      <c r="H4" s="758"/>
      <c r="I4" s="758"/>
      <c r="J4" s="758"/>
      <c r="K4" s="758"/>
      <c r="L4" s="758"/>
      <c r="M4" s="758"/>
      <c r="N4" s="758"/>
      <c r="O4" s="758"/>
      <c r="P4" s="222"/>
      <c r="Q4" s="25"/>
      <c r="R4" s="25"/>
      <c r="S4" s="25"/>
      <c r="T4" s="25"/>
      <c r="U4" s="25"/>
      <c r="V4" s="25"/>
      <c r="W4" s="25"/>
      <c r="X4" s="25"/>
      <c r="Y4" s="25"/>
      <c r="Z4" s="25"/>
      <c r="AA4" s="25"/>
      <c r="AB4" s="25"/>
      <c r="AC4" s="25"/>
      <c r="AD4" s="25"/>
      <c r="AE4" s="25"/>
      <c r="AF4" s="25"/>
      <c r="AG4" s="25"/>
    </row>
    <row r="5" spans="1:33" s="5" customFormat="1" ht="6" customHeight="1">
      <c r="A5" s="12"/>
      <c r="B5" s="12"/>
      <c r="C5" s="12"/>
      <c r="D5" s="12"/>
      <c r="E5" s="12"/>
      <c r="F5" s="12"/>
      <c r="G5" s="12"/>
      <c r="H5" s="12"/>
      <c r="I5" s="12"/>
      <c r="J5" s="12"/>
      <c r="K5" s="12"/>
      <c r="L5" s="12"/>
      <c r="N5" s="12"/>
      <c r="P5" s="25"/>
      <c r="Q5" s="25"/>
      <c r="R5" s="25"/>
      <c r="S5" s="25"/>
      <c r="T5" s="25"/>
      <c r="U5" s="25"/>
      <c r="V5" s="25"/>
      <c r="W5" s="25"/>
      <c r="X5" s="25"/>
      <c r="Y5" s="25"/>
      <c r="Z5" s="25"/>
      <c r="AA5" s="25"/>
      <c r="AB5" s="25"/>
      <c r="AC5" s="25"/>
      <c r="AD5" s="25"/>
      <c r="AE5" s="25"/>
      <c r="AF5" s="25"/>
      <c r="AG5" s="25"/>
    </row>
    <row r="6" spans="1:15" ht="15.75" customHeight="1">
      <c r="A6" s="760" t="s">
        <v>436</v>
      </c>
      <c r="B6" s="760"/>
      <c r="C6" s="760"/>
      <c r="D6" s="778"/>
      <c r="E6" s="781" t="s">
        <v>410</v>
      </c>
      <c r="F6" s="777" t="s">
        <v>437</v>
      </c>
      <c r="G6" s="759"/>
      <c r="H6" s="759"/>
      <c r="I6" s="759"/>
      <c r="J6" s="759"/>
      <c r="K6" s="759"/>
      <c r="L6" s="759"/>
      <c r="M6" s="759"/>
      <c r="N6" s="759"/>
      <c r="O6" s="759"/>
    </row>
    <row r="7" spans="1:15" ht="19.5" customHeight="1">
      <c r="A7" s="761"/>
      <c r="B7" s="761"/>
      <c r="C7" s="761"/>
      <c r="D7" s="779"/>
      <c r="E7" s="766"/>
      <c r="F7" s="782" t="s">
        <v>438</v>
      </c>
      <c r="G7" s="784" t="s">
        <v>255</v>
      </c>
      <c r="H7" s="786" t="s">
        <v>439</v>
      </c>
      <c r="I7" s="786" t="s">
        <v>482</v>
      </c>
      <c r="J7" s="784" t="s">
        <v>440</v>
      </c>
      <c r="K7" s="784" t="s">
        <v>441</v>
      </c>
      <c r="L7" s="786" t="s">
        <v>480</v>
      </c>
      <c r="M7" s="786" t="s">
        <v>443</v>
      </c>
      <c r="N7" s="786" t="s">
        <v>444</v>
      </c>
      <c r="O7" s="788" t="s">
        <v>481</v>
      </c>
    </row>
    <row r="8" spans="1:15" ht="19.5" customHeight="1">
      <c r="A8" s="761"/>
      <c r="B8" s="761"/>
      <c r="C8" s="761"/>
      <c r="D8" s="779"/>
      <c r="E8" s="766"/>
      <c r="F8" s="782"/>
      <c r="G8" s="784"/>
      <c r="H8" s="786"/>
      <c r="I8" s="786"/>
      <c r="J8" s="784"/>
      <c r="K8" s="784"/>
      <c r="L8" s="786"/>
      <c r="M8" s="786"/>
      <c r="N8" s="786"/>
      <c r="O8" s="788"/>
    </row>
    <row r="9" spans="1:33" ht="19.5" customHeight="1">
      <c r="A9" s="761"/>
      <c r="B9" s="761"/>
      <c r="C9" s="761"/>
      <c r="D9" s="779"/>
      <c r="E9" s="766"/>
      <c r="F9" s="782"/>
      <c r="G9" s="784"/>
      <c r="H9" s="786"/>
      <c r="I9" s="786"/>
      <c r="J9" s="784"/>
      <c r="K9" s="784"/>
      <c r="L9" s="786"/>
      <c r="M9" s="786"/>
      <c r="N9" s="786"/>
      <c r="O9" s="788"/>
      <c r="P9" s="104"/>
      <c r="Q9" s="104"/>
      <c r="R9" s="104"/>
      <c r="S9" s="104"/>
      <c r="T9" s="104"/>
      <c r="U9" s="104"/>
      <c r="V9" s="104"/>
      <c r="W9" s="104"/>
      <c r="X9" s="104"/>
      <c r="Y9" s="104"/>
      <c r="Z9" s="104"/>
      <c r="AA9" s="104"/>
      <c r="AB9" s="104"/>
      <c r="AC9" s="104"/>
      <c r="AD9" s="104"/>
      <c r="AE9" s="104"/>
      <c r="AF9" s="104"/>
      <c r="AG9" s="104"/>
    </row>
    <row r="10" spans="1:33" ht="19.5" customHeight="1">
      <c r="A10" s="761"/>
      <c r="B10" s="761"/>
      <c r="C10" s="761"/>
      <c r="D10" s="779"/>
      <c r="E10" s="766"/>
      <c r="F10" s="782"/>
      <c r="G10" s="784"/>
      <c r="H10" s="786"/>
      <c r="I10" s="786"/>
      <c r="J10" s="784"/>
      <c r="K10" s="784"/>
      <c r="L10" s="786"/>
      <c r="M10" s="786"/>
      <c r="N10" s="786"/>
      <c r="O10" s="788"/>
      <c r="P10" s="104"/>
      <c r="Q10" s="104"/>
      <c r="R10" s="104"/>
      <c r="S10" s="104"/>
      <c r="T10" s="104"/>
      <c r="U10" s="104"/>
      <c r="V10" s="104"/>
      <c r="W10" s="104"/>
      <c r="X10" s="104"/>
      <c r="Y10" s="104"/>
      <c r="Z10" s="104"/>
      <c r="AA10" s="104"/>
      <c r="AB10" s="104"/>
      <c r="AC10" s="104"/>
      <c r="AD10" s="104"/>
      <c r="AE10" s="104"/>
      <c r="AF10" s="104"/>
      <c r="AG10" s="104"/>
    </row>
    <row r="11" spans="1:33" ht="30.75" customHeight="1">
      <c r="A11" s="762"/>
      <c r="B11" s="762"/>
      <c r="C11" s="762"/>
      <c r="D11" s="780"/>
      <c r="E11" s="767"/>
      <c r="F11" s="783"/>
      <c r="G11" s="785"/>
      <c r="H11" s="787"/>
      <c r="I11" s="787"/>
      <c r="J11" s="785"/>
      <c r="K11" s="785"/>
      <c r="L11" s="787"/>
      <c r="M11" s="787"/>
      <c r="N11" s="787"/>
      <c r="O11" s="789"/>
      <c r="P11" s="104"/>
      <c r="Q11" s="104"/>
      <c r="R11" s="104"/>
      <c r="S11" s="104"/>
      <c r="T11" s="104"/>
      <c r="U11" s="104"/>
      <c r="V11" s="104"/>
      <c r="W11" s="104"/>
      <c r="X11" s="104"/>
      <c r="Y11" s="104"/>
      <c r="Z11" s="104"/>
      <c r="AA11" s="104"/>
      <c r="AB11" s="104"/>
      <c r="AC11" s="104"/>
      <c r="AD11" s="104"/>
      <c r="AE11" s="104"/>
      <c r="AF11" s="104"/>
      <c r="AG11" s="104"/>
    </row>
    <row r="12" spans="1:33" ht="3" customHeight="1">
      <c r="A12" s="119"/>
      <c r="B12" s="119"/>
      <c r="C12" s="119"/>
      <c r="D12" s="119"/>
      <c r="E12" s="119"/>
      <c r="F12" s="227"/>
      <c r="G12" s="123"/>
      <c r="H12" s="124"/>
      <c r="I12" s="124"/>
      <c r="J12" s="123"/>
      <c r="K12" s="123"/>
      <c r="L12" s="124"/>
      <c r="M12" s="124"/>
      <c r="N12" s="124"/>
      <c r="O12" s="124"/>
      <c r="P12" s="104"/>
      <c r="Q12" s="104"/>
      <c r="R12" s="104"/>
      <c r="S12" s="104"/>
      <c r="T12" s="104"/>
      <c r="U12" s="104"/>
      <c r="V12" s="104"/>
      <c r="W12" s="104"/>
      <c r="X12" s="104"/>
      <c r="Y12" s="104"/>
      <c r="Z12" s="104"/>
      <c r="AA12" s="104"/>
      <c r="AB12" s="104"/>
      <c r="AC12" s="104"/>
      <c r="AD12" s="104"/>
      <c r="AE12" s="104"/>
      <c r="AF12" s="104"/>
      <c r="AG12" s="104"/>
    </row>
    <row r="13" spans="1:15" ht="18.75" customHeight="1">
      <c r="A13" s="790" t="s">
        <v>194</v>
      </c>
      <c r="B13" s="790"/>
      <c r="C13" s="790"/>
      <c r="D13" s="790"/>
      <c r="E13" s="790"/>
      <c r="F13" s="790"/>
      <c r="G13" s="790"/>
      <c r="H13" s="790"/>
      <c r="I13" s="790"/>
      <c r="J13" s="790"/>
      <c r="K13" s="790"/>
      <c r="L13" s="790"/>
      <c r="M13" s="790"/>
      <c r="N13" s="790"/>
      <c r="O13" s="790"/>
    </row>
    <row r="14" spans="1:15" ht="12.75" customHeight="1">
      <c r="A14" s="230"/>
      <c r="B14" s="230"/>
      <c r="C14" s="172" t="s">
        <v>188</v>
      </c>
      <c r="D14" s="190" t="s">
        <v>341</v>
      </c>
      <c r="E14" s="114">
        <v>5638</v>
      </c>
      <c r="F14" s="114">
        <v>459</v>
      </c>
      <c r="G14" s="114">
        <v>29</v>
      </c>
      <c r="H14" s="114">
        <v>1374</v>
      </c>
      <c r="I14" s="114">
        <v>739</v>
      </c>
      <c r="J14" s="114">
        <v>601</v>
      </c>
      <c r="K14" s="114">
        <v>151</v>
      </c>
      <c r="L14" s="114">
        <v>1920</v>
      </c>
      <c r="M14" s="114">
        <v>282</v>
      </c>
      <c r="N14" s="114">
        <v>81</v>
      </c>
      <c r="O14" s="114">
        <v>2</v>
      </c>
    </row>
    <row r="15" spans="1:15" ht="12.75" customHeight="1">
      <c r="A15" s="230"/>
      <c r="B15" s="230"/>
      <c r="C15" s="228"/>
      <c r="D15" s="190" t="s">
        <v>342</v>
      </c>
      <c r="E15" s="114">
        <v>1629</v>
      </c>
      <c r="F15" s="114">
        <v>251</v>
      </c>
      <c r="G15" s="114">
        <v>10</v>
      </c>
      <c r="H15" s="114">
        <v>558</v>
      </c>
      <c r="I15" s="114">
        <v>162</v>
      </c>
      <c r="J15" s="114">
        <v>182</v>
      </c>
      <c r="K15" s="114">
        <v>51</v>
      </c>
      <c r="L15" s="114">
        <v>261</v>
      </c>
      <c r="M15" s="114">
        <v>120</v>
      </c>
      <c r="N15" s="114">
        <v>34</v>
      </c>
      <c r="O15" s="114">
        <v>0</v>
      </c>
    </row>
    <row r="16" spans="1:15" ht="12.75" customHeight="1">
      <c r="A16" s="230"/>
      <c r="B16" s="230"/>
      <c r="C16" s="228"/>
      <c r="D16" s="190" t="s">
        <v>343</v>
      </c>
      <c r="E16" s="114">
        <v>7267</v>
      </c>
      <c r="F16" s="114">
        <v>710</v>
      </c>
      <c r="G16" s="114">
        <v>39</v>
      </c>
      <c r="H16" s="114">
        <v>1932</v>
      </c>
      <c r="I16" s="114">
        <v>901</v>
      </c>
      <c r="J16" s="114">
        <v>783</v>
      </c>
      <c r="K16" s="114">
        <v>202</v>
      </c>
      <c r="L16" s="114">
        <v>2181</v>
      </c>
      <c r="M16" s="114">
        <v>402</v>
      </c>
      <c r="N16" s="114">
        <v>115</v>
      </c>
      <c r="O16" s="114">
        <v>2</v>
      </c>
    </row>
    <row r="17" spans="1:15" ht="6.75" customHeight="1">
      <c r="A17" s="191"/>
      <c r="B17" s="191"/>
      <c r="C17" s="104"/>
      <c r="D17" s="104"/>
      <c r="E17" s="104"/>
      <c r="F17" s="114"/>
      <c r="G17" s="114"/>
      <c r="H17" s="115"/>
      <c r="I17" s="115"/>
      <c r="J17" s="114"/>
      <c r="K17" s="114"/>
      <c r="L17" s="115"/>
      <c r="M17" s="115"/>
      <c r="N17" s="115"/>
      <c r="O17" s="115"/>
    </row>
    <row r="18" spans="1:15" ht="12.75" customHeight="1">
      <c r="A18" s="267" t="s">
        <v>476</v>
      </c>
      <c r="B18" s="191"/>
      <c r="C18" s="104"/>
      <c r="D18" s="104"/>
      <c r="E18" s="104"/>
      <c r="F18" s="114"/>
      <c r="G18" s="114"/>
      <c r="H18" s="116"/>
      <c r="I18" s="116"/>
      <c r="J18" s="114"/>
      <c r="K18" s="114"/>
      <c r="L18" s="116"/>
      <c r="M18" s="116"/>
      <c r="N18" s="116"/>
      <c r="O18" s="116"/>
    </row>
    <row r="19" spans="1:15" ht="9" customHeight="1">
      <c r="A19" s="191"/>
      <c r="B19" s="199" t="s">
        <v>189</v>
      </c>
      <c r="C19" s="198"/>
      <c r="D19" s="104"/>
      <c r="E19" s="196"/>
      <c r="F19" s="196"/>
      <c r="G19" s="196"/>
      <c r="H19" s="116"/>
      <c r="I19" s="116"/>
      <c r="J19" s="114"/>
      <c r="K19" s="114"/>
      <c r="L19" s="116"/>
      <c r="M19" s="116"/>
      <c r="N19" s="116"/>
      <c r="O19" s="116"/>
    </row>
    <row r="20" spans="1:15" ht="12.75" customHeight="1">
      <c r="A20" s="192"/>
      <c r="B20" s="192"/>
      <c r="C20" s="111" t="s">
        <v>415</v>
      </c>
      <c r="D20" s="183" t="s">
        <v>341</v>
      </c>
      <c r="E20" s="88">
        <v>50</v>
      </c>
      <c r="F20" s="88">
        <v>0</v>
      </c>
      <c r="G20" s="88">
        <v>0</v>
      </c>
      <c r="H20" s="88">
        <v>33</v>
      </c>
      <c r="I20" s="88">
        <v>5</v>
      </c>
      <c r="J20" s="88">
        <v>0</v>
      </c>
      <c r="K20" s="88">
        <v>0</v>
      </c>
      <c r="L20" s="88">
        <v>9</v>
      </c>
      <c r="M20" s="88">
        <v>3</v>
      </c>
      <c r="N20" s="88">
        <v>0</v>
      </c>
      <c r="O20" s="88">
        <v>0</v>
      </c>
    </row>
    <row r="21" spans="1:15" ht="12.75" customHeight="1">
      <c r="A21" s="104"/>
      <c r="B21" s="104"/>
      <c r="C21" s="111"/>
      <c r="D21" s="183" t="s">
        <v>342</v>
      </c>
      <c r="E21" s="88">
        <v>19</v>
      </c>
      <c r="F21" s="88">
        <v>0</v>
      </c>
      <c r="G21" s="88">
        <v>0</v>
      </c>
      <c r="H21" s="88">
        <v>16</v>
      </c>
      <c r="I21" s="88">
        <v>0</v>
      </c>
      <c r="J21" s="88">
        <v>1</v>
      </c>
      <c r="K21" s="88">
        <v>0</v>
      </c>
      <c r="L21" s="88">
        <v>1</v>
      </c>
      <c r="M21" s="88">
        <v>1</v>
      </c>
      <c r="N21" s="88">
        <v>0</v>
      </c>
      <c r="O21" s="88">
        <v>0</v>
      </c>
    </row>
    <row r="22" spans="1:15" ht="12.75" customHeight="1">
      <c r="A22" s="104"/>
      <c r="B22" s="104"/>
      <c r="C22" s="111"/>
      <c r="D22" s="183" t="s">
        <v>343</v>
      </c>
      <c r="E22" s="88">
        <v>69</v>
      </c>
      <c r="F22" s="88">
        <v>0</v>
      </c>
      <c r="G22" s="88">
        <v>0</v>
      </c>
      <c r="H22" s="88">
        <v>49</v>
      </c>
      <c r="I22" s="88">
        <v>5</v>
      </c>
      <c r="J22" s="88">
        <v>1</v>
      </c>
      <c r="K22" s="88">
        <v>0</v>
      </c>
      <c r="L22" s="88">
        <v>10</v>
      </c>
      <c r="M22" s="88">
        <v>4</v>
      </c>
      <c r="N22" s="88">
        <v>0</v>
      </c>
      <c r="O22" s="88">
        <v>0</v>
      </c>
    </row>
    <row r="23" spans="1:15" ht="12.75" customHeight="1">
      <c r="A23" s="104"/>
      <c r="B23" s="104"/>
      <c r="C23" s="111" t="s">
        <v>416</v>
      </c>
      <c r="D23" s="183" t="s">
        <v>341</v>
      </c>
      <c r="E23" s="88">
        <v>25</v>
      </c>
      <c r="F23" s="88">
        <v>9</v>
      </c>
      <c r="G23" s="88">
        <v>1</v>
      </c>
      <c r="H23" s="88">
        <v>9</v>
      </c>
      <c r="I23" s="88">
        <v>1</v>
      </c>
      <c r="J23" s="88">
        <v>2</v>
      </c>
      <c r="K23" s="88">
        <v>0</v>
      </c>
      <c r="L23" s="88">
        <v>2</v>
      </c>
      <c r="M23" s="88">
        <v>1</v>
      </c>
      <c r="N23" s="88">
        <v>0</v>
      </c>
      <c r="O23" s="88">
        <v>0</v>
      </c>
    </row>
    <row r="24" spans="1:15" ht="12.75" customHeight="1">
      <c r="A24" s="104"/>
      <c r="B24" s="104"/>
      <c r="C24" s="111"/>
      <c r="D24" s="183" t="s">
        <v>342</v>
      </c>
      <c r="E24" s="88">
        <v>11</v>
      </c>
      <c r="F24" s="88">
        <v>5</v>
      </c>
      <c r="G24" s="88">
        <v>0</v>
      </c>
      <c r="H24" s="88">
        <v>4</v>
      </c>
      <c r="I24" s="88">
        <v>1</v>
      </c>
      <c r="J24" s="88">
        <v>1</v>
      </c>
      <c r="K24" s="88">
        <v>0</v>
      </c>
      <c r="L24" s="88">
        <v>0</v>
      </c>
      <c r="M24" s="88">
        <v>0</v>
      </c>
      <c r="N24" s="88">
        <v>0</v>
      </c>
      <c r="O24" s="88">
        <v>0</v>
      </c>
    </row>
    <row r="25" spans="1:15" ht="12.75" customHeight="1">
      <c r="A25" s="104"/>
      <c r="B25" s="104"/>
      <c r="C25" s="111"/>
      <c r="D25" s="183" t="s">
        <v>343</v>
      </c>
      <c r="E25" s="88">
        <v>36</v>
      </c>
      <c r="F25" s="88">
        <v>14</v>
      </c>
      <c r="G25" s="88">
        <v>1</v>
      </c>
      <c r="H25" s="88">
        <v>13</v>
      </c>
      <c r="I25" s="88">
        <v>2</v>
      </c>
      <c r="J25" s="88">
        <v>3</v>
      </c>
      <c r="K25" s="88">
        <v>0</v>
      </c>
      <c r="L25" s="88">
        <v>2</v>
      </c>
      <c r="M25" s="88">
        <v>1</v>
      </c>
      <c r="N25" s="88">
        <v>0</v>
      </c>
      <c r="O25" s="88">
        <v>0</v>
      </c>
    </row>
    <row r="26" spans="1:15" ht="6.75" customHeight="1">
      <c r="A26" s="104"/>
      <c r="B26" s="104"/>
      <c r="C26" s="111"/>
      <c r="D26" s="111"/>
      <c r="E26" s="114"/>
      <c r="F26" s="174"/>
      <c r="G26" s="174"/>
      <c r="H26" s="174"/>
      <c r="I26" s="174"/>
      <c r="J26" s="174"/>
      <c r="K26" s="174"/>
      <c r="L26" s="174"/>
      <c r="M26" s="174"/>
      <c r="N26" s="174"/>
      <c r="O26" s="174"/>
    </row>
    <row r="27" spans="1:15" ht="12.75" customHeight="1">
      <c r="A27" s="252" t="s">
        <v>477</v>
      </c>
      <c r="B27" s="104"/>
      <c r="C27" s="112"/>
      <c r="D27" s="179"/>
      <c r="E27" s="114"/>
      <c r="F27" s="174"/>
      <c r="G27" s="174"/>
      <c r="H27" s="174"/>
      <c r="I27" s="174"/>
      <c r="J27" s="174"/>
      <c r="K27" s="174"/>
      <c r="L27" s="174"/>
      <c r="M27" s="174"/>
      <c r="N27" s="174"/>
      <c r="O27" s="174"/>
    </row>
    <row r="28" spans="1:33" ht="9" customHeight="1">
      <c r="A28" s="104"/>
      <c r="B28" s="198" t="s">
        <v>189</v>
      </c>
      <c r="C28" s="198"/>
      <c r="D28" s="179"/>
      <c r="E28" s="114"/>
      <c r="F28" s="174"/>
      <c r="G28" s="174"/>
      <c r="H28" s="174"/>
      <c r="I28" s="174"/>
      <c r="J28" s="174"/>
      <c r="K28" s="174"/>
      <c r="L28" s="174"/>
      <c r="M28" s="174"/>
      <c r="N28" s="174"/>
      <c r="O28" s="174"/>
      <c r="P28" s="106"/>
      <c r="Q28" s="111"/>
      <c r="R28" s="111"/>
      <c r="S28" s="111"/>
      <c r="T28" s="111"/>
      <c r="U28" s="111"/>
      <c r="V28" s="111"/>
      <c r="W28" s="111"/>
      <c r="X28" s="111"/>
      <c r="Y28" s="111"/>
      <c r="Z28" s="111"/>
      <c r="AA28" s="106"/>
      <c r="AB28" s="106"/>
      <c r="AC28" s="106"/>
      <c r="AD28" s="106"/>
      <c r="AE28" s="106"/>
      <c r="AF28" s="106"/>
      <c r="AG28" s="106"/>
    </row>
    <row r="29" spans="1:33" ht="12.75" customHeight="1">
      <c r="A29" s="104"/>
      <c r="B29" s="104"/>
      <c r="C29" s="111" t="s">
        <v>417</v>
      </c>
      <c r="D29" s="183" t="s">
        <v>341</v>
      </c>
      <c r="E29" s="88">
        <v>2</v>
      </c>
      <c r="F29" s="88">
        <v>0</v>
      </c>
      <c r="G29" s="88">
        <v>0</v>
      </c>
      <c r="H29" s="88">
        <v>1</v>
      </c>
      <c r="I29" s="88">
        <v>0</v>
      </c>
      <c r="J29" s="88">
        <v>0</v>
      </c>
      <c r="K29" s="88">
        <v>0</v>
      </c>
      <c r="L29" s="88">
        <v>1</v>
      </c>
      <c r="M29" s="88">
        <v>0</v>
      </c>
      <c r="N29" s="88">
        <v>0</v>
      </c>
      <c r="O29" s="88">
        <v>0</v>
      </c>
      <c r="P29" s="107"/>
      <c r="Q29" s="107"/>
      <c r="R29" s="107"/>
      <c r="S29" s="107"/>
      <c r="T29" s="107"/>
      <c r="U29" s="107"/>
      <c r="V29" s="107"/>
      <c r="W29" s="107"/>
      <c r="X29" s="107"/>
      <c r="Y29" s="107"/>
      <c r="Z29" s="107"/>
      <c r="AA29" s="107"/>
      <c r="AB29" s="107"/>
      <c r="AC29" s="107"/>
      <c r="AD29" s="107"/>
      <c r="AE29" s="107"/>
      <c r="AF29" s="107"/>
      <c r="AG29" s="107"/>
    </row>
    <row r="30" spans="1:15" ht="12.75" customHeight="1">
      <c r="A30" s="104"/>
      <c r="B30" s="104"/>
      <c r="C30" s="111"/>
      <c r="D30" s="183" t="s">
        <v>342</v>
      </c>
      <c r="E30" s="88">
        <v>2</v>
      </c>
      <c r="F30" s="88">
        <v>1</v>
      </c>
      <c r="G30" s="88">
        <v>0</v>
      </c>
      <c r="H30" s="88">
        <v>0</v>
      </c>
      <c r="I30" s="88">
        <v>0</v>
      </c>
      <c r="J30" s="88">
        <v>0</v>
      </c>
      <c r="K30" s="88">
        <v>1</v>
      </c>
      <c r="L30" s="88">
        <v>0</v>
      </c>
      <c r="M30" s="88">
        <v>0</v>
      </c>
      <c r="N30" s="88">
        <v>0</v>
      </c>
      <c r="O30" s="88">
        <v>0</v>
      </c>
    </row>
    <row r="31" spans="1:15" ht="12.75" customHeight="1">
      <c r="A31" s="104"/>
      <c r="B31" s="104"/>
      <c r="C31" s="111"/>
      <c r="D31" s="183" t="s">
        <v>343</v>
      </c>
      <c r="E31" s="88">
        <v>4</v>
      </c>
      <c r="F31" s="88">
        <v>1</v>
      </c>
      <c r="G31" s="88">
        <v>0</v>
      </c>
      <c r="H31" s="88">
        <v>1</v>
      </c>
      <c r="I31" s="88">
        <v>0</v>
      </c>
      <c r="J31" s="88">
        <v>0</v>
      </c>
      <c r="K31" s="88">
        <v>1</v>
      </c>
      <c r="L31" s="88">
        <v>1</v>
      </c>
      <c r="M31" s="88">
        <v>0</v>
      </c>
      <c r="N31" s="88">
        <v>0</v>
      </c>
      <c r="O31" s="88">
        <v>0</v>
      </c>
    </row>
    <row r="32" spans="1:15" ht="12.75" customHeight="1">
      <c r="A32" s="104"/>
      <c r="B32" s="104"/>
      <c r="C32" s="111" t="s">
        <v>418</v>
      </c>
      <c r="D32" s="183" t="s">
        <v>341</v>
      </c>
      <c r="E32" s="88">
        <v>162</v>
      </c>
      <c r="F32" s="88">
        <v>12</v>
      </c>
      <c r="G32" s="88">
        <v>2</v>
      </c>
      <c r="H32" s="88">
        <v>29</v>
      </c>
      <c r="I32" s="88">
        <v>43</v>
      </c>
      <c r="J32" s="88">
        <v>50</v>
      </c>
      <c r="K32" s="88">
        <v>6</v>
      </c>
      <c r="L32" s="88">
        <v>19</v>
      </c>
      <c r="M32" s="88">
        <v>1</v>
      </c>
      <c r="N32" s="88">
        <v>0</v>
      </c>
      <c r="O32" s="88">
        <v>0</v>
      </c>
    </row>
    <row r="33" spans="1:15" ht="12.75" customHeight="1">
      <c r="A33" s="104"/>
      <c r="B33" s="104"/>
      <c r="C33" s="111"/>
      <c r="D33" s="183" t="s">
        <v>342</v>
      </c>
      <c r="E33" s="88">
        <v>97</v>
      </c>
      <c r="F33" s="88">
        <v>8</v>
      </c>
      <c r="G33" s="88">
        <v>0</v>
      </c>
      <c r="H33" s="88">
        <v>17</v>
      </c>
      <c r="I33" s="88">
        <v>23</v>
      </c>
      <c r="J33" s="88">
        <v>25</v>
      </c>
      <c r="K33" s="88">
        <v>5</v>
      </c>
      <c r="L33" s="88">
        <v>16</v>
      </c>
      <c r="M33" s="88">
        <v>3</v>
      </c>
      <c r="N33" s="88">
        <v>0</v>
      </c>
      <c r="O33" s="88">
        <v>0</v>
      </c>
    </row>
    <row r="34" spans="1:15" ht="12.75" customHeight="1">
      <c r="A34" s="104"/>
      <c r="B34" s="104"/>
      <c r="C34" s="111"/>
      <c r="D34" s="183" t="s">
        <v>343</v>
      </c>
      <c r="E34" s="88">
        <v>259</v>
      </c>
      <c r="F34" s="88">
        <v>20</v>
      </c>
      <c r="G34" s="88">
        <v>2</v>
      </c>
      <c r="H34" s="88">
        <v>46</v>
      </c>
      <c r="I34" s="88">
        <v>66</v>
      </c>
      <c r="J34" s="88">
        <v>75</v>
      </c>
      <c r="K34" s="88">
        <v>11</v>
      </c>
      <c r="L34" s="88">
        <v>35</v>
      </c>
      <c r="M34" s="88">
        <v>4</v>
      </c>
      <c r="N34" s="88">
        <v>0</v>
      </c>
      <c r="O34" s="88">
        <v>0</v>
      </c>
    </row>
    <row r="35" spans="1:15" ht="6.75" customHeight="1">
      <c r="A35" s="104"/>
      <c r="B35" s="104"/>
      <c r="C35" s="111"/>
      <c r="D35" s="179"/>
      <c r="E35" s="114"/>
      <c r="F35" s="145"/>
      <c r="G35" s="145"/>
      <c r="H35" s="146"/>
      <c r="I35" s="146"/>
      <c r="J35" s="145"/>
      <c r="K35" s="145"/>
      <c r="L35" s="146"/>
      <c r="M35" s="146"/>
      <c r="N35" s="146"/>
      <c r="O35" s="146"/>
    </row>
    <row r="36" spans="1:15" ht="12.75" customHeight="1">
      <c r="A36" s="112" t="s">
        <v>419</v>
      </c>
      <c r="B36" s="104"/>
      <c r="C36" s="111"/>
      <c r="D36" s="179"/>
      <c r="E36" s="114"/>
      <c r="F36" s="145"/>
      <c r="G36" s="145"/>
      <c r="H36" s="146"/>
      <c r="I36" s="146"/>
      <c r="J36" s="145"/>
      <c r="K36" s="145"/>
      <c r="L36" s="146"/>
      <c r="M36" s="146"/>
      <c r="N36" s="146"/>
      <c r="O36" s="146"/>
    </row>
    <row r="37" spans="1:15" ht="12.75" customHeight="1">
      <c r="A37" s="104"/>
      <c r="B37" s="112" t="s">
        <v>420</v>
      </c>
      <c r="C37" s="181"/>
      <c r="D37" s="179"/>
      <c r="E37" s="114"/>
      <c r="F37" s="145"/>
      <c r="G37" s="145"/>
      <c r="H37" s="146"/>
      <c r="I37" s="146"/>
      <c r="J37" s="145"/>
      <c r="K37" s="145"/>
      <c r="L37" s="146"/>
      <c r="M37" s="146"/>
      <c r="N37" s="146"/>
      <c r="O37" s="146"/>
    </row>
    <row r="38" spans="1:15" ht="12.75" customHeight="1">
      <c r="A38" s="104"/>
      <c r="B38" s="104"/>
      <c r="C38" s="111" t="s">
        <v>421</v>
      </c>
      <c r="D38" s="183" t="s">
        <v>341</v>
      </c>
      <c r="E38" s="88">
        <v>30</v>
      </c>
      <c r="F38" s="88">
        <v>4</v>
      </c>
      <c r="G38" s="88">
        <v>1</v>
      </c>
      <c r="H38" s="88">
        <v>7</v>
      </c>
      <c r="I38" s="88">
        <v>9</v>
      </c>
      <c r="J38" s="88">
        <v>4</v>
      </c>
      <c r="K38" s="88">
        <v>1</v>
      </c>
      <c r="L38" s="88">
        <v>4</v>
      </c>
      <c r="M38" s="88">
        <v>0</v>
      </c>
      <c r="N38" s="88">
        <v>0</v>
      </c>
      <c r="O38" s="88">
        <v>0</v>
      </c>
    </row>
    <row r="39" spans="1:15" ht="12.75" customHeight="1">
      <c r="A39" s="104"/>
      <c r="B39" s="104"/>
      <c r="C39" s="111"/>
      <c r="D39" s="183" t="s">
        <v>342</v>
      </c>
      <c r="E39" s="88">
        <v>13</v>
      </c>
      <c r="F39" s="88">
        <v>2</v>
      </c>
      <c r="G39" s="88">
        <v>0</v>
      </c>
      <c r="H39" s="88">
        <v>1</v>
      </c>
      <c r="I39" s="88">
        <v>7</v>
      </c>
      <c r="J39" s="88">
        <v>2</v>
      </c>
      <c r="K39" s="88">
        <v>0</v>
      </c>
      <c r="L39" s="88">
        <v>1</v>
      </c>
      <c r="M39" s="88">
        <v>0</v>
      </c>
      <c r="N39" s="88">
        <v>0</v>
      </c>
      <c r="O39" s="88">
        <v>0</v>
      </c>
    </row>
    <row r="40" spans="1:15" ht="12.75" customHeight="1">
      <c r="A40" s="104"/>
      <c r="B40" s="104"/>
      <c r="C40" s="111"/>
      <c r="D40" s="183" t="s">
        <v>343</v>
      </c>
      <c r="E40" s="88">
        <v>43</v>
      </c>
      <c r="F40" s="88">
        <v>6</v>
      </c>
      <c r="G40" s="88">
        <v>1</v>
      </c>
      <c r="H40" s="88">
        <v>8</v>
      </c>
      <c r="I40" s="88">
        <v>16</v>
      </c>
      <c r="J40" s="88">
        <v>6</v>
      </c>
      <c r="K40" s="88">
        <v>1</v>
      </c>
      <c r="L40" s="88">
        <v>5</v>
      </c>
      <c r="M40" s="88">
        <v>0</v>
      </c>
      <c r="N40" s="88">
        <v>0</v>
      </c>
      <c r="O40" s="88">
        <v>0</v>
      </c>
    </row>
    <row r="41" spans="1:15" ht="12.75" customHeight="1">
      <c r="A41" s="104"/>
      <c r="B41" s="104"/>
      <c r="C41" s="111" t="s">
        <v>422</v>
      </c>
      <c r="D41" s="183" t="s">
        <v>341</v>
      </c>
      <c r="E41" s="88">
        <v>69</v>
      </c>
      <c r="F41" s="88">
        <v>13</v>
      </c>
      <c r="G41" s="88">
        <v>0</v>
      </c>
      <c r="H41" s="88">
        <v>32</v>
      </c>
      <c r="I41" s="88">
        <v>10</v>
      </c>
      <c r="J41" s="88">
        <v>0</v>
      </c>
      <c r="K41" s="88">
        <v>2</v>
      </c>
      <c r="L41" s="88">
        <v>11</v>
      </c>
      <c r="M41" s="88">
        <v>1</v>
      </c>
      <c r="N41" s="88">
        <v>0</v>
      </c>
      <c r="O41" s="88">
        <v>0</v>
      </c>
    </row>
    <row r="42" spans="1:15" ht="12.75" customHeight="1">
      <c r="A42" s="104"/>
      <c r="B42" s="104"/>
      <c r="C42" s="111"/>
      <c r="D42" s="183" t="s">
        <v>342</v>
      </c>
      <c r="E42" s="88">
        <v>34</v>
      </c>
      <c r="F42" s="88">
        <v>10</v>
      </c>
      <c r="G42" s="88">
        <v>1</v>
      </c>
      <c r="H42" s="88">
        <v>10</v>
      </c>
      <c r="I42" s="88">
        <v>7</v>
      </c>
      <c r="J42" s="88">
        <v>1</v>
      </c>
      <c r="K42" s="88">
        <v>3</v>
      </c>
      <c r="L42" s="88">
        <v>1</v>
      </c>
      <c r="M42" s="88">
        <v>1</v>
      </c>
      <c r="N42" s="88">
        <v>0</v>
      </c>
      <c r="O42" s="88">
        <v>0</v>
      </c>
    </row>
    <row r="43" spans="1:15" ht="12.75" customHeight="1">
      <c r="A43" s="104"/>
      <c r="B43" s="104"/>
      <c r="C43" s="111"/>
      <c r="D43" s="183" t="s">
        <v>343</v>
      </c>
      <c r="E43" s="88">
        <v>103</v>
      </c>
      <c r="F43" s="88">
        <v>23</v>
      </c>
      <c r="G43" s="88">
        <v>1</v>
      </c>
      <c r="H43" s="88">
        <v>42</v>
      </c>
      <c r="I43" s="88">
        <v>17</v>
      </c>
      <c r="J43" s="88">
        <v>1</v>
      </c>
      <c r="K43" s="88">
        <v>5</v>
      </c>
      <c r="L43" s="88">
        <v>12</v>
      </c>
      <c r="M43" s="88">
        <v>2</v>
      </c>
      <c r="N43" s="88">
        <v>0</v>
      </c>
      <c r="O43" s="88">
        <v>0</v>
      </c>
    </row>
    <row r="44" spans="1:15" ht="12.75" customHeight="1">
      <c r="A44" s="104"/>
      <c r="B44" s="113"/>
      <c r="C44" s="104" t="s">
        <v>423</v>
      </c>
      <c r="D44" s="183" t="s">
        <v>341</v>
      </c>
      <c r="E44" s="88">
        <v>139</v>
      </c>
      <c r="F44" s="88">
        <v>10</v>
      </c>
      <c r="G44" s="88">
        <v>0</v>
      </c>
      <c r="H44" s="88">
        <v>14</v>
      </c>
      <c r="I44" s="88">
        <v>33</v>
      </c>
      <c r="J44" s="88">
        <v>71</v>
      </c>
      <c r="K44" s="88">
        <v>2</v>
      </c>
      <c r="L44" s="88">
        <v>7</v>
      </c>
      <c r="M44" s="88">
        <v>2</v>
      </c>
      <c r="N44" s="88">
        <v>0</v>
      </c>
      <c r="O44" s="88">
        <v>0</v>
      </c>
    </row>
    <row r="45" spans="1:15" ht="12.75" customHeight="1">
      <c r="A45" s="104"/>
      <c r="B45" s="113"/>
      <c r="C45" s="104"/>
      <c r="D45" s="183" t="s">
        <v>342</v>
      </c>
      <c r="E45" s="88">
        <v>55</v>
      </c>
      <c r="F45" s="88">
        <v>5</v>
      </c>
      <c r="G45" s="88">
        <v>1</v>
      </c>
      <c r="H45" s="88">
        <v>7</v>
      </c>
      <c r="I45" s="88">
        <v>10</v>
      </c>
      <c r="J45" s="88">
        <v>26</v>
      </c>
      <c r="K45" s="88">
        <v>3</v>
      </c>
      <c r="L45" s="88">
        <v>0</v>
      </c>
      <c r="M45" s="88">
        <v>3</v>
      </c>
      <c r="N45" s="88">
        <v>0</v>
      </c>
      <c r="O45" s="88">
        <v>0</v>
      </c>
    </row>
    <row r="46" spans="1:33" ht="12.75" customHeight="1">
      <c r="A46" s="104"/>
      <c r="B46" s="113"/>
      <c r="C46" s="104"/>
      <c r="D46" s="183" t="s">
        <v>343</v>
      </c>
      <c r="E46" s="88">
        <v>194</v>
      </c>
      <c r="F46" s="88">
        <v>15</v>
      </c>
      <c r="G46" s="88">
        <v>1</v>
      </c>
      <c r="H46" s="88">
        <v>21</v>
      </c>
      <c r="I46" s="88">
        <v>43</v>
      </c>
      <c r="J46" s="88">
        <v>97</v>
      </c>
      <c r="K46" s="88">
        <v>5</v>
      </c>
      <c r="L46" s="88">
        <v>7</v>
      </c>
      <c r="M46" s="88">
        <v>5</v>
      </c>
      <c r="N46" s="88">
        <v>0</v>
      </c>
      <c r="O46" s="88">
        <v>0</v>
      </c>
      <c r="P46" s="37"/>
      <c r="Q46" s="37"/>
      <c r="R46" s="37"/>
      <c r="S46" s="37"/>
      <c r="T46" s="37"/>
      <c r="U46" s="37"/>
      <c r="V46" s="37"/>
      <c r="W46" s="37"/>
      <c r="X46" s="37"/>
      <c r="Y46" s="37"/>
      <c r="Z46" s="37"/>
      <c r="AA46" s="37"/>
      <c r="AB46" s="37"/>
      <c r="AC46" s="37"/>
      <c r="AD46" s="37"/>
      <c r="AE46" s="37"/>
      <c r="AF46" s="37"/>
      <c r="AG46" s="37"/>
    </row>
    <row r="47" spans="1:15" ht="12.75" customHeight="1">
      <c r="A47" s="104"/>
      <c r="B47" s="113"/>
      <c r="C47" s="104" t="s">
        <v>424</v>
      </c>
      <c r="D47" s="183" t="s">
        <v>341</v>
      </c>
      <c r="E47" s="88">
        <v>159</v>
      </c>
      <c r="F47" s="88">
        <v>8</v>
      </c>
      <c r="G47" s="88">
        <v>0</v>
      </c>
      <c r="H47" s="88">
        <v>24</v>
      </c>
      <c r="I47" s="88">
        <v>33</v>
      </c>
      <c r="J47" s="88">
        <v>61</v>
      </c>
      <c r="K47" s="88">
        <v>4</v>
      </c>
      <c r="L47" s="88">
        <v>23</v>
      </c>
      <c r="M47" s="88">
        <v>6</v>
      </c>
      <c r="N47" s="88">
        <v>0</v>
      </c>
      <c r="O47" s="88">
        <v>0</v>
      </c>
    </row>
    <row r="48" spans="1:15" ht="12.75" customHeight="1">
      <c r="A48" s="104"/>
      <c r="B48" s="113"/>
      <c r="C48" s="186"/>
      <c r="D48" s="180" t="s">
        <v>342</v>
      </c>
      <c r="E48" s="88">
        <v>40</v>
      </c>
      <c r="F48" s="88">
        <v>6</v>
      </c>
      <c r="G48" s="88">
        <v>0</v>
      </c>
      <c r="H48" s="88">
        <v>11</v>
      </c>
      <c r="I48" s="88">
        <v>7</v>
      </c>
      <c r="J48" s="88">
        <v>9</v>
      </c>
      <c r="K48" s="88">
        <v>1</v>
      </c>
      <c r="L48" s="88">
        <v>4</v>
      </c>
      <c r="M48" s="88">
        <v>2</v>
      </c>
      <c r="N48" s="88">
        <v>0</v>
      </c>
      <c r="O48" s="88">
        <v>0</v>
      </c>
    </row>
    <row r="49" spans="1:15" ht="12.75" customHeight="1">
      <c r="A49" s="104"/>
      <c r="B49" s="113"/>
      <c r="C49" s="104"/>
      <c r="D49" s="183" t="s">
        <v>343</v>
      </c>
      <c r="E49" s="88">
        <v>199</v>
      </c>
      <c r="F49" s="88">
        <v>14</v>
      </c>
      <c r="G49" s="88">
        <v>0</v>
      </c>
      <c r="H49" s="88">
        <v>35</v>
      </c>
      <c r="I49" s="88">
        <v>40</v>
      </c>
      <c r="J49" s="88">
        <v>70</v>
      </c>
      <c r="K49" s="88">
        <v>5</v>
      </c>
      <c r="L49" s="88">
        <v>27</v>
      </c>
      <c r="M49" s="88">
        <v>8</v>
      </c>
      <c r="N49" s="88">
        <v>0</v>
      </c>
      <c r="O49" s="88">
        <v>0</v>
      </c>
    </row>
    <row r="50" spans="1:15" ht="12.75" customHeight="1">
      <c r="A50" s="104"/>
      <c r="B50" s="104"/>
      <c r="C50" s="111" t="s">
        <v>425</v>
      </c>
      <c r="D50" s="183" t="s">
        <v>341</v>
      </c>
      <c r="E50" s="88">
        <v>1542</v>
      </c>
      <c r="F50" s="88">
        <v>270</v>
      </c>
      <c r="G50" s="88">
        <v>9</v>
      </c>
      <c r="H50" s="88">
        <v>398</v>
      </c>
      <c r="I50" s="88">
        <v>354</v>
      </c>
      <c r="J50" s="88">
        <v>299</v>
      </c>
      <c r="K50" s="88">
        <v>40</v>
      </c>
      <c r="L50" s="88">
        <v>138</v>
      </c>
      <c r="M50" s="88">
        <v>31</v>
      </c>
      <c r="N50" s="88">
        <v>1</v>
      </c>
      <c r="O50" s="88">
        <v>2</v>
      </c>
    </row>
    <row r="51" spans="1:15" ht="12.75" customHeight="1">
      <c r="A51" s="104"/>
      <c r="B51" s="104"/>
      <c r="C51" s="111"/>
      <c r="D51" s="183" t="s">
        <v>342</v>
      </c>
      <c r="E51" s="88">
        <v>358</v>
      </c>
      <c r="F51" s="88">
        <v>127</v>
      </c>
      <c r="G51" s="88">
        <v>7</v>
      </c>
      <c r="H51" s="88">
        <v>100</v>
      </c>
      <c r="I51" s="88">
        <v>44</v>
      </c>
      <c r="J51" s="88">
        <v>48</v>
      </c>
      <c r="K51" s="88">
        <v>7</v>
      </c>
      <c r="L51" s="88">
        <v>15</v>
      </c>
      <c r="M51" s="88">
        <v>10</v>
      </c>
      <c r="N51" s="88">
        <v>0</v>
      </c>
      <c r="O51" s="88">
        <v>0</v>
      </c>
    </row>
    <row r="52" spans="1:15" ht="12.75" customHeight="1">
      <c r="A52" s="104"/>
      <c r="B52" s="104"/>
      <c r="C52" s="111"/>
      <c r="D52" s="183" t="s">
        <v>343</v>
      </c>
      <c r="E52" s="88">
        <v>1900</v>
      </c>
      <c r="F52" s="88">
        <v>397</v>
      </c>
      <c r="G52" s="88">
        <v>16</v>
      </c>
      <c r="H52" s="88">
        <v>498</v>
      </c>
      <c r="I52" s="88">
        <v>398</v>
      </c>
      <c r="J52" s="88">
        <v>347</v>
      </c>
      <c r="K52" s="88">
        <v>47</v>
      </c>
      <c r="L52" s="88">
        <v>153</v>
      </c>
      <c r="M52" s="88">
        <v>41</v>
      </c>
      <c r="N52" s="88">
        <v>1</v>
      </c>
      <c r="O52" s="88">
        <v>2</v>
      </c>
    </row>
    <row r="53" spans="1:15" ht="12.75" customHeight="1">
      <c r="A53" s="104"/>
      <c r="B53" s="104"/>
      <c r="C53" s="111" t="s">
        <v>417</v>
      </c>
      <c r="D53" s="183" t="s">
        <v>341</v>
      </c>
      <c r="E53" s="88">
        <v>16</v>
      </c>
      <c r="F53" s="88">
        <v>0</v>
      </c>
      <c r="G53" s="88">
        <v>0</v>
      </c>
      <c r="H53" s="88">
        <v>1</v>
      </c>
      <c r="I53" s="88">
        <v>7</v>
      </c>
      <c r="J53" s="88">
        <v>5</v>
      </c>
      <c r="K53" s="88">
        <v>1</v>
      </c>
      <c r="L53" s="88">
        <v>2</v>
      </c>
      <c r="M53" s="88">
        <v>0</v>
      </c>
      <c r="N53" s="88">
        <v>0</v>
      </c>
      <c r="O53" s="88">
        <v>0</v>
      </c>
    </row>
    <row r="54" spans="1:15" ht="12.75" customHeight="1">
      <c r="A54" s="104"/>
      <c r="B54" s="104"/>
      <c r="C54" s="111"/>
      <c r="D54" s="183" t="s">
        <v>342</v>
      </c>
      <c r="E54" s="88">
        <v>8</v>
      </c>
      <c r="F54" s="88">
        <v>0</v>
      </c>
      <c r="G54" s="88">
        <v>0</v>
      </c>
      <c r="H54" s="88">
        <v>0</v>
      </c>
      <c r="I54" s="88">
        <v>3</v>
      </c>
      <c r="J54" s="88">
        <v>3</v>
      </c>
      <c r="K54" s="88">
        <v>1</v>
      </c>
      <c r="L54" s="88">
        <v>1</v>
      </c>
      <c r="M54" s="88">
        <v>0</v>
      </c>
      <c r="N54" s="88">
        <v>0</v>
      </c>
      <c r="O54" s="88">
        <v>0</v>
      </c>
    </row>
    <row r="55" spans="1:15" ht="12.75" customHeight="1">
      <c r="A55" s="104"/>
      <c r="B55" s="104"/>
      <c r="C55" s="111"/>
      <c r="D55" s="183" t="s">
        <v>343</v>
      </c>
      <c r="E55" s="88">
        <v>24</v>
      </c>
      <c r="F55" s="88">
        <v>0</v>
      </c>
      <c r="G55" s="88">
        <v>0</v>
      </c>
      <c r="H55" s="88">
        <v>1</v>
      </c>
      <c r="I55" s="88">
        <v>10</v>
      </c>
      <c r="J55" s="88">
        <v>8</v>
      </c>
      <c r="K55" s="88">
        <v>2</v>
      </c>
      <c r="L55" s="88">
        <v>3</v>
      </c>
      <c r="M55" s="88">
        <v>0</v>
      </c>
      <c r="N55" s="88">
        <v>0</v>
      </c>
      <c r="O55" s="88">
        <v>0</v>
      </c>
    </row>
    <row r="56" spans="1:16" ht="12.75" customHeight="1">
      <c r="A56" s="758" t="s">
        <v>528</v>
      </c>
      <c r="B56" s="758"/>
      <c r="C56" s="758"/>
      <c r="D56" s="758"/>
      <c r="E56" s="758"/>
      <c r="F56" s="758"/>
      <c r="G56" s="758"/>
      <c r="H56" s="758"/>
      <c r="I56" s="758"/>
      <c r="J56" s="758"/>
      <c r="K56" s="758"/>
      <c r="L56" s="758"/>
      <c r="M56" s="758"/>
      <c r="N56" s="758"/>
      <c r="O56" s="758"/>
      <c r="P56" s="254"/>
    </row>
    <row r="57" spans="1:15" ht="12.75" customHeight="1">
      <c r="A57" s="758" t="s">
        <v>433</v>
      </c>
      <c r="B57" s="758"/>
      <c r="C57" s="758"/>
      <c r="D57" s="758"/>
      <c r="E57" s="758"/>
      <c r="F57" s="758"/>
      <c r="G57" s="758"/>
      <c r="H57" s="758"/>
      <c r="I57" s="758"/>
      <c r="J57" s="758"/>
      <c r="K57" s="758"/>
      <c r="L57" s="758"/>
      <c r="M57" s="758"/>
      <c r="N57" s="758"/>
      <c r="O57" s="758"/>
    </row>
    <row r="58" spans="1:15" ht="12.75" customHeight="1">
      <c r="A58" s="758" t="s">
        <v>434</v>
      </c>
      <c r="B58" s="758"/>
      <c r="C58" s="758"/>
      <c r="D58" s="758"/>
      <c r="E58" s="758"/>
      <c r="F58" s="758"/>
      <c r="G58" s="758"/>
      <c r="H58" s="758"/>
      <c r="I58" s="758"/>
      <c r="J58" s="758"/>
      <c r="K58" s="758"/>
      <c r="L58" s="758"/>
      <c r="M58" s="758"/>
      <c r="N58" s="758"/>
      <c r="O58" s="758"/>
    </row>
    <row r="59" spans="1:15" ht="12.75" customHeight="1">
      <c r="A59" s="758" t="s">
        <v>435</v>
      </c>
      <c r="B59" s="758"/>
      <c r="C59" s="758"/>
      <c r="D59" s="758"/>
      <c r="E59" s="758"/>
      <c r="F59" s="758"/>
      <c r="G59" s="758"/>
      <c r="H59" s="758"/>
      <c r="I59" s="758"/>
      <c r="J59" s="758"/>
      <c r="K59" s="758"/>
      <c r="L59" s="758"/>
      <c r="M59" s="758"/>
      <c r="N59" s="758"/>
      <c r="O59" s="758"/>
    </row>
    <row r="60" spans="1:33" s="5" customFormat="1" ht="6" customHeight="1">
      <c r="A60" s="12"/>
      <c r="B60" s="12"/>
      <c r="C60" s="12"/>
      <c r="D60" s="12"/>
      <c r="E60" s="12"/>
      <c r="F60" s="12"/>
      <c r="G60" s="12"/>
      <c r="H60" s="12"/>
      <c r="I60" s="12"/>
      <c r="J60" s="12"/>
      <c r="K60" s="12"/>
      <c r="L60" s="12"/>
      <c r="N60" s="12"/>
      <c r="P60" s="25"/>
      <c r="Q60" s="25"/>
      <c r="R60" s="25"/>
      <c r="S60" s="25"/>
      <c r="T60" s="25"/>
      <c r="U60" s="25"/>
      <c r="V60" s="25"/>
      <c r="W60" s="25"/>
      <c r="X60" s="25"/>
      <c r="Y60" s="25"/>
      <c r="Z60" s="25"/>
      <c r="AA60" s="25"/>
      <c r="AB60" s="25"/>
      <c r="AC60" s="25"/>
      <c r="AD60" s="25"/>
      <c r="AE60" s="25"/>
      <c r="AF60" s="25"/>
      <c r="AG60" s="25"/>
    </row>
    <row r="61" spans="1:16" ht="15.75" customHeight="1">
      <c r="A61" s="760" t="s">
        <v>436</v>
      </c>
      <c r="B61" s="760"/>
      <c r="C61" s="760"/>
      <c r="D61" s="778"/>
      <c r="E61" s="793" t="s">
        <v>410</v>
      </c>
      <c r="F61" s="777" t="s">
        <v>437</v>
      </c>
      <c r="G61" s="759"/>
      <c r="H61" s="759"/>
      <c r="I61" s="759"/>
      <c r="J61" s="759"/>
      <c r="K61" s="759"/>
      <c r="L61" s="759"/>
      <c r="M61" s="759"/>
      <c r="N61" s="759"/>
      <c r="O61" s="759"/>
      <c r="P61" s="254"/>
    </row>
    <row r="62" spans="1:15" ht="19.5" customHeight="1">
      <c r="A62" s="792"/>
      <c r="B62" s="792"/>
      <c r="C62" s="792"/>
      <c r="D62" s="779"/>
      <c r="E62" s="766"/>
      <c r="F62" s="782" t="s">
        <v>438</v>
      </c>
      <c r="G62" s="784" t="s">
        <v>255</v>
      </c>
      <c r="H62" s="786" t="s">
        <v>439</v>
      </c>
      <c r="I62" s="786" t="s">
        <v>482</v>
      </c>
      <c r="J62" s="784" t="s">
        <v>440</v>
      </c>
      <c r="K62" s="784" t="s">
        <v>441</v>
      </c>
      <c r="L62" s="786" t="s">
        <v>442</v>
      </c>
      <c r="M62" s="786" t="s">
        <v>443</v>
      </c>
      <c r="N62" s="786" t="s">
        <v>444</v>
      </c>
      <c r="O62" s="788" t="s">
        <v>445</v>
      </c>
    </row>
    <row r="63" spans="1:15" ht="19.5" customHeight="1">
      <c r="A63" s="792"/>
      <c r="B63" s="792"/>
      <c r="C63" s="792"/>
      <c r="D63" s="779"/>
      <c r="E63" s="766"/>
      <c r="F63" s="782"/>
      <c r="G63" s="784"/>
      <c r="H63" s="786"/>
      <c r="I63" s="786"/>
      <c r="J63" s="784"/>
      <c r="K63" s="784"/>
      <c r="L63" s="786"/>
      <c r="M63" s="786"/>
      <c r="N63" s="786"/>
      <c r="O63" s="788"/>
    </row>
    <row r="64" spans="1:15" ht="19.5" customHeight="1">
      <c r="A64" s="792"/>
      <c r="B64" s="792"/>
      <c r="C64" s="792"/>
      <c r="D64" s="779"/>
      <c r="E64" s="766"/>
      <c r="F64" s="782"/>
      <c r="G64" s="784"/>
      <c r="H64" s="786"/>
      <c r="I64" s="786"/>
      <c r="J64" s="784"/>
      <c r="K64" s="784"/>
      <c r="L64" s="786"/>
      <c r="M64" s="786"/>
      <c r="N64" s="786"/>
      <c r="O64" s="788"/>
    </row>
    <row r="65" spans="1:15" ht="19.5" customHeight="1">
      <c r="A65" s="792"/>
      <c r="B65" s="792"/>
      <c r="C65" s="792"/>
      <c r="D65" s="779"/>
      <c r="E65" s="766"/>
      <c r="F65" s="782"/>
      <c r="G65" s="784"/>
      <c r="H65" s="786"/>
      <c r="I65" s="786"/>
      <c r="J65" s="784"/>
      <c r="K65" s="784"/>
      <c r="L65" s="786"/>
      <c r="M65" s="786"/>
      <c r="N65" s="786"/>
      <c r="O65" s="788"/>
    </row>
    <row r="66" spans="1:15" ht="30.75" customHeight="1">
      <c r="A66" s="762"/>
      <c r="B66" s="762"/>
      <c r="C66" s="762"/>
      <c r="D66" s="780"/>
      <c r="E66" s="767"/>
      <c r="F66" s="783"/>
      <c r="G66" s="785"/>
      <c r="H66" s="787"/>
      <c r="I66" s="787"/>
      <c r="J66" s="785"/>
      <c r="K66" s="785"/>
      <c r="L66" s="787"/>
      <c r="M66" s="787"/>
      <c r="N66" s="787"/>
      <c r="O66" s="789"/>
    </row>
    <row r="67" spans="6:15" ht="12.75" customHeight="1">
      <c r="F67" s="25"/>
      <c r="G67" s="25"/>
      <c r="H67" s="25"/>
      <c r="I67" s="25"/>
      <c r="J67" s="25"/>
      <c r="K67" s="25"/>
      <c r="L67" s="25"/>
      <c r="M67" s="25"/>
      <c r="N67" s="25"/>
      <c r="O67" s="25"/>
    </row>
    <row r="68" spans="1:15" ht="12.75" customHeight="1">
      <c r="A68" s="112"/>
      <c r="B68" s="112" t="s">
        <v>426</v>
      </c>
      <c r="C68" s="113"/>
      <c r="D68" s="179"/>
      <c r="E68" s="114"/>
      <c r="F68" s="145"/>
      <c r="G68" s="145"/>
      <c r="H68" s="146"/>
      <c r="I68" s="146"/>
      <c r="J68" s="145"/>
      <c r="K68" s="145"/>
      <c r="L68" s="146"/>
      <c r="M68" s="146"/>
      <c r="N68" s="146"/>
      <c r="O68" s="146"/>
    </row>
    <row r="69" spans="1:15" ht="12.75" customHeight="1">
      <c r="A69" s="104"/>
      <c r="B69" s="112" t="s">
        <v>420</v>
      </c>
      <c r="C69" s="181"/>
      <c r="D69" s="179"/>
      <c r="E69" s="114"/>
      <c r="F69" s="145"/>
      <c r="G69" s="145"/>
      <c r="H69" s="146"/>
      <c r="I69" s="146"/>
      <c r="J69" s="145"/>
      <c r="K69" s="145"/>
      <c r="L69" s="146"/>
      <c r="M69" s="146"/>
      <c r="N69" s="146"/>
      <c r="O69" s="146"/>
    </row>
    <row r="70" spans="1:15" ht="12.75" customHeight="1">
      <c r="A70" s="104"/>
      <c r="B70" s="112"/>
      <c r="C70" s="111"/>
      <c r="D70" s="179"/>
      <c r="E70" s="114"/>
      <c r="F70" s="145"/>
      <c r="G70" s="145"/>
      <c r="H70" s="146"/>
      <c r="I70" s="146"/>
      <c r="J70" s="145"/>
      <c r="K70" s="145"/>
      <c r="L70" s="146"/>
      <c r="M70" s="146"/>
      <c r="N70" s="146"/>
      <c r="O70" s="146"/>
    </row>
    <row r="71" spans="1:33" s="37" customFormat="1" ht="12.75" customHeight="1">
      <c r="A71" s="112"/>
      <c r="B71" s="112"/>
      <c r="C71" s="111" t="s">
        <v>427</v>
      </c>
      <c r="D71" s="183" t="s">
        <v>341</v>
      </c>
      <c r="E71" s="88">
        <v>643</v>
      </c>
      <c r="F71" s="88">
        <v>39</v>
      </c>
      <c r="G71" s="88">
        <v>10</v>
      </c>
      <c r="H71" s="88">
        <v>77</v>
      </c>
      <c r="I71" s="88">
        <v>155</v>
      </c>
      <c r="J71" s="88">
        <v>32</v>
      </c>
      <c r="K71" s="88">
        <v>17</v>
      </c>
      <c r="L71" s="88">
        <v>220</v>
      </c>
      <c r="M71" s="88">
        <v>91</v>
      </c>
      <c r="N71" s="88">
        <v>2</v>
      </c>
      <c r="O71" s="88">
        <v>0</v>
      </c>
      <c r="P71" s="25"/>
      <c r="Q71" s="25"/>
      <c r="R71" s="25"/>
      <c r="S71" s="25"/>
      <c r="T71" s="25"/>
      <c r="U71" s="25"/>
      <c r="V71" s="25"/>
      <c r="W71" s="25"/>
      <c r="X71" s="25"/>
      <c r="Y71" s="25"/>
      <c r="Z71" s="25"/>
      <c r="AA71" s="25"/>
      <c r="AB71" s="25"/>
      <c r="AC71" s="25"/>
      <c r="AD71" s="25"/>
      <c r="AE71" s="25"/>
      <c r="AF71" s="25"/>
      <c r="AG71" s="25"/>
    </row>
    <row r="72" spans="1:33" s="37" customFormat="1" ht="12.75" customHeight="1">
      <c r="A72" s="112"/>
      <c r="B72" s="112"/>
      <c r="C72" s="111"/>
      <c r="D72" s="183" t="s">
        <v>342</v>
      </c>
      <c r="E72" s="88">
        <v>156</v>
      </c>
      <c r="F72" s="88">
        <v>24</v>
      </c>
      <c r="G72" s="88">
        <v>0</v>
      </c>
      <c r="H72" s="88">
        <v>34</v>
      </c>
      <c r="I72" s="88">
        <v>33</v>
      </c>
      <c r="J72" s="88">
        <v>6</v>
      </c>
      <c r="K72" s="88">
        <v>1</v>
      </c>
      <c r="L72" s="88">
        <v>20</v>
      </c>
      <c r="M72" s="88">
        <v>37</v>
      </c>
      <c r="N72" s="88">
        <v>1</v>
      </c>
      <c r="O72" s="88">
        <v>0</v>
      </c>
      <c r="P72" s="25"/>
      <c r="Q72" s="25"/>
      <c r="R72" s="25"/>
      <c r="S72" s="25"/>
      <c r="T72" s="25"/>
      <c r="U72" s="25"/>
      <c r="V72" s="25"/>
      <c r="W72" s="25"/>
      <c r="X72" s="25"/>
      <c r="Y72" s="25"/>
      <c r="Z72" s="25"/>
      <c r="AA72" s="25"/>
      <c r="AB72" s="25"/>
      <c r="AC72" s="25"/>
      <c r="AD72" s="25"/>
      <c r="AE72" s="25"/>
      <c r="AF72" s="25"/>
      <c r="AG72" s="25"/>
    </row>
    <row r="73" spans="1:33" s="37" customFormat="1" ht="12.75" customHeight="1">
      <c r="A73" s="112"/>
      <c r="B73" s="112"/>
      <c r="C73" s="111"/>
      <c r="D73" s="183" t="s">
        <v>343</v>
      </c>
      <c r="E73" s="88">
        <v>799</v>
      </c>
      <c r="F73" s="88">
        <v>63</v>
      </c>
      <c r="G73" s="88">
        <v>10</v>
      </c>
      <c r="H73" s="88">
        <v>111</v>
      </c>
      <c r="I73" s="88">
        <v>188</v>
      </c>
      <c r="J73" s="88">
        <v>38</v>
      </c>
      <c r="K73" s="88">
        <v>18</v>
      </c>
      <c r="L73" s="88">
        <v>240</v>
      </c>
      <c r="M73" s="88">
        <v>128</v>
      </c>
      <c r="N73" s="88">
        <v>3</v>
      </c>
      <c r="O73" s="88">
        <v>0</v>
      </c>
      <c r="P73" s="25"/>
      <c r="Q73" s="25"/>
      <c r="R73" s="25"/>
      <c r="S73" s="25"/>
      <c r="T73" s="25"/>
      <c r="U73" s="25"/>
      <c r="V73" s="25"/>
      <c r="W73" s="25"/>
      <c r="X73" s="25"/>
      <c r="Y73" s="25"/>
      <c r="Z73" s="25"/>
      <c r="AA73" s="25"/>
      <c r="AB73" s="25"/>
      <c r="AC73" s="25"/>
      <c r="AD73" s="25"/>
      <c r="AE73" s="25"/>
      <c r="AF73" s="25"/>
      <c r="AG73" s="25"/>
    </row>
    <row r="74" spans="1:15" ht="12.75" customHeight="1">
      <c r="A74" s="104"/>
      <c r="B74" s="104"/>
      <c r="C74" s="111" t="s">
        <v>428</v>
      </c>
      <c r="D74" s="183" t="s">
        <v>341</v>
      </c>
      <c r="E74" s="88">
        <v>166</v>
      </c>
      <c r="F74" s="88">
        <v>2</v>
      </c>
      <c r="G74" s="88">
        <v>0</v>
      </c>
      <c r="H74" s="88">
        <v>13</v>
      </c>
      <c r="I74" s="88">
        <v>6</v>
      </c>
      <c r="J74" s="88">
        <v>1</v>
      </c>
      <c r="K74" s="88">
        <v>0</v>
      </c>
      <c r="L74" s="88">
        <v>93</v>
      </c>
      <c r="M74" s="88">
        <v>48</v>
      </c>
      <c r="N74" s="88">
        <v>3</v>
      </c>
      <c r="O74" s="88">
        <v>0</v>
      </c>
    </row>
    <row r="75" spans="1:15" ht="12.75" customHeight="1">
      <c r="A75" s="104"/>
      <c r="B75" s="104"/>
      <c r="C75" s="111"/>
      <c r="D75" s="183" t="s">
        <v>342</v>
      </c>
      <c r="E75" s="88">
        <v>44</v>
      </c>
      <c r="F75" s="88">
        <v>0</v>
      </c>
      <c r="G75" s="88">
        <v>0</v>
      </c>
      <c r="H75" s="88">
        <v>2</v>
      </c>
      <c r="I75" s="88">
        <v>1</v>
      </c>
      <c r="J75" s="88">
        <v>3</v>
      </c>
      <c r="K75" s="88">
        <v>0</v>
      </c>
      <c r="L75" s="88">
        <v>24</v>
      </c>
      <c r="M75" s="88">
        <v>13</v>
      </c>
      <c r="N75" s="88">
        <v>1</v>
      </c>
      <c r="O75" s="88">
        <v>0</v>
      </c>
    </row>
    <row r="76" spans="1:15" ht="12.75" customHeight="1">
      <c r="A76" s="104"/>
      <c r="B76" s="104"/>
      <c r="C76" s="111"/>
      <c r="D76" s="183" t="s">
        <v>343</v>
      </c>
      <c r="E76" s="88">
        <v>210</v>
      </c>
      <c r="F76" s="88">
        <v>2</v>
      </c>
      <c r="G76" s="88">
        <v>0</v>
      </c>
      <c r="H76" s="88">
        <v>15</v>
      </c>
      <c r="I76" s="88">
        <v>7</v>
      </c>
      <c r="J76" s="88">
        <v>4</v>
      </c>
      <c r="K76" s="88">
        <v>0</v>
      </c>
      <c r="L76" s="88">
        <v>117</v>
      </c>
      <c r="M76" s="88">
        <v>61</v>
      </c>
      <c r="N76" s="88">
        <v>4</v>
      </c>
      <c r="O76" s="88">
        <v>0</v>
      </c>
    </row>
    <row r="77" spans="1:15" ht="12.75" customHeight="1">
      <c r="A77" s="104"/>
      <c r="B77" s="104"/>
      <c r="C77" s="111" t="s">
        <v>429</v>
      </c>
      <c r="D77" s="183" t="s">
        <v>341</v>
      </c>
      <c r="E77" s="88">
        <v>2093</v>
      </c>
      <c r="F77" s="88">
        <v>35</v>
      </c>
      <c r="G77" s="88">
        <v>0</v>
      </c>
      <c r="H77" s="88">
        <v>569</v>
      </c>
      <c r="I77" s="88">
        <v>54</v>
      </c>
      <c r="J77" s="88">
        <v>37</v>
      </c>
      <c r="K77" s="88">
        <v>73</v>
      </c>
      <c r="L77" s="88">
        <v>1256</v>
      </c>
      <c r="M77" s="88">
        <v>8</v>
      </c>
      <c r="N77" s="88">
        <v>61</v>
      </c>
      <c r="O77" s="88">
        <v>0</v>
      </c>
    </row>
    <row r="78" spans="1:15" ht="12.75" customHeight="1">
      <c r="A78" s="104"/>
      <c r="B78" s="104"/>
      <c r="C78" s="111"/>
      <c r="D78" s="183" t="s">
        <v>342</v>
      </c>
      <c r="E78" s="88">
        <v>516</v>
      </c>
      <c r="F78" s="88">
        <v>11</v>
      </c>
      <c r="G78" s="88">
        <v>0</v>
      </c>
      <c r="H78" s="88">
        <v>256</v>
      </c>
      <c r="I78" s="88">
        <v>14</v>
      </c>
      <c r="J78" s="88">
        <v>32</v>
      </c>
      <c r="K78" s="88">
        <v>23</v>
      </c>
      <c r="L78" s="88">
        <v>148</v>
      </c>
      <c r="M78" s="88">
        <v>3</v>
      </c>
      <c r="N78" s="88">
        <v>29</v>
      </c>
      <c r="O78" s="88">
        <v>0</v>
      </c>
    </row>
    <row r="79" spans="1:15" ht="12.75" customHeight="1">
      <c r="A79" s="104"/>
      <c r="B79" s="104"/>
      <c r="C79" s="111"/>
      <c r="D79" s="183" t="s">
        <v>343</v>
      </c>
      <c r="E79" s="88">
        <v>2609</v>
      </c>
      <c r="F79" s="88">
        <v>46</v>
      </c>
      <c r="G79" s="88">
        <v>0</v>
      </c>
      <c r="H79" s="88">
        <v>825</v>
      </c>
      <c r="I79" s="88">
        <v>68</v>
      </c>
      <c r="J79" s="88">
        <v>69</v>
      </c>
      <c r="K79" s="88">
        <v>96</v>
      </c>
      <c r="L79" s="88">
        <v>1404</v>
      </c>
      <c r="M79" s="88">
        <v>11</v>
      </c>
      <c r="N79" s="88">
        <v>90</v>
      </c>
      <c r="O79" s="88">
        <v>0</v>
      </c>
    </row>
    <row r="80" spans="1:15" ht="12.75" customHeight="1">
      <c r="A80" s="104"/>
      <c r="B80" s="104"/>
      <c r="C80" s="111" t="s">
        <v>430</v>
      </c>
      <c r="D80" s="183" t="s">
        <v>341</v>
      </c>
      <c r="E80" s="88">
        <v>145</v>
      </c>
      <c r="F80" s="88">
        <v>19</v>
      </c>
      <c r="G80" s="88">
        <v>0</v>
      </c>
      <c r="H80" s="88">
        <v>23</v>
      </c>
      <c r="I80" s="88">
        <v>6</v>
      </c>
      <c r="J80" s="88">
        <v>11</v>
      </c>
      <c r="K80" s="88">
        <v>4</v>
      </c>
      <c r="L80" s="88">
        <v>48</v>
      </c>
      <c r="M80" s="88">
        <v>32</v>
      </c>
      <c r="N80" s="88">
        <v>2</v>
      </c>
      <c r="O80" s="88">
        <v>0</v>
      </c>
    </row>
    <row r="81" spans="1:15" ht="12.75" customHeight="1">
      <c r="A81" s="104"/>
      <c r="B81" s="104"/>
      <c r="C81" s="111"/>
      <c r="D81" s="183" t="s">
        <v>342</v>
      </c>
      <c r="E81" s="88">
        <v>53</v>
      </c>
      <c r="F81" s="88">
        <v>13</v>
      </c>
      <c r="G81" s="88">
        <v>0</v>
      </c>
      <c r="H81" s="88">
        <v>11</v>
      </c>
      <c r="I81" s="88">
        <v>2</v>
      </c>
      <c r="J81" s="88">
        <v>4</v>
      </c>
      <c r="K81" s="88">
        <v>6</v>
      </c>
      <c r="L81" s="88">
        <v>6</v>
      </c>
      <c r="M81" s="88">
        <v>11</v>
      </c>
      <c r="N81" s="88">
        <v>0</v>
      </c>
      <c r="O81" s="88">
        <v>0</v>
      </c>
    </row>
    <row r="82" spans="1:15" ht="12.75" customHeight="1">
      <c r="A82" s="104"/>
      <c r="B82" s="104"/>
      <c r="C82" s="111"/>
      <c r="D82" s="183" t="s">
        <v>343</v>
      </c>
      <c r="E82" s="88">
        <v>198</v>
      </c>
      <c r="F82" s="88">
        <v>32</v>
      </c>
      <c r="G82" s="88">
        <v>0</v>
      </c>
      <c r="H82" s="88">
        <v>34</v>
      </c>
      <c r="I82" s="88">
        <v>8</v>
      </c>
      <c r="J82" s="88">
        <v>15</v>
      </c>
      <c r="K82" s="88">
        <v>10</v>
      </c>
      <c r="L82" s="88">
        <v>54</v>
      </c>
      <c r="M82" s="88">
        <v>43</v>
      </c>
      <c r="N82" s="88">
        <v>2</v>
      </c>
      <c r="O82" s="88">
        <v>0</v>
      </c>
    </row>
    <row r="83" spans="1:15" ht="6.75" customHeight="1">
      <c r="A83" s="104"/>
      <c r="B83" s="104"/>
      <c r="C83" s="111"/>
      <c r="D83" s="111"/>
      <c r="E83" s="111"/>
      <c r="F83" s="88"/>
      <c r="G83" s="88"/>
      <c r="H83" s="88"/>
      <c r="I83" s="88"/>
      <c r="J83" s="88"/>
      <c r="K83" s="88"/>
      <c r="L83" s="88"/>
      <c r="M83" s="88"/>
      <c r="N83" s="88"/>
      <c r="O83" s="88"/>
    </row>
    <row r="84" spans="1:33" s="104" customFormat="1" ht="18.75" customHeight="1">
      <c r="A84" s="774" t="s">
        <v>431</v>
      </c>
      <c r="B84" s="774"/>
      <c r="C84" s="774"/>
      <c r="D84" s="774"/>
      <c r="E84" s="774"/>
      <c r="F84" s="774"/>
      <c r="G84" s="774"/>
      <c r="H84" s="774"/>
      <c r="I84" s="774"/>
      <c r="J84" s="774"/>
      <c r="K84" s="774"/>
      <c r="L84" s="774"/>
      <c r="M84" s="774"/>
      <c r="N84" s="774"/>
      <c r="O84" s="774"/>
      <c r="P84" s="25"/>
      <c r="Q84" s="25"/>
      <c r="R84" s="25"/>
      <c r="S84" s="25"/>
      <c r="T84" s="25"/>
      <c r="U84" s="25"/>
      <c r="V84" s="25"/>
      <c r="W84" s="25"/>
      <c r="X84" s="25"/>
      <c r="Y84" s="25"/>
      <c r="Z84" s="25"/>
      <c r="AA84" s="25"/>
      <c r="AB84" s="25"/>
      <c r="AC84" s="25"/>
      <c r="AD84" s="25"/>
      <c r="AE84" s="25"/>
      <c r="AF84" s="25"/>
      <c r="AG84" s="25"/>
    </row>
    <row r="85" spans="1:33" s="104" customFormat="1" ht="12.75" customHeight="1">
      <c r="A85" s="228"/>
      <c r="B85" s="228"/>
      <c r="C85" s="172" t="s">
        <v>188</v>
      </c>
      <c r="D85" s="185" t="s">
        <v>341</v>
      </c>
      <c r="E85" s="260">
        <v>18551</v>
      </c>
      <c r="F85" s="114">
        <v>897</v>
      </c>
      <c r="G85" s="114">
        <v>98</v>
      </c>
      <c r="H85" s="114">
        <v>2085</v>
      </c>
      <c r="I85" s="114">
        <v>4115</v>
      </c>
      <c r="J85" s="114">
        <v>5244</v>
      </c>
      <c r="K85" s="114">
        <v>444</v>
      </c>
      <c r="L85" s="114">
        <v>4476</v>
      </c>
      <c r="M85" s="114">
        <v>138</v>
      </c>
      <c r="N85" s="114">
        <v>952</v>
      </c>
      <c r="O85" s="114">
        <v>102</v>
      </c>
      <c r="P85" s="25"/>
      <c r="Q85" s="25"/>
      <c r="R85" s="25"/>
      <c r="S85" s="25"/>
      <c r="T85" s="25"/>
      <c r="U85" s="25"/>
      <c r="V85" s="25"/>
      <c r="W85" s="25"/>
      <c r="X85" s="25"/>
      <c r="Y85" s="25"/>
      <c r="Z85" s="25"/>
      <c r="AA85" s="25"/>
      <c r="AB85" s="25"/>
      <c r="AC85" s="25"/>
      <c r="AD85" s="25"/>
      <c r="AE85" s="25"/>
      <c r="AF85" s="25"/>
      <c r="AG85" s="25"/>
    </row>
    <row r="86" spans="1:33" s="104" customFormat="1" ht="12.75" customHeight="1">
      <c r="A86" s="228"/>
      <c r="B86" s="228"/>
      <c r="C86" s="228"/>
      <c r="D86" s="185" t="s">
        <v>342</v>
      </c>
      <c r="E86" s="260">
        <v>13746</v>
      </c>
      <c r="F86" s="114">
        <v>1032</v>
      </c>
      <c r="G86" s="114">
        <v>121</v>
      </c>
      <c r="H86" s="114">
        <v>2107</v>
      </c>
      <c r="I86" s="114">
        <v>1880</v>
      </c>
      <c r="J86" s="114">
        <v>5938</v>
      </c>
      <c r="K86" s="114">
        <v>475</v>
      </c>
      <c r="L86" s="114">
        <v>1144</v>
      </c>
      <c r="M86" s="114">
        <v>173</v>
      </c>
      <c r="N86" s="114">
        <v>750</v>
      </c>
      <c r="O86" s="114">
        <v>126</v>
      </c>
      <c r="P86" s="25"/>
      <c r="Q86" s="25"/>
      <c r="R86" s="25"/>
      <c r="S86" s="25"/>
      <c r="T86" s="25"/>
      <c r="U86" s="25"/>
      <c r="V86" s="25"/>
      <c r="W86" s="25"/>
      <c r="X86" s="25"/>
      <c r="Y86" s="25"/>
      <c r="Z86" s="25"/>
      <c r="AA86" s="25"/>
      <c r="AB86" s="25"/>
      <c r="AC86" s="25"/>
      <c r="AD86" s="25"/>
      <c r="AE86" s="25"/>
      <c r="AF86" s="25"/>
      <c r="AG86" s="25"/>
    </row>
    <row r="87" spans="1:33" s="104" customFormat="1" ht="12.75" customHeight="1">
      <c r="A87" s="228"/>
      <c r="B87" s="228"/>
      <c r="C87" s="228"/>
      <c r="D87" s="185" t="s">
        <v>343</v>
      </c>
      <c r="E87" s="260">
        <v>32297</v>
      </c>
      <c r="F87" s="114">
        <v>1929</v>
      </c>
      <c r="G87" s="114">
        <v>219</v>
      </c>
      <c r="H87" s="114">
        <v>4192</v>
      </c>
      <c r="I87" s="114">
        <v>5995</v>
      </c>
      <c r="J87" s="114">
        <v>11182</v>
      </c>
      <c r="K87" s="114">
        <v>919</v>
      </c>
      <c r="L87" s="114">
        <v>5620</v>
      </c>
      <c r="M87" s="114">
        <v>311</v>
      </c>
      <c r="N87" s="114">
        <v>1702</v>
      </c>
      <c r="O87" s="114">
        <v>228</v>
      </c>
      <c r="P87" s="25"/>
      <c r="Q87" s="25"/>
      <c r="R87" s="25"/>
      <c r="S87" s="25"/>
      <c r="T87" s="25"/>
      <c r="U87" s="25"/>
      <c r="V87" s="25"/>
      <c r="W87" s="25"/>
      <c r="X87" s="25"/>
      <c r="Y87" s="25"/>
      <c r="Z87" s="25"/>
      <c r="AA87" s="25"/>
      <c r="AB87" s="25"/>
      <c r="AC87" s="25"/>
      <c r="AD87" s="25"/>
      <c r="AE87" s="25"/>
      <c r="AF87" s="25"/>
      <c r="AG87" s="25"/>
    </row>
    <row r="88" spans="1:15" ht="6" customHeight="1">
      <c r="A88" s="104"/>
      <c r="B88" s="104"/>
      <c r="C88" s="111"/>
      <c r="D88" s="111"/>
      <c r="E88" s="111"/>
      <c r="F88" s="88"/>
      <c r="G88" s="88"/>
      <c r="H88" s="117"/>
      <c r="I88" s="117"/>
      <c r="J88" s="88"/>
      <c r="K88" s="88"/>
      <c r="L88" s="117"/>
      <c r="M88" s="117"/>
      <c r="N88" s="117"/>
      <c r="O88" s="117"/>
    </row>
    <row r="89" spans="1:15" ht="12.75" customHeight="1">
      <c r="A89" s="268" t="s">
        <v>476</v>
      </c>
      <c r="B89" s="104"/>
      <c r="C89" s="104"/>
      <c r="D89" s="179"/>
      <c r="E89" s="104"/>
      <c r="F89" s="88"/>
      <c r="G89" s="88"/>
      <c r="H89" s="117"/>
      <c r="I89" s="117"/>
      <c r="J89" s="88"/>
      <c r="K89" s="88"/>
      <c r="L89" s="117"/>
      <c r="M89" s="117"/>
      <c r="N89" s="117"/>
      <c r="O89" s="117"/>
    </row>
    <row r="90" spans="1:15" ht="9" customHeight="1">
      <c r="A90" s="113"/>
      <c r="B90" s="198" t="s">
        <v>189</v>
      </c>
      <c r="C90" s="198"/>
      <c r="D90" s="179"/>
      <c r="E90" s="104"/>
      <c r="F90" s="88"/>
      <c r="G90" s="88"/>
      <c r="H90" s="117"/>
      <c r="I90" s="117"/>
      <c r="J90" s="88"/>
      <c r="K90" s="88"/>
      <c r="L90" s="117"/>
      <c r="M90" s="117"/>
      <c r="N90" s="117"/>
      <c r="O90" s="117"/>
    </row>
    <row r="91" spans="1:15" ht="12.75" customHeight="1">
      <c r="A91" s="104"/>
      <c r="B91" s="104"/>
      <c r="C91" s="111" t="s">
        <v>415</v>
      </c>
      <c r="D91" s="183" t="s">
        <v>341</v>
      </c>
      <c r="E91" s="88">
        <v>4803</v>
      </c>
      <c r="F91" s="88">
        <v>143</v>
      </c>
      <c r="G91" s="88">
        <v>42</v>
      </c>
      <c r="H91" s="88">
        <v>682</v>
      </c>
      <c r="I91" s="88">
        <v>1496</v>
      </c>
      <c r="J91" s="88">
        <v>295</v>
      </c>
      <c r="K91" s="88">
        <v>212</v>
      </c>
      <c r="L91" s="88">
        <v>1842</v>
      </c>
      <c r="M91" s="88">
        <v>11</v>
      </c>
      <c r="N91" s="88">
        <v>80</v>
      </c>
      <c r="O91" s="88">
        <v>0</v>
      </c>
    </row>
    <row r="92" spans="1:15" ht="12.75" customHeight="1">
      <c r="A92" s="104"/>
      <c r="B92" s="104"/>
      <c r="C92" s="111"/>
      <c r="D92" s="183" t="s">
        <v>342</v>
      </c>
      <c r="E92" s="88">
        <v>2498</v>
      </c>
      <c r="F92" s="88">
        <v>192</v>
      </c>
      <c r="G92" s="88">
        <v>50</v>
      </c>
      <c r="H92" s="88">
        <v>565</v>
      </c>
      <c r="I92" s="88">
        <v>669</v>
      </c>
      <c r="J92" s="88">
        <v>383</v>
      </c>
      <c r="K92" s="88">
        <v>156</v>
      </c>
      <c r="L92" s="88">
        <v>387</v>
      </c>
      <c r="M92" s="88">
        <v>15</v>
      </c>
      <c r="N92" s="88">
        <v>81</v>
      </c>
      <c r="O92" s="88">
        <v>0</v>
      </c>
    </row>
    <row r="93" spans="1:15" ht="12.75" customHeight="1">
      <c r="A93" s="104"/>
      <c r="B93" s="104"/>
      <c r="C93" s="111"/>
      <c r="D93" s="183" t="s">
        <v>343</v>
      </c>
      <c r="E93" s="88">
        <v>7301</v>
      </c>
      <c r="F93" s="88">
        <v>335</v>
      </c>
      <c r="G93" s="88">
        <v>92</v>
      </c>
      <c r="H93" s="88">
        <v>1247</v>
      </c>
      <c r="I93" s="88">
        <v>2165</v>
      </c>
      <c r="J93" s="88">
        <v>678</v>
      </c>
      <c r="K93" s="88">
        <v>368</v>
      </c>
      <c r="L93" s="88">
        <v>2229</v>
      </c>
      <c r="M93" s="88">
        <v>26</v>
      </c>
      <c r="N93" s="88">
        <v>161</v>
      </c>
      <c r="O93" s="88">
        <v>0</v>
      </c>
    </row>
    <row r="94" spans="1:15" ht="12.75" customHeight="1">
      <c r="A94" s="104"/>
      <c r="B94" s="104"/>
      <c r="C94" s="111" t="s">
        <v>416</v>
      </c>
      <c r="D94" s="183" t="s">
        <v>341</v>
      </c>
      <c r="E94" s="88">
        <v>531</v>
      </c>
      <c r="F94" s="88">
        <v>85</v>
      </c>
      <c r="G94" s="88">
        <v>10</v>
      </c>
      <c r="H94" s="88">
        <v>96</v>
      </c>
      <c r="I94" s="88">
        <v>139</v>
      </c>
      <c r="J94" s="88">
        <v>108</v>
      </c>
      <c r="K94" s="88">
        <v>17</v>
      </c>
      <c r="L94" s="88">
        <v>64</v>
      </c>
      <c r="M94" s="88">
        <v>4</v>
      </c>
      <c r="N94" s="88">
        <v>8</v>
      </c>
      <c r="O94" s="88">
        <v>0</v>
      </c>
    </row>
    <row r="95" spans="1:15" ht="12.75" customHeight="1">
      <c r="A95" s="104"/>
      <c r="B95" s="104"/>
      <c r="C95" s="111"/>
      <c r="D95" s="183" t="s">
        <v>342</v>
      </c>
      <c r="E95" s="88">
        <v>345</v>
      </c>
      <c r="F95" s="88">
        <v>76</v>
      </c>
      <c r="G95" s="88">
        <v>12</v>
      </c>
      <c r="H95" s="88">
        <v>77</v>
      </c>
      <c r="I95" s="88">
        <v>55</v>
      </c>
      <c r="J95" s="88">
        <v>79</v>
      </c>
      <c r="K95" s="88">
        <v>17</v>
      </c>
      <c r="L95" s="88">
        <v>17</v>
      </c>
      <c r="M95" s="88">
        <v>6</v>
      </c>
      <c r="N95" s="88">
        <v>6</v>
      </c>
      <c r="O95" s="88">
        <v>0</v>
      </c>
    </row>
    <row r="96" spans="1:15" ht="12.75" customHeight="1">
      <c r="A96" s="104"/>
      <c r="B96" s="104"/>
      <c r="C96" s="111"/>
      <c r="D96" s="183" t="s">
        <v>343</v>
      </c>
      <c r="E96" s="88">
        <v>876</v>
      </c>
      <c r="F96" s="88">
        <v>161</v>
      </c>
      <c r="G96" s="88">
        <v>22</v>
      </c>
      <c r="H96" s="88">
        <v>173</v>
      </c>
      <c r="I96" s="88">
        <v>194</v>
      </c>
      <c r="J96" s="88">
        <v>187</v>
      </c>
      <c r="K96" s="88">
        <v>34</v>
      </c>
      <c r="L96" s="88">
        <v>81</v>
      </c>
      <c r="M96" s="88">
        <v>10</v>
      </c>
      <c r="N96" s="88">
        <v>14</v>
      </c>
      <c r="O96" s="88">
        <v>0</v>
      </c>
    </row>
    <row r="97" spans="1:15" ht="6.75" customHeight="1">
      <c r="A97" s="104"/>
      <c r="B97" s="104"/>
      <c r="C97" s="111"/>
      <c r="D97" s="111"/>
      <c r="E97" s="176"/>
      <c r="F97" s="174"/>
      <c r="G97" s="174"/>
      <c r="H97" s="174"/>
      <c r="I97" s="174"/>
      <c r="J97" s="174"/>
      <c r="K97" s="174"/>
      <c r="L97" s="174"/>
      <c r="M97" s="174"/>
      <c r="N97" s="174"/>
      <c r="O97" s="88"/>
    </row>
    <row r="98" spans="1:15" ht="12.75" customHeight="1">
      <c r="A98" s="112" t="s">
        <v>432</v>
      </c>
      <c r="B98" s="104"/>
      <c r="C98" s="113"/>
      <c r="D98" s="229"/>
      <c r="E98" s="176"/>
      <c r="F98" s="174"/>
      <c r="G98" s="174"/>
      <c r="H98" s="174"/>
      <c r="I98" s="174"/>
      <c r="J98" s="174"/>
      <c r="K98" s="174"/>
      <c r="L98" s="174"/>
      <c r="M98" s="174"/>
      <c r="N98" s="174"/>
      <c r="O98" s="88"/>
    </row>
    <row r="99" spans="1:15" ht="9" customHeight="1">
      <c r="A99" s="104"/>
      <c r="B99" s="198" t="s">
        <v>189</v>
      </c>
      <c r="C99" s="198"/>
      <c r="D99" s="229"/>
      <c r="E99" s="176"/>
      <c r="F99" s="174"/>
      <c r="G99" s="174"/>
      <c r="H99" s="174"/>
      <c r="I99" s="174"/>
      <c r="J99" s="174"/>
      <c r="K99" s="174"/>
      <c r="L99" s="174"/>
      <c r="M99" s="174"/>
      <c r="N99" s="174"/>
      <c r="O99" s="88"/>
    </row>
    <row r="100" spans="1:15" ht="12.75" customHeight="1">
      <c r="A100" s="104"/>
      <c r="B100" s="104"/>
      <c r="C100" s="111" t="s">
        <v>417</v>
      </c>
      <c r="D100" s="183" t="s">
        <v>341</v>
      </c>
      <c r="E100" s="88">
        <v>106</v>
      </c>
      <c r="F100" s="88">
        <v>2</v>
      </c>
      <c r="G100" s="88">
        <v>1</v>
      </c>
      <c r="H100" s="88">
        <v>5</v>
      </c>
      <c r="I100" s="88">
        <v>46</v>
      </c>
      <c r="J100" s="88">
        <v>34</v>
      </c>
      <c r="K100" s="88">
        <v>6</v>
      </c>
      <c r="L100" s="88">
        <v>11</v>
      </c>
      <c r="M100" s="88">
        <v>0</v>
      </c>
      <c r="N100" s="88">
        <v>1</v>
      </c>
      <c r="O100" s="88">
        <v>0</v>
      </c>
    </row>
    <row r="101" spans="1:15" ht="12.75" customHeight="1">
      <c r="A101" s="104"/>
      <c r="B101" s="104"/>
      <c r="C101" s="111"/>
      <c r="D101" s="183" t="s">
        <v>342</v>
      </c>
      <c r="E101" s="88">
        <v>47</v>
      </c>
      <c r="F101" s="88">
        <v>3</v>
      </c>
      <c r="G101" s="88">
        <v>0</v>
      </c>
      <c r="H101" s="88">
        <v>2</v>
      </c>
      <c r="I101" s="88">
        <v>14</v>
      </c>
      <c r="J101" s="88">
        <v>16</v>
      </c>
      <c r="K101" s="88">
        <v>6</v>
      </c>
      <c r="L101" s="88">
        <v>4</v>
      </c>
      <c r="M101" s="88">
        <v>0</v>
      </c>
      <c r="N101" s="88">
        <v>2</v>
      </c>
      <c r="O101" s="88">
        <v>0</v>
      </c>
    </row>
    <row r="102" spans="1:15" ht="12.75" customHeight="1">
      <c r="A102" s="104"/>
      <c r="B102" s="104"/>
      <c r="C102" s="184"/>
      <c r="D102" s="180" t="s">
        <v>343</v>
      </c>
      <c r="E102" s="88">
        <v>153</v>
      </c>
      <c r="F102" s="88">
        <v>5</v>
      </c>
      <c r="G102" s="88">
        <v>1</v>
      </c>
      <c r="H102" s="88">
        <v>7</v>
      </c>
      <c r="I102" s="88">
        <v>60</v>
      </c>
      <c r="J102" s="88">
        <v>50</v>
      </c>
      <c r="K102" s="88">
        <v>12</v>
      </c>
      <c r="L102" s="88">
        <v>15</v>
      </c>
      <c r="M102" s="88">
        <v>0</v>
      </c>
      <c r="N102" s="88">
        <v>3</v>
      </c>
      <c r="O102" s="88">
        <v>0</v>
      </c>
    </row>
    <row r="103" spans="1:33" s="106" customFormat="1" ht="13.5">
      <c r="A103" s="105"/>
      <c r="B103" s="107"/>
      <c r="C103" s="107"/>
      <c r="D103" s="107"/>
      <c r="E103" s="107"/>
      <c r="F103" s="107"/>
      <c r="G103" s="107"/>
      <c r="H103" s="107"/>
      <c r="I103" s="107"/>
      <c r="J103" s="107"/>
      <c r="K103" s="107"/>
      <c r="L103" s="107"/>
      <c r="M103" s="107"/>
      <c r="N103" s="107"/>
      <c r="O103" s="107"/>
      <c r="P103" s="25"/>
      <c r="Q103" s="25"/>
      <c r="R103" s="25"/>
      <c r="S103" s="25"/>
      <c r="T103" s="25"/>
      <c r="U103" s="25"/>
      <c r="V103" s="25"/>
      <c r="W103" s="25"/>
      <c r="X103" s="25"/>
      <c r="Y103" s="25"/>
      <c r="Z103" s="25"/>
      <c r="AA103" s="25"/>
      <c r="AB103" s="25"/>
      <c r="AC103" s="25"/>
      <c r="AD103" s="25"/>
      <c r="AE103" s="25"/>
      <c r="AF103" s="25"/>
      <c r="AG103" s="25"/>
    </row>
    <row r="104" spans="1:15" ht="12.75" customHeight="1">
      <c r="A104" s="263" t="s">
        <v>273</v>
      </c>
      <c r="B104" s="263"/>
      <c r="C104" s="269"/>
      <c r="D104" s="266"/>
      <c r="E104" s="262"/>
      <c r="F104" s="264"/>
      <c r="G104" s="264"/>
      <c r="H104" s="265"/>
      <c r="I104" s="265"/>
      <c r="J104" s="264"/>
      <c r="K104" s="25"/>
      <c r="L104" s="25"/>
      <c r="M104" s="25"/>
      <c r="N104" s="25"/>
      <c r="O104" s="25"/>
    </row>
    <row r="105" spans="1:15" ht="24" customHeight="1">
      <c r="A105" s="775" t="s">
        <v>760</v>
      </c>
      <c r="B105" s="775"/>
      <c r="C105" s="775"/>
      <c r="D105" s="775"/>
      <c r="E105" s="775"/>
      <c r="F105" s="775"/>
      <c r="G105" s="775"/>
      <c r="H105" s="775"/>
      <c r="I105" s="775"/>
      <c r="J105" s="775"/>
      <c r="K105" s="775"/>
      <c r="L105" s="775"/>
      <c r="M105" s="775"/>
      <c r="N105" s="775"/>
      <c r="O105" s="775"/>
    </row>
    <row r="106" spans="1:33" s="107" customFormat="1" ht="25.5" customHeight="1">
      <c r="A106" s="791"/>
      <c r="B106" s="791"/>
      <c r="C106" s="791"/>
      <c r="D106" s="791"/>
      <c r="E106" s="791"/>
      <c r="F106" s="791"/>
      <c r="G106" s="791"/>
      <c r="H106" s="791"/>
      <c r="I106" s="791"/>
      <c r="J106" s="791"/>
      <c r="K106" s="791"/>
      <c r="L106" s="791"/>
      <c r="M106" s="791"/>
      <c r="N106" s="791"/>
      <c r="O106" s="791"/>
      <c r="P106" s="25"/>
      <c r="Q106" s="25"/>
      <c r="R106" s="25"/>
      <c r="S106" s="25"/>
      <c r="T106" s="25"/>
      <c r="U106" s="25"/>
      <c r="V106" s="25"/>
      <c r="W106" s="25"/>
      <c r="X106" s="25"/>
      <c r="Y106" s="25"/>
      <c r="Z106" s="25"/>
      <c r="AA106" s="25"/>
      <c r="AB106" s="25"/>
      <c r="AC106" s="25"/>
      <c r="AD106" s="25"/>
      <c r="AE106" s="25"/>
      <c r="AF106" s="25"/>
      <c r="AG106" s="25"/>
    </row>
    <row r="107" spans="3:15" ht="12.75" customHeight="1">
      <c r="C107" s="218"/>
      <c r="D107" s="218"/>
      <c r="E107" s="218"/>
      <c r="F107" s="93"/>
      <c r="G107" s="93"/>
      <c r="H107" s="97"/>
      <c r="I107" s="97"/>
      <c r="J107" s="93"/>
      <c r="K107" s="93"/>
      <c r="L107" s="97"/>
      <c r="M107" s="97"/>
      <c r="N107" s="97"/>
      <c r="O107" s="97"/>
    </row>
    <row r="108" spans="3:15" ht="12.75" customHeight="1">
      <c r="C108" s="218"/>
      <c r="D108" s="218"/>
      <c r="E108" s="218"/>
      <c r="F108" s="93"/>
      <c r="G108" s="93"/>
      <c r="H108" s="97"/>
      <c r="I108" s="97"/>
      <c r="J108" s="93"/>
      <c r="K108" s="93"/>
      <c r="L108" s="97"/>
      <c r="M108" s="97"/>
      <c r="N108" s="97"/>
      <c r="O108" s="97"/>
    </row>
    <row r="109" spans="3:15" ht="12.75" customHeight="1">
      <c r="C109" s="218"/>
      <c r="D109" s="218"/>
      <c r="E109" s="218"/>
      <c r="F109" s="93"/>
      <c r="G109" s="93"/>
      <c r="H109" s="97"/>
      <c r="I109" s="97"/>
      <c r="J109" s="93"/>
      <c r="K109" s="93"/>
      <c r="L109" s="97"/>
      <c r="M109" s="97"/>
      <c r="N109" s="97"/>
      <c r="O109" s="97"/>
    </row>
    <row r="110" spans="3:15" ht="12.75" customHeight="1">
      <c r="C110" s="218"/>
      <c r="D110" s="218"/>
      <c r="E110" s="218"/>
      <c r="F110" s="93"/>
      <c r="G110" s="93"/>
      <c r="H110" s="97"/>
      <c r="I110" s="97"/>
      <c r="J110" s="93"/>
      <c r="K110" s="93"/>
      <c r="L110" s="97"/>
      <c r="M110" s="108"/>
      <c r="N110" s="97"/>
      <c r="O110" s="97"/>
    </row>
    <row r="111" spans="3:15" ht="12.75" customHeight="1">
      <c r="C111" s="218"/>
      <c r="D111" s="218"/>
      <c r="E111" s="218"/>
      <c r="F111" s="93"/>
      <c r="G111" s="93"/>
      <c r="H111" s="97"/>
      <c r="I111" s="97"/>
      <c r="J111" s="93"/>
      <c r="K111" s="93"/>
      <c r="L111" s="97"/>
      <c r="M111" s="97"/>
      <c r="N111" s="97"/>
      <c r="O111" s="97"/>
    </row>
    <row r="112" spans="3:15" ht="12.75" customHeight="1">
      <c r="C112" s="218"/>
      <c r="D112" s="218"/>
      <c r="E112" s="218"/>
      <c r="F112" s="93"/>
      <c r="G112" s="93"/>
      <c r="H112" s="97"/>
      <c r="I112" s="97"/>
      <c r="J112" s="93"/>
      <c r="K112" s="93"/>
      <c r="L112" s="97"/>
      <c r="M112" s="97"/>
      <c r="N112" s="97"/>
      <c r="O112" s="97"/>
    </row>
    <row r="113" spans="3:15" ht="12.75" customHeight="1">
      <c r="C113" s="218"/>
      <c r="D113" s="218"/>
      <c r="E113" s="218"/>
      <c r="F113" s="93"/>
      <c r="G113" s="93"/>
      <c r="H113" s="97"/>
      <c r="I113" s="97"/>
      <c r="J113" s="93"/>
      <c r="K113" s="93"/>
      <c r="L113" s="97"/>
      <c r="M113" s="97"/>
      <c r="N113" s="97"/>
      <c r="O113" s="97"/>
    </row>
    <row r="114" spans="3:15" ht="12.75" customHeight="1">
      <c r="C114" s="218"/>
      <c r="D114" s="218"/>
      <c r="E114" s="218"/>
      <c r="F114" s="93"/>
      <c r="G114" s="93"/>
      <c r="H114" s="97"/>
      <c r="I114" s="97"/>
      <c r="J114" s="93"/>
      <c r="K114" s="93"/>
      <c r="L114" s="97"/>
      <c r="M114" s="97"/>
      <c r="N114" s="97"/>
      <c r="O114" s="97"/>
    </row>
    <row r="115" spans="6:15" ht="12.75" customHeight="1">
      <c r="F115" s="93"/>
      <c r="G115" s="93"/>
      <c r="H115" s="97"/>
      <c r="I115" s="97"/>
      <c r="J115" s="93"/>
      <c r="K115" s="93"/>
      <c r="L115" s="97"/>
      <c r="M115" s="97"/>
      <c r="N115" s="97"/>
      <c r="O115" s="97"/>
    </row>
    <row r="116" spans="6:15" ht="12.75" customHeight="1">
      <c r="F116" s="93"/>
      <c r="G116" s="93"/>
      <c r="H116" s="97"/>
      <c r="I116" s="97"/>
      <c r="J116" s="93"/>
      <c r="K116" s="93"/>
      <c r="L116" s="97"/>
      <c r="M116" s="97"/>
      <c r="N116" s="97"/>
      <c r="O116" s="97"/>
    </row>
    <row r="117" spans="3:15" ht="12.75" customHeight="1">
      <c r="C117" s="218"/>
      <c r="D117" s="218"/>
      <c r="E117" s="218"/>
      <c r="F117" s="93"/>
      <c r="G117" s="93"/>
      <c r="H117" s="97"/>
      <c r="I117" s="97"/>
      <c r="J117" s="93"/>
      <c r="K117" s="93"/>
      <c r="L117" s="97"/>
      <c r="M117" s="97"/>
      <c r="N117" s="97"/>
      <c r="O117" s="97"/>
    </row>
    <row r="118" spans="3:15" ht="12.75" customHeight="1">
      <c r="C118" s="218"/>
      <c r="D118" s="218"/>
      <c r="E118" s="218"/>
      <c r="F118" s="93"/>
      <c r="G118" s="93"/>
      <c r="H118" s="97"/>
      <c r="I118" s="97"/>
      <c r="J118" s="93"/>
      <c r="K118" s="93"/>
      <c r="L118" s="97"/>
      <c r="M118" s="97"/>
      <c r="N118" s="97"/>
      <c r="O118" s="97"/>
    </row>
    <row r="119" spans="3:15" ht="12.75" customHeight="1">
      <c r="C119" s="218"/>
      <c r="D119" s="218"/>
      <c r="E119" s="218"/>
      <c r="F119" s="93"/>
      <c r="G119" s="93"/>
      <c r="H119" s="97"/>
      <c r="I119" s="97"/>
      <c r="J119" s="93"/>
      <c r="K119" s="93"/>
      <c r="L119" s="97"/>
      <c r="M119" s="97"/>
      <c r="N119" s="97"/>
      <c r="O119" s="97"/>
    </row>
    <row r="123" spans="3:33" s="37" customFormat="1" ht="15.75" customHeight="1">
      <c r="C123" s="35"/>
      <c r="D123" s="35"/>
      <c r="E123" s="35"/>
      <c r="F123" s="92"/>
      <c r="G123" s="92"/>
      <c r="H123" s="95"/>
      <c r="I123" s="95"/>
      <c r="J123" s="92"/>
      <c r="K123" s="92"/>
      <c r="L123" s="95"/>
      <c r="M123" s="95"/>
      <c r="N123" s="95"/>
      <c r="O123" s="95"/>
      <c r="P123" s="25"/>
      <c r="Q123" s="25"/>
      <c r="R123" s="25"/>
      <c r="S123" s="25"/>
      <c r="T123" s="25"/>
      <c r="U123" s="25"/>
      <c r="V123" s="25"/>
      <c r="W123" s="25"/>
      <c r="X123" s="25"/>
      <c r="Y123" s="25"/>
      <c r="Z123" s="25"/>
      <c r="AA123" s="25"/>
      <c r="AB123" s="25"/>
      <c r="AC123" s="25"/>
      <c r="AD123" s="25"/>
      <c r="AE123" s="25"/>
      <c r="AF123" s="25"/>
      <c r="AG123" s="25"/>
    </row>
    <row r="124" spans="3:15" ht="12.75" customHeight="1">
      <c r="C124" s="218"/>
      <c r="D124" s="218"/>
      <c r="E124" s="218"/>
      <c r="F124" s="93"/>
      <c r="G124" s="93"/>
      <c r="H124" s="97"/>
      <c r="I124" s="97"/>
      <c r="J124" s="93"/>
      <c r="K124" s="93"/>
      <c r="L124" s="97"/>
      <c r="M124" s="97"/>
      <c r="N124" s="97"/>
      <c r="O124" s="97"/>
    </row>
    <row r="125" spans="3:15" ht="12.75" customHeight="1">
      <c r="C125" s="218"/>
      <c r="D125" s="218"/>
      <c r="E125" s="218"/>
      <c r="F125" s="93"/>
      <c r="G125" s="93"/>
      <c r="H125" s="97"/>
      <c r="I125" s="97"/>
      <c r="J125" s="93"/>
      <c r="K125" s="93"/>
      <c r="L125" s="97"/>
      <c r="M125" s="97"/>
      <c r="N125" s="97"/>
      <c r="O125" s="97"/>
    </row>
    <row r="126" spans="6:15" ht="8.25">
      <c r="F126" s="51"/>
      <c r="G126" s="53"/>
      <c r="H126" s="42"/>
      <c r="I126" s="42"/>
      <c r="J126" s="51"/>
      <c r="K126" s="53"/>
      <c r="L126" s="42"/>
      <c r="M126" s="42"/>
      <c r="N126" s="42"/>
      <c r="O126" s="42"/>
    </row>
    <row r="127" spans="6:15" ht="8.25">
      <c r="F127" s="51"/>
      <c r="G127" s="53"/>
      <c r="H127" s="42"/>
      <c r="I127" s="42"/>
      <c r="J127" s="51"/>
      <c r="K127" s="53"/>
      <c r="L127" s="42"/>
      <c r="M127" s="42"/>
      <c r="N127" s="42"/>
      <c r="O127" s="42"/>
    </row>
    <row r="128" spans="6:15" ht="8.25">
      <c r="F128" s="51"/>
      <c r="G128" s="53"/>
      <c r="H128" s="42"/>
      <c r="I128" s="42"/>
      <c r="J128" s="51"/>
      <c r="K128" s="53"/>
      <c r="L128" s="42"/>
      <c r="M128" s="42"/>
      <c r="N128" s="42"/>
      <c r="O128" s="42"/>
    </row>
    <row r="129" spans="6:15" ht="15" customHeight="1">
      <c r="F129" s="92"/>
      <c r="G129" s="92"/>
      <c r="H129" s="95"/>
      <c r="I129" s="95"/>
      <c r="J129" s="92"/>
      <c r="K129" s="92"/>
      <c r="L129" s="95"/>
      <c r="M129" s="95"/>
      <c r="N129" s="95"/>
      <c r="O129" s="95"/>
    </row>
    <row r="130" spans="6:15" ht="12.75" customHeight="1">
      <c r="F130" s="93"/>
      <c r="G130" s="93"/>
      <c r="H130" s="97"/>
      <c r="I130" s="97"/>
      <c r="J130" s="93"/>
      <c r="K130" s="93"/>
      <c r="L130" s="97"/>
      <c r="M130" s="97"/>
      <c r="N130" s="97"/>
      <c r="O130" s="97"/>
    </row>
    <row r="131" spans="6:15" ht="12.75" customHeight="1">
      <c r="F131" s="25"/>
      <c r="G131" s="25"/>
      <c r="H131" s="25"/>
      <c r="I131" s="25"/>
      <c r="J131" s="25"/>
      <c r="K131" s="25"/>
      <c r="L131" s="25"/>
      <c r="M131" s="25"/>
      <c r="N131" s="25"/>
      <c r="O131" s="25"/>
    </row>
    <row r="132" spans="6:15" ht="12.75" customHeight="1">
      <c r="F132" s="93"/>
      <c r="G132" s="93"/>
      <c r="H132" s="97"/>
      <c r="I132" s="97"/>
      <c r="J132" s="93"/>
      <c r="K132" s="93"/>
      <c r="L132" s="97"/>
      <c r="M132" s="97"/>
      <c r="N132" s="97"/>
      <c r="O132" s="97"/>
    </row>
    <row r="133" spans="6:15" ht="12.75" customHeight="1">
      <c r="F133" s="93"/>
      <c r="G133" s="93"/>
      <c r="H133" s="43"/>
      <c r="I133" s="43"/>
      <c r="J133" s="93"/>
      <c r="K133" s="93"/>
      <c r="L133" s="43"/>
      <c r="M133" s="43"/>
      <c r="N133" s="43"/>
      <c r="O133" s="43"/>
    </row>
    <row r="134" spans="6:15" ht="8.25">
      <c r="F134" s="93"/>
      <c r="G134" s="93"/>
      <c r="H134" s="97"/>
      <c r="I134" s="97"/>
      <c r="J134" s="93"/>
      <c r="K134" s="93"/>
      <c r="L134" s="97"/>
      <c r="M134" s="97"/>
      <c r="N134" s="97"/>
      <c r="O134" s="97"/>
    </row>
    <row r="135" spans="6:15" ht="12.75" customHeight="1">
      <c r="F135" s="93"/>
      <c r="G135" s="93"/>
      <c r="H135" s="97"/>
      <c r="I135" s="97"/>
      <c r="J135" s="93"/>
      <c r="K135" s="93"/>
      <c r="L135" s="97"/>
      <c r="M135" s="97"/>
      <c r="N135" s="97"/>
      <c r="O135" s="97"/>
    </row>
    <row r="136" spans="6:15" ht="12.75" customHeight="1">
      <c r="F136" s="25"/>
      <c r="G136" s="25"/>
      <c r="H136" s="25"/>
      <c r="I136" s="25"/>
      <c r="J136" s="25"/>
      <c r="K136" s="25"/>
      <c r="L136" s="25"/>
      <c r="M136" s="25"/>
      <c r="N136" s="25"/>
      <c r="O136" s="25"/>
    </row>
    <row r="137" spans="6:15" ht="12.75" customHeight="1">
      <c r="F137" s="93"/>
      <c r="G137" s="93"/>
      <c r="H137" s="97"/>
      <c r="I137" s="97"/>
      <c r="J137" s="93"/>
      <c r="K137" s="93"/>
      <c r="L137" s="97"/>
      <c r="M137" s="97"/>
      <c r="N137" s="97"/>
      <c r="O137" s="97"/>
    </row>
    <row r="138" spans="6:15" ht="12.75" customHeight="1">
      <c r="F138" s="93"/>
      <c r="G138" s="93"/>
      <c r="H138" s="97"/>
      <c r="I138" s="97"/>
      <c r="J138" s="93"/>
      <c r="K138" s="93"/>
      <c r="L138" s="97"/>
      <c r="M138" s="97"/>
      <c r="N138" s="97"/>
      <c r="O138" s="97"/>
    </row>
    <row r="139" spans="6:15" ht="12.75" customHeight="1">
      <c r="F139" s="93"/>
      <c r="G139" s="93"/>
      <c r="H139" s="97"/>
      <c r="I139" s="97"/>
      <c r="J139" s="93"/>
      <c r="K139" s="93"/>
      <c r="L139" s="97"/>
      <c r="M139" s="97"/>
      <c r="N139" s="97"/>
      <c r="O139" s="97"/>
    </row>
    <row r="140" spans="6:15" ht="12.75" customHeight="1">
      <c r="F140" s="93"/>
      <c r="G140" s="93"/>
      <c r="H140" s="97"/>
      <c r="I140" s="97"/>
      <c r="J140" s="93"/>
      <c r="K140" s="93"/>
      <c r="L140" s="97"/>
      <c r="M140" s="97"/>
      <c r="N140" s="97"/>
      <c r="O140" s="97"/>
    </row>
    <row r="141" spans="6:15" ht="12.75" customHeight="1">
      <c r="F141" s="93"/>
      <c r="G141" s="93"/>
      <c r="H141" s="97"/>
      <c r="I141" s="97"/>
      <c r="J141" s="93"/>
      <c r="K141" s="93"/>
      <c r="L141" s="97"/>
      <c r="M141" s="97"/>
      <c r="N141" s="97"/>
      <c r="O141" s="97"/>
    </row>
    <row r="142" spans="6:15" ht="12.75" customHeight="1">
      <c r="F142" s="93"/>
      <c r="G142" s="93"/>
      <c r="H142" s="97"/>
      <c r="I142" s="97"/>
      <c r="J142" s="93"/>
      <c r="K142" s="93"/>
      <c r="L142" s="97"/>
      <c r="M142" s="97"/>
      <c r="N142" s="97"/>
      <c r="O142" s="97"/>
    </row>
    <row r="143" spans="6:15" ht="12.75" customHeight="1">
      <c r="F143" s="93"/>
      <c r="G143" s="93"/>
      <c r="H143" s="97"/>
      <c r="I143" s="97"/>
      <c r="J143" s="93"/>
      <c r="K143" s="93"/>
      <c r="L143" s="97"/>
      <c r="M143" s="97"/>
      <c r="N143" s="97"/>
      <c r="O143" s="97"/>
    </row>
    <row r="144" spans="6:15" ht="12.75" customHeight="1">
      <c r="F144" s="93"/>
      <c r="G144" s="93"/>
      <c r="H144" s="97"/>
      <c r="I144" s="97"/>
      <c r="J144" s="93"/>
      <c r="K144" s="93"/>
      <c r="L144" s="97"/>
      <c r="M144" s="97"/>
      <c r="N144" s="97"/>
      <c r="O144" s="97"/>
    </row>
    <row r="145" spans="6:15" ht="12.75" customHeight="1">
      <c r="F145" s="93"/>
      <c r="G145" s="93"/>
      <c r="H145" s="97"/>
      <c r="I145" s="97"/>
      <c r="J145" s="93"/>
      <c r="K145" s="93"/>
      <c r="L145" s="97"/>
      <c r="M145" s="97"/>
      <c r="N145" s="97"/>
      <c r="O145" s="97"/>
    </row>
    <row r="146" spans="6:15" ht="12.75" customHeight="1">
      <c r="F146" s="93"/>
      <c r="G146" s="93"/>
      <c r="H146" s="97"/>
      <c r="I146" s="97"/>
      <c r="J146" s="93"/>
      <c r="K146" s="93"/>
      <c r="L146" s="97"/>
      <c r="M146" s="97"/>
      <c r="N146" s="97"/>
      <c r="O146" s="97"/>
    </row>
    <row r="147" spans="6:15" ht="12.75" customHeight="1">
      <c r="F147" s="25"/>
      <c r="G147" s="25"/>
      <c r="H147" s="25"/>
      <c r="I147" s="25"/>
      <c r="J147" s="25"/>
      <c r="K147" s="25"/>
      <c r="L147" s="25"/>
      <c r="M147" s="25"/>
      <c r="N147" s="25"/>
      <c r="O147" s="25"/>
    </row>
    <row r="148" spans="6:15" ht="12.75" customHeight="1">
      <c r="F148" s="93"/>
      <c r="G148" s="93"/>
      <c r="H148" s="97"/>
      <c r="I148" s="97"/>
      <c r="J148" s="93"/>
      <c r="K148" s="93"/>
      <c r="L148" s="97"/>
      <c r="M148" s="97"/>
      <c r="N148" s="97"/>
      <c r="O148" s="97"/>
    </row>
    <row r="149" spans="6:15" ht="12.75" customHeight="1">
      <c r="F149" s="93"/>
      <c r="G149" s="93"/>
      <c r="H149" s="97"/>
      <c r="I149" s="97"/>
      <c r="J149" s="93"/>
      <c r="K149" s="93"/>
      <c r="L149" s="97"/>
      <c r="M149" s="97"/>
      <c r="N149" s="97"/>
      <c r="O149" s="97"/>
    </row>
    <row r="150" spans="6:15" ht="12.75" customHeight="1">
      <c r="F150" s="93"/>
      <c r="G150" s="93"/>
      <c r="H150" s="97"/>
      <c r="I150" s="97"/>
      <c r="J150" s="93"/>
      <c r="K150" s="93"/>
      <c r="L150" s="97"/>
      <c r="M150" s="97"/>
      <c r="N150" s="97"/>
      <c r="O150" s="97"/>
    </row>
    <row r="151" spans="6:15" ht="15.75" customHeight="1">
      <c r="F151" s="92"/>
      <c r="G151" s="92"/>
      <c r="H151" s="95"/>
      <c r="I151" s="95"/>
      <c r="J151" s="92"/>
      <c r="K151" s="92"/>
      <c r="L151" s="95"/>
      <c r="M151" s="95"/>
      <c r="N151" s="95"/>
      <c r="O151" s="95"/>
    </row>
    <row r="152" spans="6:15" ht="12.75" customHeight="1">
      <c r="F152" s="52"/>
      <c r="G152" s="53"/>
      <c r="H152" s="55"/>
      <c r="I152" s="55"/>
      <c r="J152" s="52"/>
      <c r="K152" s="53"/>
      <c r="L152" s="55"/>
      <c r="M152" s="55"/>
      <c r="N152" s="55"/>
      <c r="O152" s="55"/>
    </row>
    <row r="153" spans="6:15" ht="12.75" customHeight="1">
      <c r="F153" s="93"/>
      <c r="G153" s="93"/>
      <c r="H153" s="97"/>
      <c r="I153" s="97"/>
      <c r="J153" s="93"/>
      <c r="K153" s="93"/>
      <c r="L153" s="97"/>
      <c r="M153" s="97"/>
      <c r="N153" s="97"/>
      <c r="O153" s="97"/>
    </row>
  </sheetData>
  <sheetProtection/>
  <mergeCells count="38">
    <mergeCell ref="M62:M66"/>
    <mergeCell ref="N62:N66"/>
    <mergeCell ref="G62:G66"/>
    <mergeCell ref="H62:H66"/>
    <mergeCell ref="I62:I66"/>
    <mergeCell ref="J62:J66"/>
    <mergeCell ref="K62:K66"/>
    <mergeCell ref="L62:L66"/>
    <mergeCell ref="A56:O56"/>
    <mergeCell ref="A57:O57"/>
    <mergeCell ref="A58:O58"/>
    <mergeCell ref="A105:O105"/>
    <mergeCell ref="A84:O84"/>
    <mergeCell ref="A106:O106"/>
    <mergeCell ref="F61:O61"/>
    <mergeCell ref="A61:D66"/>
    <mergeCell ref="E61:E66"/>
    <mergeCell ref="F62:F66"/>
    <mergeCell ref="O62:O66"/>
    <mergeCell ref="A59:O59"/>
    <mergeCell ref="I7:I11"/>
    <mergeCell ref="J7:J11"/>
    <mergeCell ref="K7:K11"/>
    <mergeCell ref="L7:L11"/>
    <mergeCell ref="M7:M11"/>
    <mergeCell ref="N7:N11"/>
    <mergeCell ref="O7:O11"/>
    <mergeCell ref="A13:O13"/>
    <mergeCell ref="A1:O1"/>
    <mergeCell ref="A3:O3"/>
    <mergeCell ref="A4:O4"/>
    <mergeCell ref="F6:O6"/>
    <mergeCell ref="A6:D11"/>
    <mergeCell ref="E6:E11"/>
    <mergeCell ref="F7:F11"/>
    <mergeCell ref="G7:G11"/>
    <mergeCell ref="H7:H11"/>
    <mergeCell ref="A2:O2"/>
  </mergeCells>
  <printOptions/>
  <pageMargins left="0.5118110236220472" right="0.5118110236220472" top="0.5905511811023623" bottom="0.7874015748031497" header="0.31496062992125984" footer="0.31496062992125984"/>
  <pageSetup firstPageNumber="41" useFirstPageNumber="1" horizontalDpi="600" verticalDpi="600" orientation="portrait" paperSize="9" scale="98" r:id="rId1"/>
  <headerFooter alignWithMargins="0">
    <oddFooter>&amp;C&amp;"Arial"&amp;8&amp;P</oddFooter>
  </headerFooter>
  <rowBreaks count="1" manualBreakCount="1">
    <brk id="55" max="255" man="1"/>
  </rowBreaks>
</worksheet>
</file>

<file path=xl/worksheets/sheet14.xml><?xml version="1.0" encoding="utf-8"?>
<worksheet xmlns="http://schemas.openxmlformats.org/spreadsheetml/2006/main" xmlns:r="http://schemas.openxmlformats.org/officeDocument/2006/relationships">
  <dimension ref="A1:AE209"/>
  <sheetViews>
    <sheetView zoomScaleSheetLayoutView="100" zoomScalePageLayoutView="0" workbookViewId="0" topLeftCell="A1">
      <selection activeCell="A1" sqref="A1:L1"/>
    </sheetView>
  </sheetViews>
  <sheetFormatPr defaultColWidth="11.421875" defaultRowHeight="15"/>
  <cols>
    <col min="1" max="2" width="0.85546875" style="5" customWidth="1"/>
    <col min="3" max="3" width="22.00390625" style="5" customWidth="1"/>
    <col min="4" max="4" width="3.00390625" style="5" customWidth="1"/>
    <col min="5" max="5" width="2.140625" style="5" customWidth="1"/>
    <col min="6" max="6" width="7.57421875" style="5" customWidth="1"/>
    <col min="7" max="8" width="8.7109375" style="5" customWidth="1"/>
    <col min="9" max="9" width="11.7109375" style="5" customWidth="1"/>
    <col min="10" max="10" width="9.421875" style="5" customWidth="1"/>
    <col min="11" max="11" width="8.140625" style="5" customWidth="1"/>
    <col min="12" max="12" width="6.57421875" style="5" customWidth="1"/>
    <col min="13" max="31" width="11.421875" style="257" customWidth="1"/>
    <col min="32" max="16384" width="11.421875" style="5" customWidth="1"/>
  </cols>
  <sheetData>
    <row r="1" spans="1:31" s="6" customFormat="1" ht="12.75" customHeight="1">
      <c r="A1" s="794" t="s">
        <v>519</v>
      </c>
      <c r="B1" s="794"/>
      <c r="C1" s="794"/>
      <c r="D1" s="794"/>
      <c r="E1" s="794"/>
      <c r="F1" s="794"/>
      <c r="G1" s="794"/>
      <c r="H1" s="794"/>
      <c r="I1" s="794"/>
      <c r="J1" s="794"/>
      <c r="K1" s="794"/>
      <c r="L1" s="794"/>
      <c r="M1" s="257"/>
      <c r="N1" s="257"/>
      <c r="O1" s="257"/>
      <c r="P1" s="257"/>
      <c r="Q1" s="257"/>
      <c r="R1" s="257"/>
      <c r="S1" s="257"/>
      <c r="T1" s="258"/>
      <c r="U1" s="258"/>
      <c r="V1" s="258"/>
      <c r="W1" s="258"/>
      <c r="X1" s="258"/>
      <c r="Y1" s="258"/>
      <c r="Z1" s="258"/>
      <c r="AA1" s="258"/>
      <c r="AB1" s="258"/>
      <c r="AC1" s="258"/>
      <c r="AD1" s="258"/>
      <c r="AE1" s="258"/>
    </row>
    <row r="2" spans="1:31" s="6" customFormat="1" ht="12.75" customHeight="1">
      <c r="A2" s="231"/>
      <c r="B2" s="231"/>
      <c r="C2" s="794" t="s">
        <v>32</v>
      </c>
      <c r="D2" s="794"/>
      <c r="E2" s="794"/>
      <c r="F2" s="794"/>
      <c r="G2" s="794"/>
      <c r="H2" s="794"/>
      <c r="I2" s="794"/>
      <c r="J2" s="794"/>
      <c r="K2" s="794"/>
      <c r="L2" s="794"/>
      <c r="M2" s="257"/>
      <c r="N2" s="257"/>
      <c r="O2" s="257"/>
      <c r="P2" s="257"/>
      <c r="Q2" s="257"/>
      <c r="R2" s="257"/>
      <c r="S2" s="257"/>
      <c r="T2" s="258"/>
      <c r="U2" s="258"/>
      <c r="V2" s="258"/>
      <c r="W2" s="258"/>
      <c r="X2" s="258"/>
      <c r="Y2" s="258"/>
      <c r="Z2" s="258"/>
      <c r="AA2" s="258"/>
      <c r="AB2" s="258"/>
      <c r="AC2" s="258"/>
      <c r="AD2" s="258"/>
      <c r="AE2" s="258"/>
    </row>
    <row r="3" spans="1:31" s="6" customFormat="1" ht="12.75" customHeight="1">
      <c r="A3" s="215"/>
      <c r="B3" s="215"/>
      <c r="C3" s="794" t="s">
        <v>33</v>
      </c>
      <c r="D3" s="794"/>
      <c r="E3" s="794"/>
      <c r="F3" s="794"/>
      <c r="G3" s="794"/>
      <c r="H3" s="794"/>
      <c r="I3" s="794"/>
      <c r="J3" s="794"/>
      <c r="K3" s="794"/>
      <c r="L3" s="794"/>
      <c r="M3" s="257"/>
      <c r="N3" s="257"/>
      <c r="O3" s="257"/>
      <c r="P3" s="257"/>
      <c r="Q3" s="257"/>
      <c r="R3" s="257"/>
      <c r="S3" s="257"/>
      <c r="T3" s="258"/>
      <c r="U3" s="258"/>
      <c r="V3" s="258"/>
      <c r="W3" s="258"/>
      <c r="X3" s="258"/>
      <c r="Y3" s="258"/>
      <c r="Z3" s="258"/>
      <c r="AA3" s="258"/>
      <c r="AB3" s="258"/>
      <c r="AC3" s="258"/>
      <c r="AD3" s="258"/>
      <c r="AE3" s="258"/>
    </row>
    <row r="4" spans="1:12" ht="6" customHeight="1">
      <c r="A4" s="12"/>
      <c r="B4" s="12"/>
      <c r="C4" s="12"/>
      <c r="D4" s="12"/>
      <c r="E4" s="12"/>
      <c r="F4" s="12"/>
      <c r="G4" s="12"/>
      <c r="H4" s="12"/>
      <c r="I4" s="12"/>
      <c r="J4" s="12"/>
      <c r="K4" s="12"/>
      <c r="L4" s="12"/>
    </row>
    <row r="5" spans="1:12" ht="17.25" customHeight="1">
      <c r="A5" s="796" t="s">
        <v>579</v>
      </c>
      <c r="B5" s="796"/>
      <c r="C5" s="796"/>
      <c r="D5" s="796"/>
      <c r="E5" s="797"/>
      <c r="F5" s="169"/>
      <c r="G5" s="795" t="s">
        <v>446</v>
      </c>
      <c r="H5" s="795"/>
      <c r="I5" s="795"/>
      <c r="J5" s="795"/>
      <c r="K5" s="795"/>
      <c r="L5" s="795"/>
    </row>
    <row r="6" spans="1:31" s="61" customFormat="1" ht="17.25" customHeight="1">
      <c r="A6" s="798"/>
      <c r="B6" s="798"/>
      <c r="C6" s="798"/>
      <c r="D6" s="798"/>
      <c r="E6" s="799"/>
      <c r="F6" s="802" t="s">
        <v>410</v>
      </c>
      <c r="G6" s="808" t="s">
        <v>425</v>
      </c>
      <c r="H6" s="803" t="s">
        <v>447</v>
      </c>
      <c r="I6" s="650" t="s">
        <v>448</v>
      </c>
      <c r="J6" s="803" t="s">
        <v>449</v>
      </c>
      <c r="K6" s="803" t="s">
        <v>450</v>
      </c>
      <c r="L6" s="805" t="s">
        <v>451</v>
      </c>
      <c r="M6" s="257"/>
      <c r="N6" s="257"/>
      <c r="O6" s="257"/>
      <c r="P6" s="257"/>
      <c r="Q6" s="257"/>
      <c r="R6" s="257"/>
      <c r="S6" s="257"/>
      <c r="T6" s="257"/>
      <c r="U6" s="257"/>
      <c r="V6" s="257"/>
      <c r="W6" s="257"/>
      <c r="X6" s="257"/>
      <c r="Y6" s="257"/>
      <c r="Z6" s="257"/>
      <c r="AA6" s="257"/>
      <c r="AB6" s="257"/>
      <c r="AC6" s="257"/>
      <c r="AD6" s="257"/>
      <c r="AE6" s="257"/>
    </row>
    <row r="7" spans="1:12" ht="17.25" customHeight="1">
      <c r="A7" s="798"/>
      <c r="B7" s="798"/>
      <c r="C7" s="798"/>
      <c r="D7" s="798"/>
      <c r="E7" s="799"/>
      <c r="F7" s="655"/>
      <c r="G7" s="808"/>
      <c r="H7" s="803"/>
      <c r="I7" s="650"/>
      <c r="J7" s="803"/>
      <c r="K7" s="803"/>
      <c r="L7" s="805"/>
    </row>
    <row r="8" spans="1:12" ht="17.25" customHeight="1">
      <c r="A8" s="798"/>
      <c r="B8" s="798"/>
      <c r="C8" s="798"/>
      <c r="D8" s="798"/>
      <c r="E8" s="799"/>
      <c r="F8" s="655"/>
      <c r="G8" s="808"/>
      <c r="H8" s="803"/>
      <c r="I8" s="650"/>
      <c r="J8" s="803"/>
      <c r="K8" s="803"/>
      <c r="L8" s="805"/>
    </row>
    <row r="9" spans="1:12" ht="17.25" customHeight="1">
      <c r="A9" s="798"/>
      <c r="B9" s="798"/>
      <c r="C9" s="798"/>
      <c r="D9" s="798"/>
      <c r="E9" s="799"/>
      <c r="F9" s="655"/>
      <c r="G9" s="808"/>
      <c r="H9" s="803"/>
      <c r="I9" s="650"/>
      <c r="J9" s="803"/>
      <c r="K9" s="803"/>
      <c r="L9" s="805"/>
    </row>
    <row r="10" spans="1:12" ht="17.25" customHeight="1">
      <c r="A10" s="798"/>
      <c r="B10" s="798"/>
      <c r="C10" s="798"/>
      <c r="D10" s="798"/>
      <c r="E10" s="799"/>
      <c r="F10" s="655"/>
      <c r="G10" s="808"/>
      <c r="H10" s="803"/>
      <c r="I10" s="650"/>
      <c r="J10" s="803"/>
      <c r="K10" s="803"/>
      <c r="L10" s="805"/>
    </row>
    <row r="11" spans="1:12" ht="17.25" customHeight="1">
      <c r="A11" s="800"/>
      <c r="B11" s="800"/>
      <c r="C11" s="800"/>
      <c r="D11" s="800"/>
      <c r="E11" s="801"/>
      <c r="F11" s="656"/>
      <c r="G11" s="809"/>
      <c r="H11" s="804"/>
      <c r="I11" s="652"/>
      <c r="J11" s="804"/>
      <c r="K11" s="804"/>
      <c r="L11" s="806"/>
    </row>
    <row r="12" spans="1:12" ht="3" customHeight="1">
      <c r="A12" s="224"/>
      <c r="B12" s="224"/>
      <c r="C12" s="224"/>
      <c r="D12" s="224"/>
      <c r="E12" s="224"/>
      <c r="F12" s="224"/>
      <c r="G12" s="219"/>
      <c r="H12" s="219"/>
      <c r="I12" s="219"/>
      <c r="J12" s="219"/>
      <c r="K12" s="219"/>
      <c r="L12" s="219"/>
    </row>
    <row r="13" spans="1:31" s="2" customFormat="1" ht="18.75" customHeight="1">
      <c r="A13" s="628" t="s">
        <v>340</v>
      </c>
      <c r="B13" s="628"/>
      <c r="C13" s="628"/>
      <c r="D13" s="628"/>
      <c r="E13" s="628"/>
      <c r="F13" s="628"/>
      <c r="G13" s="628"/>
      <c r="H13" s="628"/>
      <c r="I13" s="628"/>
      <c r="J13" s="628"/>
      <c r="K13" s="628"/>
      <c r="L13" s="628"/>
      <c r="M13" s="257"/>
      <c r="N13" s="257"/>
      <c r="O13" s="257"/>
      <c r="P13" s="257"/>
      <c r="Q13" s="257"/>
      <c r="R13" s="257"/>
      <c r="S13" s="257"/>
      <c r="T13" s="240"/>
      <c r="U13" s="240"/>
      <c r="V13" s="240"/>
      <c r="W13" s="240"/>
      <c r="X13" s="240"/>
      <c r="Y13" s="240"/>
      <c r="Z13" s="240"/>
      <c r="AA13" s="240"/>
      <c r="AB13" s="240"/>
      <c r="AC13" s="240"/>
      <c r="AD13" s="240"/>
      <c r="AE13" s="240"/>
    </row>
    <row r="14" spans="2:31" s="2" customFormat="1" ht="12" customHeight="1">
      <c r="B14" s="4"/>
      <c r="C14" s="3" t="s">
        <v>188</v>
      </c>
      <c r="D14" s="3"/>
      <c r="E14" s="9" t="s">
        <v>341</v>
      </c>
      <c r="F14" s="171">
        <v>37170</v>
      </c>
      <c r="G14" s="10">
        <v>5005</v>
      </c>
      <c r="H14" s="10">
        <v>11005</v>
      </c>
      <c r="I14" s="10">
        <v>15787</v>
      </c>
      <c r="J14" s="10">
        <v>3858</v>
      </c>
      <c r="K14" s="10">
        <v>1515</v>
      </c>
      <c r="L14" s="10">
        <v>0</v>
      </c>
      <c r="M14" s="257"/>
      <c r="N14" s="257"/>
      <c r="O14" s="257"/>
      <c r="P14" s="257"/>
      <c r="Q14" s="257"/>
      <c r="R14" s="257"/>
      <c r="S14" s="257"/>
      <c r="T14" s="240"/>
      <c r="U14" s="240"/>
      <c r="V14" s="240"/>
      <c r="W14" s="240"/>
      <c r="X14" s="240"/>
      <c r="Y14" s="240"/>
      <c r="Z14" s="240"/>
      <c r="AA14" s="240"/>
      <c r="AB14" s="240"/>
      <c r="AC14" s="240"/>
      <c r="AD14" s="240"/>
      <c r="AE14" s="240"/>
    </row>
    <row r="15" spans="5:31" s="2" customFormat="1" ht="12" customHeight="1">
      <c r="E15" s="9" t="s">
        <v>342</v>
      </c>
      <c r="F15" s="171">
        <v>24274</v>
      </c>
      <c r="G15" s="10">
        <v>1375</v>
      </c>
      <c r="H15" s="10">
        <v>6487</v>
      </c>
      <c r="I15" s="10">
        <v>12200</v>
      </c>
      <c r="J15" s="10">
        <v>2875</v>
      </c>
      <c r="K15" s="10">
        <v>1337</v>
      </c>
      <c r="L15" s="10">
        <v>0</v>
      </c>
      <c r="M15" s="257"/>
      <c r="N15" s="257"/>
      <c r="O15" s="257"/>
      <c r="P15" s="257"/>
      <c r="Q15" s="257"/>
      <c r="R15" s="257"/>
      <c r="S15" s="257"/>
      <c r="T15" s="240"/>
      <c r="U15" s="240"/>
      <c r="V15" s="240"/>
      <c r="W15" s="240"/>
      <c r="X15" s="240"/>
      <c r="Y15" s="240"/>
      <c r="Z15" s="240"/>
      <c r="AA15" s="240"/>
      <c r="AB15" s="240"/>
      <c r="AC15" s="240"/>
      <c r="AD15" s="240"/>
      <c r="AE15" s="240"/>
    </row>
    <row r="16" spans="5:31" s="2" customFormat="1" ht="12" customHeight="1">
      <c r="E16" s="9" t="s">
        <v>343</v>
      </c>
      <c r="F16" s="171">
        <v>61444</v>
      </c>
      <c r="G16" s="10">
        <v>6380</v>
      </c>
      <c r="H16" s="10">
        <v>17492</v>
      </c>
      <c r="I16" s="10">
        <v>27987</v>
      </c>
      <c r="J16" s="10">
        <v>6733</v>
      </c>
      <c r="K16" s="10">
        <v>2852</v>
      </c>
      <c r="L16" s="10">
        <v>0</v>
      </c>
      <c r="M16" s="257"/>
      <c r="N16" s="257"/>
      <c r="O16" s="257"/>
      <c r="P16" s="257"/>
      <c r="Q16" s="257"/>
      <c r="R16" s="257"/>
      <c r="S16" s="257"/>
      <c r="T16" s="240"/>
      <c r="U16" s="240"/>
      <c r="V16" s="240"/>
      <c r="W16" s="240"/>
      <c r="X16" s="240"/>
      <c r="Y16" s="240"/>
      <c r="Z16" s="240"/>
      <c r="AA16" s="240"/>
      <c r="AB16" s="240"/>
      <c r="AC16" s="240"/>
      <c r="AD16" s="240"/>
      <c r="AE16" s="240"/>
    </row>
    <row r="17" spans="1:31" s="2" customFormat="1" ht="18.75" customHeight="1">
      <c r="A17" s="628" t="s">
        <v>344</v>
      </c>
      <c r="B17" s="628"/>
      <c r="C17" s="628"/>
      <c r="D17" s="628"/>
      <c r="E17" s="628"/>
      <c r="F17" s="628"/>
      <c r="G17" s="628"/>
      <c r="H17" s="628"/>
      <c r="I17" s="628"/>
      <c r="J17" s="628"/>
      <c r="K17" s="628"/>
      <c r="L17" s="628"/>
      <c r="M17" s="257"/>
      <c r="N17" s="257"/>
      <c r="O17" s="257"/>
      <c r="P17" s="257"/>
      <c r="Q17" s="257"/>
      <c r="R17" s="257"/>
      <c r="S17" s="257"/>
      <c r="T17" s="240"/>
      <c r="U17" s="240"/>
      <c r="V17" s="240"/>
      <c r="W17" s="240"/>
      <c r="X17" s="240"/>
      <c r="Y17" s="240"/>
      <c r="Z17" s="240"/>
      <c r="AA17" s="240"/>
      <c r="AB17" s="240"/>
      <c r="AC17" s="240"/>
      <c r="AD17" s="240"/>
      <c r="AE17" s="240"/>
    </row>
    <row r="18" spans="3:31" s="2" customFormat="1" ht="12" customHeight="1">
      <c r="C18" s="3" t="s">
        <v>345</v>
      </c>
      <c r="D18" s="450"/>
      <c r="E18" s="9" t="s">
        <v>341</v>
      </c>
      <c r="F18" s="171">
        <v>26884</v>
      </c>
      <c r="G18" s="10">
        <v>4856</v>
      </c>
      <c r="H18" s="10">
        <v>7442</v>
      </c>
      <c r="I18" s="10">
        <v>11989</v>
      </c>
      <c r="J18" s="10">
        <v>1947</v>
      </c>
      <c r="K18" s="10">
        <v>650</v>
      </c>
      <c r="L18" s="8">
        <v>0</v>
      </c>
      <c r="M18" s="257"/>
      <c r="N18" s="257"/>
      <c r="O18" s="257"/>
      <c r="P18" s="257"/>
      <c r="Q18" s="257"/>
      <c r="R18" s="257"/>
      <c r="S18" s="257"/>
      <c r="T18" s="240"/>
      <c r="U18" s="240"/>
      <c r="V18" s="240"/>
      <c r="W18" s="240"/>
      <c r="X18" s="240"/>
      <c r="Y18" s="240"/>
      <c r="Z18" s="240"/>
      <c r="AA18" s="240"/>
      <c r="AB18" s="240"/>
      <c r="AC18" s="240"/>
      <c r="AD18" s="240"/>
      <c r="AE18" s="240"/>
    </row>
    <row r="19" spans="4:31" s="2" customFormat="1" ht="12" customHeight="1">
      <c r="D19" s="451"/>
      <c r="E19" s="9" t="s">
        <v>342</v>
      </c>
      <c r="F19" s="171">
        <v>18992</v>
      </c>
      <c r="G19" s="10">
        <v>1347</v>
      </c>
      <c r="H19" s="10">
        <v>5344</v>
      </c>
      <c r="I19" s="10">
        <v>9845</v>
      </c>
      <c r="J19" s="10">
        <v>1834</v>
      </c>
      <c r="K19" s="10">
        <v>622</v>
      </c>
      <c r="L19" s="8">
        <v>0</v>
      </c>
      <c r="M19" s="257"/>
      <c r="N19" s="257"/>
      <c r="O19" s="257"/>
      <c r="P19" s="257"/>
      <c r="Q19" s="257"/>
      <c r="R19" s="257"/>
      <c r="S19" s="257"/>
      <c r="T19" s="240"/>
      <c r="U19" s="240"/>
      <c r="V19" s="240"/>
      <c r="W19" s="240"/>
      <c r="X19" s="240"/>
      <c r="Y19" s="240"/>
      <c r="Z19" s="240"/>
      <c r="AA19" s="240"/>
      <c r="AB19" s="240"/>
      <c r="AC19" s="240"/>
      <c r="AD19" s="240"/>
      <c r="AE19" s="240"/>
    </row>
    <row r="20" spans="3:31" s="2" customFormat="1" ht="12" customHeight="1">
      <c r="C20" s="4"/>
      <c r="D20" s="452"/>
      <c r="E20" s="9" t="s">
        <v>343</v>
      </c>
      <c r="F20" s="171">
        <v>45876</v>
      </c>
      <c r="G20" s="10">
        <v>6203</v>
      </c>
      <c r="H20" s="10">
        <v>12786</v>
      </c>
      <c r="I20" s="10">
        <v>21834</v>
      </c>
      <c r="J20" s="10">
        <v>3781</v>
      </c>
      <c r="K20" s="10">
        <v>1272</v>
      </c>
      <c r="L20" s="8">
        <v>0</v>
      </c>
      <c r="M20" s="257"/>
      <c r="N20" s="257"/>
      <c r="O20" s="257"/>
      <c r="P20" s="257"/>
      <c r="Q20" s="257"/>
      <c r="R20" s="257"/>
      <c r="S20" s="257"/>
      <c r="T20" s="240"/>
      <c r="U20" s="240"/>
      <c r="V20" s="240"/>
      <c r="W20" s="240"/>
      <c r="X20" s="240"/>
      <c r="Y20" s="240"/>
      <c r="Z20" s="240"/>
      <c r="AA20" s="240"/>
      <c r="AB20" s="240"/>
      <c r="AC20" s="240"/>
      <c r="AD20" s="240"/>
      <c r="AE20" s="240"/>
    </row>
    <row r="21" spans="2:31" s="2" customFormat="1" ht="12" customHeight="1">
      <c r="B21" s="2" t="s">
        <v>287</v>
      </c>
      <c r="D21" s="457" t="s">
        <v>538</v>
      </c>
      <c r="E21" s="7" t="s">
        <v>341</v>
      </c>
      <c r="F21" s="170">
        <v>1810</v>
      </c>
      <c r="G21" s="11">
        <v>277</v>
      </c>
      <c r="H21" s="8">
        <v>508</v>
      </c>
      <c r="I21" s="8">
        <v>805</v>
      </c>
      <c r="J21" s="8">
        <v>211</v>
      </c>
      <c r="K21" s="8">
        <v>9</v>
      </c>
      <c r="L21" s="8">
        <v>0</v>
      </c>
      <c r="M21" s="257"/>
      <c r="N21" s="257"/>
      <c r="O21" s="257"/>
      <c r="P21" s="257"/>
      <c r="Q21" s="257"/>
      <c r="R21" s="257"/>
      <c r="S21" s="257"/>
      <c r="T21" s="240"/>
      <c r="U21" s="240"/>
      <c r="V21" s="240"/>
      <c r="W21" s="240"/>
      <c r="X21" s="240"/>
      <c r="Y21" s="240"/>
      <c r="Z21" s="240"/>
      <c r="AA21" s="240"/>
      <c r="AB21" s="240"/>
      <c r="AC21" s="240"/>
      <c r="AD21" s="240"/>
      <c r="AE21" s="240"/>
    </row>
    <row r="22" spans="4:31" s="2" customFormat="1" ht="12" customHeight="1">
      <c r="D22" s="451"/>
      <c r="E22" s="7" t="s">
        <v>342</v>
      </c>
      <c r="F22" s="170">
        <v>1391</v>
      </c>
      <c r="G22" s="11">
        <v>76</v>
      </c>
      <c r="H22" s="8">
        <v>394</v>
      </c>
      <c r="I22" s="8">
        <v>707</v>
      </c>
      <c r="J22" s="8">
        <v>205</v>
      </c>
      <c r="K22" s="8">
        <v>9</v>
      </c>
      <c r="L22" s="8">
        <v>0</v>
      </c>
      <c r="M22" s="257"/>
      <c r="N22" s="257"/>
      <c r="O22" s="257"/>
      <c r="P22" s="257"/>
      <c r="Q22" s="257"/>
      <c r="R22" s="257"/>
      <c r="S22" s="257"/>
      <c r="T22" s="240"/>
      <c r="U22" s="240"/>
      <c r="V22" s="240"/>
      <c r="W22" s="240"/>
      <c r="X22" s="240"/>
      <c r="Y22" s="240"/>
      <c r="Z22" s="240"/>
      <c r="AA22" s="240"/>
      <c r="AB22" s="240"/>
      <c r="AC22" s="240"/>
      <c r="AD22" s="240"/>
      <c r="AE22" s="240"/>
    </row>
    <row r="23" spans="4:31" s="2" customFormat="1" ht="12" customHeight="1">
      <c r="D23" s="451"/>
      <c r="E23" s="7" t="s">
        <v>343</v>
      </c>
      <c r="F23" s="170">
        <v>3201</v>
      </c>
      <c r="G23" s="11">
        <v>353</v>
      </c>
      <c r="H23" s="8">
        <v>902</v>
      </c>
      <c r="I23" s="8">
        <v>1512</v>
      </c>
      <c r="J23" s="8">
        <v>416</v>
      </c>
      <c r="K23" s="8">
        <v>18</v>
      </c>
      <c r="L23" s="8">
        <v>0</v>
      </c>
      <c r="M23" s="257"/>
      <c r="N23" s="257"/>
      <c r="O23" s="257"/>
      <c r="P23" s="257"/>
      <c r="Q23" s="257"/>
      <c r="R23" s="257"/>
      <c r="S23" s="257"/>
      <c r="T23" s="240"/>
      <c r="U23" s="240"/>
      <c r="V23" s="240"/>
      <c r="W23" s="240"/>
      <c r="X23" s="240"/>
      <c r="Y23" s="240"/>
      <c r="Z23" s="240"/>
      <c r="AA23" s="240"/>
      <c r="AB23" s="240"/>
      <c r="AC23" s="240"/>
      <c r="AD23" s="240"/>
      <c r="AE23" s="240"/>
    </row>
    <row r="24" spans="2:31" s="2" customFormat="1" ht="12" customHeight="1">
      <c r="B24" s="2" t="s">
        <v>288</v>
      </c>
      <c r="D24" s="457" t="s">
        <v>538</v>
      </c>
      <c r="E24" s="7" t="s">
        <v>341</v>
      </c>
      <c r="F24" s="170">
        <v>605</v>
      </c>
      <c r="G24" s="11">
        <v>91</v>
      </c>
      <c r="H24" s="8">
        <v>174</v>
      </c>
      <c r="I24" s="8">
        <v>298</v>
      </c>
      <c r="J24" s="8">
        <v>35</v>
      </c>
      <c r="K24" s="8">
        <v>7</v>
      </c>
      <c r="L24" s="8">
        <v>0</v>
      </c>
      <c r="M24" s="257"/>
      <c r="N24" s="257"/>
      <c r="O24" s="257"/>
      <c r="P24" s="257"/>
      <c r="Q24" s="257"/>
      <c r="R24" s="257"/>
      <c r="S24" s="257"/>
      <c r="T24" s="240"/>
      <c r="U24" s="240"/>
      <c r="V24" s="240"/>
      <c r="W24" s="240"/>
      <c r="X24" s="240"/>
      <c r="Y24" s="240"/>
      <c r="Z24" s="240"/>
      <c r="AA24" s="240"/>
      <c r="AB24" s="240"/>
      <c r="AC24" s="240"/>
      <c r="AD24" s="240"/>
      <c r="AE24" s="240"/>
    </row>
    <row r="25" spans="4:31" s="2" customFormat="1" ht="12" customHeight="1">
      <c r="D25" s="451"/>
      <c r="E25" s="7" t="s">
        <v>342</v>
      </c>
      <c r="F25" s="170">
        <v>554</v>
      </c>
      <c r="G25" s="11">
        <v>39</v>
      </c>
      <c r="H25" s="8">
        <v>119</v>
      </c>
      <c r="I25" s="8">
        <v>360</v>
      </c>
      <c r="J25" s="8">
        <v>32</v>
      </c>
      <c r="K25" s="8">
        <v>4</v>
      </c>
      <c r="L25" s="8">
        <v>0</v>
      </c>
      <c r="M25" s="257"/>
      <c r="N25" s="257"/>
      <c r="O25" s="257"/>
      <c r="P25" s="257"/>
      <c r="Q25" s="257"/>
      <c r="R25" s="257"/>
      <c r="S25" s="257"/>
      <c r="T25" s="240"/>
      <c r="U25" s="240"/>
      <c r="V25" s="240"/>
      <c r="W25" s="240"/>
      <c r="X25" s="240"/>
      <c r="Y25" s="240"/>
      <c r="Z25" s="240"/>
      <c r="AA25" s="240"/>
      <c r="AB25" s="240"/>
      <c r="AC25" s="240"/>
      <c r="AD25" s="240"/>
      <c r="AE25" s="240"/>
    </row>
    <row r="26" spans="4:31" s="2" customFormat="1" ht="12" customHeight="1">
      <c r="D26" s="451"/>
      <c r="E26" s="7" t="s">
        <v>343</v>
      </c>
      <c r="F26" s="170">
        <v>1159</v>
      </c>
      <c r="G26" s="11">
        <v>130</v>
      </c>
      <c r="H26" s="8">
        <v>293</v>
      </c>
      <c r="I26" s="8">
        <v>658</v>
      </c>
      <c r="J26" s="8">
        <v>67</v>
      </c>
      <c r="K26" s="8">
        <v>11</v>
      </c>
      <c r="L26" s="8">
        <v>0</v>
      </c>
      <c r="M26" s="257"/>
      <c r="N26" s="257"/>
      <c r="O26" s="257"/>
      <c r="P26" s="257"/>
      <c r="Q26" s="257"/>
      <c r="R26" s="257"/>
      <c r="S26" s="257"/>
      <c r="T26" s="240"/>
      <c r="U26" s="240"/>
      <c r="V26" s="240"/>
      <c r="W26" s="240"/>
      <c r="X26" s="240"/>
      <c r="Y26" s="240"/>
      <c r="Z26" s="240"/>
      <c r="AA26" s="240"/>
      <c r="AB26" s="240"/>
      <c r="AC26" s="240"/>
      <c r="AD26" s="240"/>
      <c r="AE26" s="240"/>
    </row>
    <row r="27" spans="2:31" s="2" customFormat="1" ht="12" customHeight="1">
      <c r="B27" s="2" t="s">
        <v>289</v>
      </c>
      <c r="D27" s="457" t="s">
        <v>538</v>
      </c>
      <c r="E27" s="7" t="s">
        <v>341</v>
      </c>
      <c r="F27" s="170">
        <v>1350</v>
      </c>
      <c r="G27" s="11">
        <v>159</v>
      </c>
      <c r="H27" s="8">
        <v>356</v>
      </c>
      <c r="I27" s="8">
        <v>709</v>
      </c>
      <c r="J27" s="8">
        <v>59</v>
      </c>
      <c r="K27" s="8">
        <v>67</v>
      </c>
      <c r="L27" s="8">
        <v>0</v>
      </c>
      <c r="M27" s="257"/>
      <c r="N27" s="257"/>
      <c r="O27" s="257"/>
      <c r="P27" s="257"/>
      <c r="Q27" s="257"/>
      <c r="R27" s="257"/>
      <c r="S27" s="257"/>
      <c r="T27" s="240"/>
      <c r="U27" s="240"/>
      <c r="V27" s="240"/>
      <c r="W27" s="240"/>
      <c r="X27" s="240"/>
      <c r="Y27" s="240"/>
      <c r="Z27" s="240"/>
      <c r="AA27" s="240"/>
      <c r="AB27" s="240"/>
      <c r="AC27" s="240"/>
      <c r="AD27" s="240"/>
      <c r="AE27" s="240"/>
    </row>
    <row r="28" spans="4:31" s="2" customFormat="1" ht="12" customHeight="1">
      <c r="D28" s="451"/>
      <c r="E28" s="7" t="s">
        <v>342</v>
      </c>
      <c r="F28" s="170">
        <v>704</v>
      </c>
      <c r="G28" s="11">
        <v>44</v>
      </c>
      <c r="H28" s="8">
        <v>153</v>
      </c>
      <c r="I28" s="8">
        <v>413</v>
      </c>
      <c r="J28" s="8">
        <v>40</v>
      </c>
      <c r="K28" s="8">
        <v>54</v>
      </c>
      <c r="L28" s="8">
        <v>0</v>
      </c>
      <c r="M28" s="257"/>
      <c r="N28" s="257"/>
      <c r="O28" s="257"/>
      <c r="P28" s="257"/>
      <c r="Q28" s="257"/>
      <c r="R28" s="257"/>
      <c r="S28" s="257"/>
      <c r="T28" s="240"/>
      <c r="U28" s="240"/>
      <c r="V28" s="240"/>
      <c r="W28" s="240"/>
      <c r="X28" s="240"/>
      <c r="Y28" s="240"/>
      <c r="Z28" s="240"/>
      <c r="AA28" s="240"/>
      <c r="AB28" s="240"/>
      <c r="AC28" s="240"/>
      <c r="AD28" s="240"/>
      <c r="AE28" s="240"/>
    </row>
    <row r="29" spans="4:31" s="2" customFormat="1" ht="12" customHeight="1">
      <c r="D29" s="451"/>
      <c r="E29" s="7" t="s">
        <v>343</v>
      </c>
      <c r="F29" s="170">
        <v>2054</v>
      </c>
      <c r="G29" s="11">
        <v>203</v>
      </c>
      <c r="H29" s="8">
        <v>509</v>
      </c>
      <c r="I29" s="8">
        <v>1122</v>
      </c>
      <c r="J29" s="8">
        <v>99</v>
      </c>
      <c r="K29" s="8">
        <v>121</v>
      </c>
      <c r="L29" s="8">
        <v>0</v>
      </c>
      <c r="M29" s="257"/>
      <c r="N29" s="257"/>
      <c r="O29" s="257"/>
      <c r="P29" s="257"/>
      <c r="Q29" s="257"/>
      <c r="R29" s="257"/>
      <c r="S29" s="257"/>
      <c r="T29" s="240"/>
      <c r="U29" s="240"/>
      <c r="V29" s="240"/>
      <c r="W29" s="240"/>
      <c r="X29" s="240"/>
      <c r="Y29" s="240"/>
      <c r="Z29" s="240"/>
      <c r="AA29" s="240"/>
      <c r="AB29" s="240"/>
      <c r="AC29" s="240"/>
      <c r="AD29" s="240"/>
      <c r="AE29" s="240"/>
    </row>
    <row r="30" spans="2:31" s="2" customFormat="1" ht="12" customHeight="1">
      <c r="B30" s="2" t="s">
        <v>291</v>
      </c>
      <c r="D30" s="457" t="s">
        <v>538</v>
      </c>
      <c r="E30" s="7" t="s">
        <v>341</v>
      </c>
      <c r="F30" s="170">
        <v>4557</v>
      </c>
      <c r="G30" s="11">
        <v>615</v>
      </c>
      <c r="H30" s="8">
        <v>1139</v>
      </c>
      <c r="I30" s="8">
        <v>2091</v>
      </c>
      <c r="J30" s="8">
        <v>676</v>
      </c>
      <c r="K30" s="8">
        <v>36</v>
      </c>
      <c r="L30" s="8">
        <v>0</v>
      </c>
      <c r="M30" s="257"/>
      <c r="N30" s="257"/>
      <c r="O30" s="257"/>
      <c r="P30" s="257"/>
      <c r="Q30" s="257"/>
      <c r="R30" s="257"/>
      <c r="S30" s="257"/>
      <c r="T30" s="240"/>
      <c r="U30" s="240"/>
      <c r="V30" s="240"/>
      <c r="W30" s="240"/>
      <c r="X30" s="240"/>
      <c r="Y30" s="240"/>
      <c r="Z30" s="240"/>
      <c r="AA30" s="240"/>
      <c r="AB30" s="240"/>
      <c r="AC30" s="240"/>
      <c r="AD30" s="240"/>
      <c r="AE30" s="240"/>
    </row>
    <row r="31" spans="4:31" s="2" customFormat="1" ht="12" customHeight="1">
      <c r="D31" s="451"/>
      <c r="E31" s="7" t="s">
        <v>342</v>
      </c>
      <c r="F31" s="170">
        <v>3213</v>
      </c>
      <c r="G31" s="11">
        <v>184</v>
      </c>
      <c r="H31" s="8">
        <v>828</v>
      </c>
      <c r="I31" s="8">
        <v>1538</v>
      </c>
      <c r="J31" s="8">
        <v>641</v>
      </c>
      <c r="K31" s="8">
        <v>22</v>
      </c>
      <c r="L31" s="8">
        <v>0</v>
      </c>
      <c r="M31" s="257"/>
      <c r="N31" s="257"/>
      <c r="O31" s="257"/>
      <c r="P31" s="257"/>
      <c r="Q31" s="257"/>
      <c r="R31" s="257"/>
      <c r="S31" s="257"/>
      <c r="T31" s="240"/>
      <c r="U31" s="240"/>
      <c r="V31" s="240"/>
      <c r="W31" s="240"/>
      <c r="X31" s="240"/>
      <c r="Y31" s="240"/>
      <c r="Z31" s="240"/>
      <c r="AA31" s="240"/>
      <c r="AB31" s="240"/>
      <c r="AC31" s="240"/>
      <c r="AD31" s="240"/>
      <c r="AE31" s="240"/>
    </row>
    <row r="32" spans="4:31" s="2" customFormat="1" ht="12" customHeight="1">
      <c r="D32" s="451"/>
      <c r="E32" s="7" t="s">
        <v>343</v>
      </c>
      <c r="F32" s="170">
        <v>7770</v>
      </c>
      <c r="G32" s="11">
        <v>799</v>
      </c>
      <c r="H32" s="8">
        <v>1967</v>
      </c>
      <c r="I32" s="8">
        <v>3629</v>
      </c>
      <c r="J32" s="8">
        <v>1317</v>
      </c>
      <c r="K32" s="8">
        <v>58</v>
      </c>
      <c r="L32" s="8">
        <v>0</v>
      </c>
      <c r="M32" s="257"/>
      <c r="N32" s="257"/>
      <c r="O32" s="257"/>
      <c r="P32" s="257"/>
      <c r="Q32" s="257"/>
      <c r="R32" s="257"/>
      <c r="S32" s="257"/>
      <c r="T32" s="240"/>
      <c r="U32" s="240"/>
      <c r="V32" s="240"/>
      <c r="W32" s="240"/>
      <c r="X32" s="240"/>
      <c r="Y32" s="240"/>
      <c r="Z32" s="240"/>
      <c r="AA32" s="240"/>
      <c r="AB32" s="240"/>
      <c r="AC32" s="240"/>
      <c r="AD32" s="240"/>
      <c r="AE32" s="240"/>
    </row>
    <row r="33" spans="2:31" s="2" customFormat="1" ht="12" customHeight="1">
      <c r="B33" s="2" t="s">
        <v>292</v>
      </c>
      <c r="D33" s="457" t="s">
        <v>538</v>
      </c>
      <c r="E33" s="7" t="s">
        <v>341</v>
      </c>
      <c r="F33" s="170">
        <v>4598</v>
      </c>
      <c r="G33" s="11">
        <v>751</v>
      </c>
      <c r="H33" s="8">
        <v>1770</v>
      </c>
      <c r="I33" s="8">
        <v>1819</v>
      </c>
      <c r="J33" s="8">
        <v>65</v>
      </c>
      <c r="K33" s="8">
        <v>193</v>
      </c>
      <c r="L33" s="8">
        <v>0</v>
      </c>
      <c r="M33" s="257"/>
      <c r="N33" s="257"/>
      <c r="O33" s="257"/>
      <c r="P33" s="257"/>
      <c r="Q33" s="257"/>
      <c r="R33" s="257"/>
      <c r="S33" s="257"/>
      <c r="T33" s="240"/>
      <c r="U33" s="240"/>
      <c r="V33" s="240"/>
      <c r="W33" s="240"/>
      <c r="X33" s="240"/>
      <c r="Y33" s="240"/>
      <c r="Z33" s="240"/>
      <c r="AA33" s="240"/>
      <c r="AB33" s="240"/>
      <c r="AC33" s="240"/>
      <c r="AD33" s="240"/>
      <c r="AE33" s="240"/>
    </row>
    <row r="34" spans="4:31" s="2" customFormat="1" ht="12" customHeight="1">
      <c r="D34" s="451"/>
      <c r="E34" s="7" t="s">
        <v>342</v>
      </c>
      <c r="F34" s="170">
        <v>4404</v>
      </c>
      <c r="G34" s="11">
        <v>269</v>
      </c>
      <c r="H34" s="8">
        <v>1547</v>
      </c>
      <c r="I34" s="8">
        <v>2234</v>
      </c>
      <c r="J34" s="8">
        <v>83</v>
      </c>
      <c r="K34" s="8">
        <v>271</v>
      </c>
      <c r="L34" s="8">
        <v>0</v>
      </c>
      <c r="M34" s="257"/>
      <c r="N34" s="257"/>
      <c r="O34" s="257"/>
      <c r="P34" s="257"/>
      <c r="Q34" s="257"/>
      <c r="R34" s="257"/>
      <c r="S34" s="257"/>
      <c r="T34" s="240"/>
      <c r="U34" s="240"/>
      <c r="V34" s="240"/>
      <c r="W34" s="240"/>
      <c r="X34" s="240"/>
      <c r="Y34" s="240"/>
      <c r="Z34" s="240"/>
      <c r="AA34" s="240"/>
      <c r="AB34" s="240"/>
      <c r="AC34" s="240"/>
      <c r="AD34" s="240"/>
      <c r="AE34" s="240"/>
    </row>
    <row r="35" spans="4:31" s="2" customFormat="1" ht="12" customHeight="1">
      <c r="D35" s="451"/>
      <c r="E35" s="7" t="s">
        <v>343</v>
      </c>
      <c r="F35" s="170">
        <v>9002</v>
      </c>
      <c r="G35" s="11">
        <v>1020</v>
      </c>
      <c r="H35" s="8">
        <v>3317</v>
      </c>
      <c r="I35" s="8">
        <v>4053</v>
      </c>
      <c r="J35" s="8">
        <v>148</v>
      </c>
      <c r="K35" s="8">
        <v>464</v>
      </c>
      <c r="L35" s="8">
        <v>0</v>
      </c>
      <c r="M35" s="257"/>
      <c r="N35" s="257"/>
      <c r="O35" s="257"/>
      <c r="P35" s="257"/>
      <c r="Q35" s="257"/>
      <c r="R35" s="257"/>
      <c r="S35" s="257"/>
      <c r="T35" s="240"/>
      <c r="U35" s="240"/>
      <c r="V35" s="240"/>
      <c r="W35" s="240"/>
      <c r="X35" s="240"/>
      <c r="Y35" s="240"/>
      <c r="Z35" s="240"/>
      <c r="AA35" s="240"/>
      <c r="AB35" s="240"/>
      <c r="AC35" s="240"/>
      <c r="AD35" s="240"/>
      <c r="AE35" s="240"/>
    </row>
    <row r="36" spans="2:31" s="2" customFormat="1" ht="12" customHeight="1">
      <c r="B36" s="200" t="s">
        <v>580</v>
      </c>
      <c r="D36" s="457" t="s">
        <v>538</v>
      </c>
      <c r="E36" s="7" t="s">
        <v>341</v>
      </c>
      <c r="F36" s="170">
        <v>5751</v>
      </c>
      <c r="G36" s="11">
        <v>661</v>
      </c>
      <c r="H36" s="8">
        <v>1322</v>
      </c>
      <c r="I36" s="8">
        <v>3289</v>
      </c>
      <c r="J36" s="8">
        <v>241</v>
      </c>
      <c r="K36" s="8">
        <v>238</v>
      </c>
      <c r="L36" s="8">
        <v>0</v>
      </c>
      <c r="M36" s="257"/>
      <c r="N36" s="257"/>
      <c r="O36" s="257"/>
      <c r="P36" s="257"/>
      <c r="Q36" s="257"/>
      <c r="R36" s="257"/>
      <c r="S36" s="257"/>
      <c r="T36" s="240"/>
      <c r="U36" s="240"/>
      <c r="V36" s="240"/>
      <c r="W36" s="240"/>
      <c r="X36" s="240"/>
      <c r="Y36" s="240"/>
      <c r="Z36" s="240"/>
      <c r="AA36" s="240"/>
      <c r="AB36" s="240"/>
      <c r="AC36" s="240"/>
      <c r="AD36" s="240"/>
      <c r="AE36" s="240"/>
    </row>
    <row r="37" spans="4:31" s="2" customFormat="1" ht="12" customHeight="1">
      <c r="D37" s="451"/>
      <c r="E37" s="7" t="s">
        <v>342</v>
      </c>
      <c r="F37" s="170">
        <v>3067</v>
      </c>
      <c r="G37" s="11">
        <v>140</v>
      </c>
      <c r="H37" s="8">
        <v>792</v>
      </c>
      <c r="I37" s="8">
        <v>1860</v>
      </c>
      <c r="J37" s="8">
        <v>126</v>
      </c>
      <c r="K37" s="8">
        <v>149</v>
      </c>
      <c r="L37" s="8">
        <v>0</v>
      </c>
      <c r="M37" s="257"/>
      <c r="N37" s="257"/>
      <c r="O37" s="257"/>
      <c r="P37" s="257"/>
      <c r="Q37" s="257"/>
      <c r="R37" s="257"/>
      <c r="S37" s="257"/>
      <c r="T37" s="240"/>
      <c r="U37" s="240"/>
      <c r="V37" s="240"/>
      <c r="W37" s="240"/>
      <c r="X37" s="240"/>
      <c r="Y37" s="240"/>
      <c r="Z37" s="240"/>
      <c r="AA37" s="240"/>
      <c r="AB37" s="240"/>
      <c r="AC37" s="240"/>
      <c r="AD37" s="240"/>
      <c r="AE37" s="240"/>
    </row>
    <row r="38" spans="4:31" s="2" customFormat="1" ht="12" customHeight="1">
      <c r="D38" s="451"/>
      <c r="E38" s="7" t="s">
        <v>343</v>
      </c>
      <c r="F38" s="170">
        <v>8818</v>
      </c>
      <c r="G38" s="11">
        <v>801</v>
      </c>
      <c r="H38" s="8">
        <v>2114</v>
      </c>
      <c r="I38" s="8">
        <v>5149</v>
      </c>
      <c r="J38" s="8">
        <v>367</v>
      </c>
      <c r="K38" s="8">
        <v>387</v>
      </c>
      <c r="L38" s="8">
        <v>0</v>
      </c>
      <c r="M38" s="257"/>
      <c r="N38" s="257"/>
      <c r="O38" s="257"/>
      <c r="P38" s="257"/>
      <c r="Q38" s="257"/>
      <c r="R38" s="257"/>
      <c r="S38" s="257"/>
      <c r="T38" s="240"/>
      <c r="U38" s="240"/>
      <c r="V38" s="240"/>
      <c r="W38" s="240"/>
      <c r="X38" s="240"/>
      <c r="Y38" s="240"/>
      <c r="Z38" s="240"/>
      <c r="AA38" s="240"/>
      <c r="AB38" s="240"/>
      <c r="AC38" s="240"/>
      <c r="AD38" s="240"/>
      <c r="AE38" s="240"/>
    </row>
    <row r="39" spans="2:31" s="2" customFormat="1" ht="12" customHeight="1">
      <c r="B39" s="2" t="s">
        <v>294</v>
      </c>
      <c r="D39" s="457" t="s">
        <v>538</v>
      </c>
      <c r="E39" s="7" t="s">
        <v>341</v>
      </c>
      <c r="F39" s="170">
        <v>10</v>
      </c>
      <c r="G39" s="11">
        <v>0</v>
      </c>
      <c r="H39" s="8">
        <v>5</v>
      </c>
      <c r="I39" s="8">
        <v>5</v>
      </c>
      <c r="J39" s="8">
        <v>0</v>
      </c>
      <c r="K39" s="8">
        <v>0</v>
      </c>
      <c r="L39" s="8">
        <v>0</v>
      </c>
      <c r="M39" s="257"/>
      <c r="N39" s="257"/>
      <c r="O39" s="257"/>
      <c r="P39" s="257"/>
      <c r="Q39" s="257"/>
      <c r="R39" s="257"/>
      <c r="S39" s="257"/>
      <c r="T39" s="240"/>
      <c r="U39" s="240"/>
      <c r="V39" s="240"/>
      <c r="W39" s="240"/>
      <c r="X39" s="240"/>
      <c r="Y39" s="240"/>
      <c r="Z39" s="240"/>
      <c r="AA39" s="240"/>
      <c r="AB39" s="240"/>
      <c r="AC39" s="240"/>
      <c r="AD39" s="240"/>
      <c r="AE39" s="240"/>
    </row>
    <row r="40" spans="4:31" s="2" customFormat="1" ht="12" customHeight="1">
      <c r="D40" s="451"/>
      <c r="E40" s="7" t="s">
        <v>342</v>
      </c>
      <c r="F40" s="170">
        <v>13</v>
      </c>
      <c r="G40" s="11">
        <v>0</v>
      </c>
      <c r="H40" s="8">
        <v>5</v>
      </c>
      <c r="I40" s="8">
        <v>8</v>
      </c>
      <c r="J40" s="8">
        <v>0</v>
      </c>
      <c r="K40" s="8">
        <v>0</v>
      </c>
      <c r="L40" s="8">
        <v>0</v>
      </c>
      <c r="M40" s="257"/>
      <c r="N40" s="257"/>
      <c r="O40" s="257"/>
      <c r="P40" s="257"/>
      <c r="Q40" s="257"/>
      <c r="R40" s="257"/>
      <c r="S40" s="257"/>
      <c r="T40" s="240"/>
      <c r="U40" s="240"/>
      <c r="V40" s="240"/>
      <c r="W40" s="240"/>
      <c r="X40" s="240"/>
      <c r="Y40" s="240"/>
      <c r="Z40" s="240"/>
      <c r="AA40" s="240"/>
      <c r="AB40" s="240"/>
      <c r="AC40" s="240"/>
      <c r="AD40" s="240"/>
      <c r="AE40" s="240"/>
    </row>
    <row r="41" spans="4:31" s="2" customFormat="1" ht="12" customHeight="1">
      <c r="D41" s="451"/>
      <c r="E41" s="7" t="s">
        <v>343</v>
      </c>
      <c r="F41" s="170">
        <v>23</v>
      </c>
      <c r="G41" s="11">
        <v>0</v>
      </c>
      <c r="H41" s="8">
        <v>10</v>
      </c>
      <c r="I41" s="8">
        <v>13</v>
      </c>
      <c r="J41" s="8">
        <v>0</v>
      </c>
      <c r="K41" s="8">
        <v>0</v>
      </c>
      <c r="L41" s="8">
        <v>0</v>
      </c>
      <c r="M41" s="257"/>
      <c r="N41" s="257"/>
      <c r="O41" s="257"/>
      <c r="P41" s="257"/>
      <c r="Q41" s="257"/>
      <c r="R41" s="257"/>
      <c r="S41" s="257"/>
      <c r="T41" s="240"/>
      <c r="U41" s="240"/>
      <c r="V41" s="240"/>
      <c r="W41" s="240"/>
      <c r="X41" s="240"/>
      <c r="Y41" s="240"/>
      <c r="Z41" s="240"/>
      <c r="AA41" s="240"/>
      <c r="AB41" s="240"/>
      <c r="AC41" s="240"/>
      <c r="AD41" s="240"/>
      <c r="AE41" s="240"/>
    </row>
    <row r="42" spans="2:31" s="2" customFormat="1" ht="12" customHeight="1">
      <c r="B42" s="2" t="s">
        <v>295</v>
      </c>
      <c r="D42" s="457" t="s">
        <v>538</v>
      </c>
      <c r="E42" s="7" t="s">
        <v>341</v>
      </c>
      <c r="F42" s="170">
        <v>613</v>
      </c>
      <c r="G42" s="11">
        <v>100</v>
      </c>
      <c r="H42" s="8">
        <v>139</v>
      </c>
      <c r="I42" s="8">
        <v>283</v>
      </c>
      <c r="J42" s="8">
        <v>82</v>
      </c>
      <c r="K42" s="8">
        <v>9</v>
      </c>
      <c r="L42" s="8">
        <v>0</v>
      </c>
      <c r="M42" s="257"/>
      <c r="N42" s="257"/>
      <c r="O42" s="257"/>
      <c r="P42" s="257"/>
      <c r="Q42" s="257"/>
      <c r="R42" s="257"/>
      <c r="S42" s="257"/>
      <c r="T42" s="240"/>
      <c r="U42" s="240"/>
      <c r="V42" s="240"/>
      <c r="W42" s="240"/>
      <c r="X42" s="240"/>
      <c r="Y42" s="240"/>
      <c r="Z42" s="240"/>
      <c r="AA42" s="240"/>
      <c r="AB42" s="240"/>
      <c r="AC42" s="240"/>
      <c r="AD42" s="240"/>
      <c r="AE42" s="240"/>
    </row>
    <row r="43" spans="4:31" s="2" customFormat="1" ht="12" customHeight="1">
      <c r="D43" s="451"/>
      <c r="E43" s="7" t="s">
        <v>342</v>
      </c>
      <c r="F43" s="170">
        <v>489</v>
      </c>
      <c r="G43" s="11">
        <v>28</v>
      </c>
      <c r="H43" s="8">
        <v>77</v>
      </c>
      <c r="I43" s="8">
        <v>278</v>
      </c>
      <c r="J43" s="8">
        <v>100</v>
      </c>
      <c r="K43" s="8">
        <v>6</v>
      </c>
      <c r="L43" s="8">
        <v>0</v>
      </c>
      <c r="M43" s="257"/>
      <c r="N43" s="257"/>
      <c r="O43" s="257"/>
      <c r="P43" s="257"/>
      <c r="Q43" s="257"/>
      <c r="R43" s="257"/>
      <c r="S43" s="257"/>
      <c r="T43" s="240"/>
      <c r="U43" s="240"/>
      <c r="V43" s="240"/>
      <c r="W43" s="240"/>
      <c r="X43" s="240"/>
      <c r="Y43" s="240"/>
      <c r="Z43" s="240"/>
      <c r="AA43" s="240"/>
      <c r="AB43" s="240"/>
      <c r="AC43" s="240"/>
      <c r="AD43" s="240"/>
      <c r="AE43" s="240"/>
    </row>
    <row r="44" spans="4:31" s="2" customFormat="1" ht="12" customHeight="1">
      <c r="D44" s="451"/>
      <c r="E44" s="7" t="s">
        <v>343</v>
      </c>
      <c r="F44" s="170">
        <v>1102</v>
      </c>
      <c r="G44" s="11">
        <v>128</v>
      </c>
      <c r="H44" s="8">
        <v>216</v>
      </c>
      <c r="I44" s="8">
        <v>561</v>
      </c>
      <c r="J44" s="8">
        <v>182</v>
      </c>
      <c r="K44" s="8">
        <v>15</v>
      </c>
      <c r="L44" s="8">
        <v>0</v>
      </c>
      <c r="M44" s="257"/>
      <c r="N44" s="257"/>
      <c r="O44" s="257"/>
      <c r="P44" s="257"/>
      <c r="Q44" s="257"/>
      <c r="R44" s="257"/>
      <c r="S44" s="257"/>
      <c r="T44" s="240"/>
      <c r="U44" s="240"/>
      <c r="V44" s="240"/>
      <c r="W44" s="240"/>
      <c r="X44" s="240"/>
      <c r="Y44" s="240"/>
      <c r="Z44" s="240"/>
      <c r="AA44" s="240"/>
      <c r="AB44" s="240"/>
      <c r="AC44" s="240"/>
      <c r="AD44" s="240"/>
      <c r="AE44" s="240"/>
    </row>
    <row r="45" spans="2:31" s="2" customFormat="1" ht="12" customHeight="1">
      <c r="B45" s="2" t="s">
        <v>296</v>
      </c>
      <c r="D45" s="457" t="s">
        <v>538</v>
      </c>
      <c r="E45" s="7" t="s">
        <v>341</v>
      </c>
      <c r="F45" s="170">
        <v>3012</v>
      </c>
      <c r="G45" s="11">
        <v>1239</v>
      </c>
      <c r="H45" s="8">
        <v>672</v>
      </c>
      <c r="I45" s="8">
        <v>875</v>
      </c>
      <c r="J45" s="8">
        <v>219</v>
      </c>
      <c r="K45" s="8">
        <v>7</v>
      </c>
      <c r="L45" s="8">
        <v>0</v>
      </c>
      <c r="M45" s="257"/>
      <c r="N45" s="257"/>
      <c r="O45" s="257"/>
      <c r="P45" s="257"/>
      <c r="Q45" s="257"/>
      <c r="R45" s="257"/>
      <c r="S45" s="257"/>
      <c r="T45" s="240"/>
      <c r="U45" s="240"/>
      <c r="V45" s="240"/>
      <c r="W45" s="240"/>
      <c r="X45" s="240"/>
      <c r="Y45" s="240"/>
      <c r="Z45" s="240"/>
      <c r="AA45" s="240"/>
      <c r="AB45" s="240"/>
      <c r="AC45" s="240"/>
      <c r="AD45" s="240"/>
      <c r="AE45" s="240"/>
    </row>
    <row r="46" spans="4:31" s="2" customFormat="1" ht="12" customHeight="1">
      <c r="D46" s="451"/>
      <c r="E46" s="7" t="s">
        <v>342</v>
      </c>
      <c r="F46" s="170">
        <v>1832</v>
      </c>
      <c r="G46" s="11">
        <v>291</v>
      </c>
      <c r="H46" s="8">
        <v>469</v>
      </c>
      <c r="I46" s="8">
        <v>816</v>
      </c>
      <c r="J46" s="8">
        <v>256</v>
      </c>
      <c r="K46" s="8">
        <v>0</v>
      </c>
      <c r="L46" s="8">
        <v>0</v>
      </c>
      <c r="M46" s="257"/>
      <c r="N46" s="257"/>
      <c r="O46" s="257"/>
      <c r="P46" s="257"/>
      <c r="Q46" s="257"/>
      <c r="R46" s="257"/>
      <c r="S46" s="257"/>
      <c r="T46" s="240"/>
      <c r="U46" s="240"/>
      <c r="V46" s="240"/>
      <c r="W46" s="240"/>
      <c r="X46" s="240"/>
      <c r="Y46" s="240"/>
      <c r="Z46" s="240"/>
      <c r="AA46" s="240"/>
      <c r="AB46" s="240"/>
      <c r="AC46" s="240"/>
      <c r="AD46" s="240"/>
      <c r="AE46" s="240"/>
    </row>
    <row r="47" spans="4:31" s="2" customFormat="1" ht="12" customHeight="1">
      <c r="D47" s="451"/>
      <c r="E47" s="7" t="s">
        <v>343</v>
      </c>
      <c r="F47" s="170">
        <v>4844</v>
      </c>
      <c r="G47" s="11">
        <v>1530</v>
      </c>
      <c r="H47" s="8">
        <v>1141</v>
      </c>
      <c r="I47" s="8">
        <v>1691</v>
      </c>
      <c r="J47" s="8">
        <v>475</v>
      </c>
      <c r="K47" s="8">
        <v>7</v>
      </c>
      <c r="L47" s="8">
        <v>0</v>
      </c>
      <c r="M47" s="257"/>
      <c r="N47" s="257"/>
      <c r="O47" s="257"/>
      <c r="P47" s="257"/>
      <c r="Q47" s="257"/>
      <c r="R47" s="257"/>
      <c r="S47" s="257"/>
      <c r="T47" s="240"/>
      <c r="U47" s="240"/>
      <c r="V47" s="240"/>
      <c r="W47" s="240"/>
      <c r="X47" s="240"/>
      <c r="Y47" s="240"/>
      <c r="Z47" s="240"/>
      <c r="AA47" s="240"/>
      <c r="AB47" s="240"/>
      <c r="AC47" s="240"/>
      <c r="AD47" s="240"/>
      <c r="AE47" s="240"/>
    </row>
    <row r="48" spans="2:31" s="2" customFormat="1" ht="12" customHeight="1">
      <c r="B48" s="2" t="s">
        <v>297</v>
      </c>
      <c r="D48" s="457" t="s">
        <v>538</v>
      </c>
      <c r="E48" s="7" t="s">
        <v>341</v>
      </c>
      <c r="F48" s="170">
        <v>3402</v>
      </c>
      <c r="G48" s="11">
        <v>811</v>
      </c>
      <c r="H48" s="8">
        <v>980</v>
      </c>
      <c r="I48" s="8">
        <v>1256</v>
      </c>
      <c r="J48" s="8">
        <v>297</v>
      </c>
      <c r="K48" s="8">
        <v>58</v>
      </c>
      <c r="L48" s="8">
        <v>0</v>
      </c>
      <c r="M48" s="257"/>
      <c r="N48" s="257"/>
      <c r="O48" s="257"/>
      <c r="P48" s="257"/>
      <c r="Q48" s="257"/>
      <c r="R48" s="257"/>
      <c r="S48" s="257"/>
      <c r="T48" s="240"/>
      <c r="U48" s="240"/>
      <c r="V48" s="240"/>
      <c r="W48" s="240"/>
      <c r="X48" s="240"/>
      <c r="Y48" s="240"/>
      <c r="Z48" s="240"/>
      <c r="AA48" s="240"/>
      <c r="AB48" s="240"/>
      <c r="AC48" s="240"/>
      <c r="AD48" s="240"/>
      <c r="AE48" s="240"/>
    </row>
    <row r="49" spans="4:31" s="2" customFormat="1" ht="12" customHeight="1">
      <c r="D49" s="451"/>
      <c r="E49" s="7" t="s">
        <v>342</v>
      </c>
      <c r="F49" s="170">
        <v>2594</v>
      </c>
      <c r="G49" s="11">
        <v>222</v>
      </c>
      <c r="H49" s="8">
        <v>782</v>
      </c>
      <c r="I49" s="8">
        <v>1208</v>
      </c>
      <c r="J49" s="8">
        <v>292</v>
      </c>
      <c r="K49" s="8">
        <v>90</v>
      </c>
      <c r="L49" s="8">
        <v>0</v>
      </c>
      <c r="M49" s="257"/>
      <c r="N49" s="257"/>
      <c r="O49" s="257"/>
      <c r="P49" s="257"/>
      <c r="Q49" s="257"/>
      <c r="R49" s="257"/>
      <c r="S49" s="257"/>
      <c r="T49" s="240"/>
      <c r="U49" s="240"/>
      <c r="V49" s="240"/>
      <c r="W49" s="240"/>
      <c r="X49" s="240"/>
      <c r="Y49" s="240"/>
      <c r="Z49" s="240"/>
      <c r="AA49" s="240"/>
      <c r="AB49" s="240"/>
      <c r="AC49" s="240"/>
      <c r="AD49" s="240"/>
      <c r="AE49" s="240"/>
    </row>
    <row r="50" spans="4:31" s="2" customFormat="1" ht="12" customHeight="1">
      <c r="D50" s="451"/>
      <c r="E50" s="7" t="s">
        <v>343</v>
      </c>
      <c r="F50" s="170">
        <v>5996</v>
      </c>
      <c r="G50" s="11">
        <v>1033</v>
      </c>
      <c r="H50" s="8">
        <v>1762</v>
      </c>
      <c r="I50" s="8">
        <v>2464</v>
      </c>
      <c r="J50" s="8">
        <v>589</v>
      </c>
      <c r="K50" s="8">
        <v>148</v>
      </c>
      <c r="L50" s="8">
        <v>0</v>
      </c>
      <c r="M50" s="257"/>
      <c r="N50" s="257"/>
      <c r="O50" s="257"/>
      <c r="P50" s="257"/>
      <c r="Q50" s="257"/>
      <c r="R50" s="257"/>
      <c r="S50" s="257"/>
      <c r="T50" s="240"/>
      <c r="U50" s="240"/>
      <c r="V50" s="240"/>
      <c r="W50" s="240"/>
      <c r="X50" s="240"/>
      <c r="Y50" s="240"/>
      <c r="Z50" s="240"/>
      <c r="AA50" s="240"/>
      <c r="AB50" s="240"/>
      <c r="AC50" s="240"/>
      <c r="AD50" s="240"/>
      <c r="AE50" s="240"/>
    </row>
    <row r="51" spans="2:31" s="2" customFormat="1" ht="12" customHeight="1">
      <c r="B51" s="2" t="s">
        <v>290</v>
      </c>
      <c r="D51" s="457" t="s">
        <v>539</v>
      </c>
      <c r="E51" s="7" t="s">
        <v>341</v>
      </c>
      <c r="F51" s="170">
        <v>392</v>
      </c>
      <c r="G51" s="11">
        <v>77</v>
      </c>
      <c r="H51" s="8">
        <v>103</v>
      </c>
      <c r="I51" s="8">
        <v>162</v>
      </c>
      <c r="J51" s="8">
        <v>38</v>
      </c>
      <c r="K51" s="8">
        <v>12</v>
      </c>
      <c r="L51" s="8">
        <v>0</v>
      </c>
      <c r="M51" s="257"/>
      <c r="N51" s="257"/>
      <c r="O51" s="257"/>
      <c r="P51" s="257"/>
      <c r="Q51" s="257"/>
      <c r="R51" s="257"/>
      <c r="S51" s="257"/>
      <c r="T51" s="240"/>
      <c r="U51" s="240"/>
      <c r="V51" s="240"/>
      <c r="W51" s="240"/>
      <c r="X51" s="240"/>
      <c r="Y51" s="240"/>
      <c r="Z51" s="240"/>
      <c r="AA51" s="240"/>
      <c r="AB51" s="240"/>
      <c r="AC51" s="240"/>
      <c r="AD51" s="240"/>
      <c r="AE51" s="240"/>
    </row>
    <row r="52" spans="4:31" s="2" customFormat="1" ht="12" customHeight="1">
      <c r="D52" s="451"/>
      <c r="E52" s="7" t="s">
        <v>342</v>
      </c>
      <c r="F52" s="170">
        <v>395</v>
      </c>
      <c r="G52" s="11">
        <v>34</v>
      </c>
      <c r="H52" s="8">
        <v>81</v>
      </c>
      <c r="I52" s="8">
        <v>228</v>
      </c>
      <c r="J52" s="8">
        <v>47</v>
      </c>
      <c r="K52" s="8">
        <v>5</v>
      </c>
      <c r="L52" s="8">
        <v>0</v>
      </c>
      <c r="M52" s="257"/>
      <c r="N52" s="257"/>
      <c r="O52" s="257"/>
      <c r="P52" s="257"/>
      <c r="Q52" s="257"/>
      <c r="R52" s="257"/>
      <c r="S52" s="257"/>
      <c r="T52" s="240"/>
      <c r="U52" s="240"/>
      <c r="V52" s="240"/>
      <c r="W52" s="240"/>
      <c r="X52" s="240"/>
      <c r="Y52" s="240"/>
      <c r="Z52" s="240"/>
      <c r="AA52" s="240"/>
      <c r="AB52" s="240"/>
      <c r="AC52" s="240"/>
      <c r="AD52" s="240"/>
      <c r="AE52" s="240"/>
    </row>
    <row r="53" spans="4:31" s="2" customFormat="1" ht="12" customHeight="1">
      <c r="D53" s="451"/>
      <c r="E53" s="7" t="s">
        <v>343</v>
      </c>
      <c r="F53" s="170">
        <v>787</v>
      </c>
      <c r="G53" s="11">
        <v>111</v>
      </c>
      <c r="H53" s="8">
        <v>184</v>
      </c>
      <c r="I53" s="8">
        <v>390</v>
      </c>
      <c r="J53" s="8">
        <v>85</v>
      </c>
      <c r="K53" s="8">
        <v>17</v>
      </c>
      <c r="L53" s="8">
        <v>0</v>
      </c>
      <c r="M53" s="257"/>
      <c r="N53" s="257"/>
      <c r="O53" s="257"/>
      <c r="P53" s="257"/>
      <c r="Q53" s="257"/>
      <c r="R53" s="257"/>
      <c r="S53" s="257"/>
      <c r="T53" s="240"/>
      <c r="U53" s="240"/>
      <c r="V53" s="240"/>
      <c r="W53" s="240"/>
      <c r="X53" s="240"/>
      <c r="Y53" s="240"/>
      <c r="Z53" s="240"/>
      <c r="AA53" s="240"/>
      <c r="AB53" s="240"/>
      <c r="AC53" s="240"/>
      <c r="AD53" s="240"/>
      <c r="AE53" s="240"/>
    </row>
    <row r="54" spans="2:31" s="2" customFormat="1" ht="12" customHeight="1">
      <c r="B54" s="2" t="s">
        <v>293</v>
      </c>
      <c r="D54" s="457" t="s">
        <v>540</v>
      </c>
      <c r="E54" s="7" t="s">
        <v>341</v>
      </c>
      <c r="F54" s="170">
        <v>784</v>
      </c>
      <c r="G54" s="11">
        <v>75</v>
      </c>
      <c r="H54" s="8">
        <v>274</v>
      </c>
      <c r="I54" s="8">
        <v>397</v>
      </c>
      <c r="J54" s="8">
        <v>24</v>
      </c>
      <c r="K54" s="8">
        <v>14</v>
      </c>
      <c r="L54" s="8">
        <v>0</v>
      </c>
      <c r="M54" s="257"/>
      <c r="N54" s="257"/>
      <c r="O54" s="257"/>
      <c r="P54" s="257"/>
      <c r="Q54" s="257"/>
      <c r="R54" s="257"/>
      <c r="S54" s="257"/>
      <c r="T54" s="240"/>
      <c r="U54" s="240"/>
      <c r="V54" s="240"/>
      <c r="W54" s="240"/>
      <c r="X54" s="240"/>
      <c r="Y54" s="240"/>
      <c r="Z54" s="240"/>
      <c r="AA54" s="240"/>
      <c r="AB54" s="240"/>
      <c r="AC54" s="240"/>
      <c r="AD54" s="240"/>
      <c r="AE54" s="240"/>
    </row>
    <row r="55" spans="4:31" s="2" customFormat="1" ht="12" customHeight="1">
      <c r="D55" s="451"/>
      <c r="E55" s="7" t="s">
        <v>342</v>
      </c>
      <c r="F55" s="170">
        <v>336</v>
      </c>
      <c r="G55" s="11">
        <v>20</v>
      </c>
      <c r="H55" s="8">
        <v>97</v>
      </c>
      <c r="I55" s="8">
        <v>195</v>
      </c>
      <c r="J55" s="8">
        <v>12</v>
      </c>
      <c r="K55" s="8">
        <v>12</v>
      </c>
      <c r="L55" s="8">
        <v>0</v>
      </c>
      <c r="M55" s="257"/>
      <c r="N55" s="257"/>
      <c r="O55" s="257"/>
      <c r="P55" s="257"/>
      <c r="Q55" s="257"/>
      <c r="R55" s="257"/>
      <c r="S55" s="257"/>
      <c r="T55" s="240"/>
      <c r="U55" s="240"/>
      <c r="V55" s="240"/>
      <c r="W55" s="240"/>
      <c r="X55" s="240"/>
      <c r="Y55" s="240"/>
      <c r="Z55" s="240"/>
      <c r="AA55" s="240"/>
      <c r="AB55" s="240"/>
      <c r="AC55" s="240"/>
      <c r="AD55" s="240"/>
      <c r="AE55" s="240"/>
    </row>
    <row r="56" spans="4:31" s="2" customFormat="1" ht="12" customHeight="1">
      <c r="D56" s="451"/>
      <c r="E56" s="7" t="s">
        <v>343</v>
      </c>
      <c r="F56" s="170">
        <v>1120</v>
      </c>
      <c r="G56" s="11">
        <v>95</v>
      </c>
      <c r="H56" s="8">
        <v>371</v>
      </c>
      <c r="I56" s="8">
        <v>592</v>
      </c>
      <c r="J56" s="8">
        <v>36</v>
      </c>
      <c r="K56" s="8">
        <v>26</v>
      </c>
      <c r="L56" s="8">
        <v>0</v>
      </c>
      <c r="M56" s="257"/>
      <c r="N56" s="257"/>
      <c r="O56" s="257"/>
      <c r="P56" s="257"/>
      <c r="Q56" s="257"/>
      <c r="R56" s="257"/>
      <c r="S56" s="257"/>
      <c r="T56" s="240"/>
      <c r="U56" s="240"/>
      <c r="V56" s="240"/>
      <c r="W56" s="240"/>
      <c r="X56" s="240"/>
      <c r="Y56" s="240"/>
      <c r="Z56" s="240"/>
      <c r="AA56" s="240"/>
      <c r="AB56" s="240"/>
      <c r="AC56" s="240"/>
      <c r="AD56" s="240"/>
      <c r="AE56" s="240"/>
    </row>
    <row r="57" spans="1:31" s="6" customFormat="1" ht="12.75" customHeight="1">
      <c r="A57" s="794" t="s">
        <v>531</v>
      </c>
      <c r="B57" s="794"/>
      <c r="C57" s="794"/>
      <c r="D57" s="794"/>
      <c r="E57" s="794"/>
      <c r="F57" s="794"/>
      <c r="G57" s="794"/>
      <c r="H57" s="794"/>
      <c r="I57" s="794"/>
      <c r="J57" s="794"/>
      <c r="K57" s="794"/>
      <c r="L57" s="794"/>
      <c r="M57" s="257"/>
      <c r="N57" s="257"/>
      <c r="O57" s="257"/>
      <c r="P57" s="257"/>
      <c r="Q57" s="257"/>
      <c r="R57" s="257"/>
      <c r="S57" s="257"/>
      <c r="T57" s="258"/>
      <c r="U57" s="258"/>
      <c r="V57" s="258"/>
      <c r="W57" s="258"/>
      <c r="X57" s="258"/>
      <c r="Y57" s="258"/>
      <c r="Z57" s="258"/>
      <c r="AA57" s="258"/>
      <c r="AB57" s="258"/>
      <c r="AC57" s="258"/>
      <c r="AD57" s="258"/>
      <c r="AE57" s="258"/>
    </row>
    <row r="58" spans="1:31" s="6" customFormat="1" ht="12.75" customHeight="1">
      <c r="A58" s="231"/>
      <c r="B58" s="231"/>
      <c r="C58" s="794" t="s">
        <v>32</v>
      </c>
      <c r="D58" s="794"/>
      <c r="E58" s="794"/>
      <c r="F58" s="794"/>
      <c r="G58" s="794"/>
      <c r="H58" s="794"/>
      <c r="I58" s="794"/>
      <c r="J58" s="794"/>
      <c r="K58" s="794"/>
      <c r="L58" s="794"/>
      <c r="M58" s="257"/>
      <c r="N58" s="257"/>
      <c r="O58" s="257"/>
      <c r="P58" s="257"/>
      <c r="Q58" s="257"/>
      <c r="R58" s="257"/>
      <c r="S58" s="257"/>
      <c r="T58" s="258"/>
      <c r="U58" s="258"/>
      <c r="V58" s="258"/>
      <c r="W58" s="258"/>
      <c r="X58" s="258"/>
      <c r="Y58" s="258"/>
      <c r="Z58" s="258"/>
      <c r="AA58" s="258"/>
      <c r="AB58" s="258"/>
      <c r="AC58" s="258"/>
      <c r="AD58" s="258"/>
      <c r="AE58" s="258"/>
    </row>
    <row r="59" spans="1:31" s="6" customFormat="1" ht="12.75" customHeight="1">
      <c r="A59" s="215"/>
      <c r="B59" s="215"/>
      <c r="C59" s="794" t="s">
        <v>33</v>
      </c>
      <c r="D59" s="794"/>
      <c r="E59" s="794"/>
      <c r="F59" s="794"/>
      <c r="G59" s="794"/>
      <c r="H59" s="794"/>
      <c r="I59" s="794"/>
      <c r="J59" s="794"/>
      <c r="K59" s="794"/>
      <c r="L59" s="794"/>
      <c r="M59" s="257"/>
      <c r="N59" s="257"/>
      <c r="O59" s="257"/>
      <c r="P59" s="257"/>
      <c r="Q59" s="257"/>
      <c r="R59" s="257"/>
      <c r="S59" s="257"/>
      <c r="T59" s="258"/>
      <c r="U59" s="258"/>
      <c r="V59" s="258"/>
      <c r="W59" s="258"/>
      <c r="X59" s="258"/>
      <c r="Y59" s="258"/>
      <c r="Z59" s="258"/>
      <c r="AA59" s="258"/>
      <c r="AB59" s="258"/>
      <c r="AC59" s="258"/>
      <c r="AD59" s="258"/>
      <c r="AE59" s="258"/>
    </row>
    <row r="60" spans="1:12" ht="6" customHeight="1">
      <c r="A60" s="12"/>
      <c r="B60" s="12"/>
      <c r="C60" s="12"/>
      <c r="D60" s="12"/>
      <c r="E60" s="12"/>
      <c r="F60" s="12"/>
      <c r="G60" s="12"/>
      <c r="H60" s="12"/>
      <c r="I60" s="12"/>
      <c r="J60" s="12"/>
      <c r="K60" s="12"/>
      <c r="L60" s="12"/>
    </row>
    <row r="61" spans="1:12" ht="17.25" customHeight="1">
      <c r="A61" s="796" t="s">
        <v>579</v>
      </c>
      <c r="B61" s="796"/>
      <c r="C61" s="796"/>
      <c r="D61" s="796"/>
      <c r="E61" s="797"/>
      <c r="F61" s="169"/>
      <c r="G61" s="795" t="s">
        <v>446</v>
      </c>
      <c r="H61" s="795"/>
      <c r="I61" s="795"/>
      <c r="J61" s="795"/>
      <c r="K61" s="795"/>
      <c r="L61" s="795"/>
    </row>
    <row r="62" spans="1:31" s="61" customFormat="1" ht="17.25" customHeight="1">
      <c r="A62" s="798"/>
      <c r="B62" s="798"/>
      <c r="C62" s="798"/>
      <c r="D62" s="798"/>
      <c r="E62" s="799"/>
      <c r="F62" s="802" t="s">
        <v>410</v>
      </c>
      <c r="G62" s="808" t="s">
        <v>425</v>
      </c>
      <c r="H62" s="803" t="s">
        <v>447</v>
      </c>
      <c r="I62" s="650" t="s">
        <v>448</v>
      </c>
      <c r="J62" s="803" t="s">
        <v>449</v>
      </c>
      <c r="K62" s="803" t="s">
        <v>450</v>
      </c>
      <c r="L62" s="805" t="s">
        <v>451</v>
      </c>
      <c r="M62" s="257"/>
      <c r="N62" s="257"/>
      <c r="O62" s="257"/>
      <c r="P62" s="257"/>
      <c r="Q62" s="257"/>
      <c r="R62" s="257"/>
      <c r="S62" s="257"/>
      <c r="T62" s="257"/>
      <c r="U62" s="257"/>
      <c r="V62" s="257"/>
      <c r="W62" s="257"/>
      <c r="X62" s="257"/>
      <c r="Y62" s="257"/>
      <c r="Z62" s="257"/>
      <c r="AA62" s="257"/>
      <c r="AB62" s="257"/>
      <c r="AC62" s="257"/>
      <c r="AD62" s="257"/>
      <c r="AE62" s="257"/>
    </row>
    <row r="63" spans="1:12" ht="17.25" customHeight="1">
      <c r="A63" s="798"/>
      <c r="B63" s="798"/>
      <c r="C63" s="798"/>
      <c r="D63" s="798"/>
      <c r="E63" s="799"/>
      <c r="F63" s="655"/>
      <c r="G63" s="808"/>
      <c r="H63" s="803"/>
      <c r="I63" s="650"/>
      <c r="J63" s="803"/>
      <c r="K63" s="803"/>
      <c r="L63" s="805"/>
    </row>
    <row r="64" spans="1:12" ht="17.25" customHeight="1">
      <c r="A64" s="798"/>
      <c r="B64" s="798"/>
      <c r="C64" s="798"/>
      <c r="D64" s="798"/>
      <c r="E64" s="799"/>
      <c r="F64" s="655"/>
      <c r="G64" s="808"/>
      <c r="H64" s="803"/>
      <c r="I64" s="650"/>
      <c r="J64" s="803"/>
      <c r="K64" s="803"/>
      <c r="L64" s="805"/>
    </row>
    <row r="65" spans="1:12" ht="17.25" customHeight="1">
      <c r="A65" s="798"/>
      <c r="B65" s="798"/>
      <c r="C65" s="798"/>
      <c r="D65" s="798"/>
      <c r="E65" s="799"/>
      <c r="F65" s="655"/>
      <c r="G65" s="808"/>
      <c r="H65" s="803"/>
      <c r="I65" s="650"/>
      <c r="J65" s="803"/>
      <c r="K65" s="803"/>
      <c r="L65" s="805"/>
    </row>
    <row r="66" spans="1:12" ht="17.25" customHeight="1">
      <c r="A66" s="798"/>
      <c r="B66" s="798"/>
      <c r="C66" s="798"/>
      <c r="D66" s="798"/>
      <c r="E66" s="799"/>
      <c r="F66" s="655"/>
      <c r="G66" s="808"/>
      <c r="H66" s="803"/>
      <c r="I66" s="650"/>
      <c r="J66" s="803"/>
      <c r="K66" s="803"/>
      <c r="L66" s="805"/>
    </row>
    <row r="67" spans="1:12" ht="29.25" customHeight="1">
      <c r="A67" s="800"/>
      <c r="B67" s="800"/>
      <c r="C67" s="800"/>
      <c r="D67" s="800"/>
      <c r="E67" s="801"/>
      <c r="F67" s="656"/>
      <c r="G67" s="809"/>
      <c r="H67" s="804"/>
      <c r="I67" s="652"/>
      <c r="J67" s="804"/>
      <c r="K67" s="804"/>
      <c r="L67" s="806"/>
    </row>
    <row r="68" spans="13:31" s="2" customFormat="1" ht="3" customHeight="1">
      <c r="M68" s="257"/>
      <c r="N68" s="257"/>
      <c r="O68" s="257"/>
      <c r="P68" s="257"/>
      <c r="Q68" s="257"/>
      <c r="R68" s="257"/>
      <c r="S68" s="257"/>
      <c r="T68" s="240"/>
      <c r="U68" s="240"/>
      <c r="V68" s="240"/>
      <c r="W68" s="240"/>
      <c r="X68" s="240"/>
      <c r="Y68" s="240"/>
      <c r="Z68" s="240"/>
      <c r="AA68" s="240"/>
      <c r="AB68" s="240"/>
      <c r="AC68" s="240"/>
      <c r="AD68" s="240"/>
      <c r="AE68" s="240"/>
    </row>
    <row r="69" spans="1:31" s="2" customFormat="1" ht="18.75" customHeight="1">
      <c r="A69" s="628" t="s">
        <v>507</v>
      </c>
      <c r="B69" s="628"/>
      <c r="C69" s="628"/>
      <c r="D69" s="628"/>
      <c r="E69" s="628"/>
      <c r="F69" s="628"/>
      <c r="G69" s="628"/>
      <c r="H69" s="628"/>
      <c r="I69" s="628"/>
      <c r="J69" s="628"/>
      <c r="K69" s="628"/>
      <c r="L69" s="628"/>
      <c r="M69" s="257"/>
      <c r="N69" s="257"/>
      <c r="O69" s="257"/>
      <c r="P69" s="257"/>
      <c r="Q69" s="257"/>
      <c r="R69" s="257"/>
      <c r="S69" s="257"/>
      <c r="T69" s="240"/>
      <c r="U69" s="240"/>
      <c r="V69" s="240"/>
      <c r="W69" s="240"/>
      <c r="X69" s="240"/>
      <c r="Y69" s="240"/>
      <c r="Z69" s="240"/>
      <c r="AA69" s="240"/>
      <c r="AB69" s="240"/>
      <c r="AC69" s="240"/>
      <c r="AD69" s="240"/>
      <c r="AE69" s="240"/>
    </row>
    <row r="70" spans="3:31" s="2" customFormat="1" ht="12" customHeight="1">
      <c r="C70" s="3" t="s">
        <v>345</v>
      </c>
      <c r="D70" s="450"/>
      <c r="E70" s="9" t="s">
        <v>341</v>
      </c>
      <c r="F70" s="171">
        <v>43</v>
      </c>
      <c r="G70" s="10">
        <v>23</v>
      </c>
      <c r="H70" s="10">
        <v>6</v>
      </c>
      <c r="I70" s="10">
        <v>14</v>
      </c>
      <c r="J70" s="8">
        <v>0</v>
      </c>
      <c r="K70" s="8">
        <v>0</v>
      </c>
      <c r="L70" s="8">
        <v>0</v>
      </c>
      <c r="M70" s="257"/>
      <c r="N70" s="257"/>
      <c r="O70" s="257"/>
      <c r="P70" s="257"/>
      <c r="Q70" s="257"/>
      <c r="R70" s="257"/>
      <c r="S70" s="257"/>
      <c r="T70" s="240"/>
      <c r="U70" s="240"/>
      <c r="V70" s="240"/>
      <c r="W70" s="240"/>
      <c r="X70" s="240"/>
      <c r="Y70" s="240"/>
      <c r="Z70" s="240"/>
      <c r="AA70" s="240"/>
      <c r="AB70" s="240"/>
      <c r="AC70" s="240"/>
      <c r="AD70" s="240"/>
      <c r="AE70" s="240"/>
    </row>
    <row r="71" spans="4:31" s="2" customFormat="1" ht="12" customHeight="1">
      <c r="D71" s="451"/>
      <c r="E71" s="9" t="s">
        <v>342</v>
      </c>
      <c r="F71" s="171">
        <v>24</v>
      </c>
      <c r="G71" s="10">
        <v>7</v>
      </c>
      <c r="H71" s="10">
        <v>5</v>
      </c>
      <c r="I71" s="10">
        <v>10</v>
      </c>
      <c r="J71" s="10" t="s">
        <v>535</v>
      </c>
      <c r="K71" s="10" t="s">
        <v>535</v>
      </c>
      <c r="L71" s="8">
        <v>0</v>
      </c>
      <c r="M71" s="257"/>
      <c r="N71" s="257"/>
      <c r="O71" s="257"/>
      <c r="P71" s="257"/>
      <c r="Q71" s="257"/>
      <c r="R71" s="257"/>
      <c r="S71" s="257"/>
      <c r="T71" s="240"/>
      <c r="U71" s="240"/>
      <c r="V71" s="240"/>
      <c r="W71" s="240"/>
      <c r="X71" s="240"/>
      <c r="Y71" s="240"/>
      <c r="Z71" s="240"/>
      <c r="AA71" s="240"/>
      <c r="AB71" s="240"/>
      <c r="AC71" s="240"/>
      <c r="AD71" s="240"/>
      <c r="AE71" s="240"/>
    </row>
    <row r="72" spans="3:31" s="2" customFormat="1" ht="12" customHeight="1">
      <c r="C72" s="4"/>
      <c r="D72" s="452"/>
      <c r="E72" s="9" t="s">
        <v>343</v>
      </c>
      <c r="F72" s="171">
        <v>67</v>
      </c>
      <c r="G72" s="10">
        <v>30</v>
      </c>
      <c r="H72" s="10">
        <v>11</v>
      </c>
      <c r="I72" s="10">
        <v>24</v>
      </c>
      <c r="J72" s="10" t="s">
        <v>535</v>
      </c>
      <c r="K72" s="10" t="s">
        <v>535</v>
      </c>
      <c r="L72" s="8">
        <v>0</v>
      </c>
      <c r="M72" s="257"/>
      <c r="N72" s="257"/>
      <c r="O72" s="257"/>
      <c r="P72" s="257"/>
      <c r="Q72" s="257"/>
      <c r="R72" s="257"/>
      <c r="S72" s="257"/>
      <c r="T72" s="240"/>
      <c r="U72" s="240"/>
      <c r="V72" s="240"/>
      <c r="W72" s="240"/>
      <c r="X72" s="240"/>
      <c r="Y72" s="240"/>
      <c r="Z72" s="240"/>
      <c r="AA72" s="240"/>
      <c r="AB72" s="240"/>
      <c r="AC72" s="240"/>
      <c r="AD72" s="240"/>
      <c r="AE72" s="240"/>
    </row>
    <row r="73" spans="2:31" s="2" customFormat="1" ht="12" customHeight="1">
      <c r="B73" s="2" t="s">
        <v>299</v>
      </c>
      <c r="D73" s="457" t="s">
        <v>539</v>
      </c>
      <c r="E73" s="7" t="s">
        <v>341</v>
      </c>
      <c r="F73" s="170" t="s">
        <v>535</v>
      </c>
      <c r="G73" s="11" t="s">
        <v>535</v>
      </c>
      <c r="H73" s="8" t="s">
        <v>535</v>
      </c>
      <c r="I73" s="8" t="s">
        <v>535</v>
      </c>
      <c r="J73" s="8">
        <v>0</v>
      </c>
      <c r="K73" s="8">
        <v>0</v>
      </c>
      <c r="L73" s="8">
        <v>0</v>
      </c>
      <c r="M73" s="257"/>
      <c r="N73" s="257"/>
      <c r="O73" s="257"/>
      <c r="P73" s="257"/>
      <c r="Q73" s="257"/>
      <c r="R73" s="257"/>
      <c r="S73" s="257"/>
      <c r="T73" s="240"/>
      <c r="U73" s="240"/>
      <c r="V73" s="240"/>
      <c r="W73" s="240"/>
      <c r="X73" s="240"/>
      <c r="Y73" s="240"/>
      <c r="Z73" s="240"/>
      <c r="AA73" s="240"/>
      <c r="AB73" s="240"/>
      <c r="AC73" s="240"/>
      <c r="AD73" s="240"/>
      <c r="AE73" s="240"/>
    </row>
    <row r="74" spans="4:31" s="2" customFormat="1" ht="12" customHeight="1">
      <c r="D74" s="451"/>
      <c r="E74" s="7" t="s">
        <v>342</v>
      </c>
      <c r="F74" s="170" t="s">
        <v>535</v>
      </c>
      <c r="G74" s="11" t="s">
        <v>535</v>
      </c>
      <c r="H74" s="8" t="s">
        <v>535</v>
      </c>
      <c r="I74" s="8" t="s">
        <v>535</v>
      </c>
      <c r="J74" s="8" t="s">
        <v>535</v>
      </c>
      <c r="K74" s="8">
        <v>0</v>
      </c>
      <c r="L74" s="8">
        <v>0</v>
      </c>
      <c r="M74" s="257"/>
      <c r="N74" s="257"/>
      <c r="O74" s="257"/>
      <c r="P74" s="257"/>
      <c r="Q74" s="257"/>
      <c r="R74" s="257"/>
      <c r="S74" s="257"/>
      <c r="T74" s="240"/>
      <c r="U74" s="240"/>
      <c r="V74" s="240"/>
      <c r="W74" s="240"/>
      <c r="X74" s="240"/>
      <c r="Y74" s="240"/>
      <c r="Z74" s="240"/>
      <c r="AA74" s="240"/>
      <c r="AB74" s="240"/>
      <c r="AC74" s="240"/>
      <c r="AD74" s="240"/>
      <c r="AE74" s="240"/>
    </row>
    <row r="75" spans="4:31" s="2" customFormat="1" ht="12" customHeight="1">
      <c r="D75" s="451"/>
      <c r="E75" s="7" t="s">
        <v>343</v>
      </c>
      <c r="F75" s="170">
        <v>47</v>
      </c>
      <c r="G75" s="11">
        <v>19</v>
      </c>
      <c r="H75" s="8">
        <v>7</v>
      </c>
      <c r="I75" s="8">
        <v>20</v>
      </c>
      <c r="J75" s="8" t="s">
        <v>535</v>
      </c>
      <c r="K75" s="8">
        <v>0</v>
      </c>
      <c r="L75" s="8">
        <v>0</v>
      </c>
      <c r="M75" s="257"/>
      <c r="N75" s="257"/>
      <c r="O75" s="257"/>
      <c r="P75" s="257"/>
      <c r="Q75" s="257"/>
      <c r="R75" s="257"/>
      <c r="S75" s="257"/>
      <c r="T75" s="240"/>
      <c r="U75" s="240"/>
      <c r="V75" s="240"/>
      <c r="W75" s="240"/>
      <c r="X75" s="240"/>
      <c r="Y75" s="240"/>
      <c r="Z75" s="240"/>
      <c r="AA75" s="240"/>
      <c r="AB75" s="240"/>
      <c r="AC75" s="240"/>
      <c r="AD75" s="240"/>
      <c r="AE75" s="240"/>
    </row>
    <row r="76" spans="2:31" s="2" customFormat="1" ht="12" customHeight="1">
      <c r="B76" s="2" t="s">
        <v>300</v>
      </c>
      <c r="D76" s="457" t="s">
        <v>539</v>
      </c>
      <c r="E76" s="7" t="s">
        <v>341</v>
      </c>
      <c r="F76" s="170" t="s">
        <v>535</v>
      </c>
      <c r="G76" s="11" t="s">
        <v>535</v>
      </c>
      <c r="H76" s="8" t="s">
        <v>535</v>
      </c>
      <c r="I76" s="8" t="s">
        <v>535</v>
      </c>
      <c r="J76" s="8">
        <v>0</v>
      </c>
      <c r="K76" s="8">
        <v>0</v>
      </c>
      <c r="L76" s="8">
        <v>0</v>
      </c>
      <c r="M76" s="257"/>
      <c r="N76" s="257"/>
      <c r="O76" s="257"/>
      <c r="P76" s="257"/>
      <c r="Q76" s="257"/>
      <c r="R76" s="257"/>
      <c r="S76" s="257"/>
      <c r="T76" s="240"/>
      <c r="U76" s="240"/>
      <c r="V76" s="240"/>
      <c r="W76" s="240"/>
      <c r="X76" s="240"/>
      <c r="Y76" s="240"/>
      <c r="Z76" s="240"/>
      <c r="AA76" s="240"/>
      <c r="AB76" s="240"/>
      <c r="AC76" s="240"/>
      <c r="AD76" s="240"/>
      <c r="AE76" s="240"/>
    </row>
    <row r="77" spans="4:31" s="2" customFormat="1" ht="12" customHeight="1">
      <c r="D77" s="451"/>
      <c r="E77" s="7" t="s">
        <v>342</v>
      </c>
      <c r="F77" s="170" t="s">
        <v>535</v>
      </c>
      <c r="G77" s="11" t="s">
        <v>535</v>
      </c>
      <c r="H77" s="8" t="s">
        <v>535</v>
      </c>
      <c r="I77" s="8" t="s">
        <v>535</v>
      </c>
      <c r="J77" s="8">
        <v>0</v>
      </c>
      <c r="K77" s="8" t="s">
        <v>535</v>
      </c>
      <c r="L77" s="8">
        <v>0</v>
      </c>
      <c r="M77" s="257"/>
      <c r="N77" s="257"/>
      <c r="O77" s="257"/>
      <c r="P77" s="257"/>
      <c r="Q77" s="257"/>
      <c r="R77" s="257"/>
      <c r="S77" s="257"/>
      <c r="T77" s="240"/>
      <c r="U77" s="240"/>
      <c r="V77" s="240"/>
      <c r="W77" s="240"/>
      <c r="X77" s="240"/>
      <c r="Y77" s="240"/>
      <c r="Z77" s="240"/>
      <c r="AA77" s="240"/>
      <c r="AB77" s="240"/>
      <c r="AC77" s="240"/>
      <c r="AD77" s="240"/>
      <c r="AE77" s="240"/>
    </row>
    <row r="78" spans="4:31" s="2" customFormat="1" ht="12" customHeight="1">
      <c r="D78" s="451"/>
      <c r="E78" s="7" t="s">
        <v>343</v>
      </c>
      <c r="F78" s="170">
        <v>20</v>
      </c>
      <c r="G78" s="11">
        <v>11</v>
      </c>
      <c r="H78" s="8">
        <v>4</v>
      </c>
      <c r="I78" s="8">
        <v>4</v>
      </c>
      <c r="J78" s="8">
        <v>0</v>
      </c>
      <c r="K78" s="8" t="s">
        <v>535</v>
      </c>
      <c r="L78" s="8">
        <v>0</v>
      </c>
      <c r="M78" s="257"/>
      <c r="N78" s="257"/>
      <c r="O78" s="257"/>
      <c r="P78" s="257"/>
      <c r="Q78" s="257"/>
      <c r="R78" s="257"/>
      <c r="S78" s="257"/>
      <c r="T78" s="240"/>
      <c r="U78" s="240"/>
      <c r="V78" s="240"/>
      <c r="W78" s="240"/>
      <c r="X78" s="240"/>
      <c r="Y78" s="240"/>
      <c r="Z78" s="240"/>
      <c r="AA78" s="240"/>
      <c r="AB78" s="240"/>
      <c r="AC78" s="240"/>
      <c r="AD78" s="240"/>
      <c r="AE78" s="240"/>
    </row>
    <row r="79" spans="1:31" s="2" customFormat="1" ht="18.75" customHeight="1">
      <c r="A79" s="628" t="s">
        <v>347</v>
      </c>
      <c r="B79" s="628"/>
      <c r="C79" s="628"/>
      <c r="D79" s="628"/>
      <c r="E79" s="628"/>
      <c r="F79" s="628"/>
      <c r="G79" s="628"/>
      <c r="H79" s="628"/>
      <c r="I79" s="628"/>
      <c r="J79" s="628"/>
      <c r="K79" s="628"/>
      <c r="L79" s="628"/>
      <c r="M79" s="257"/>
      <c r="N79" s="257"/>
      <c r="O79" s="257"/>
      <c r="P79" s="257"/>
      <c r="Q79" s="257"/>
      <c r="R79" s="257"/>
      <c r="S79" s="257"/>
      <c r="T79" s="240"/>
      <c r="U79" s="240"/>
      <c r="V79" s="240"/>
      <c r="W79" s="240"/>
      <c r="X79" s="240"/>
      <c r="Y79" s="240"/>
      <c r="Z79" s="240"/>
      <c r="AA79" s="240"/>
      <c r="AB79" s="240"/>
      <c r="AC79" s="240"/>
      <c r="AD79" s="240"/>
      <c r="AE79" s="240"/>
    </row>
    <row r="80" spans="3:31" s="2" customFormat="1" ht="12" customHeight="1">
      <c r="C80" s="3" t="s">
        <v>345</v>
      </c>
      <c r="D80" s="450"/>
      <c r="E80" s="9" t="s">
        <v>341</v>
      </c>
      <c r="F80" s="171">
        <v>830</v>
      </c>
      <c r="G80" s="10">
        <v>9</v>
      </c>
      <c r="H80" s="10">
        <v>50</v>
      </c>
      <c r="I80" s="10">
        <v>587</v>
      </c>
      <c r="J80" s="10">
        <v>115</v>
      </c>
      <c r="K80" s="10">
        <v>69</v>
      </c>
      <c r="L80" s="8">
        <v>0</v>
      </c>
      <c r="M80" s="257"/>
      <c r="N80" s="257"/>
      <c r="O80" s="257"/>
      <c r="P80" s="257"/>
      <c r="Q80" s="257"/>
      <c r="R80" s="257"/>
      <c r="S80" s="257"/>
      <c r="T80" s="240"/>
      <c r="U80" s="240"/>
      <c r="V80" s="240"/>
      <c r="W80" s="240"/>
      <c r="X80" s="240"/>
      <c r="Y80" s="240"/>
      <c r="Z80" s="240"/>
      <c r="AA80" s="240"/>
      <c r="AB80" s="240"/>
      <c r="AC80" s="240"/>
      <c r="AD80" s="240"/>
      <c r="AE80" s="240"/>
    </row>
    <row r="81" spans="4:31" s="2" customFormat="1" ht="12" customHeight="1">
      <c r="D81" s="451"/>
      <c r="E81" s="9" t="s">
        <v>342</v>
      </c>
      <c r="F81" s="171">
        <v>544</v>
      </c>
      <c r="G81" s="10">
        <v>1</v>
      </c>
      <c r="H81" s="10">
        <v>28</v>
      </c>
      <c r="I81" s="10">
        <v>405</v>
      </c>
      <c r="J81" s="10">
        <v>79</v>
      </c>
      <c r="K81" s="10">
        <v>31</v>
      </c>
      <c r="L81" s="8">
        <v>0</v>
      </c>
      <c r="M81" s="257"/>
      <c r="N81" s="257"/>
      <c r="O81" s="257"/>
      <c r="P81" s="257"/>
      <c r="Q81" s="257"/>
      <c r="R81" s="257"/>
      <c r="S81" s="257"/>
      <c r="T81" s="240"/>
      <c r="U81" s="240"/>
      <c r="V81" s="240"/>
      <c r="W81" s="240"/>
      <c r="X81" s="240"/>
      <c r="Y81" s="240"/>
      <c r="Z81" s="240"/>
      <c r="AA81" s="240"/>
      <c r="AB81" s="240"/>
      <c r="AC81" s="240"/>
      <c r="AD81" s="240"/>
      <c r="AE81" s="240"/>
    </row>
    <row r="82" spans="3:31" s="2" customFormat="1" ht="12" customHeight="1">
      <c r="C82" s="4"/>
      <c r="D82" s="452"/>
      <c r="E82" s="9" t="s">
        <v>343</v>
      </c>
      <c r="F82" s="171">
        <v>1374</v>
      </c>
      <c r="G82" s="10">
        <v>10</v>
      </c>
      <c r="H82" s="10">
        <v>78</v>
      </c>
      <c r="I82" s="10">
        <v>992</v>
      </c>
      <c r="J82" s="10">
        <v>194</v>
      </c>
      <c r="K82" s="10">
        <v>100</v>
      </c>
      <c r="L82" s="8">
        <v>0</v>
      </c>
      <c r="M82" s="257"/>
      <c r="N82" s="257"/>
      <c r="O82" s="257"/>
      <c r="P82" s="257"/>
      <c r="Q82" s="257"/>
      <c r="R82" s="257"/>
      <c r="S82" s="257"/>
      <c r="T82" s="240"/>
      <c r="U82" s="240"/>
      <c r="V82" s="240"/>
      <c r="W82" s="240"/>
      <c r="X82" s="240"/>
      <c r="Y82" s="240"/>
      <c r="Z82" s="240"/>
      <c r="AA82" s="240"/>
      <c r="AB82" s="240"/>
      <c r="AC82" s="240"/>
      <c r="AD82" s="240"/>
      <c r="AE82" s="240"/>
    </row>
    <row r="83" spans="2:31" s="2" customFormat="1" ht="12" customHeight="1">
      <c r="B83" s="2" t="s">
        <v>304</v>
      </c>
      <c r="D83" s="457" t="s">
        <v>538</v>
      </c>
      <c r="E83" s="7" t="s">
        <v>341</v>
      </c>
      <c r="F83" s="170">
        <v>302</v>
      </c>
      <c r="G83" s="11">
        <v>4</v>
      </c>
      <c r="H83" s="8">
        <v>19</v>
      </c>
      <c r="I83" s="8">
        <v>223</v>
      </c>
      <c r="J83" s="8">
        <v>22</v>
      </c>
      <c r="K83" s="8">
        <v>34</v>
      </c>
      <c r="L83" s="8">
        <v>0</v>
      </c>
      <c r="M83" s="257"/>
      <c r="N83" s="257"/>
      <c r="O83" s="257"/>
      <c r="P83" s="257"/>
      <c r="Q83" s="257"/>
      <c r="R83" s="257"/>
      <c r="S83" s="257"/>
      <c r="T83" s="240"/>
      <c r="U83" s="240"/>
      <c r="V83" s="240"/>
      <c r="W83" s="240"/>
      <c r="X83" s="240"/>
      <c r="Y83" s="240"/>
      <c r="Z83" s="240"/>
      <c r="AA83" s="240"/>
      <c r="AB83" s="240"/>
      <c r="AC83" s="240"/>
      <c r="AD83" s="240"/>
      <c r="AE83" s="240"/>
    </row>
    <row r="84" spans="4:31" s="2" customFormat="1" ht="12" customHeight="1">
      <c r="D84" s="451"/>
      <c r="E84" s="7" t="s">
        <v>342</v>
      </c>
      <c r="F84" s="170">
        <v>184</v>
      </c>
      <c r="G84" s="11">
        <v>0</v>
      </c>
      <c r="H84" s="8">
        <v>7</v>
      </c>
      <c r="I84" s="8">
        <v>144</v>
      </c>
      <c r="J84" s="8">
        <v>22</v>
      </c>
      <c r="K84" s="8">
        <v>11</v>
      </c>
      <c r="L84" s="8">
        <v>0</v>
      </c>
      <c r="M84" s="257"/>
      <c r="N84" s="257"/>
      <c r="O84" s="257"/>
      <c r="P84" s="257"/>
      <c r="Q84" s="257"/>
      <c r="R84" s="257"/>
      <c r="S84" s="257"/>
      <c r="T84" s="240"/>
      <c r="U84" s="240"/>
      <c r="V84" s="240"/>
      <c r="W84" s="240"/>
      <c r="X84" s="240"/>
      <c r="Y84" s="240"/>
      <c r="Z84" s="240"/>
      <c r="AA84" s="240"/>
      <c r="AB84" s="240"/>
      <c r="AC84" s="240"/>
      <c r="AD84" s="240"/>
      <c r="AE84" s="240"/>
    </row>
    <row r="85" spans="4:31" s="2" customFormat="1" ht="12" customHeight="1">
      <c r="D85" s="457"/>
      <c r="E85" s="7" t="s">
        <v>343</v>
      </c>
      <c r="F85" s="170">
        <v>486</v>
      </c>
      <c r="G85" s="11">
        <v>4</v>
      </c>
      <c r="H85" s="8">
        <v>26</v>
      </c>
      <c r="I85" s="8">
        <v>367</v>
      </c>
      <c r="J85" s="8">
        <v>44</v>
      </c>
      <c r="K85" s="8">
        <v>45</v>
      </c>
      <c r="L85" s="8">
        <v>0</v>
      </c>
      <c r="M85" s="257"/>
      <c r="N85" s="257"/>
      <c r="O85" s="257"/>
      <c r="P85" s="257"/>
      <c r="Q85" s="257"/>
      <c r="R85" s="257"/>
      <c r="S85" s="257"/>
      <c r="T85" s="240"/>
      <c r="U85" s="240"/>
      <c r="V85" s="240"/>
      <c r="W85" s="240"/>
      <c r="X85" s="240"/>
      <c r="Y85" s="240"/>
      <c r="Z85" s="240"/>
      <c r="AA85" s="240"/>
      <c r="AB85" s="240"/>
      <c r="AC85" s="240"/>
      <c r="AD85" s="240"/>
      <c r="AE85" s="240"/>
    </row>
    <row r="86" spans="2:31" s="2" customFormat="1" ht="12" customHeight="1">
      <c r="B86" s="2" t="s">
        <v>348</v>
      </c>
      <c r="D86" s="457" t="s">
        <v>538</v>
      </c>
      <c r="E86" s="7" t="s">
        <v>341</v>
      </c>
      <c r="F86" s="170">
        <v>79</v>
      </c>
      <c r="G86" s="11">
        <v>0</v>
      </c>
      <c r="H86" s="8">
        <v>7</v>
      </c>
      <c r="I86" s="8">
        <v>62</v>
      </c>
      <c r="J86" s="8">
        <v>6</v>
      </c>
      <c r="K86" s="8" t="s">
        <v>535</v>
      </c>
      <c r="L86" s="8">
        <v>0</v>
      </c>
      <c r="M86" s="257"/>
      <c r="N86" s="257"/>
      <c r="O86" s="257"/>
      <c r="P86" s="257"/>
      <c r="Q86" s="257"/>
      <c r="R86" s="257"/>
      <c r="S86" s="257"/>
      <c r="T86" s="240"/>
      <c r="U86" s="240"/>
      <c r="V86" s="240"/>
      <c r="W86" s="240"/>
      <c r="X86" s="240"/>
      <c r="Y86" s="240"/>
      <c r="Z86" s="240"/>
      <c r="AA86" s="240"/>
      <c r="AB86" s="240"/>
      <c r="AC86" s="240"/>
      <c r="AD86" s="240"/>
      <c r="AE86" s="240"/>
    </row>
    <row r="87" spans="3:31" s="2" customFormat="1" ht="12" customHeight="1">
      <c r="C87" s="2" t="s">
        <v>349</v>
      </c>
      <c r="D87" s="451"/>
      <c r="E87" s="7" t="s">
        <v>342</v>
      </c>
      <c r="F87" s="170">
        <v>82</v>
      </c>
      <c r="G87" s="11">
        <v>0</v>
      </c>
      <c r="H87" s="8">
        <v>9</v>
      </c>
      <c r="I87" s="8">
        <v>68</v>
      </c>
      <c r="J87" s="8">
        <v>4</v>
      </c>
      <c r="K87" s="8" t="s">
        <v>535</v>
      </c>
      <c r="L87" s="8">
        <v>0</v>
      </c>
      <c r="M87" s="257"/>
      <c r="N87" s="257"/>
      <c r="O87" s="257"/>
      <c r="P87" s="257"/>
      <c r="Q87" s="257"/>
      <c r="R87" s="257"/>
      <c r="S87" s="257"/>
      <c r="T87" s="240"/>
      <c r="U87" s="240"/>
      <c r="V87" s="240"/>
      <c r="W87" s="240"/>
      <c r="X87" s="240"/>
      <c r="Y87" s="240"/>
      <c r="Z87" s="240"/>
      <c r="AA87" s="240"/>
      <c r="AB87" s="240"/>
      <c r="AC87" s="240"/>
      <c r="AD87" s="240"/>
      <c r="AE87" s="240"/>
    </row>
    <row r="88" spans="4:31" s="2" customFormat="1" ht="12" customHeight="1">
      <c r="D88" s="451"/>
      <c r="E88" s="7" t="s">
        <v>343</v>
      </c>
      <c r="F88" s="170">
        <v>161</v>
      </c>
      <c r="G88" s="11">
        <v>0</v>
      </c>
      <c r="H88" s="8">
        <v>16</v>
      </c>
      <c r="I88" s="8">
        <v>130</v>
      </c>
      <c r="J88" s="8">
        <v>10</v>
      </c>
      <c r="K88" s="8">
        <v>5</v>
      </c>
      <c r="L88" s="8">
        <v>0</v>
      </c>
      <c r="M88" s="257"/>
      <c r="N88" s="257"/>
      <c r="O88" s="257"/>
      <c r="P88" s="257"/>
      <c r="Q88" s="257"/>
      <c r="R88" s="257"/>
      <c r="S88" s="257"/>
      <c r="T88" s="240"/>
      <c r="U88" s="240"/>
      <c r="V88" s="240"/>
      <c r="W88" s="240"/>
      <c r="X88" s="240"/>
      <c r="Y88" s="240"/>
      <c r="Z88" s="240"/>
      <c r="AA88" s="240"/>
      <c r="AB88" s="240"/>
      <c r="AC88" s="240"/>
      <c r="AD88" s="240"/>
      <c r="AE88" s="240"/>
    </row>
    <row r="89" spans="2:31" s="2" customFormat="1" ht="12" customHeight="1">
      <c r="B89" s="2" t="s">
        <v>303</v>
      </c>
      <c r="D89" s="457" t="s">
        <v>538</v>
      </c>
      <c r="E89" s="7" t="s">
        <v>341</v>
      </c>
      <c r="F89" s="170">
        <v>35</v>
      </c>
      <c r="G89" s="11">
        <v>0</v>
      </c>
      <c r="H89" s="8" t="s">
        <v>535</v>
      </c>
      <c r="I89" s="8" t="s">
        <v>535</v>
      </c>
      <c r="J89" s="8" t="s">
        <v>535</v>
      </c>
      <c r="K89" s="8" t="s">
        <v>535</v>
      </c>
      <c r="L89" s="8">
        <v>0</v>
      </c>
      <c r="M89" s="257"/>
      <c r="N89" s="257"/>
      <c r="O89" s="257"/>
      <c r="P89" s="257"/>
      <c r="Q89" s="257"/>
      <c r="R89" s="257"/>
      <c r="S89" s="257"/>
      <c r="T89" s="240"/>
      <c r="U89" s="240"/>
      <c r="V89" s="240"/>
      <c r="W89" s="240"/>
      <c r="X89" s="240"/>
      <c r="Y89" s="240"/>
      <c r="Z89" s="240"/>
      <c r="AA89" s="240"/>
      <c r="AB89" s="240"/>
      <c r="AC89" s="240"/>
      <c r="AD89" s="240"/>
      <c r="AE89" s="240"/>
    </row>
    <row r="90" spans="4:31" s="2" customFormat="1" ht="12" customHeight="1">
      <c r="D90" s="451"/>
      <c r="E90" s="7" t="s">
        <v>342</v>
      </c>
      <c r="F90" s="170">
        <v>19</v>
      </c>
      <c r="G90" s="11" t="s">
        <v>535</v>
      </c>
      <c r="H90" s="8" t="s">
        <v>535</v>
      </c>
      <c r="I90" s="8" t="s">
        <v>535</v>
      </c>
      <c r="J90" s="8" t="s">
        <v>535</v>
      </c>
      <c r="K90" s="8">
        <v>0</v>
      </c>
      <c r="L90" s="8">
        <v>0</v>
      </c>
      <c r="M90" s="257"/>
      <c r="N90" s="257"/>
      <c r="O90" s="257"/>
      <c r="P90" s="257"/>
      <c r="Q90" s="257"/>
      <c r="R90" s="257"/>
      <c r="S90" s="257"/>
      <c r="T90" s="240"/>
      <c r="U90" s="240"/>
      <c r="V90" s="240"/>
      <c r="W90" s="240"/>
      <c r="X90" s="240"/>
      <c r="Y90" s="240"/>
      <c r="Z90" s="240"/>
      <c r="AA90" s="240"/>
      <c r="AB90" s="240"/>
      <c r="AC90" s="240"/>
      <c r="AD90" s="240"/>
      <c r="AE90" s="240"/>
    </row>
    <row r="91" spans="4:31" s="2" customFormat="1" ht="12" customHeight="1">
      <c r="D91" s="451"/>
      <c r="E91" s="7" t="s">
        <v>343</v>
      </c>
      <c r="F91" s="170">
        <v>54</v>
      </c>
      <c r="G91" s="11">
        <v>1</v>
      </c>
      <c r="H91" s="8">
        <v>9</v>
      </c>
      <c r="I91" s="8">
        <v>36</v>
      </c>
      <c r="J91" s="8">
        <v>3</v>
      </c>
      <c r="K91" s="8">
        <v>5</v>
      </c>
      <c r="L91" s="8">
        <v>0</v>
      </c>
      <c r="M91" s="257"/>
      <c r="N91" s="257"/>
      <c r="O91" s="257"/>
      <c r="P91" s="257"/>
      <c r="Q91" s="257"/>
      <c r="R91" s="257"/>
      <c r="S91" s="257"/>
      <c r="T91" s="240"/>
      <c r="U91" s="240"/>
      <c r="V91" s="240"/>
      <c r="W91" s="240"/>
      <c r="X91" s="240"/>
      <c r="Y91" s="240"/>
      <c r="Z91" s="240"/>
      <c r="AA91" s="240"/>
      <c r="AB91" s="240"/>
      <c r="AC91" s="240"/>
      <c r="AD91" s="240"/>
      <c r="AE91" s="240"/>
    </row>
    <row r="92" spans="1:12" ht="12" customHeight="1">
      <c r="A92" s="2"/>
      <c r="B92" s="2" t="s">
        <v>307</v>
      </c>
      <c r="C92" s="2"/>
      <c r="D92" s="457" t="s">
        <v>538</v>
      </c>
      <c r="E92" s="7" t="s">
        <v>341</v>
      </c>
      <c r="F92" s="170">
        <v>122</v>
      </c>
      <c r="G92" s="11">
        <v>1</v>
      </c>
      <c r="H92" s="8">
        <v>2</v>
      </c>
      <c r="I92" s="8">
        <v>106</v>
      </c>
      <c r="J92" s="8" t="s">
        <v>535</v>
      </c>
      <c r="K92" s="8" t="s">
        <v>535</v>
      </c>
      <c r="L92" s="8">
        <v>0</v>
      </c>
    </row>
    <row r="93" spans="1:12" ht="12" customHeight="1">
      <c r="A93" s="2"/>
      <c r="B93" s="2"/>
      <c r="C93" s="2"/>
      <c r="D93" s="451"/>
      <c r="E93" s="7" t="s">
        <v>342</v>
      </c>
      <c r="F93" s="170">
        <v>79</v>
      </c>
      <c r="G93" s="11">
        <v>0</v>
      </c>
      <c r="H93" s="8" t="s">
        <v>535</v>
      </c>
      <c r="I93" s="8" t="s">
        <v>535</v>
      </c>
      <c r="J93" s="8" t="s">
        <v>535</v>
      </c>
      <c r="K93" s="8" t="s">
        <v>535</v>
      </c>
      <c r="L93" s="8">
        <v>0</v>
      </c>
    </row>
    <row r="94" spans="1:12" ht="12" customHeight="1">
      <c r="A94" s="2"/>
      <c r="B94" s="2"/>
      <c r="C94" s="2"/>
      <c r="D94" s="451"/>
      <c r="E94" s="7" t="s">
        <v>343</v>
      </c>
      <c r="F94" s="170">
        <v>201</v>
      </c>
      <c r="G94" s="11">
        <v>1</v>
      </c>
      <c r="H94" s="8">
        <v>4</v>
      </c>
      <c r="I94" s="8">
        <v>174</v>
      </c>
      <c r="J94" s="8">
        <v>9</v>
      </c>
      <c r="K94" s="8">
        <v>13</v>
      </c>
      <c r="L94" s="8">
        <v>0</v>
      </c>
    </row>
    <row r="95" spans="2:31" s="2" customFormat="1" ht="12" customHeight="1">
      <c r="B95" s="2" t="s">
        <v>348</v>
      </c>
      <c r="D95" s="457" t="s">
        <v>538</v>
      </c>
      <c r="E95" s="7" t="s">
        <v>341</v>
      </c>
      <c r="F95" s="170">
        <v>43</v>
      </c>
      <c r="G95" s="11" t="s">
        <v>535</v>
      </c>
      <c r="H95" s="8" t="s">
        <v>535</v>
      </c>
      <c r="I95" s="8" t="s">
        <v>535</v>
      </c>
      <c r="J95" s="8" t="s">
        <v>535</v>
      </c>
      <c r="K95" s="8" t="s">
        <v>535</v>
      </c>
      <c r="L95" s="8">
        <v>0</v>
      </c>
      <c r="M95" s="257"/>
      <c r="N95" s="257"/>
      <c r="O95" s="257"/>
      <c r="P95" s="257"/>
      <c r="Q95" s="257"/>
      <c r="R95" s="257"/>
      <c r="S95" s="257"/>
      <c r="T95" s="240"/>
      <c r="U95" s="240"/>
      <c r="V95" s="240"/>
      <c r="W95" s="240"/>
      <c r="X95" s="240"/>
      <c r="Y95" s="240"/>
      <c r="Z95" s="240"/>
      <c r="AA95" s="240"/>
      <c r="AB95" s="240"/>
      <c r="AC95" s="240"/>
      <c r="AD95" s="240"/>
      <c r="AE95" s="240"/>
    </row>
    <row r="96" spans="3:31" s="2" customFormat="1" ht="12" customHeight="1">
      <c r="C96" s="2" t="s">
        <v>385</v>
      </c>
      <c r="D96" s="451"/>
      <c r="E96" s="7" t="s">
        <v>342</v>
      </c>
      <c r="F96" s="170">
        <v>36</v>
      </c>
      <c r="G96" s="11">
        <v>0</v>
      </c>
      <c r="H96" s="8" t="s">
        <v>535</v>
      </c>
      <c r="I96" s="8" t="s">
        <v>535</v>
      </c>
      <c r="J96" s="8" t="s">
        <v>535</v>
      </c>
      <c r="K96" s="8" t="s">
        <v>535</v>
      </c>
      <c r="L96" s="8">
        <v>0</v>
      </c>
      <c r="M96" s="257"/>
      <c r="N96" s="257"/>
      <c r="O96" s="257"/>
      <c r="P96" s="257"/>
      <c r="Q96" s="257"/>
      <c r="R96" s="257"/>
      <c r="S96" s="257"/>
      <c r="T96" s="240"/>
      <c r="U96" s="240"/>
      <c r="V96" s="240"/>
      <c r="W96" s="240"/>
      <c r="X96" s="240"/>
      <c r="Y96" s="240"/>
      <c r="Z96" s="240"/>
      <c r="AA96" s="240"/>
      <c r="AB96" s="240"/>
      <c r="AC96" s="240"/>
      <c r="AD96" s="240"/>
      <c r="AE96" s="240"/>
    </row>
    <row r="97" spans="1:12" ht="12" customHeight="1">
      <c r="A97" s="2"/>
      <c r="B97" s="2"/>
      <c r="C97" s="2"/>
      <c r="D97" s="451"/>
      <c r="E97" s="7" t="s">
        <v>343</v>
      </c>
      <c r="F97" s="170">
        <v>79</v>
      </c>
      <c r="G97" s="11">
        <v>1</v>
      </c>
      <c r="H97" s="8">
        <v>4</v>
      </c>
      <c r="I97" s="8">
        <v>51</v>
      </c>
      <c r="J97" s="8">
        <v>5</v>
      </c>
      <c r="K97" s="8">
        <v>18</v>
      </c>
      <c r="L97" s="8">
        <v>0</v>
      </c>
    </row>
    <row r="98" spans="1:12" ht="12" customHeight="1">
      <c r="A98" s="2"/>
      <c r="B98" s="270" t="s">
        <v>306</v>
      </c>
      <c r="C98" s="2"/>
      <c r="D98" s="457" t="s">
        <v>538</v>
      </c>
      <c r="E98" s="7" t="s">
        <v>341</v>
      </c>
      <c r="F98" s="170">
        <v>174</v>
      </c>
      <c r="G98" s="11">
        <v>2</v>
      </c>
      <c r="H98" s="8">
        <v>7</v>
      </c>
      <c r="I98" s="8">
        <v>112</v>
      </c>
      <c r="J98" s="8">
        <v>44</v>
      </c>
      <c r="K98" s="8">
        <v>9</v>
      </c>
      <c r="L98" s="8">
        <v>0</v>
      </c>
    </row>
    <row r="99" spans="1:12" ht="12" customHeight="1">
      <c r="A99" s="2"/>
      <c r="B99" s="2"/>
      <c r="C99" s="2"/>
      <c r="D99" s="451"/>
      <c r="E99" s="7" t="s">
        <v>342</v>
      </c>
      <c r="F99" s="170">
        <v>92</v>
      </c>
      <c r="G99" s="11">
        <v>0</v>
      </c>
      <c r="H99" s="8">
        <v>5</v>
      </c>
      <c r="I99" s="8">
        <v>61</v>
      </c>
      <c r="J99" s="8">
        <v>21</v>
      </c>
      <c r="K99" s="8">
        <v>5</v>
      </c>
      <c r="L99" s="8">
        <v>0</v>
      </c>
    </row>
    <row r="100" spans="1:12" ht="12" customHeight="1">
      <c r="A100" s="2"/>
      <c r="B100" s="2"/>
      <c r="C100" s="2"/>
      <c r="D100" s="451"/>
      <c r="E100" s="7" t="s">
        <v>343</v>
      </c>
      <c r="F100" s="170">
        <v>266</v>
      </c>
      <c r="G100" s="11">
        <v>2</v>
      </c>
      <c r="H100" s="8">
        <v>12</v>
      </c>
      <c r="I100" s="8">
        <v>173</v>
      </c>
      <c r="J100" s="8">
        <v>65</v>
      </c>
      <c r="K100" s="8">
        <v>14</v>
      </c>
      <c r="L100" s="8">
        <v>0</v>
      </c>
    </row>
    <row r="101" spans="1:12" ht="12" customHeight="1">
      <c r="A101" s="2"/>
      <c r="B101" s="2" t="s">
        <v>308</v>
      </c>
      <c r="C101" s="2"/>
      <c r="D101" s="457" t="s">
        <v>539</v>
      </c>
      <c r="E101" s="7" t="s">
        <v>341</v>
      </c>
      <c r="F101" s="170">
        <v>27</v>
      </c>
      <c r="G101" s="11">
        <v>1</v>
      </c>
      <c r="H101" s="8">
        <v>4</v>
      </c>
      <c r="I101" s="8">
        <v>4</v>
      </c>
      <c r="J101" s="8">
        <v>18</v>
      </c>
      <c r="K101" s="8">
        <v>0</v>
      </c>
      <c r="L101" s="8">
        <v>0</v>
      </c>
    </row>
    <row r="102" spans="1:12" ht="12" customHeight="1">
      <c r="A102" s="2"/>
      <c r="B102" s="2"/>
      <c r="C102" s="2"/>
      <c r="D102" s="451"/>
      <c r="E102" s="7" t="s">
        <v>342</v>
      </c>
      <c r="F102" s="170">
        <v>17</v>
      </c>
      <c r="G102" s="11">
        <v>0</v>
      </c>
      <c r="H102" s="11">
        <v>0</v>
      </c>
      <c r="I102" s="8">
        <v>7</v>
      </c>
      <c r="J102" s="8">
        <v>10</v>
      </c>
      <c r="K102" s="8">
        <v>0</v>
      </c>
      <c r="L102" s="8">
        <v>0</v>
      </c>
    </row>
    <row r="103" spans="1:12" ht="12" customHeight="1">
      <c r="A103" s="2"/>
      <c r="B103" s="2"/>
      <c r="C103" s="2"/>
      <c r="D103" s="451"/>
      <c r="E103" s="7" t="s">
        <v>343</v>
      </c>
      <c r="F103" s="170">
        <v>44</v>
      </c>
      <c r="G103" s="11">
        <v>1</v>
      </c>
      <c r="H103" s="8">
        <v>4</v>
      </c>
      <c r="I103" s="8">
        <v>11</v>
      </c>
      <c r="J103" s="8">
        <v>28</v>
      </c>
      <c r="K103" s="8">
        <v>0</v>
      </c>
      <c r="L103" s="8">
        <v>0</v>
      </c>
    </row>
    <row r="104" spans="1:12" ht="12" customHeight="1">
      <c r="A104" s="2"/>
      <c r="B104" s="2" t="s">
        <v>357</v>
      </c>
      <c r="C104" s="2"/>
      <c r="D104" s="457" t="s">
        <v>539</v>
      </c>
      <c r="E104" s="7" t="s">
        <v>341</v>
      </c>
      <c r="F104" s="170">
        <v>48</v>
      </c>
      <c r="G104" s="11">
        <v>0</v>
      </c>
      <c r="H104" s="8">
        <v>3</v>
      </c>
      <c r="I104" s="8">
        <v>31</v>
      </c>
      <c r="J104" s="8">
        <v>14</v>
      </c>
      <c r="K104" s="8">
        <v>0</v>
      </c>
      <c r="L104" s="8">
        <v>0</v>
      </c>
    </row>
    <row r="105" spans="1:12" ht="12" customHeight="1">
      <c r="A105" s="2"/>
      <c r="B105" s="2"/>
      <c r="C105" s="2" t="s">
        <v>358</v>
      </c>
      <c r="D105" s="451"/>
      <c r="E105" s="7" t="s">
        <v>342</v>
      </c>
      <c r="F105" s="170">
        <v>35</v>
      </c>
      <c r="G105" s="11">
        <v>0</v>
      </c>
      <c r="H105" s="11">
        <v>0</v>
      </c>
      <c r="I105" s="8">
        <v>19</v>
      </c>
      <c r="J105" s="8">
        <v>16</v>
      </c>
      <c r="K105" s="8">
        <v>0</v>
      </c>
      <c r="L105" s="8">
        <v>0</v>
      </c>
    </row>
    <row r="106" spans="1:12" ht="12" customHeight="1">
      <c r="A106" s="2"/>
      <c r="B106" s="2"/>
      <c r="C106" s="2"/>
      <c r="D106" s="451"/>
      <c r="E106" s="7" t="s">
        <v>343</v>
      </c>
      <c r="F106" s="170">
        <v>83</v>
      </c>
      <c r="G106" s="11">
        <v>0</v>
      </c>
      <c r="H106" s="8">
        <v>3</v>
      </c>
      <c r="I106" s="8">
        <v>50</v>
      </c>
      <c r="J106" s="8">
        <v>30</v>
      </c>
      <c r="K106" s="8">
        <v>0</v>
      </c>
      <c r="L106" s="8">
        <v>0</v>
      </c>
    </row>
    <row r="107" spans="1:12" ht="18.75" customHeight="1">
      <c r="A107" s="628" t="s">
        <v>350</v>
      </c>
      <c r="B107" s="628"/>
      <c r="C107" s="628"/>
      <c r="D107" s="628"/>
      <c r="E107" s="628"/>
      <c r="F107" s="628"/>
      <c r="G107" s="628"/>
      <c r="H107" s="628"/>
      <c r="I107" s="628"/>
      <c r="J107" s="628"/>
      <c r="K107" s="628"/>
      <c r="L107" s="628"/>
    </row>
    <row r="108" spans="1:12" ht="12" customHeight="1">
      <c r="A108" s="2"/>
      <c r="B108" s="2"/>
      <c r="C108" s="3" t="s">
        <v>345</v>
      </c>
      <c r="D108" s="450"/>
      <c r="E108" s="9" t="s">
        <v>341</v>
      </c>
      <c r="F108" s="171">
        <v>9034</v>
      </c>
      <c r="G108" s="10">
        <v>116</v>
      </c>
      <c r="H108" s="10">
        <v>3487</v>
      </c>
      <c r="I108" s="10">
        <v>3072</v>
      </c>
      <c r="J108" s="10">
        <v>1574</v>
      </c>
      <c r="K108" s="10">
        <v>785</v>
      </c>
      <c r="L108" s="8">
        <v>0</v>
      </c>
    </row>
    <row r="109" spans="1:12" ht="12" customHeight="1">
      <c r="A109" s="2"/>
      <c r="B109" s="2"/>
      <c r="C109" s="2"/>
      <c r="D109" s="451"/>
      <c r="E109" s="9" t="s">
        <v>342</v>
      </c>
      <c r="F109" s="171">
        <v>4540</v>
      </c>
      <c r="G109" s="10">
        <v>20</v>
      </c>
      <c r="H109" s="10">
        <v>1099</v>
      </c>
      <c r="I109" s="10">
        <v>1882</v>
      </c>
      <c r="J109" s="10">
        <v>857</v>
      </c>
      <c r="K109" s="10">
        <v>682</v>
      </c>
      <c r="L109" s="8">
        <v>0</v>
      </c>
    </row>
    <row r="110" spans="1:12" ht="12" customHeight="1">
      <c r="A110" s="2"/>
      <c r="B110" s="2"/>
      <c r="C110" s="4"/>
      <c r="D110" s="452"/>
      <c r="E110" s="9" t="s">
        <v>343</v>
      </c>
      <c r="F110" s="171">
        <v>13574</v>
      </c>
      <c r="G110" s="10">
        <v>136</v>
      </c>
      <c r="H110" s="10">
        <v>4586</v>
      </c>
      <c r="I110" s="10">
        <v>4954</v>
      </c>
      <c r="J110" s="10">
        <v>2431</v>
      </c>
      <c r="K110" s="10">
        <v>1467</v>
      </c>
      <c r="L110" s="8">
        <v>0</v>
      </c>
    </row>
    <row r="111" spans="1:12" ht="12" customHeight="1">
      <c r="A111" s="2"/>
      <c r="B111" s="2" t="s">
        <v>311</v>
      </c>
      <c r="C111" s="2"/>
      <c r="D111" s="457" t="s">
        <v>538</v>
      </c>
      <c r="E111" s="7" t="s">
        <v>341</v>
      </c>
      <c r="F111" s="170">
        <v>224</v>
      </c>
      <c r="G111" s="11">
        <v>3</v>
      </c>
      <c r="H111" s="8">
        <v>95</v>
      </c>
      <c r="I111" s="8">
        <v>96</v>
      </c>
      <c r="J111" s="8">
        <v>22</v>
      </c>
      <c r="K111" s="8">
        <v>8</v>
      </c>
      <c r="L111" s="8">
        <v>0</v>
      </c>
    </row>
    <row r="112" spans="1:12" ht="12" customHeight="1">
      <c r="A112" s="2"/>
      <c r="B112" s="2"/>
      <c r="C112" s="2"/>
      <c r="D112" s="451"/>
      <c r="E112" s="7" t="s">
        <v>342</v>
      </c>
      <c r="F112" s="170">
        <v>103</v>
      </c>
      <c r="G112" s="11">
        <v>2</v>
      </c>
      <c r="H112" s="8">
        <v>21</v>
      </c>
      <c r="I112" s="8">
        <v>50</v>
      </c>
      <c r="J112" s="8">
        <v>18</v>
      </c>
      <c r="K112" s="8">
        <v>12</v>
      </c>
      <c r="L112" s="8">
        <v>0</v>
      </c>
    </row>
    <row r="113" spans="1:12" ht="12" customHeight="1">
      <c r="A113" s="2"/>
      <c r="B113" s="2"/>
      <c r="C113" s="2"/>
      <c r="D113" s="451"/>
      <c r="E113" s="7" t="s">
        <v>343</v>
      </c>
      <c r="F113" s="170">
        <v>327</v>
      </c>
      <c r="G113" s="11">
        <v>5</v>
      </c>
      <c r="H113" s="8">
        <v>116</v>
      </c>
      <c r="I113" s="8">
        <v>146</v>
      </c>
      <c r="J113" s="8">
        <v>40</v>
      </c>
      <c r="K113" s="8">
        <v>20</v>
      </c>
      <c r="L113" s="8">
        <v>0</v>
      </c>
    </row>
    <row r="114" spans="1:12" ht="12" customHeight="1">
      <c r="A114" s="2"/>
      <c r="B114" s="2" t="s">
        <v>312</v>
      </c>
      <c r="C114" s="2"/>
      <c r="D114" s="457" t="s">
        <v>538</v>
      </c>
      <c r="E114" s="7" t="s">
        <v>341</v>
      </c>
      <c r="F114" s="170">
        <v>241</v>
      </c>
      <c r="G114" s="11">
        <v>5</v>
      </c>
      <c r="H114" s="8">
        <v>95</v>
      </c>
      <c r="I114" s="8">
        <v>90</v>
      </c>
      <c r="J114" s="8">
        <v>37</v>
      </c>
      <c r="K114" s="8">
        <v>14</v>
      </c>
      <c r="L114" s="8">
        <v>0</v>
      </c>
    </row>
    <row r="115" spans="1:12" ht="12" customHeight="1">
      <c r="A115" s="2"/>
      <c r="B115" s="2"/>
      <c r="C115" s="2"/>
      <c r="D115" s="451"/>
      <c r="E115" s="7" t="s">
        <v>342</v>
      </c>
      <c r="F115" s="170">
        <v>122</v>
      </c>
      <c r="G115" s="11">
        <v>0</v>
      </c>
      <c r="H115" s="8">
        <v>27</v>
      </c>
      <c r="I115" s="8">
        <v>54</v>
      </c>
      <c r="J115" s="8">
        <v>22</v>
      </c>
      <c r="K115" s="8">
        <v>19</v>
      </c>
      <c r="L115" s="8">
        <v>0</v>
      </c>
    </row>
    <row r="116" spans="1:12" ht="12" customHeight="1">
      <c r="A116" s="2"/>
      <c r="B116" s="2"/>
      <c r="C116" s="2"/>
      <c r="D116" s="451"/>
      <c r="E116" s="7" t="s">
        <v>343</v>
      </c>
      <c r="F116" s="170">
        <v>363</v>
      </c>
      <c r="G116" s="11">
        <v>5</v>
      </c>
      <c r="H116" s="8">
        <v>122</v>
      </c>
      <c r="I116" s="8">
        <v>144</v>
      </c>
      <c r="J116" s="8">
        <v>59</v>
      </c>
      <c r="K116" s="8">
        <v>33</v>
      </c>
      <c r="L116" s="8">
        <v>0</v>
      </c>
    </row>
    <row r="117" spans="1:12" ht="18.75" customHeight="1">
      <c r="A117" s="628" t="s">
        <v>359</v>
      </c>
      <c r="B117" s="628"/>
      <c r="C117" s="628"/>
      <c r="D117" s="628"/>
      <c r="E117" s="628"/>
      <c r="F117" s="628"/>
      <c r="G117" s="628"/>
      <c r="H117" s="628"/>
      <c r="I117" s="628"/>
      <c r="J117" s="628"/>
      <c r="K117" s="628"/>
      <c r="L117" s="628"/>
    </row>
    <row r="118" spans="1:12" ht="12.75" customHeight="1">
      <c r="A118" s="2"/>
      <c r="B118" s="259" t="s">
        <v>313</v>
      </c>
      <c r="C118" s="2"/>
      <c r="D118" s="457" t="s">
        <v>538</v>
      </c>
      <c r="E118" s="7" t="s">
        <v>341</v>
      </c>
      <c r="F118" s="170">
        <v>228</v>
      </c>
      <c r="G118" s="11">
        <v>1</v>
      </c>
      <c r="H118" s="8">
        <v>115</v>
      </c>
      <c r="I118" s="8">
        <v>63</v>
      </c>
      <c r="J118" s="8">
        <v>24</v>
      </c>
      <c r="K118" s="8">
        <v>25</v>
      </c>
      <c r="L118" s="8">
        <v>0</v>
      </c>
    </row>
    <row r="119" spans="1:12" ht="12" customHeight="1">
      <c r="A119" s="2"/>
      <c r="B119" s="2"/>
      <c r="C119" s="2"/>
      <c r="D119" s="451"/>
      <c r="E119" s="7" t="s">
        <v>342</v>
      </c>
      <c r="F119" s="170">
        <v>104</v>
      </c>
      <c r="G119" s="11">
        <v>1</v>
      </c>
      <c r="H119" s="8">
        <v>35</v>
      </c>
      <c r="I119" s="8">
        <v>33</v>
      </c>
      <c r="J119" s="8">
        <v>14</v>
      </c>
      <c r="K119" s="8">
        <v>21</v>
      </c>
      <c r="L119" s="8">
        <v>0</v>
      </c>
    </row>
    <row r="120" spans="1:12" ht="12" customHeight="1">
      <c r="A120" s="2"/>
      <c r="B120" s="2"/>
      <c r="C120" s="2"/>
      <c r="D120" s="451"/>
      <c r="E120" s="7" t="s">
        <v>343</v>
      </c>
      <c r="F120" s="170">
        <v>332</v>
      </c>
      <c r="G120" s="11">
        <v>2</v>
      </c>
      <c r="H120" s="8">
        <v>150</v>
      </c>
      <c r="I120" s="8">
        <v>96</v>
      </c>
      <c r="J120" s="8">
        <v>38</v>
      </c>
      <c r="K120" s="8">
        <v>46</v>
      </c>
      <c r="L120" s="8">
        <v>0</v>
      </c>
    </row>
    <row r="121" spans="1:12" ht="12" customHeight="1">
      <c r="A121" s="2"/>
      <c r="B121" s="2" t="s">
        <v>314</v>
      </c>
      <c r="C121" s="2"/>
      <c r="D121" s="457" t="s">
        <v>538</v>
      </c>
      <c r="E121" s="7" t="s">
        <v>341</v>
      </c>
      <c r="F121" s="170">
        <v>522</v>
      </c>
      <c r="G121" s="11">
        <v>5</v>
      </c>
      <c r="H121" s="8">
        <v>170</v>
      </c>
      <c r="I121" s="8">
        <v>151</v>
      </c>
      <c r="J121" s="8">
        <v>141</v>
      </c>
      <c r="K121" s="8">
        <v>55</v>
      </c>
      <c r="L121" s="8">
        <v>0</v>
      </c>
    </row>
    <row r="122" spans="1:12" ht="12" customHeight="1">
      <c r="A122" s="2"/>
      <c r="B122" s="2"/>
      <c r="C122" s="2"/>
      <c r="D122" s="451"/>
      <c r="E122" s="7" t="s">
        <v>342</v>
      </c>
      <c r="F122" s="170">
        <v>252</v>
      </c>
      <c r="G122" s="469">
        <v>0</v>
      </c>
      <c r="H122" s="8">
        <v>53</v>
      </c>
      <c r="I122" s="8">
        <v>98</v>
      </c>
      <c r="J122" s="8">
        <v>65</v>
      </c>
      <c r="K122" s="8">
        <v>36</v>
      </c>
      <c r="L122" s="8">
        <v>0</v>
      </c>
    </row>
    <row r="123" spans="1:12" ht="12" customHeight="1">
      <c r="A123" s="2"/>
      <c r="B123" s="2"/>
      <c r="C123" s="2"/>
      <c r="D123" s="451"/>
      <c r="E123" s="7" t="s">
        <v>343</v>
      </c>
      <c r="F123" s="170">
        <v>774</v>
      </c>
      <c r="G123" s="11">
        <v>5</v>
      </c>
      <c r="H123" s="8">
        <v>223</v>
      </c>
      <c r="I123" s="8">
        <v>249</v>
      </c>
      <c r="J123" s="8">
        <v>206</v>
      </c>
      <c r="K123" s="8">
        <v>91</v>
      </c>
      <c r="L123" s="8">
        <v>0</v>
      </c>
    </row>
    <row r="124" spans="1:12" ht="12" customHeight="1">
      <c r="A124" s="2"/>
      <c r="B124" s="2" t="s">
        <v>315</v>
      </c>
      <c r="C124" s="2"/>
      <c r="D124" s="457" t="s">
        <v>538</v>
      </c>
      <c r="E124" s="7" t="s">
        <v>341</v>
      </c>
      <c r="F124" s="170">
        <v>307</v>
      </c>
      <c r="G124" s="11">
        <v>10</v>
      </c>
      <c r="H124" s="8">
        <v>116</v>
      </c>
      <c r="I124" s="8">
        <v>93</v>
      </c>
      <c r="J124" s="8">
        <v>58</v>
      </c>
      <c r="K124" s="8">
        <v>30</v>
      </c>
      <c r="L124" s="8">
        <v>0</v>
      </c>
    </row>
    <row r="125" spans="1:12" ht="12" customHeight="1">
      <c r="A125" s="2"/>
      <c r="B125" s="2"/>
      <c r="C125" s="2"/>
      <c r="D125" s="451"/>
      <c r="E125" s="7" t="s">
        <v>342</v>
      </c>
      <c r="F125" s="170">
        <v>206</v>
      </c>
      <c r="G125" s="11">
        <v>1</v>
      </c>
      <c r="H125" s="8">
        <v>42</v>
      </c>
      <c r="I125" s="8">
        <v>62</v>
      </c>
      <c r="J125" s="8">
        <v>43</v>
      </c>
      <c r="K125" s="8">
        <v>58</v>
      </c>
      <c r="L125" s="8">
        <v>0</v>
      </c>
    </row>
    <row r="126" spans="1:12" ht="12" customHeight="1">
      <c r="A126" s="2"/>
      <c r="B126" s="2"/>
      <c r="C126" s="2"/>
      <c r="D126" s="451"/>
      <c r="E126" s="7" t="s">
        <v>343</v>
      </c>
      <c r="F126" s="170">
        <v>513</v>
      </c>
      <c r="G126" s="11">
        <v>11</v>
      </c>
      <c r="H126" s="8">
        <v>158</v>
      </c>
      <c r="I126" s="8">
        <v>155</v>
      </c>
      <c r="J126" s="8">
        <v>101</v>
      </c>
      <c r="K126" s="8">
        <v>88</v>
      </c>
      <c r="L126" s="8">
        <v>0</v>
      </c>
    </row>
    <row r="127" spans="1:12" ht="12" customHeight="1">
      <c r="A127" s="2"/>
      <c r="B127" s="2" t="s">
        <v>316</v>
      </c>
      <c r="C127" s="2"/>
      <c r="D127" s="457" t="s">
        <v>538</v>
      </c>
      <c r="E127" s="7" t="s">
        <v>341</v>
      </c>
      <c r="F127" s="170">
        <v>614</v>
      </c>
      <c r="G127" s="11">
        <v>5</v>
      </c>
      <c r="H127" s="8">
        <v>206</v>
      </c>
      <c r="I127" s="8">
        <v>214</v>
      </c>
      <c r="J127" s="8">
        <v>115</v>
      </c>
      <c r="K127" s="8">
        <v>74</v>
      </c>
      <c r="L127" s="8">
        <v>0</v>
      </c>
    </row>
    <row r="128" spans="1:12" ht="12" customHeight="1">
      <c r="A128" s="2"/>
      <c r="B128" s="2"/>
      <c r="C128" s="2"/>
      <c r="D128" s="451"/>
      <c r="E128" s="7" t="s">
        <v>342</v>
      </c>
      <c r="F128" s="170">
        <v>283</v>
      </c>
      <c r="G128" s="11">
        <v>1</v>
      </c>
      <c r="H128" s="8">
        <v>43</v>
      </c>
      <c r="I128" s="8">
        <v>108</v>
      </c>
      <c r="J128" s="8">
        <v>80</v>
      </c>
      <c r="K128" s="8">
        <v>51</v>
      </c>
      <c r="L128" s="8">
        <v>0</v>
      </c>
    </row>
    <row r="129" spans="1:12" ht="12" customHeight="1">
      <c r="A129" s="2"/>
      <c r="B129" s="2"/>
      <c r="C129" s="2"/>
      <c r="D129" s="451"/>
      <c r="E129" s="7" t="s">
        <v>343</v>
      </c>
      <c r="F129" s="170">
        <v>897</v>
      </c>
      <c r="G129" s="11">
        <v>6</v>
      </c>
      <c r="H129" s="8">
        <v>249</v>
      </c>
      <c r="I129" s="8">
        <v>322</v>
      </c>
      <c r="J129" s="8">
        <v>195</v>
      </c>
      <c r="K129" s="8">
        <v>125</v>
      </c>
      <c r="L129" s="8">
        <v>0</v>
      </c>
    </row>
    <row r="130" spans="1:12" ht="12" customHeight="1">
      <c r="A130" s="2"/>
      <c r="B130" s="2" t="s">
        <v>317</v>
      </c>
      <c r="C130" s="2"/>
      <c r="D130" s="457" t="s">
        <v>538</v>
      </c>
      <c r="E130" s="7" t="s">
        <v>341</v>
      </c>
      <c r="F130" s="170">
        <v>212</v>
      </c>
      <c r="G130" s="11">
        <v>2</v>
      </c>
      <c r="H130" s="8">
        <v>99</v>
      </c>
      <c r="I130" s="8">
        <v>67</v>
      </c>
      <c r="J130" s="8">
        <v>28</v>
      </c>
      <c r="K130" s="8">
        <v>16</v>
      </c>
      <c r="L130" s="8">
        <v>0</v>
      </c>
    </row>
    <row r="131" spans="1:12" ht="12" customHeight="1">
      <c r="A131" s="2"/>
      <c r="B131" s="2"/>
      <c r="C131" s="2"/>
      <c r="D131" s="451"/>
      <c r="E131" s="7" t="s">
        <v>342</v>
      </c>
      <c r="F131" s="170">
        <v>104</v>
      </c>
      <c r="G131" s="11">
        <v>0</v>
      </c>
      <c r="H131" s="8">
        <v>22</v>
      </c>
      <c r="I131" s="8">
        <v>50</v>
      </c>
      <c r="J131" s="8">
        <v>22</v>
      </c>
      <c r="K131" s="8">
        <v>10</v>
      </c>
      <c r="L131" s="8">
        <v>0</v>
      </c>
    </row>
    <row r="132" spans="1:12" ht="12" customHeight="1">
      <c r="A132" s="2"/>
      <c r="B132" s="2"/>
      <c r="C132" s="2"/>
      <c r="D132" s="451"/>
      <c r="E132" s="7" t="s">
        <v>343</v>
      </c>
      <c r="F132" s="170">
        <v>316</v>
      </c>
      <c r="G132" s="11">
        <v>2</v>
      </c>
      <c r="H132" s="8">
        <v>121</v>
      </c>
      <c r="I132" s="8">
        <v>117</v>
      </c>
      <c r="J132" s="8">
        <v>50</v>
      </c>
      <c r="K132" s="8">
        <v>26</v>
      </c>
      <c r="L132" s="8">
        <v>0</v>
      </c>
    </row>
    <row r="133" spans="1:12" ht="12" customHeight="1">
      <c r="A133" s="2"/>
      <c r="B133" s="2" t="s">
        <v>386</v>
      </c>
      <c r="C133" s="2"/>
      <c r="D133" s="457" t="s">
        <v>538</v>
      </c>
      <c r="E133" s="7" t="s">
        <v>341</v>
      </c>
      <c r="F133" s="170">
        <v>515</v>
      </c>
      <c r="G133" s="11">
        <v>4</v>
      </c>
      <c r="H133" s="8">
        <v>196</v>
      </c>
      <c r="I133" s="8">
        <v>206</v>
      </c>
      <c r="J133" s="8">
        <v>69</v>
      </c>
      <c r="K133" s="8">
        <v>40</v>
      </c>
      <c r="L133" s="8">
        <v>0</v>
      </c>
    </row>
    <row r="134" spans="1:12" ht="12.75" customHeight="1">
      <c r="A134" s="2"/>
      <c r="B134" s="2"/>
      <c r="C134" s="2"/>
      <c r="D134" s="451"/>
      <c r="E134" s="7" t="s">
        <v>342</v>
      </c>
      <c r="F134" s="170">
        <v>150</v>
      </c>
      <c r="G134" s="11">
        <v>2</v>
      </c>
      <c r="H134" s="8">
        <v>39</v>
      </c>
      <c r="I134" s="8">
        <v>68</v>
      </c>
      <c r="J134" s="8">
        <v>27</v>
      </c>
      <c r="K134" s="8">
        <v>14</v>
      </c>
      <c r="L134" s="8">
        <v>0</v>
      </c>
    </row>
    <row r="135" spans="1:12" ht="12" customHeight="1">
      <c r="A135" s="2"/>
      <c r="B135" s="2"/>
      <c r="C135" s="2"/>
      <c r="D135" s="451"/>
      <c r="E135" s="7" t="s">
        <v>343</v>
      </c>
      <c r="F135" s="170">
        <v>665</v>
      </c>
      <c r="G135" s="11">
        <v>6</v>
      </c>
      <c r="H135" s="8">
        <v>235</v>
      </c>
      <c r="I135" s="8">
        <v>274</v>
      </c>
      <c r="J135" s="8">
        <v>96</v>
      </c>
      <c r="K135" s="8">
        <v>54</v>
      </c>
      <c r="L135" s="8">
        <v>0</v>
      </c>
    </row>
    <row r="136" spans="1:12" ht="12" customHeight="1">
      <c r="A136" s="2"/>
      <c r="B136" s="2" t="s">
        <v>319</v>
      </c>
      <c r="C136" s="2"/>
      <c r="D136" s="457" t="s">
        <v>538</v>
      </c>
      <c r="E136" s="7" t="s">
        <v>341</v>
      </c>
      <c r="F136" s="170">
        <v>405</v>
      </c>
      <c r="G136" s="11">
        <v>6</v>
      </c>
      <c r="H136" s="8">
        <v>169</v>
      </c>
      <c r="I136" s="8">
        <v>125</v>
      </c>
      <c r="J136" s="8">
        <v>77</v>
      </c>
      <c r="K136" s="8">
        <v>28</v>
      </c>
      <c r="L136" s="8">
        <v>0</v>
      </c>
    </row>
    <row r="137" spans="1:12" ht="12" customHeight="1">
      <c r="A137" s="2"/>
      <c r="B137" s="2"/>
      <c r="C137" s="2"/>
      <c r="D137" s="451"/>
      <c r="E137" s="7" t="s">
        <v>342</v>
      </c>
      <c r="F137" s="170">
        <v>158</v>
      </c>
      <c r="G137" s="469">
        <v>0</v>
      </c>
      <c r="H137" s="8">
        <v>39</v>
      </c>
      <c r="I137" s="8">
        <v>67</v>
      </c>
      <c r="J137" s="8">
        <v>41</v>
      </c>
      <c r="K137" s="8">
        <v>11</v>
      </c>
      <c r="L137" s="8">
        <v>0</v>
      </c>
    </row>
    <row r="138" spans="1:12" ht="12" customHeight="1">
      <c r="A138" s="2"/>
      <c r="B138" s="2"/>
      <c r="C138" s="2"/>
      <c r="D138" s="451"/>
      <c r="E138" s="7" t="s">
        <v>343</v>
      </c>
      <c r="F138" s="170">
        <v>563</v>
      </c>
      <c r="G138" s="11">
        <v>6</v>
      </c>
      <c r="H138" s="8">
        <v>208</v>
      </c>
      <c r="I138" s="8">
        <v>192</v>
      </c>
      <c r="J138" s="8">
        <v>118</v>
      </c>
      <c r="K138" s="8">
        <v>39</v>
      </c>
      <c r="L138" s="8">
        <v>0</v>
      </c>
    </row>
    <row r="139" spans="1:12" ht="12" customHeight="1">
      <c r="A139" s="2"/>
      <c r="B139" s="2" t="s">
        <v>320</v>
      </c>
      <c r="C139" s="2"/>
      <c r="D139" s="457" t="s">
        <v>538</v>
      </c>
      <c r="E139" s="7" t="s">
        <v>341</v>
      </c>
      <c r="F139" s="170">
        <v>225</v>
      </c>
      <c r="G139" s="11">
        <v>0</v>
      </c>
      <c r="H139" s="8">
        <v>112</v>
      </c>
      <c r="I139" s="8">
        <v>67</v>
      </c>
      <c r="J139" s="8">
        <v>32</v>
      </c>
      <c r="K139" s="8">
        <v>14</v>
      </c>
      <c r="L139" s="8">
        <v>0</v>
      </c>
    </row>
    <row r="140" spans="1:12" ht="12" customHeight="1">
      <c r="A140" s="2"/>
      <c r="B140" s="2"/>
      <c r="C140" s="2"/>
      <c r="D140" s="451"/>
      <c r="E140" s="7" t="s">
        <v>342</v>
      </c>
      <c r="F140" s="170">
        <v>143</v>
      </c>
      <c r="G140" s="11">
        <v>0</v>
      </c>
      <c r="H140" s="8">
        <v>31</v>
      </c>
      <c r="I140" s="8">
        <v>69</v>
      </c>
      <c r="J140" s="8">
        <v>16</v>
      </c>
      <c r="K140" s="8">
        <v>27</v>
      </c>
      <c r="L140" s="8">
        <v>0</v>
      </c>
    </row>
    <row r="141" spans="1:12" ht="12" customHeight="1">
      <c r="A141" s="2"/>
      <c r="B141" s="2"/>
      <c r="C141" s="2"/>
      <c r="D141" s="451"/>
      <c r="E141" s="7" t="s">
        <v>343</v>
      </c>
      <c r="F141" s="170">
        <v>368</v>
      </c>
      <c r="G141" s="11">
        <v>0</v>
      </c>
      <c r="H141" s="8">
        <v>143</v>
      </c>
      <c r="I141" s="8">
        <v>136</v>
      </c>
      <c r="J141" s="8">
        <v>48</v>
      </c>
      <c r="K141" s="8">
        <v>41</v>
      </c>
      <c r="L141" s="8">
        <v>0</v>
      </c>
    </row>
    <row r="142" spans="1:12" ht="12" customHeight="1">
      <c r="A142" s="2"/>
      <c r="B142" s="2" t="s">
        <v>321</v>
      </c>
      <c r="C142" s="2"/>
      <c r="D142" s="457" t="s">
        <v>538</v>
      </c>
      <c r="E142" s="7" t="s">
        <v>341</v>
      </c>
      <c r="F142" s="170">
        <v>1077</v>
      </c>
      <c r="G142" s="11">
        <v>13</v>
      </c>
      <c r="H142" s="8">
        <v>462</v>
      </c>
      <c r="I142" s="8">
        <v>355</v>
      </c>
      <c r="J142" s="8">
        <v>163</v>
      </c>
      <c r="K142" s="8">
        <v>84</v>
      </c>
      <c r="L142" s="8">
        <v>0</v>
      </c>
    </row>
    <row r="143" spans="1:12" ht="12" customHeight="1">
      <c r="A143" s="2"/>
      <c r="B143" s="2"/>
      <c r="C143" s="2"/>
      <c r="D143" s="451"/>
      <c r="E143" s="7" t="s">
        <v>342</v>
      </c>
      <c r="F143" s="170">
        <v>453</v>
      </c>
      <c r="G143" s="11">
        <v>2</v>
      </c>
      <c r="H143" s="8">
        <v>157</v>
      </c>
      <c r="I143" s="8">
        <v>174</v>
      </c>
      <c r="J143" s="8">
        <v>63</v>
      </c>
      <c r="K143" s="8">
        <v>57</v>
      </c>
      <c r="L143" s="8">
        <v>0</v>
      </c>
    </row>
    <row r="144" spans="1:12" ht="12" customHeight="1">
      <c r="A144" s="2"/>
      <c r="B144" s="2"/>
      <c r="C144" s="240"/>
      <c r="D144" s="457"/>
      <c r="E144" s="7" t="s">
        <v>343</v>
      </c>
      <c r="F144" s="170">
        <v>1530</v>
      </c>
      <c r="G144" s="11">
        <v>15</v>
      </c>
      <c r="H144" s="8">
        <v>619</v>
      </c>
      <c r="I144" s="8">
        <v>529</v>
      </c>
      <c r="J144" s="8">
        <v>226</v>
      </c>
      <c r="K144" s="8">
        <v>141</v>
      </c>
      <c r="L144" s="8">
        <v>0</v>
      </c>
    </row>
    <row r="145" spans="1:12" ht="12" customHeight="1">
      <c r="A145" s="2"/>
      <c r="B145" s="2" t="s">
        <v>322</v>
      </c>
      <c r="C145" s="240"/>
      <c r="D145" s="457" t="s">
        <v>538</v>
      </c>
      <c r="E145" s="7" t="s">
        <v>341</v>
      </c>
      <c r="F145" s="170">
        <v>194</v>
      </c>
      <c r="G145" s="11">
        <v>2</v>
      </c>
      <c r="H145" s="8">
        <v>85</v>
      </c>
      <c r="I145" s="8">
        <v>59</v>
      </c>
      <c r="J145" s="8">
        <v>30</v>
      </c>
      <c r="K145" s="8">
        <v>18</v>
      </c>
      <c r="L145" s="8">
        <v>0</v>
      </c>
    </row>
    <row r="146" spans="1:12" ht="12" customHeight="1">
      <c r="A146" s="2"/>
      <c r="B146" s="2"/>
      <c r="C146" s="240"/>
      <c r="D146" s="457"/>
      <c r="E146" s="7" t="s">
        <v>342</v>
      </c>
      <c r="F146" s="170">
        <v>134</v>
      </c>
      <c r="G146" s="11">
        <v>1</v>
      </c>
      <c r="H146" s="8">
        <v>22</v>
      </c>
      <c r="I146" s="8">
        <v>51</v>
      </c>
      <c r="J146" s="8">
        <v>36</v>
      </c>
      <c r="K146" s="8">
        <v>24</v>
      </c>
      <c r="L146" s="8">
        <v>0</v>
      </c>
    </row>
    <row r="147" spans="1:12" ht="12" customHeight="1">
      <c r="A147" s="2"/>
      <c r="B147" s="2"/>
      <c r="C147" s="240"/>
      <c r="D147" s="457"/>
      <c r="E147" s="7" t="s">
        <v>343</v>
      </c>
      <c r="F147" s="170">
        <v>328</v>
      </c>
      <c r="G147" s="11">
        <v>3</v>
      </c>
      <c r="H147" s="8">
        <v>107</v>
      </c>
      <c r="I147" s="8">
        <v>110</v>
      </c>
      <c r="J147" s="8">
        <v>66</v>
      </c>
      <c r="K147" s="8">
        <v>42</v>
      </c>
      <c r="L147" s="8">
        <v>0</v>
      </c>
    </row>
    <row r="148" spans="1:12" ht="12" customHeight="1">
      <c r="A148" s="2"/>
      <c r="B148" s="2" t="s">
        <v>505</v>
      </c>
      <c r="C148" s="240"/>
      <c r="D148" s="457" t="s">
        <v>538</v>
      </c>
      <c r="E148" s="7" t="s">
        <v>341</v>
      </c>
      <c r="F148" s="170">
        <v>1112</v>
      </c>
      <c r="G148" s="11">
        <v>14</v>
      </c>
      <c r="H148" s="8">
        <v>419</v>
      </c>
      <c r="I148" s="8">
        <v>366</v>
      </c>
      <c r="J148" s="8">
        <v>182</v>
      </c>
      <c r="K148" s="8">
        <v>131</v>
      </c>
      <c r="L148" s="8">
        <v>0</v>
      </c>
    </row>
    <row r="149" spans="1:12" ht="12" customHeight="1">
      <c r="A149" s="2"/>
      <c r="B149" s="2"/>
      <c r="C149" s="240"/>
      <c r="D149" s="457"/>
      <c r="E149" s="7" t="s">
        <v>342</v>
      </c>
      <c r="F149" s="170">
        <v>430</v>
      </c>
      <c r="G149" s="11">
        <v>1</v>
      </c>
      <c r="H149" s="8">
        <v>83</v>
      </c>
      <c r="I149" s="8">
        <v>163</v>
      </c>
      <c r="J149" s="8">
        <v>62</v>
      </c>
      <c r="K149" s="8">
        <v>121</v>
      </c>
      <c r="L149" s="8">
        <v>0</v>
      </c>
    </row>
    <row r="150" spans="1:12" ht="12" customHeight="1">
      <c r="A150" s="2"/>
      <c r="B150" s="2"/>
      <c r="C150" s="240"/>
      <c r="D150" s="457"/>
      <c r="E150" s="7" t="s">
        <v>343</v>
      </c>
      <c r="F150" s="170">
        <v>1542</v>
      </c>
      <c r="G150" s="11">
        <v>15</v>
      </c>
      <c r="H150" s="8">
        <v>502</v>
      </c>
      <c r="I150" s="8">
        <v>529</v>
      </c>
      <c r="J150" s="8">
        <v>244</v>
      </c>
      <c r="K150" s="8">
        <v>252</v>
      </c>
      <c r="L150" s="8">
        <v>0</v>
      </c>
    </row>
    <row r="151" spans="1:12" ht="12" customHeight="1">
      <c r="A151" s="2"/>
      <c r="B151" s="2" t="s">
        <v>323</v>
      </c>
      <c r="C151" s="240"/>
      <c r="D151" s="457" t="s">
        <v>538</v>
      </c>
      <c r="E151" s="7" t="s">
        <v>341</v>
      </c>
      <c r="F151" s="170">
        <v>776</v>
      </c>
      <c r="G151" s="11">
        <v>13</v>
      </c>
      <c r="H151" s="8">
        <v>265</v>
      </c>
      <c r="I151" s="8">
        <v>287</v>
      </c>
      <c r="J151" s="8">
        <v>136</v>
      </c>
      <c r="K151" s="8">
        <v>75</v>
      </c>
      <c r="L151" s="8">
        <v>0</v>
      </c>
    </row>
    <row r="152" spans="1:12" ht="12" customHeight="1">
      <c r="A152" s="2"/>
      <c r="B152" s="2"/>
      <c r="C152" s="240"/>
      <c r="D152" s="457"/>
      <c r="E152" s="7" t="s">
        <v>342</v>
      </c>
      <c r="F152" s="170">
        <v>381</v>
      </c>
      <c r="G152" s="11">
        <v>2</v>
      </c>
      <c r="H152" s="8">
        <v>81</v>
      </c>
      <c r="I152" s="8">
        <v>194</v>
      </c>
      <c r="J152" s="8">
        <v>55</v>
      </c>
      <c r="K152" s="8">
        <v>49</v>
      </c>
      <c r="L152" s="8">
        <v>0</v>
      </c>
    </row>
    <row r="153" spans="1:12" ht="12" customHeight="1">
      <c r="A153" s="2"/>
      <c r="B153" s="2"/>
      <c r="C153" s="240"/>
      <c r="D153" s="457"/>
      <c r="E153" s="7" t="s">
        <v>343</v>
      </c>
      <c r="F153" s="170">
        <v>1157</v>
      </c>
      <c r="G153" s="11">
        <v>15</v>
      </c>
      <c r="H153" s="8">
        <v>346</v>
      </c>
      <c r="I153" s="8">
        <v>481</v>
      </c>
      <c r="J153" s="8">
        <v>191</v>
      </c>
      <c r="K153" s="8">
        <v>124</v>
      </c>
      <c r="L153" s="8">
        <v>0</v>
      </c>
    </row>
    <row r="154" spans="1:12" ht="12" customHeight="1">
      <c r="A154" s="2"/>
      <c r="B154" s="259" t="s">
        <v>324</v>
      </c>
      <c r="C154" s="240"/>
      <c r="D154" s="457" t="s">
        <v>538</v>
      </c>
      <c r="E154" s="7" t="s">
        <v>341</v>
      </c>
      <c r="F154" s="170">
        <v>417</v>
      </c>
      <c r="G154" s="11">
        <v>1</v>
      </c>
      <c r="H154" s="8">
        <v>167</v>
      </c>
      <c r="I154" s="8">
        <v>139</v>
      </c>
      <c r="J154" s="8">
        <v>79</v>
      </c>
      <c r="K154" s="8">
        <v>31</v>
      </c>
      <c r="L154" s="8">
        <v>0</v>
      </c>
    </row>
    <row r="155" spans="1:12" ht="12" customHeight="1">
      <c r="A155" s="2"/>
      <c r="B155" s="2"/>
      <c r="C155" s="240"/>
      <c r="D155" s="457"/>
      <c r="E155" s="7" t="s">
        <v>342</v>
      </c>
      <c r="F155" s="170">
        <v>208</v>
      </c>
      <c r="G155" s="11">
        <v>0</v>
      </c>
      <c r="H155" s="8">
        <v>52</v>
      </c>
      <c r="I155" s="8">
        <v>89</v>
      </c>
      <c r="J155" s="8">
        <v>32</v>
      </c>
      <c r="K155" s="8">
        <v>35</v>
      </c>
      <c r="L155" s="8">
        <v>0</v>
      </c>
    </row>
    <row r="156" spans="1:12" ht="12" customHeight="1">
      <c r="A156" s="2"/>
      <c r="B156" s="2"/>
      <c r="C156" s="240"/>
      <c r="D156" s="457"/>
      <c r="E156" s="7" t="s">
        <v>343</v>
      </c>
      <c r="F156" s="170">
        <v>625</v>
      </c>
      <c r="G156" s="11">
        <v>1</v>
      </c>
      <c r="H156" s="8">
        <v>219</v>
      </c>
      <c r="I156" s="8">
        <v>228</v>
      </c>
      <c r="J156" s="8">
        <v>111</v>
      </c>
      <c r="K156" s="8">
        <v>66</v>
      </c>
      <c r="L156" s="8">
        <v>0</v>
      </c>
    </row>
    <row r="157" spans="1:12" ht="12" customHeight="1">
      <c r="A157" s="2"/>
      <c r="B157" s="2" t="s">
        <v>325</v>
      </c>
      <c r="C157" s="240"/>
      <c r="D157" s="457" t="s">
        <v>538</v>
      </c>
      <c r="E157" s="7" t="s">
        <v>341</v>
      </c>
      <c r="F157" s="170">
        <v>479</v>
      </c>
      <c r="G157" s="11">
        <v>13</v>
      </c>
      <c r="H157" s="8">
        <v>176</v>
      </c>
      <c r="I157" s="8">
        <v>118</v>
      </c>
      <c r="J157" s="8">
        <v>127</v>
      </c>
      <c r="K157" s="8">
        <v>45</v>
      </c>
      <c r="L157" s="8">
        <v>0</v>
      </c>
    </row>
    <row r="158" spans="1:12" ht="12" customHeight="1">
      <c r="A158" s="2"/>
      <c r="B158" s="2"/>
      <c r="C158" s="240"/>
      <c r="D158" s="457"/>
      <c r="E158" s="7" t="s">
        <v>342</v>
      </c>
      <c r="F158" s="170">
        <v>279</v>
      </c>
      <c r="G158" s="11">
        <v>1</v>
      </c>
      <c r="H158" s="8">
        <v>75</v>
      </c>
      <c r="I158" s="8">
        <v>102</v>
      </c>
      <c r="J158" s="8">
        <v>64</v>
      </c>
      <c r="K158" s="8">
        <v>37</v>
      </c>
      <c r="L158" s="8">
        <v>0</v>
      </c>
    </row>
    <row r="159" spans="1:12" ht="12" customHeight="1">
      <c r="A159" s="2"/>
      <c r="B159" s="2"/>
      <c r="C159" s="240"/>
      <c r="D159" s="457"/>
      <c r="E159" s="7" t="s">
        <v>343</v>
      </c>
      <c r="F159" s="170">
        <v>758</v>
      </c>
      <c r="G159" s="11">
        <v>14</v>
      </c>
      <c r="H159" s="8">
        <v>251</v>
      </c>
      <c r="I159" s="8">
        <v>220</v>
      </c>
      <c r="J159" s="8">
        <v>191</v>
      </c>
      <c r="K159" s="8">
        <v>82</v>
      </c>
      <c r="L159" s="8">
        <v>0</v>
      </c>
    </row>
    <row r="160" spans="1:12" ht="11.25" customHeight="1">
      <c r="A160" s="2"/>
      <c r="B160" s="2" t="s">
        <v>326</v>
      </c>
      <c r="C160" s="240"/>
      <c r="D160" s="457" t="s">
        <v>538</v>
      </c>
      <c r="E160" s="7" t="s">
        <v>341</v>
      </c>
      <c r="F160" s="170">
        <v>579</v>
      </c>
      <c r="G160" s="11">
        <v>7</v>
      </c>
      <c r="H160" s="8">
        <v>219</v>
      </c>
      <c r="I160" s="8">
        <v>202</v>
      </c>
      <c r="J160" s="8">
        <v>98</v>
      </c>
      <c r="K160" s="8">
        <v>53</v>
      </c>
      <c r="L160" s="8">
        <v>0</v>
      </c>
    </row>
    <row r="161" spans="1:12" ht="11.25" customHeight="1">
      <c r="A161" s="2"/>
      <c r="B161" s="2"/>
      <c r="C161" s="240"/>
      <c r="D161" s="457"/>
      <c r="E161" s="7" t="s">
        <v>342</v>
      </c>
      <c r="F161" s="170">
        <v>290</v>
      </c>
      <c r="G161" s="11">
        <v>0</v>
      </c>
      <c r="H161" s="8">
        <v>62</v>
      </c>
      <c r="I161" s="8">
        <v>134</v>
      </c>
      <c r="J161" s="8">
        <v>59</v>
      </c>
      <c r="K161" s="8">
        <v>35</v>
      </c>
      <c r="L161" s="8">
        <v>0</v>
      </c>
    </row>
    <row r="162" spans="1:12" ht="12" customHeight="1">
      <c r="A162" s="2"/>
      <c r="B162" s="2"/>
      <c r="C162" s="240"/>
      <c r="D162" s="457"/>
      <c r="E162" s="7" t="s">
        <v>343</v>
      </c>
      <c r="F162" s="170">
        <v>869</v>
      </c>
      <c r="G162" s="11">
        <v>7</v>
      </c>
      <c r="H162" s="8">
        <v>281</v>
      </c>
      <c r="I162" s="8">
        <v>336</v>
      </c>
      <c r="J162" s="8">
        <v>157</v>
      </c>
      <c r="K162" s="8">
        <v>88</v>
      </c>
      <c r="L162" s="8">
        <v>0</v>
      </c>
    </row>
    <row r="163" spans="1:12" ht="18.75" customHeight="1">
      <c r="A163" s="628" t="s">
        <v>359</v>
      </c>
      <c r="B163" s="628"/>
      <c r="C163" s="628"/>
      <c r="D163" s="628"/>
      <c r="E163" s="628"/>
      <c r="F163" s="628"/>
      <c r="G163" s="628"/>
      <c r="H163" s="628"/>
      <c r="I163" s="628"/>
      <c r="J163" s="628"/>
      <c r="K163" s="628"/>
      <c r="L163" s="628"/>
    </row>
    <row r="164" spans="1:12" ht="12" customHeight="1">
      <c r="A164" s="2"/>
      <c r="B164" s="2" t="s">
        <v>352</v>
      </c>
      <c r="C164" s="240"/>
      <c r="D164" s="457" t="s">
        <v>539</v>
      </c>
      <c r="E164" s="7" t="s">
        <v>341</v>
      </c>
      <c r="F164" s="170">
        <v>157</v>
      </c>
      <c r="G164" s="11">
        <v>2</v>
      </c>
      <c r="H164" s="170">
        <v>47</v>
      </c>
      <c r="I164" s="11">
        <v>54</v>
      </c>
      <c r="J164" s="8">
        <v>36</v>
      </c>
      <c r="K164" s="8">
        <v>18</v>
      </c>
      <c r="L164" s="8">
        <v>0</v>
      </c>
    </row>
    <row r="165" spans="1:12" ht="11.25" customHeight="1">
      <c r="A165" s="2"/>
      <c r="B165" s="2"/>
      <c r="C165" s="240"/>
      <c r="D165" s="457"/>
      <c r="E165" s="7" t="s">
        <v>342</v>
      </c>
      <c r="F165" s="170">
        <v>237</v>
      </c>
      <c r="G165" s="11">
        <v>2</v>
      </c>
      <c r="H165" s="8">
        <v>59</v>
      </c>
      <c r="I165" s="8">
        <v>88</v>
      </c>
      <c r="J165" s="8">
        <v>46</v>
      </c>
      <c r="K165" s="8">
        <v>42</v>
      </c>
      <c r="L165" s="8">
        <v>0</v>
      </c>
    </row>
    <row r="166" spans="1:12" ht="11.25" customHeight="1">
      <c r="A166" s="2"/>
      <c r="B166" s="2"/>
      <c r="C166" s="240"/>
      <c r="D166" s="457"/>
      <c r="E166" s="7" t="s">
        <v>343</v>
      </c>
      <c r="F166" s="170">
        <v>394</v>
      </c>
      <c r="G166" s="11">
        <v>4</v>
      </c>
      <c r="H166" s="8">
        <v>106</v>
      </c>
      <c r="I166" s="8">
        <v>142</v>
      </c>
      <c r="J166" s="8">
        <v>82</v>
      </c>
      <c r="K166" s="8">
        <v>60</v>
      </c>
      <c r="L166" s="8">
        <v>0</v>
      </c>
    </row>
    <row r="167" spans="1:12" ht="12" customHeight="1">
      <c r="A167" s="2"/>
      <c r="B167" s="2" t="s">
        <v>353</v>
      </c>
      <c r="C167" s="240"/>
      <c r="D167" s="457" t="s">
        <v>539</v>
      </c>
      <c r="E167" s="7" t="s">
        <v>341</v>
      </c>
      <c r="F167" s="170">
        <v>80</v>
      </c>
      <c r="G167" s="11" t="s">
        <v>535</v>
      </c>
      <c r="H167" s="8" t="s">
        <v>535</v>
      </c>
      <c r="I167" s="8" t="s">
        <v>535</v>
      </c>
      <c r="J167" s="8" t="s">
        <v>535</v>
      </c>
      <c r="K167" s="8" t="s">
        <v>535</v>
      </c>
      <c r="L167" s="8">
        <v>0</v>
      </c>
    </row>
    <row r="168" spans="1:12" ht="12" customHeight="1">
      <c r="A168" s="2"/>
      <c r="B168" s="2"/>
      <c r="C168" s="240"/>
      <c r="D168" s="457"/>
      <c r="E168" s="7" t="s">
        <v>342</v>
      </c>
      <c r="F168" s="170">
        <v>90</v>
      </c>
      <c r="G168" s="11" t="s">
        <v>535</v>
      </c>
      <c r="H168" s="8" t="s">
        <v>535</v>
      </c>
      <c r="I168" s="8" t="s">
        <v>535</v>
      </c>
      <c r="J168" s="8" t="s">
        <v>535</v>
      </c>
      <c r="K168" s="8" t="s">
        <v>535</v>
      </c>
      <c r="L168" s="8">
        <v>0</v>
      </c>
    </row>
    <row r="169" spans="1:12" ht="12" customHeight="1">
      <c r="A169" s="2"/>
      <c r="B169" s="2"/>
      <c r="C169" s="240"/>
      <c r="D169" s="451"/>
      <c r="E169" s="273" t="s">
        <v>343</v>
      </c>
      <c r="F169" s="170">
        <v>170</v>
      </c>
      <c r="G169" s="11">
        <v>5</v>
      </c>
      <c r="H169" s="8">
        <v>44</v>
      </c>
      <c r="I169" s="8">
        <v>62</v>
      </c>
      <c r="J169" s="8">
        <v>55</v>
      </c>
      <c r="K169" s="8">
        <v>4</v>
      </c>
      <c r="L169" s="8">
        <v>0</v>
      </c>
    </row>
    <row r="170" spans="1:12" ht="12" customHeight="1">
      <c r="A170" s="2"/>
      <c r="B170" s="2" t="s">
        <v>532</v>
      </c>
      <c r="C170" s="2"/>
      <c r="D170" s="457" t="s">
        <v>541</v>
      </c>
      <c r="E170" s="7" t="s">
        <v>341</v>
      </c>
      <c r="F170" s="170">
        <v>44</v>
      </c>
      <c r="G170" s="11">
        <v>0</v>
      </c>
      <c r="H170" s="11">
        <v>41</v>
      </c>
      <c r="I170" s="11">
        <v>3</v>
      </c>
      <c r="J170" s="8">
        <v>0</v>
      </c>
      <c r="K170" s="8">
        <v>0</v>
      </c>
      <c r="L170" s="8">
        <v>0</v>
      </c>
    </row>
    <row r="171" spans="1:12" ht="15" customHeight="1">
      <c r="A171" s="2"/>
      <c r="B171" s="2"/>
      <c r="C171" s="2" t="s">
        <v>581</v>
      </c>
      <c r="D171" s="451"/>
      <c r="E171" s="7" t="s">
        <v>342</v>
      </c>
      <c r="F171" s="170">
        <v>18</v>
      </c>
      <c r="G171" s="11">
        <v>0</v>
      </c>
      <c r="H171" s="11">
        <v>18</v>
      </c>
      <c r="I171" s="8">
        <v>0</v>
      </c>
      <c r="J171" s="8">
        <v>0</v>
      </c>
      <c r="K171" s="8">
        <v>0</v>
      </c>
      <c r="L171" s="8">
        <v>0</v>
      </c>
    </row>
    <row r="172" spans="1:12" ht="12" customHeight="1">
      <c r="A172" s="2"/>
      <c r="B172" s="2"/>
      <c r="C172" s="2"/>
      <c r="D172" s="451"/>
      <c r="E172" s="7" t="s">
        <v>343</v>
      </c>
      <c r="F172" s="170">
        <v>62</v>
      </c>
      <c r="G172" s="11">
        <v>0</v>
      </c>
      <c r="H172" s="11">
        <v>59</v>
      </c>
      <c r="I172" s="11">
        <v>3</v>
      </c>
      <c r="J172" s="11">
        <v>0</v>
      </c>
      <c r="K172" s="11">
        <v>0</v>
      </c>
      <c r="L172" s="11">
        <v>0</v>
      </c>
    </row>
    <row r="173" spans="1:12" ht="12" customHeight="1">
      <c r="A173" s="2"/>
      <c r="B173" s="2" t="s">
        <v>544</v>
      </c>
      <c r="C173" s="2"/>
      <c r="D173" s="457" t="s">
        <v>541</v>
      </c>
      <c r="E173" s="7" t="s">
        <v>341</v>
      </c>
      <c r="F173" s="170">
        <v>6</v>
      </c>
      <c r="G173" s="11">
        <v>0</v>
      </c>
      <c r="H173" s="11" t="s">
        <v>535</v>
      </c>
      <c r="I173" s="11">
        <v>0</v>
      </c>
      <c r="J173" s="8" t="s">
        <v>535</v>
      </c>
      <c r="K173" s="8">
        <v>0</v>
      </c>
      <c r="L173" s="8">
        <v>0</v>
      </c>
    </row>
    <row r="174" spans="1:12" ht="12" customHeight="1">
      <c r="A174" s="2"/>
      <c r="B174" s="2"/>
      <c r="C174" s="2" t="s">
        <v>545</v>
      </c>
      <c r="D174" s="451"/>
      <c r="E174" s="7" t="s">
        <v>342</v>
      </c>
      <c r="F174" s="170">
        <v>5</v>
      </c>
      <c r="G174" s="11">
        <v>0</v>
      </c>
      <c r="H174" s="11" t="s">
        <v>535</v>
      </c>
      <c r="I174" s="11" t="s">
        <v>535</v>
      </c>
      <c r="J174" s="8" t="s">
        <v>535</v>
      </c>
      <c r="K174" s="8">
        <v>0</v>
      </c>
      <c r="L174" s="8">
        <v>0</v>
      </c>
    </row>
    <row r="175" spans="1:12" ht="12" customHeight="1">
      <c r="A175" s="2"/>
      <c r="B175" s="2"/>
      <c r="C175" s="2"/>
      <c r="D175" s="451"/>
      <c r="E175" s="7" t="s">
        <v>343</v>
      </c>
      <c r="F175" s="11">
        <v>11</v>
      </c>
      <c r="G175" s="11">
        <v>0</v>
      </c>
      <c r="H175" s="11">
        <v>8</v>
      </c>
      <c r="I175" s="8" t="s">
        <v>535</v>
      </c>
      <c r="J175" s="8" t="s">
        <v>535</v>
      </c>
      <c r="K175" s="8">
        <v>0</v>
      </c>
      <c r="L175" s="11">
        <v>0</v>
      </c>
    </row>
    <row r="176" spans="1:12" ht="12" customHeight="1">
      <c r="A176" s="2"/>
      <c r="B176" s="2" t="s">
        <v>546</v>
      </c>
      <c r="C176" s="2"/>
      <c r="D176" s="457" t="s">
        <v>541</v>
      </c>
      <c r="E176" s="7" t="s">
        <v>341</v>
      </c>
      <c r="F176" s="170">
        <v>22</v>
      </c>
      <c r="G176" s="11" t="s">
        <v>535</v>
      </c>
      <c r="H176" s="8" t="s">
        <v>535</v>
      </c>
      <c r="I176" s="8" t="s">
        <v>535</v>
      </c>
      <c r="J176" s="8">
        <v>0</v>
      </c>
      <c r="K176" s="8" t="s">
        <v>535</v>
      </c>
      <c r="L176" s="8">
        <v>0</v>
      </c>
    </row>
    <row r="177" spans="1:12" ht="12" customHeight="1">
      <c r="A177" s="2"/>
      <c r="B177" s="2"/>
      <c r="C177" s="2"/>
      <c r="D177" s="451"/>
      <c r="E177" s="7" t="s">
        <v>342</v>
      </c>
      <c r="F177" s="170">
        <v>15</v>
      </c>
      <c r="G177" s="11">
        <v>0</v>
      </c>
      <c r="H177" s="8" t="s">
        <v>535</v>
      </c>
      <c r="I177" s="8" t="s">
        <v>535</v>
      </c>
      <c r="J177" s="8" t="s">
        <v>535</v>
      </c>
      <c r="K177" s="8">
        <v>0</v>
      </c>
      <c r="L177" s="8">
        <v>0</v>
      </c>
    </row>
    <row r="178" spans="1:12" ht="12" customHeight="1">
      <c r="A178" s="2"/>
      <c r="B178" s="357"/>
      <c r="C178" s="357"/>
      <c r="D178" s="451"/>
      <c r="E178" s="7" t="s">
        <v>343</v>
      </c>
      <c r="F178" s="170">
        <v>37</v>
      </c>
      <c r="G178" s="170">
        <v>6</v>
      </c>
      <c r="H178" s="170">
        <v>9</v>
      </c>
      <c r="I178" s="170">
        <v>19</v>
      </c>
      <c r="J178" s="170" t="s">
        <v>535</v>
      </c>
      <c r="K178" s="170" t="s">
        <v>535</v>
      </c>
      <c r="L178" s="170">
        <v>0</v>
      </c>
    </row>
    <row r="179" spans="1:12" ht="12" customHeight="1">
      <c r="A179" s="2"/>
      <c r="B179" s="357" t="s">
        <v>547</v>
      </c>
      <c r="C179" s="465"/>
      <c r="D179" s="457" t="s">
        <v>541</v>
      </c>
      <c r="E179" s="7" t="s">
        <v>341</v>
      </c>
      <c r="F179" s="170">
        <v>192</v>
      </c>
      <c r="G179" s="11">
        <v>0</v>
      </c>
      <c r="H179" s="8">
        <v>67</v>
      </c>
      <c r="I179" s="8">
        <v>102</v>
      </c>
      <c r="J179" s="8">
        <v>23</v>
      </c>
      <c r="K179" s="8">
        <v>0</v>
      </c>
      <c r="L179" s="8">
        <v>0</v>
      </c>
    </row>
    <row r="180" spans="1:12" ht="12" customHeight="1">
      <c r="A180" s="2"/>
      <c r="B180" s="357"/>
      <c r="C180" s="465"/>
      <c r="D180" s="457"/>
      <c r="E180" s="7" t="s">
        <v>342</v>
      </c>
      <c r="F180" s="170">
        <v>89</v>
      </c>
      <c r="G180" s="11">
        <v>0</v>
      </c>
      <c r="H180" s="8">
        <v>33</v>
      </c>
      <c r="I180" s="8">
        <v>45</v>
      </c>
      <c r="J180" s="8">
        <v>11</v>
      </c>
      <c r="K180" s="8">
        <v>0</v>
      </c>
      <c r="L180" s="8">
        <v>0</v>
      </c>
    </row>
    <row r="181" spans="1:12" ht="12" customHeight="1">
      <c r="A181" s="2"/>
      <c r="B181" s="357"/>
      <c r="C181" s="465"/>
      <c r="D181" s="457"/>
      <c r="E181" s="7" t="s">
        <v>343</v>
      </c>
      <c r="F181" s="170">
        <v>281</v>
      </c>
      <c r="G181" s="11">
        <v>0</v>
      </c>
      <c r="H181" s="8">
        <v>100</v>
      </c>
      <c r="I181" s="8">
        <v>147</v>
      </c>
      <c r="J181" s="8">
        <v>34</v>
      </c>
      <c r="K181" s="8">
        <v>0</v>
      </c>
      <c r="L181" s="8">
        <v>0</v>
      </c>
    </row>
    <row r="182" spans="1:12" ht="12" customHeight="1">
      <c r="A182" s="2"/>
      <c r="B182" s="357" t="s">
        <v>549</v>
      </c>
      <c r="C182" s="357"/>
      <c r="D182" s="457" t="s">
        <v>541</v>
      </c>
      <c r="E182" s="7" t="s">
        <v>341</v>
      </c>
      <c r="F182" s="170">
        <v>20</v>
      </c>
      <c r="G182" s="11">
        <v>0</v>
      </c>
      <c r="H182" s="8" t="s">
        <v>535</v>
      </c>
      <c r="I182" s="8" t="s">
        <v>535</v>
      </c>
      <c r="J182" s="8">
        <v>0</v>
      </c>
      <c r="K182" s="8">
        <v>0</v>
      </c>
      <c r="L182" s="8">
        <v>0</v>
      </c>
    </row>
    <row r="183" spans="1:12" ht="12" customHeight="1">
      <c r="A183" s="2"/>
      <c r="B183" s="2"/>
      <c r="C183" s="2" t="s">
        <v>548</v>
      </c>
      <c r="D183" s="457"/>
      <c r="E183" s="7" t="s">
        <v>342</v>
      </c>
      <c r="F183" s="170">
        <v>18</v>
      </c>
      <c r="G183" s="11">
        <v>0</v>
      </c>
      <c r="H183" s="8" t="s">
        <v>535</v>
      </c>
      <c r="I183" s="8" t="s">
        <v>535</v>
      </c>
      <c r="J183" s="8" t="s">
        <v>535</v>
      </c>
      <c r="K183" s="8">
        <v>0</v>
      </c>
      <c r="L183" s="8">
        <v>0</v>
      </c>
    </row>
    <row r="184" spans="1:12" ht="12" customHeight="1">
      <c r="A184" s="2"/>
      <c r="B184" s="2"/>
      <c r="C184" s="2"/>
      <c r="D184" s="457"/>
      <c r="E184" s="7" t="s">
        <v>343</v>
      </c>
      <c r="F184" s="170">
        <v>38</v>
      </c>
      <c r="G184" s="8">
        <v>0</v>
      </c>
      <c r="H184" s="8" t="s">
        <v>535</v>
      </c>
      <c r="I184" s="8">
        <v>21</v>
      </c>
      <c r="J184" s="8" t="s">
        <v>535</v>
      </c>
      <c r="K184" s="8">
        <v>0</v>
      </c>
      <c r="L184" s="8">
        <v>0</v>
      </c>
    </row>
    <row r="185" spans="1:12" ht="12" customHeight="1">
      <c r="A185" s="2"/>
      <c r="B185" s="2" t="s">
        <v>550</v>
      </c>
      <c r="C185" s="393"/>
      <c r="D185" s="457" t="s">
        <v>541</v>
      </c>
      <c r="E185" s="7" t="s">
        <v>341</v>
      </c>
      <c r="F185" s="170">
        <v>166</v>
      </c>
      <c r="G185" s="469">
        <v>1</v>
      </c>
      <c r="H185" s="8">
        <v>54</v>
      </c>
      <c r="I185" s="8">
        <v>72</v>
      </c>
      <c r="J185" s="8">
        <v>35</v>
      </c>
      <c r="K185" s="8">
        <v>4</v>
      </c>
      <c r="L185" s="8">
        <v>0</v>
      </c>
    </row>
    <row r="186" spans="1:12" ht="12" customHeight="1">
      <c r="A186" s="2"/>
      <c r="B186" s="2"/>
      <c r="C186" s="240"/>
      <c r="D186" s="457"/>
      <c r="E186" s="7" t="s">
        <v>342</v>
      </c>
      <c r="F186" s="170">
        <v>165</v>
      </c>
      <c r="G186" s="469">
        <v>2</v>
      </c>
      <c r="H186" s="8">
        <v>41</v>
      </c>
      <c r="I186" s="8">
        <v>75</v>
      </c>
      <c r="J186" s="274">
        <v>32</v>
      </c>
      <c r="K186" s="8">
        <v>15</v>
      </c>
      <c r="L186" s="8">
        <v>0</v>
      </c>
    </row>
    <row r="187" spans="1:12" ht="12" customHeight="1">
      <c r="A187" s="2"/>
      <c r="B187" s="2"/>
      <c r="C187" s="240"/>
      <c r="D187" s="457"/>
      <c r="E187" s="7" t="s">
        <v>343</v>
      </c>
      <c r="F187" s="170">
        <v>331</v>
      </c>
      <c r="G187" s="170">
        <v>3</v>
      </c>
      <c r="H187" s="170">
        <v>95</v>
      </c>
      <c r="I187" s="170">
        <v>147</v>
      </c>
      <c r="J187" s="170">
        <v>67</v>
      </c>
      <c r="K187" s="170">
        <v>19</v>
      </c>
      <c r="L187" s="8">
        <v>0</v>
      </c>
    </row>
    <row r="188" spans="1:12" ht="12" customHeight="1">
      <c r="A188" s="2"/>
      <c r="B188" s="2" t="s">
        <v>551</v>
      </c>
      <c r="C188" s="240"/>
      <c r="D188" s="457" t="s">
        <v>541</v>
      </c>
      <c r="E188" s="7" t="s">
        <v>341</v>
      </c>
      <c r="F188" s="170">
        <v>103</v>
      </c>
      <c r="G188" s="11">
        <v>0</v>
      </c>
      <c r="H188" s="8">
        <v>17</v>
      </c>
      <c r="I188" s="8">
        <v>43</v>
      </c>
      <c r="J188" s="8">
        <v>26</v>
      </c>
      <c r="K188" s="8">
        <v>17</v>
      </c>
      <c r="L188" s="8">
        <v>0</v>
      </c>
    </row>
    <row r="189" spans="1:12" ht="12" customHeight="1">
      <c r="A189" s="2"/>
      <c r="B189" s="2"/>
      <c r="C189" s="240" t="s">
        <v>552</v>
      </c>
      <c r="D189" s="457"/>
      <c r="E189" s="7" t="s">
        <v>342</v>
      </c>
      <c r="F189" s="170">
        <v>32</v>
      </c>
      <c r="G189" s="11">
        <v>0</v>
      </c>
      <c r="H189" s="8">
        <v>2</v>
      </c>
      <c r="I189" s="8">
        <v>18</v>
      </c>
      <c r="J189" s="8">
        <v>7</v>
      </c>
      <c r="K189" s="8">
        <v>5</v>
      </c>
      <c r="L189" s="8">
        <v>0</v>
      </c>
    </row>
    <row r="190" spans="1:12" ht="12" customHeight="1">
      <c r="A190" s="2"/>
      <c r="B190" s="2"/>
      <c r="C190" s="240"/>
      <c r="D190" s="457"/>
      <c r="E190" s="7" t="s">
        <v>343</v>
      </c>
      <c r="F190" s="170">
        <v>135</v>
      </c>
      <c r="G190" s="170">
        <v>0</v>
      </c>
      <c r="H190" s="170">
        <v>19</v>
      </c>
      <c r="I190" s="170">
        <v>61</v>
      </c>
      <c r="J190" s="170">
        <v>33</v>
      </c>
      <c r="K190" s="170">
        <v>22</v>
      </c>
      <c r="L190" s="170">
        <v>0</v>
      </c>
    </row>
    <row r="191" spans="1:12" ht="12" customHeight="1">
      <c r="A191" s="2"/>
      <c r="B191" s="2" t="s">
        <v>568</v>
      </c>
      <c r="C191" s="240"/>
      <c r="D191" s="457" t="s">
        <v>541</v>
      </c>
      <c r="E191" s="7" t="s">
        <v>341</v>
      </c>
      <c r="F191" s="170">
        <v>50</v>
      </c>
      <c r="G191" s="11">
        <v>0</v>
      </c>
      <c r="H191" s="8" t="s">
        <v>535</v>
      </c>
      <c r="I191" s="8" t="s">
        <v>535</v>
      </c>
      <c r="J191" s="8" t="s">
        <v>535</v>
      </c>
      <c r="K191" s="8" t="s">
        <v>535</v>
      </c>
      <c r="L191" s="8">
        <v>0</v>
      </c>
    </row>
    <row r="192" spans="1:12" ht="12" customHeight="1">
      <c r="A192" s="2"/>
      <c r="B192" s="2"/>
      <c r="C192" s="2"/>
      <c r="D192" s="457"/>
      <c r="E192" s="7" t="s">
        <v>342</v>
      </c>
      <c r="F192" s="170">
        <v>29</v>
      </c>
      <c r="G192" s="11">
        <v>0</v>
      </c>
      <c r="H192" s="8" t="s">
        <v>535</v>
      </c>
      <c r="I192" s="8" t="s">
        <v>535</v>
      </c>
      <c r="J192" s="8" t="s">
        <v>535</v>
      </c>
      <c r="K192" s="8">
        <v>0</v>
      </c>
      <c r="L192" s="8">
        <v>0</v>
      </c>
    </row>
    <row r="193" spans="1:12" ht="12" customHeight="1">
      <c r="A193" s="2"/>
      <c r="B193" s="2"/>
      <c r="C193" s="240"/>
      <c r="D193" s="457"/>
      <c r="E193" s="7" t="s">
        <v>343</v>
      </c>
      <c r="F193" s="170">
        <v>79</v>
      </c>
      <c r="G193" s="11">
        <v>0</v>
      </c>
      <c r="H193" s="8">
        <v>42</v>
      </c>
      <c r="I193" s="8">
        <v>31</v>
      </c>
      <c r="J193" s="8" t="s">
        <v>535</v>
      </c>
      <c r="K193" s="8" t="s">
        <v>535</v>
      </c>
      <c r="L193" s="8">
        <v>0</v>
      </c>
    </row>
    <row r="194" spans="1:12" ht="12" customHeight="1">
      <c r="A194" s="2"/>
      <c r="B194" s="2" t="s">
        <v>553</v>
      </c>
      <c r="C194" s="2"/>
      <c r="D194" s="457" t="s">
        <v>541</v>
      </c>
      <c r="E194" s="7" t="s">
        <v>341</v>
      </c>
      <c r="F194" s="170">
        <v>41</v>
      </c>
      <c r="G194" s="11">
        <v>0</v>
      </c>
      <c r="H194" s="8" t="s">
        <v>535</v>
      </c>
      <c r="I194" s="8" t="s">
        <v>535</v>
      </c>
      <c r="J194" s="8" t="s">
        <v>535</v>
      </c>
      <c r="K194" s="8">
        <v>0</v>
      </c>
      <c r="L194" s="8">
        <v>0</v>
      </c>
    </row>
    <row r="195" spans="1:12" ht="12" customHeight="1">
      <c r="A195" s="2"/>
      <c r="B195" s="2"/>
      <c r="C195" s="2"/>
      <c r="D195" s="457"/>
      <c r="E195" s="7" t="s">
        <v>342</v>
      </c>
      <c r="F195" s="170">
        <v>12</v>
      </c>
      <c r="G195" s="11">
        <v>0</v>
      </c>
      <c r="H195" s="8" t="s">
        <v>535</v>
      </c>
      <c r="I195" s="8" t="s">
        <v>535</v>
      </c>
      <c r="J195" s="8" t="s">
        <v>535</v>
      </c>
      <c r="K195" s="8" t="s">
        <v>535</v>
      </c>
      <c r="L195" s="8">
        <v>0</v>
      </c>
    </row>
    <row r="196" spans="1:12" ht="12" customHeight="1">
      <c r="A196" s="2"/>
      <c r="B196" s="2"/>
      <c r="C196" s="2"/>
      <c r="D196" s="457"/>
      <c r="E196" s="7" t="s">
        <v>343</v>
      </c>
      <c r="F196" s="170">
        <v>53</v>
      </c>
      <c r="G196" s="11">
        <v>0</v>
      </c>
      <c r="H196" s="8">
        <v>18</v>
      </c>
      <c r="I196" s="8">
        <v>26</v>
      </c>
      <c r="J196" s="8" t="s">
        <v>535</v>
      </c>
      <c r="K196" s="8" t="s">
        <v>535</v>
      </c>
      <c r="L196" s="8">
        <v>0</v>
      </c>
    </row>
    <row r="197" spans="1:12" ht="12" customHeight="1">
      <c r="A197" s="2"/>
      <c r="B197" s="2" t="s">
        <v>554</v>
      </c>
      <c r="C197" s="240"/>
      <c r="D197" s="457" t="s">
        <v>541</v>
      </c>
      <c r="E197" s="182" t="s">
        <v>341</v>
      </c>
      <c r="F197" s="170">
        <v>26</v>
      </c>
      <c r="G197" s="11">
        <v>0</v>
      </c>
      <c r="H197" s="8" t="s">
        <v>535</v>
      </c>
      <c r="I197" s="8" t="s">
        <v>535</v>
      </c>
      <c r="J197" s="8" t="s">
        <v>535</v>
      </c>
      <c r="K197" s="8">
        <v>0</v>
      </c>
      <c r="L197" s="8">
        <v>0</v>
      </c>
    </row>
    <row r="198" spans="1:12" ht="12" customHeight="1">
      <c r="A198" s="2"/>
      <c r="B198" s="2"/>
      <c r="C198" s="2"/>
      <c r="D198" s="457"/>
      <c r="E198" s="7" t="s">
        <v>342</v>
      </c>
      <c r="F198" s="170">
        <v>30</v>
      </c>
      <c r="G198" s="11">
        <v>0</v>
      </c>
      <c r="H198" s="8" t="s">
        <v>535</v>
      </c>
      <c r="I198" s="8" t="s">
        <v>535</v>
      </c>
      <c r="J198" s="8" t="s">
        <v>535</v>
      </c>
      <c r="K198" s="8">
        <v>0</v>
      </c>
      <c r="L198" s="8">
        <v>0</v>
      </c>
    </row>
    <row r="199" spans="1:12" ht="12" customHeight="1">
      <c r="A199" s="2"/>
      <c r="B199" s="2"/>
      <c r="C199" s="2"/>
      <c r="D199" s="457"/>
      <c r="E199" s="7" t="s">
        <v>343</v>
      </c>
      <c r="F199" s="170">
        <v>56</v>
      </c>
      <c r="G199" s="170">
        <v>0</v>
      </c>
      <c r="H199" s="170">
        <v>20</v>
      </c>
      <c r="I199" s="170">
        <v>30</v>
      </c>
      <c r="J199" s="170">
        <v>6</v>
      </c>
      <c r="K199" s="170">
        <v>0</v>
      </c>
      <c r="L199" s="170">
        <v>0</v>
      </c>
    </row>
    <row r="200" spans="1:12" ht="11.25" customHeight="1">
      <c r="A200" s="628" t="s">
        <v>354</v>
      </c>
      <c r="B200" s="628"/>
      <c r="C200" s="628"/>
      <c r="D200" s="628"/>
      <c r="E200" s="628"/>
      <c r="F200" s="628"/>
      <c r="G200" s="628"/>
      <c r="H200" s="628"/>
      <c r="I200" s="628"/>
      <c r="J200" s="628"/>
      <c r="K200" s="628"/>
      <c r="L200" s="628"/>
    </row>
    <row r="201" spans="1:12" ht="12.75" customHeight="1">
      <c r="A201" s="2"/>
      <c r="B201" s="2"/>
      <c r="C201" s="3" t="s">
        <v>345</v>
      </c>
      <c r="D201" s="450"/>
      <c r="E201" s="9" t="s">
        <v>341</v>
      </c>
      <c r="F201" s="171">
        <v>379</v>
      </c>
      <c r="G201" s="10">
        <v>1</v>
      </c>
      <c r="H201" s="10">
        <v>20</v>
      </c>
      <c r="I201" s="10">
        <v>125</v>
      </c>
      <c r="J201" s="10">
        <v>222</v>
      </c>
      <c r="K201" s="10">
        <v>11</v>
      </c>
      <c r="L201" s="10">
        <v>0</v>
      </c>
    </row>
    <row r="202" spans="1:12" ht="12.75" customHeight="1">
      <c r="A202" s="2"/>
      <c r="B202" s="2"/>
      <c r="C202" s="2"/>
      <c r="D202" s="451"/>
      <c r="E202" s="9" t="s">
        <v>342</v>
      </c>
      <c r="F202" s="171">
        <v>174</v>
      </c>
      <c r="G202" s="11">
        <v>0</v>
      </c>
      <c r="H202" s="10">
        <v>11</v>
      </c>
      <c r="I202" s="10">
        <v>58</v>
      </c>
      <c r="J202" s="10">
        <v>104</v>
      </c>
      <c r="K202" s="10" t="s">
        <v>535</v>
      </c>
      <c r="L202" s="10">
        <v>0</v>
      </c>
    </row>
    <row r="203" spans="1:12" ht="12.75" customHeight="1">
      <c r="A203" s="2"/>
      <c r="B203" s="2"/>
      <c r="C203" s="2"/>
      <c r="D203" s="451"/>
      <c r="E203" s="9" t="s">
        <v>343</v>
      </c>
      <c r="F203" s="171">
        <v>553</v>
      </c>
      <c r="G203" s="171">
        <v>1</v>
      </c>
      <c r="H203" s="171">
        <v>31</v>
      </c>
      <c r="I203" s="171">
        <v>183</v>
      </c>
      <c r="J203" s="171">
        <v>326</v>
      </c>
      <c r="K203" s="171">
        <v>12</v>
      </c>
      <c r="L203" s="171">
        <v>0</v>
      </c>
    </row>
    <row r="204" spans="1:12" ht="12.75" customHeight="1">
      <c r="A204" s="2"/>
      <c r="B204" s="2" t="s">
        <v>577</v>
      </c>
      <c r="C204" s="2"/>
      <c r="D204" s="457" t="s">
        <v>538</v>
      </c>
      <c r="E204" s="7" t="s">
        <v>341</v>
      </c>
      <c r="F204" s="170">
        <v>379</v>
      </c>
      <c r="G204" s="11">
        <v>1</v>
      </c>
      <c r="H204" s="8">
        <v>20</v>
      </c>
      <c r="I204" s="8">
        <v>125</v>
      </c>
      <c r="J204" s="8">
        <v>222</v>
      </c>
      <c r="K204" s="8">
        <v>11</v>
      </c>
      <c r="L204" s="10">
        <v>0</v>
      </c>
    </row>
    <row r="205" spans="1:12" ht="12.75" customHeight="1">
      <c r="A205" s="2"/>
      <c r="B205" s="2"/>
      <c r="C205" s="2" t="s">
        <v>356</v>
      </c>
      <c r="D205" s="451"/>
      <c r="E205" s="7" t="s">
        <v>342</v>
      </c>
      <c r="F205" s="170">
        <v>174</v>
      </c>
      <c r="G205" s="11">
        <v>0</v>
      </c>
      <c r="H205" s="8">
        <v>11</v>
      </c>
      <c r="I205" s="8">
        <v>58</v>
      </c>
      <c r="J205" s="8">
        <v>104</v>
      </c>
      <c r="K205" s="8" t="s">
        <v>535</v>
      </c>
      <c r="L205" s="10">
        <v>0</v>
      </c>
    </row>
    <row r="206" spans="1:12" ht="12.75" customHeight="1">
      <c r="A206" s="2"/>
      <c r="B206" s="2"/>
      <c r="C206" s="2"/>
      <c r="D206" s="451"/>
      <c r="E206" s="7" t="s">
        <v>343</v>
      </c>
      <c r="F206" s="170">
        <v>553</v>
      </c>
      <c r="G206" s="170">
        <v>1</v>
      </c>
      <c r="H206" s="170">
        <v>31</v>
      </c>
      <c r="I206" s="170">
        <v>183</v>
      </c>
      <c r="J206" s="170">
        <v>326</v>
      </c>
      <c r="K206" s="170">
        <v>12</v>
      </c>
      <c r="L206" s="170">
        <v>0</v>
      </c>
    </row>
    <row r="207" ht="12.75" customHeight="1">
      <c r="A207" s="5" t="s">
        <v>273</v>
      </c>
    </row>
    <row r="208" spans="1:12" ht="36.75" customHeight="1">
      <c r="A208" s="807" t="s">
        <v>582</v>
      </c>
      <c r="B208" s="807"/>
      <c r="C208" s="807"/>
      <c r="D208" s="807"/>
      <c r="E208" s="807"/>
      <c r="F208" s="807"/>
      <c r="G208" s="807"/>
      <c r="H208" s="807"/>
      <c r="I208" s="807"/>
      <c r="J208" s="807"/>
      <c r="K208" s="807"/>
      <c r="L208" s="807"/>
    </row>
    <row r="209" spans="1:12" ht="15.75">
      <c r="A209" s="168"/>
      <c r="C209" s="194"/>
      <c r="D209" s="194"/>
      <c r="E209" s="194"/>
      <c r="F209" s="194"/>
      <c r="G209" s="194"/>
      <c r="H209" s="194"/>
      <c r="I209" s="194"/>
      <c r="J209" s="194"/>
      <c r="K209" s="194"/>
      <c r="L209" s="194"/>
    </row>
  </sheetData>
  <sheetProtection/>
  <mergeCells count="33">
    <mergeCell ref="A13:L13"/>
    <mergeCell ref="A17:L17"/>
    <mergeCell ref="A69:L69"/>
    <mergeCell ref="A57:L57"/>
    <mergeCell ref="G6:G11"/>
    <mergeCell ref="H6:H11"/>
    <mergeCell ref="I6:I11"/>
    <mergeCell ref="J6:J11"/>
    <mergeCell ref="G61:L61"/>
    <mergeCell ref="A79:L79"/>
    <mergeCell ref="A107:L107"/>
    <mergeCell ref="I62:I67"/>
    <mergeCell ref="J62:J67"/>
    <mergeCell ref="K62:K67"/>
    <mergeCell ref="L62:L67"/>
    <mergeCell ref="A208:L208"/>
    <mergeCell ref="A117:L117"/>
    <mergeCell ref="A163:L163"/>
    <mergeCell ref="A200:L200"/>
    <mergeCell ref="C58:L58"/>
    <mergeCell ref="C59:L59"/>
    <mergeCell ref="A61:E67"/>
    <mergeCell ref="F62:F67"/>
    <mergeCell ref="G62:G67"/>
    <mergeCell ref="H62:H67"/>
    <mergeCell ref="A1:L1"/>
    <mergeCell ref="C2:L2"/>
    <mergeCell ref="C3:L3"/>
    <mergeCell ref="G5:L5"/>
    <mergeCell ref="A5:E11"/>
    <mergeCell ref="F6:F11"/>
    <mergeCell ref="K6:K11"/>
    <mergeCell ref="L6:L11"/>
  </mergeCells>
  <conditionalFormatting sqref="I1:K65536">
    <cfRule type="cellIs" priority="1" dxfId="21" operator="between" stopIfTrue="1">
      <formula>1</formula>
      <formula>2</formula>
    </cfRule>
  </conditionalFormatting>
  <printOptions/>
  <pageMargins left="0.7086614173228347" right="0.7086614173228347" top="0.5905511811023623" bottom="0.7874015748031497" header="0.31496062992125984" footer="0.31496062992125984"/>
  <pageSetup firstPageNumber="43" useFirstPageNumber="1" horizontalDpi="600" verticalDpi="600" orientation="portrait" paperSize="9" scale="96" r:id="rId1"/>
  <headerFooter alignWithMargins="0">
    <oddFooter>&amp;C&amp;"Arial"&amp;8&amp;P</oddFooter>
  </headerFooter>
  <rowBreaks count="3" manualBreakCount="3">
    <brk id="56" max="10" man="1"/>
    <brk id="116" max="10" man="1"/>
    <brk id="162" max="10" man="1"/>
  </rowBreaks>
</worksheet>
</file>

<file path=xl/worksheets/sheet15.xml><?xml version="1.0" encoding="utf-8"?>
<worksheet xmlns="http://schemas.openxmlformats.org/spreadsheetml/2006/main" xmlns:r="http://schemas.openxmlformats.org/officeDocument/2006/relationships">
  <dimension ref="A1:X85"/>
  <sheetViews>
    <sheetView zoomScalePageLayoutView="0" workbookViewId="0" topLeftCell="A1">
      <selection activeCell="A1" sqref="A1:K1"/>
    </sheetView>
  </sheetViews>
  <sheetFormatPr defaultColWidth="11.421875" defaultRowHeight="15"/>
  <cols>
    <col min="1" max="2" width="0.85546875" style="5" customWidth="1"/>
    <col min="3" max="3" width="22.00390625" style="5" customWidth="1"/>
    <col min="4" max="4" width="2.140625" style="5" customWidth="1"/>
    <col min="5" max="5" width="8.00390625" style="5" customWidth="1"/>
    <col min="6" max="6" width="7.7109375" style="5" customWidth="1"/>
    <col min="7" max="7" width="8.421875" style="5" customWidth="1"/>
    <col min="8" max="8" width="11.7109375" style="5" customWidth="1"/>
    <col min="9" max="9" width="9.421875" style="5" customWidth="1"/>
    <col min="10" max="10" width="8.421875" style="5" customWidth="1"/>
    <col min="11" max="11" width="7.7109375" style="5" customWidth="1"/>
    <col min="12" max="16384" width="11.421875" style="5" customWidth="1"/>
  </cols>
  <sheetData>
    <row r="1" spans="1:11" s="6" customFormat="1" ht="12.75" customHeight="1">
      <c r="A1" s="758" t="s">
        <v>520</v>
      </c>
      <c r="B1" s="758"/>
      <c r="C1" s="758"/>
      <c r="D1" s="758"/>
      <c r="E1" s="758"/>
      <c r="F1" s="758"/>
      <c r="G1" s="758"/>
      <c r="H1" s="758"/>
      <c r="I1" s="758"/>
      <c r="J1" s="758"/>
      <c r="K1" s="758"/>
    </row>
    <row r="2" spans="1:11" s="6" customFormat="1" ht="12.75" customHeight="1">
      <c r="A2" s="222"/>
      <c r="B2" s="222"/>
      <c r="C2" s="758" t="s">
        <v>452</v>
      </c>
      <c r="D2" s="758"/>
      <c r="E2" s="758"/>
      <c r="F2" s="758"/>
      <c r="G2" s="758"/>
      <c r="H2" s="758"/>
      <c r="I2" s="758"/>
      <c r="J2" s="758"/>
      <c r="K2" s="758"/>
    </row>
    <row r="3" spans="1:11" s="6" customFormat="1" ht="12.75" customHeight="1">
      <c r="A3" s="102"/>
      <c r="B3" s="102"/>
      <c r="C3" s="758" t="s">
        <v>33</v>
      </c>
      <c r="D3" s="758"/>
      <c r="E3" s="758"/>
      <c r="F3" s="758"/>
      <c r="G3" s="758" t="s">
        <v>453</v>
      </c>
      <c r="H3" s="758"/>
      <c r="I3" s="758"/>
      <c r="J3" s="758"/>
      <c r="K3" s="758"/>
    </row>
    <row r="4" spans="1:11" ht="6" customHeight="1">
      <c r="A4" s="12"/>
      <c r="B4" s="12"/>
      <c r="C4" s="12"/>
      <c r="D4" s="12"/>
      <c r="E4" s="12"/>
      <c r="F4" s="12"/>
      <c r="G4" s="12"/>
      <c r="H4" s="12"/>
      <c r="I4" s="12"/>
      <c r="J4" s="12"/>
      <c r="K4" s="12"/>
    </row>
    <row r="5" spans="1:11" ht="17.25" customHeight="1">
      <c r="A5" s="813" t="s">
        <v>454</v>
      </c>
      <c r="B5" s="814"/>
      <c r="C5" s="814"/>
      <c r="D5" s="815"/>
      <c r="E5" s="169"/>
      <c r="F5" s="811" t="s">
        <v>446</v>
      </c>
      <c r="G5" s="811"/>
      <c r="H5" s="811"/>
      <c r="I5" s="811"/>
      <c r="J5" s="811"/>
      <c r="K5" s="812"/>
    </row>
    <row r="6" spans="1:11" ht="17.25" customHeight="1">
      <c r="A6" s="816"/>
      <c r="B6" s="817"/>
      <c r="C6" s="817"/>
      <c r="D6" s="818"/>
      <c r="E6" s="822" t="s">
        <v>410</v>
      </c>
      <c r="F6" s="616" t="s">
        <v>425</v>
      </c>
      <c r="G6" s="616" t="s">
        <v>447</v>
      </c>
      <c r="H6" s="616" t="s">
        <v>448</v>
      </c>
      <c r="I6" s="616" t="s">
        <v>449</v>
      </c>
      <c r="J6" s="616" t="s">
        <v>483</v>
      </c>
      <c r="K6" s="622" t="s">
        <v>451</v>
      </c>
    </row>
    <row r="7" spans="1:11" ht="17.25" customHeight="1">
      <c r="A7" s="816"/>
      <c r="B7" s="817"/>
      <c r="C7" s="817"/>
      <c r="D7" s="818"/>
      <c r="E7" s="625"/>
      <c r="F7" s="616"/>
      <c r="G7" s="616"/>
      <c r="H7" s="616"/>
      <c r="I7" s="616"/>
      <c r="J7" s="616"/>
      <c r="K7" s="622"/>
    </row>
    <row r="8" spans="1:11" ht="17.25" customHeight="1">
      <c r="A8" s="816"/>
      <c r="B8" s="817"/>
      <c r="C8" s="817"/>
      <c r="D8" s="818"/>
      <c r="E8" s="625"/>
      <c r="F8" s="616"/>
      <c r="G8" s="616"/>
      <c r="H8" s="616"/>
      <c r="I8" s="616"/>
      <c r="J8" s="616"/>
      <c r="K8" s="622"/>
    </row>
    <row r="9" spans="1:11" ht="17.25" customHeight="1">
      <c r="A9" s="816"/>
      <c r="B9" s="817"/>
      <c r="C9" s="817"/>
      <c r="D9" s="818"/>
      <c r="E9" s="625"/>
      <c r="F9" s="616"/>
      <c r="G9" s="616"/>
      <c r="H9" s="616"/>
      <c r="I9" s="616"/>
      <c r="J9" s="616"/>
      <c r="K9" s="622"/>
    </row>
    <row r="10" spans="1:11" ht="17.25" customHeight="1">
      <c r="A10" s="816"/>
      <c r="B10" s="817"/>
      <c r="C10" s="817"/>
      <c r="D10" s="818"/>
      <c r="E10" s="625"/>
      <c r="F10" s="616"/>
      <c r="G10" s="616"/>
      <c r="H10" s="616"/>
      <c r="I10" s="616"/>
      <c r="J10" s="616"/>
      <c r="K10" s="622"/>
    </row>
    <row r="11" spans="1:11" ht="17.25" customHeight="1">
      <c r="A11" s="819"/>
      <c r="B11" s="820"/>
      <c r="C11" s="820"/>
      <c r="D11" s="821"/>
      <c r="E11" s="626"/>
      <c r="F11" s="623"/>
      <c r="G11" s="623"/>
      <c r="H11" s="623"/>
      <c r="I11" s="623"/>
      <c r="J11" s="623"/>
      <c r="K11" s="635"/>
    </row>
    <row r="12" spans="1:11" ht="3" customHeight="1">
      <c r="A12" s="224"/>
      <c r="B12" s="224"/>
      <c r="C12" s="224"/>
      <c r="D12" s="224"/>
      <c r="E12" s="224"/>
      <c r="F12" s="219"/>
      <c r="G12" s="219"/>
      <c r="H12" s="219"/>
      <c r="I12" s="219"/>
      <c r="J12" s="219"/>
      <c r="K12" s="219"/>
    </row>
    <row r="13" spans="1:11" s="2" customFormat="1" ht="18.75" customHeight="1">
      <c r="A13" s="537"/>
      <c r="B13" s="537"/>
      <c r="C13" s="537"/>
      <c r="D13" s="537"/>
      <c r="E13" s="537"/>
      <c r="F13" s="537"/>
      <c r="G13" s="537"/>
      <c r="H13" s="537"/>
      <c r="I13" s="537"/>
      <c r="J13" s="537"/>
      <c r="K13" s="537"/>
    </row>
    <row r="14" spans="3:14" s="2" customFormat="1" ht="12" customHeight="1">
      <c r="C14" s="3" t="s">
        <v>345</v>
      </c>
      <c r="D14" s="9" t="s">
        <v>341</v>
      </c>
      <c r="E14" s="255">
        <v>37170</v>
      </c>
      <c r="F14" s="10">
        <v>5005</v>
      </c>
      <c r="G14" s="10">
        <v>11005</v>
      </c>
      <c r="H14" s="10">
        <v>15787</v>
      </c>
      <c r="I14" s="10">
        <v>3858</v>
      </c>
      <c r="J14" s="10">
        <v>1515</v>
      </c>
      <c r="K14" s="244">
        <v>0</v>
      </c>
      <c r="L14" s="10"/>
      <c r="M14" s="10"/>
      <c r="N14" s="10"/>
    </row>
    <row r="15" spans="4:14" s="2" customFormat="1" ht="12" customHeight="1">
      <c r="D15" s="9" t="s">
        <v>342</v>
      </c>
      <c r="E15" s="255">
        <v>24274</v>
      </c>
      <c r="F15" s="10">
        <v>1375</v>
      </c>
      <c r="G15" s="10">
        <v>6487</v>
      </c>
      <c r="H15" s="10">
        <v>12200</v>
      </c>
      <c r="I15" s="10">
        <v>2875</v>
      </c>
      <c r="J15" s="10">
        <v>1337</v>
      </c>
      <c r="K15" s="244">
        <v>0</v>
      </c>
      <c r="L15" s="10"/>
      <c r="M15" s="10"/>
      <c r="N15" s="10"/>
    </row>
    <row r="16" spans="4:14" s="2" customFormat="1" ht="12" customHeight="1">
      <c r="D16" s="9" t="s">
        <v>343</v>
      </c>
      <c r="E16" s="171">
        <v>61444</v>
      </c>
      <c r="F16" s="10">
        <v>6380</v>
      </c>
      <c r="G16" s="10">
        <v>17492</v>
      </c>
      <c r="H16" s="10">
        <v>27987</v>
      </c>
      <c r="I16" s="10">
        <v>6733</v>
      </c>
      <c r="J16" s="10">
        <v>2852</v>
      </c>
      <c r="K16" s="244">
        <v>0</v>
      </c>
      <c r="L16" s="10"/>
      <c r="M16" s="10"/>
      <c r="N16" s="10"/>
    </row>
    <row r="17" spans="4:14" s="2" customFormat="1" ht="12" customHeight="1">
      <c r="D17" s="216"/>
      <c r="E17" s="216"/>
      <c r="F17" s="10"/>
      <c r="G17" s="10"/>
      <c r="H17" s="10"/>
      <c r="I17" s="10"/>
      <c r="J17" s="10"/>
      <c r="K17" s="10"/>
      <c r="L17" s="10"/>
      <c r="M17" s="10"/>
      <c r="N17" s="10"/>
    </row>
    <row r="18" spans="2:21" s="2" customFormat="1" ht="12" customHeight="1">
      <c r="B18" s="2" t="s">
        <v>254</v>
      </c>
      <c r="D18" s="7" t="s">
        <v>341</v>
      </c>
      <c r="E18" s="170">
        <v>2588</v>
      </c>
      <c r="F18" s="11">
        <v>683</v>
      </c>
      <c r="G18" s="8">
        <v>784</v>
      </c>
      <c r="H18" s="8">
        <v>855</v>
      </c>
      <c r="I18" s="8">
        <v>159</v>
      </c>
      <c r="J18" s="8">
        <v>107</v>
      </c>
      <c r="K18" s="8">
        <v>0</v>
      </c>
      <c r="L18" s="8"/>
      <c r="M18" s="8"/>
      <c r="N18" s="8"/>
      <c r="O18" s="8"/>
      <c r="P18" s="8"/>
      <c r="Q18" s="8"/>
      <c r="R18" s="8"/>
      <c r="S18" s="62"/>
      <c r="U18" s="62"/>
    </row>
    <row r="19" spans="4:21" s="2" customFormat="1" ht="12" customHeight="1">
      <c r="D19" s="7" t="s">
        <v>342</v>
      </c>
      <c r="E19" s="170">
        <v>2567</v>
      </c>
      <c r="F19" s="11">
        <v>303</v>
      </c>
      <c r="G19" s="8">
        <v>654</v>
      </c>
      <c r="H19" s="8">
        <v>1177</v>
      </c>
      <c r="I19" s="8">
        <v>281</v>
      </c>
      <c r="J19" s="8">
        <v>152</v>
      </c>
      <c r="K19" s="8">
        <v>0</v>
      </c>
      <c r="L19" s="8"/>
      <c r="M19" s="8"/>
      <c r="N19" s="8"/>
      <c r="O19" s="8"/>
      <c r="P19" s="8"/>
      <c r="Q19" s="8"/>
      <c r="R19" s="8"/>
      <c r="U19" s="62"/>
    </row>
    <row r="20" spans="4:21" s="2" customFormat="1" ht="12" customHeight="1">
      <c r="D20" s="7" t="s">
        <v>343</v>
      </c>
      <c r="E20" s="170">
        <v>5155</v>
      </c>
      <c r="F20" s="11">
        <v>986</v>
      </c>
      <c r="G20" s="8">
        <v>1438</v>
      </c>
      <c r="H20" s="8">
        <v>2032</v>
      </c>
      <c r="I20" s="8">
        <v>440</v>
      </c>
      <c r="J20" s="8">
        <v>259</v>
      </c>
      <c r="K20" s="8">
        <v>0</v>
      </c>
      <c r="L20" s="8"/>
      <c r="M20" s="8"/>
      <c r="N20" s="8"/>
      <c r="O20" s="8"/>
      <c r="P20" s="8"/>
      <c r="Q20" s="8"/>
      <c r="R20" s="8"/>
      <c r="S20" s="62"/>
      <c r="T20" s="62"/>
      <c r="U20" s="62"/>
    </row>
    <row r="21" spans="4:21" s="2" customFormat="1" ht="12" customHeight="1">
      <c r="D21" s="7"/>
      <c r="E21" s="103"/>
      <c r="F21" s="11"/>
      <c r="G21" s="8"/>
      <c r="H21" s="8"/>
      <c r="I21" s="8"/>
      <c r="J21" s="8"/>
      <c r="K21" s="8"/>
      <c r="L21" s="8"/>
      <c r="M21" s="8"/>
      <c r="N21" s="8"/>
      <c r="P21" s="62"/>
      <c r="Q21" s="62"/>
      <c r="R21" s="62"/>
      <c r="S21" s="62"/>
      <c r="T21" s="62"/>
      <c r="U21" s="62"/>
    </row>
    <row r="22" spans="2:14" s="2" customFormat="1" ht="12" customHeight="1">
      <c r="B22" s="2" t="s">
        <v>255</v>
      </c>
      <c r="D22" s="7" t="s">
        <v>341</v>
      </c>
      <c r="E22" s="170">
        <v>283</v>
      </c>
      <c r="F22" s="11">
        <v>22</v>
      </c>
      <c r="G22" s="8">
        <v>72</v>
      </c>
      <c r="H22" s="8">
        <v>138</v>
      </c>
      <c r="I22" s="8">
        <v>29</v>
      </c>
      <c r="J22" s="8">
        <v>22</v>
      </c>
      <c r="K22" s="8">
        <v>0</v>
      </c>
      <c r="L22" s="8"/>
      <c r="M22" s="8"/>
      <c r="N22" s="8"/>
    </row>
    <row r="23" spans="4:14" s="2" customFormat="1" ht="12" customHeight="1">
      <c r="D23" s="7" t="s">
        <v>342</v>
      </c>
      <c r="E23" s="170">
        <v>259</v>
      </c>
      <c r="F23" s="11">
        <v>8</v>
      </c>
      <c r="G23" s="8">
        <v>52</v>
      </c>
      <c r="H23" s="8">
        <v>142</v>
      </c>
      <c r="I23" s="8">
        <v>33</v>
      </c>
      <c r="J23" s="8">
        <v>24</v>
      </c>
      <c r="K23" s="8">
        <v>0</v>
      </c>
      <c r="L23" s="8"/>
      <c r="M23" s="8"/>
      <c r="N23" s="8"/>
    </row>
    <row r="24" spans="4:14" s="2" customFormat="1" ht="12" customHeight="1">
      <c r="D24" s="7" t="s">
        <v>343</v>
      </c>
      <c r="E24" s="170">
        <v>542</v>
      </c>
      <c r="F24" s="11">
        <v>30</v>
      </c>
      <c r="G24" s="8">
        <v>124</v>
      </c>
      <c r="H24" s="8">
        <v>280</v>
      </c>
      <c r="I24" s="8">
        <v>62</v>
      </c>
      <c r="J24" s="8">
        <v>46</v>
      </c>
      <c r="K24" s="8">
        <v>0</v>
      </c>
      <c r="L24" s="8"/>
      <c r="M24" s="8"/>
      <c r="N24" s="8"/>
    </row>
    <row r="25" spans="4:14" s="2" customFormat="1" ht="12" customHeight="1">
      <c r="D25" s="7"/>
      <c r="E25" s="103"/>
      <c r="F25" s="11"/>
      <c r="G25" s="8"/>
      <c r="H25" s="8"/>
      <c r="I25" s="8"/>
      <c r="J25" s="8"/>
      <c r="K25" s="8"/>
      <c r="L25" s="8"/>
      <c r="M25" s="8"/>
      <c r="N25" s="8"/>
    </row>
    <row r="26" spans="2:21" s="2" customFormat="1" ht="12" customHeight="1">
      <c r="B26" s="2" t="s">
        <v>363</v>
      </c>
      <c r="D26" s="7" t="s">
        <v>341</v>
      </c>
      <c r="E26" s="170">
        <v>6840</v>
      </c>
      <c r="F26" s="11">
        <v>700</v>
      </c>
      <c r="G26" s="8">
        <v>2084</v>
      </c>
      <c r="H26" s="8">
        <v>2735</v>
      </c>
      <c r="I26" s="8">
        <v>1028</v>
      </c>
      <c r="J26" s="8">
        <v>293</v>
      </c>
      <c r="K26" s="8">
        <v>0</v>
      </c>
      <c r="L26" s="8"/>
      <c r="M26" s="8"/>
      <c r="N26" s="8"/>
      <c r="P26" s="62"/>
      <c r="Q26" s="62"/>
      <c r="R26" s="62"/>
      <c r="S26" s="62"/>
      <c r="U26" s="62"/>
    </row>
    <row r="27" spans="3:21" s="2" customFormat="1" ht="12" customHeight="1">
      <c r="C27" s="2" t="s">
        <v>364</v>
      </c>
      <c r="D27" s="7" t="s">
        <v>342</v>
      </c>
      <c r="E27" s="170">
        <v>5333</v>
      </c>
      <c r="F27" s="11">
        <v>182</v>
      </c>
      <c r="G27" s="8">
        <v>1197</v>
      </c>
      <c r="H27" s="8">
        <v>2575</v>
      </c>
      <c r="I27" s="8">
        <v>1003</v>
      </c>
      <c r="J27" s="8">
        <v>376</v>
      </c>
      <c r="K27" s="8">
        <v>0</v>
      </c>
      <c r="L27" s="8"/>
      <c r="M27" s="8"/>
      <c r="N27" s="8"/>
      <c r="P27" s="62"/>
      <c r="Q27" s="62"/>
      <c r="R27" s="62"/>
      <c r="T27" s="62"/>
      <c r="U27" s="62"/>
    </row>
    <row r="28" spans="4:21" s="2" customFormat="1" ht="12" customHeight="1">
      <c r="D28" s="7" t="s">
        <v>343</v>
      </c>
      <c r="E28" s="170">
        <v>12173</v>
      </c>
      <c r="F28" s="11">
        <v>882</v>
      </c>
      <c r="G28" s="8">
        <v>3281</v>
      </c>
      <c r="H28" s="8">
        <v>5310</v>
      </c>
      <c r="I28" s="8">
        <v>2031</v>
      </c>
      <c r="J28" s="8">
        <v>669</v>
      </c>
      <c r="K28" s="8">
        <v>0</v>
      </c>
      <c r="L28" s="8"/>
      <c r="M28" s="8"/>
      <c r="N28" s="8"/>
      <c r="P28" s="62"/>
      <c r="Q28" s="62"/>
      <c r="R28" s="62"/>
      <c r="S28" s="62"/>
      <c r="T28" s="62"/>
      <c r="U28" s="62"/>
    </row>
    <row r="29" spans="4:21" s="2" customFormat="1" ht="12" customHeight="1">
      <c r="D29" s="7"/>
      <c r="E29" s="103"/>
      <c r="F29" s="11"/>
      <c r="G29" s="8"/>
      <c r="H29" s="8"/>
      <c r="I29" s="8"/>
      <c r="J29" s="8"/>
      <c r="K29" s="8"/>
      <c r="L29" s="8"/>
      <c r="M29" s="8"/>
      <c r="N29" s="8"/>
      <c r="P29" s="62"/>
      <c r="Q29" s="62"/>
      <c r="R29" s="62"/>
      <c r="S29" s="62"/>
      <c r="T29" s="62"/>
      <c r="U29" s="62"/>
    </row>
    <row r="30" spans="2:21" s="2" customFormat="1" ht="12" customHeight="1">
      <c r="B30" s="2" t="s">
        <v>365</v>
      </c>
      <c r="D30" s="7" t="s">
        <v>341</v>
      </c>
      <c r="E30" s="170">
        <v>5914</v>
      </c>
      <c r="F30" s="11">
        <v>887</v>
      </c>
      <c r="G30" s="8">
        <v>1665</v>
      </c>
      <c r="H30" s="8">
        <v>2802</v>
      </c>
      <c r="I30" s="8">
        <v>483</v>
      </c>
      <c r="J30" s="8">
        <v>77</v>
      </c>
      <c r="K30" s="8">
        <v>0</v>
      </c>
      <c r="L30" s="8"/>
      <c r="M30" s="8"/>
      <c r="N30" s="8"/>
      <c r="P30" s="62"/>
      <c r="Q30" s="62"/>
      <c r="R30" s="62"/>
      <c r="S30" s="62"/>
      <c r="T30" s="62"/>
      <c r="U30" s="62"/>
    </row>
    <row r="31" spans="4:22" s="2" customFormat="1" ht="12" customHeight="1">
      <c r="D31" s="7" t="s">
        <v>342</v>
      </c>
      <c r="E31" s="170">
        <v>2530</v>
      </c>
      <c r="F31" s="11">
        <v>133</v>
      </c>
      <c r="G31" s="8">
        <v>623</v>
      </c>
      <c r="H31" s="8">
        <v>1440</v>
      </c>
      <c r="I31" s="8">
        <v>287</v>
      </c>
      <c r="J31" s="8">
        <v>47</v>
      </c>
      <c r="K31" s="8">
        <v>0</v>
      </c>
      <c r="L31" s="8"/>
      <c r="M31" s="8"/>
      <c r="N31" s="8"/>
      <c r="P31" s="62"/>
      <c r="Q31" s="62"/>
      <c r="R31" s="62"/>
      <c r="T31" s="62"/>
      <c r="V31" s="62"/>
    </row>
    <row r="32" spans="4:23" s="2" customFormat="1" ht="12" customHeight="1">
      <c r="D32" s="7" t="s">
        <v>343</v>
      </c>
      <c r="E32" s="170">
        <v>8444</v>
      </c>
      <c r="F32" s="11">
        <v>1020</v>
      </c>
      <c r="G32" s="8">
        <v>2288</v>
      </c>
      <c r="H32" s="8">
        <v>4242</v>
      </c>
      <c r="I32" s="8">
        <v>770</v>
      </c>
      <c r="J32" s="8">
        <v>124</v>
      </c>
      <c r="K32" s="8">
        <v>0</v>
      </c>
      <c r="L32" s="8"/>
      <c r="M32" s="8"/>
      <c r="N32" s="8"/>
      <c r="P32" s="62"/>
      <c r="Q32" s="62"/>
      <c r="R32" s="62"/>
      <c r="S32" s="62"/>
      <c r="T32" s="62"/>
      <c r="U32" s="62"/>
      <c r="V32" s="62"/>
      <c r="W32" s="62"/>
    </row>
    <row r="33" spans="4:23" s="2" customFormat="1" ht="12" customHeight="1">
      <c r="D33" s="7"/>
      <c r="E33" s="103"/>
      <c r="F33" s="11"/>
      <c r="G33" s="8"/>
      <c r="H33" s="8"/>
      <c r="I33" s="8"/>
      <c r="J33" s="8"/>
      <c r="K33" s="8"/>
      <c r="L33" s="8"/>
      <c r="M33" s="8"/>
      <c r="N33" s="8"/>
      <c r="P33" s="62"/>
      <c r="Q33" s="62"/>
      <c r="R33" s="62"/>
      <c r="S33" s="62"/>
      <c r="T33" s="62"/>
      <c r="U33" s="62"/>
      <c r="V33" s="62"/>
      <c r="W33" s="62"/>
    </row>
    <row r="34" spans="2:23" s="2" customFormat="1" ht="12" customHeight="1">
      <c r="B34" s="2" t="s">
        <v>366</v>
      </c>
      <c r="D34" s="7" t="s">
        <v>341</v>
      </c>
      <c r="E34" s="170">
        <v>7346</v>
      </c>
      <c r="F34" s="11">
        <v>2261</v>
      </c>
      <c r="G34" s="8">
        <v>2632</v>
      </c>
      <c r="H34" s="8">
        <v>2197</v>
      </c>
      <c r="I34" s="8">
        <v>194</v>
      </c>
      <c r="J34" s="8">
        <v>62</v>
      </c>
      <c r="K34" s="8">
        <v>0</v>
      </c>
      <c r="L34" s="8"/>
      <c r="M34" s="8"/>
      <c r="N34" s="8"/>
      <c r="P34" s="62"/>
      <c r="Q34" s="62"/>
      <c r="R34" s="62"/>
      <c r="S34" s="62"/>
      <c r="U34" s="62"/>
      <c r="V34" s="62"/>
      <c r="W34" s="62"/>
    </row>
    <row r="35" spans="3:24" s="2" customFormat="1" ht="12" customHeight="1">
      <c r="C35" s="2" t="s">
        <v>261</v>
      </c>
      <c r="D35" s="7" t="s">
        <v>342</v>
      </c>
      <c r="E35" s="170">
        <v>6840</v>
      </c>
      <c r="F35" s="11">
        <v>645</v>
      </c>
      <c r="G35" s="8">
        <v>2722</v>
      </c>
      <c r="H35" s="8">
        <v>3126</v>
      </c>
      <c r="I35" s="8">
        <v>275</v>
      </c>
      <c r="J35" s="8">
        <v>72</v>
      </c>
      <c r="K35" s="8">
        <v>0</v>
      </c>
      <c r="L35" s="8"/>
      <c r="M35" s="8"/>
      <c r="N35" s="8"/>
      <c r="P35" s="62"/>
      <c r="Q35" s="62"/>
      <c r="R35" s="62"/>
      <c r="S35" s="62"/>
      <c r="T35" s="62"/>
      <c r="V35" s="62"/>
      <c r="W35" s="62"/>
      <c r="X35" s="62"/>
    </row>
    <row r="36" spans="4:24" s="2" customFormat="1" ht="12" customHeight="1">
      <c r="D36" s="7" t="s">
        <v>343</v>
      </c>
      <c r="E36" s="170">
        <v>14186</v>
      </c>
      <c r="F36" s="11">
        <v>2906</v>
      </c>
      <c r="G36" s="8">
        <v>5354</v>
      </c>
      <c r="H36" s="8">
        <v>5323</v>
      </c>
      <c r="I36" s="8">
        <v>469</v>
      </c>
      <c r="J36" s="8">
        <v>134</v>
      </c>
      <c r="K36" s="8">
        <v>0</v>
      </c>
      <c r="L36" s="8"/>
      <c r="M36" s="8"/>
      <c r="N36" s="8"/>
      <c r="P36" s="62"/>
      <c r="Q36" s="62"/>
      <c r="R36" s="62"/>
      <c r="S36" s="62"/>
      <c r="T36" s="62"/>
      <c r="U36" s="62"/>
      <c r="V36" s="62"/>
      <c r="W36" s="62"/>
      <c r="X36" s="62"/>
    </row>
    <row r="37" spans="4:24" s="2" customFormat="1" ht="12" customHeight="1">
      <c r="D37" s="7"/>
      <c r="E37" s="103"/>
      <c r="F37" s="11"/>
      <c r="G37" s="8"/>
      <c r="H37" s="8"/>
      <c r="I37" s="8"/>
      <c r="J37" s="8"/>
      <c r="K37" s="8"/>
      <c r="L37" s="8"/>
      <c r="M37" s="8"/>
      <c r="N37" s="8"/>
      <c r="P37" s="62"/>
      <c r="Q37" s="62"/>
      <c r="R37" s="62"/>
      <c r="S37" s="62"/>
      <c r="T37" s="62"/>
      <c r="U37" s="62"/>
      <c r="V37" s="62"/>
      <c r="W37" s="62"/>
      <c r="X37" s="62"/>
    </row>
    <row r="38" spans="2:14" s="2" customFormat="1" ht="12" customHeight="1">
      <c r="B38" s="2" t="s">
        <v>367</v>
      </c>
      <c r="D38" s="7" t="s">
        <v>341</v>
      </c>
      <c r="E38" s="170">
        <v>915</v>
      </c>
      <c r="F38" s="11">
        <v>76</v>
      </c>
      <c r="G38" s="8">
        <v>312</v>
      </c>
      <c r="H38" s="8">
        <v>343</v>
      </c>
      <c r="I38" s="8">
        <v>113</v>
      </c>
      <c r="J38" s="8">
        <v>71</v>
      </c>
      <c r="K38" s="8">
        <v>0</v>
      </c>
      <c r="L38" s="8"/>
      <c r="M38" s="8"/>
      <c r="N38" s="8"/>
    </row>
    <row r="39" spans="3:16" s="2" customFormat="1" ht="12" customHeight="1">
      <c r="C39" s="2" t="s">
        <v>368</v>
      </c>
      <c r="D39" s="7" t="s">
        <v>342</v>
      </c>
      <c r="E39" s="170">
        <v>761</v>
      </c>
      <c r="F39" s="11">
        <v>31</v>
      </c>
      <c r="G39" s="8">
        <v>236</v>
      </c>
      <c r="H39" s="8">
        <v>396</v>
      </c>
      <c r="I39" s="8">
        <v>51</v>
      </c>
      <c r="J39" s="8">
        <v>47</v>
      </c>
      <c r="K39" s="8">
        <v>0</v>
      </c>
      <c r="L39" s="8"/>
      <c r="M39" s="8"/>
      <c r="N39" s="8"/>
      <c r="P39" s="62"/>
    </row>
    <row r="40" spans="4:17" s="2" customFormat="1" ht="12" customHeight="1">
      <c r="D40" s="7" t="s">
        <v>343</v>
      </c>
      <c r="E40" s="170">
        <v>1676</v>
      </c>
      <c r="F40" s="11">
        <v>107</v>
      </c>
      <c r="G40" s="8">
        <v>548</v>
      </c>
      <c r="H40" s="8">
        <v>739</v>
      </c>
      <c r="I40" s="8">
        <v>164</v>
      </c>
      <c r="J40" s="8">
        <v>118</v>
      </c>
      <c r="K40" s="8">
        <v>0</v>
      </c>
      <c r="L40" s="8"/>
      <c r="M40" s="8"/>
      <c r="N40" s="8"/>
      <c r="P40" s="62"/>
      <c r="Q40" s="62"/>
    </row>
    <row r="41" spans="4:17" s="2" customFormat="1" ht="12" customHeight="1">
      <c r="D41" s="7"/>
      <c r="E41" s="103"/>
      <c r="F41" s="11"/>
      <c r="G41" s="8"/>
      <c r="H41" s="8"/>
      <c r="I41" s="8"/>
      <c r="J41" s="8"/>
      <c r="K41" s="8"/>
      <c r="L41" s="8"/>
      <c r="M41" s="8"/>
      <c r="N41" s="8"/>
      <c r="P41" s="62"/>
      <c r="Q41" s="62"/>
    </row>
    <row r="42" spans="2:19" s="2" customFormat="1" ht="12" customHeight="1">
      <c r="B42" s="2" t="s">
        <v>369</v>
      </c>
      <c r="D42" s="7" t="s">
        <v>341</v>
      </c>
      <c r="E42" s="170">
        <v>9493</v>
      </c>
      <c r="F42" s="11">
        <v>264</v>
      </c>
      <c r="G42" s="8">
        <v>2685</v>
      </c>
      <c r="H42" s="8">
        <v>4712</v>
      </c>
      <c r="I42" s="8">
        <v>1257</v>
      </c>
      <c r="J42" s="8">
        <v>575</v>
      </c>
      <c r="K42" s="8">
        <v>0</v>
      </c>
      <c r="L42" s="8"/>
      <c r="M42" s="8"/>
      <c r="N42" s="8"/>
      <c r="P42" s="62"/>
      <c r="Q42" s="62"/>
      <c r="R42" s="62"/>
      <c r="S42" s="62"/>
    </row>
    <row r="43" spans="4:17" s="2" customFormat="1" ht="12" customHeight="1">
      <c r="D43" s="7" t="s">
        <v>342</v>
      </c>
      <c r="E43" s="170">
        <v>2375</v>
      </c>
      <c r="F43" s="11">
        <v>29</v>
      </c>
      <c r="G43" s="8">
        <v>446</v>
      </c>
      <c r="H43" s="8">
        <v>1282</v>
      </c>
      <c r="I43" s="8">
        <v>380</v>
      </c>
      <c r="J43" s="8">
        <v>238</v>
      </c>
      <c r="K43" s="8">
        <v>0</v>
      </c>
      <c r="L43" s="8"/>
      <c r="M43" s="8"/>
      <c r="N43" s="8"/>
      <c r="P43" s="62"/>
      <c r="Q43" s="62"/>
    </row>
    <row r="44" spans="4:23" s="2" customFormat="1" ht="12" customHeight="1">
      <c r="D44" s="7" t="s">
        <v>343</v>
      </c>
      <c r="E44" s="170">
        <v>11868</v>
      </c>
      <c r="F44" s="11">
        <v>293</v>
      </c>
      <c r="G44" s="8">
        <v>3131</v>
      </c>
      <c r="H44" s="8">
        <v>5994</v>
      </c>
      <c r="I44" s="8">
        <v>1637</v>
      </c>
      <c r="J44" s="8">
        <v>813</v>
      </c>
      <c r="K44" s="8">
        <v>0</v>
      </c>
      <c r="L44" s="8"/>
      <c r="M44" s="8"/>
      <c r="N44" s="8"/>
      <c r="P44" s="62"/>
      <c r="Q44" s="62"/>
      <c r="R44" s="62"/>
      <c r="S44" s="62"/>
      <c r="U44" s="62"/>
      <c r="V44" s="62"/>
      <c r="W44" s="62"/>
    </row>
    <row r="45" spans="4:23" s="2" customFormat="1" ht="12" customHeight="1">
      <c r="D45" s="7"/>
      <c r="E45" s="103"/>
      <c r="F45" s="11"/>
      <c r="G45" s="8"/>
      <c r="H45" s="8"/>
      <c r="I45" s="8"/>
      <c r="J45" s="8"/>
      <c r="K45" s="8"/>
      <c r="L45" s="8"/>
      <c r="M45" s="8"/>
      <c r="N45" s="8"/>
      <c r="P45" s="62"/>
      <c r="Q45" s="62"/>
      <c r="R45" s="62"/>
      <c r="S45" s="62"/>
      <c r="U45" s="62"/>
      <c r="V45" s="62"/>
      <c r="W45" s="62"/>
    </row>
    <row r="46" spans="2:14" s="2" customFormat="1" ht="12" customHeight="1">
      <c r="B46" s="2" t="s">
        <v>376</v>
      </c>
      <c r="D46" s="7" t="s">
        <v>341</v>
      </c>
      <c r="E46" s="170">
        <v>1489</v>
      </c>
      <c r="F46" s="11">
        <v>63</v>
      </c>
      <c r="G46" s="8">
        <v>132</v>
      </c>
      <c r="H46" s="8">
        <v>850</v>
      </c>
      <c r="I46" s="8">
        <v>274</v>
      </c>
      <c r="J46" s="8">
        <v>170</v>
      </c>
      <c r="K46" s="8">
        <v>0</v>
      </c>
      <c r="L46" s="8"/>
      <c r="M46" s="8"/>
      <c r="N46" s="8"/>
    </row>
    <row r="47" spans="4:14" s="2" customFormat="1" ht="12" customHeight="1">
      <c r="D47" s="7" t="s">
        <v>342</v>
      </c>
      <c r="E47" s="170">
        <v>1129</v>
      </c>
      <c r="F47" s="11">
        <v>27</v>
      </c>
      <c r="G47" s="8">
        <v>121</v>
      </c>
      <c r="H47" s="8">
        <v>659</v>
      </c>
      <c r="I47" s="8">
        <v>182</v>
      </c>
      <c r="J47" s="8">
        <v>140</v>
      </c>
      <c r="K47" s="8">
        <v>0</v>
      </c>
      <c r="L47" s="8"/>
      <c r="M47" s="8"/>
      <c r="N47" s="8"/>
    </row>
    <row r="48" spans="4:17" s="2" customFormat="1" ht="12" customHeight="1">
      <c r="D48" s="7" t="s">
        <v>343</v>
      </c>
      <c r="E48" s="170">
        <v>2618</v>
      </c>
      <c r="F48" s="11">
        <v>90</v>
      </c>
      <c r="G48" s="8">
        <v>253</v>
      </c>
      <c r="H48" s="8">
        <v>1509</v>
      </c>
      <c r="I48" s="8">
        <v>456</v>
      </c>
      <c r="J48" s="8">
        <v>310</v>
      </c>
      <c r="K48" s="8">
        <v>0</v>
      </c>
      <c r="L48" s="8"/>
      <c r="M48" s="8"/>
      <c r="N48" s="8"/>
      <c r="P48" s="62"/>
      <c r="Q48" s="62"/>
    </row>
    <row r="49" spans="4:17" s="2" customFormat="1" ht="12" customHeight="1">
      <c r="D49" s="7"/>
      <c r="E49" s="103"/>
      <c r="F49" s="11"/>
      <c r="G49" s="8"/>
      <c r="H49" s="8"/>
      <c r="I49" s="8"/>
      <c r="J49" s="8"/>
      <c r="K49" s="8"/>
      <c r="L49" s="8"/>
      <c r="M49" s="8"/>
      <c r="N49" s="8"/>
      <c r="P49" s="62"/>
      <c r="Q49" s="62"/>
    </row>
    <row r="50" spans="2:23" s="2" customFormat="1" ht="12" customHeight="1">
      <c r="B50" s="2" t="s">
        <v>370</v>
      </c>
      <c r="D50" s="7" t="s">
        <v>341</v>
      </c>
      <c r="E50" s="170">
        <v>2192</v>
      </c>
      <c r="F50" s="11">
        <v>39</v>
      </c>
      <c r="G50" s="8">
        <v>598</v>
      </c>
      <c r="H50" s="8">
        <v>1099</v>
      </c>
      <c r="I50" s="8">
        <v>318</v>
      </c>
      <c r="J50" s="8">
        <v>138</v>
      </c>
      <c r="K50" s="8">
        <v>0</v>
      </c>
      <c r="L50" s="8"/>
      <c r="M50" s="8"/>
      <c r="N50" s="8"/>
      <c r="P50" s="62"/>
      <c r="Q50" s="62"/>
      <c r="V50" s="62"/>
      <c r="W50" s="62"/>
    </row>
    <row r="51" spans="3:24" s="2" customFormat="1" ht="12" customHeight="1">
      <c r="C51" s="2" t="s">
        <v>371</v>
      </c>
      <c r="D51" s="7" t="s">
        <v>342</v>
      </c>
      <c r="E51" s="170">
        <v>2351</v>
      </c>
      <c r="F51" s="11">
        <v>11</v>
      </c>
      <c r="G51" s="8">
        <v>381</v>
      </c>
      <c r="H51" s="8">
        <v>1341</v>
      </c>
      <c r="I51" s="8">
        <v>377</v>
      </c>
      <c r="J51" s="8">
        <v>241</v>
      </c>
      <c r="K51" s="8">
        <v>0</v>
      </c>
      <c r="L51" s="8"/>
      <c r="M51" s="8"/>
      <c r="N51" s="8"/>
      <c r="P51" s="62"/>
      <c r="Q51" s="62"/>
      <c r="U51" s="62"/>
      <c r="V51" s="62"/>
      <c r="W51" s="62"/>
      <c r="X51" s="62"/>
    </row>
    <row r="52" spans="4:24" s="2" customFormat="1" ht="12" customHeight="1">
      <c r="D52" s="7" t="s">
        <v>343</v>
      </c>
      <c r="E52" s="170">
        <v>4543</v>
      </c>
      <c r="F52" s="11">
        <v>50</v>
      </c>
      <c r="G52" s="8">
        <v>979</v>
      </c>
      <c r="H52" s="8">
        <v>2440</v>
      </c>
      <c r="I52" s="8">
        <v>695</v>
      </c>
      <c r="J52" s="8">
        <v>379</v>
      </c>
      <c r="K52" s="8">
        <v>0</v>
      </c>
      <c r="L52" s="8"/>
      <c r="M52" s="8"/>
      <c r="N52" s="8"/>
      <c r="P52" s="62"/>
      <c r="Q52" s="62"/>
      <c r="R52" s="62"/>
      <c r="U52" s="62"/>
      <c r="V52" s="62"/>
      <c r="W52" s="62"/>
      <c r="X52" s="62"/>
    </row>
    <row r="53" spans="4:24" s="2" customFormat="1" ht="12" customHeight="1">
      <c r="D53" s="7"/>
      <c r="E53" s="103"/>
      <c r="F53" s="11"/>
      <c r="G53" s="8"/>
      <c r="H53" s="8"/>
      <c r="I53" s="8"/>
      <c r="J53" s="8"/>
      <c r="K53" s="8"/>
      <c r="L53" s="8"/>
      <c r="M53" s="8"/>
      <c r="N53" s="8"/>
      <c r="P53" s="62"/>
      <c r="Q53" s="62"/>
      <c r="R53" s="62"/>
      <c r="U53" s="62"/>
      <c r="V53" s="62"/>
      <c r="W53" s="62"/>
      <c r="X53" s="62"/>
    </row>
    <row r="54" spans="2:23" s="2" customFormat="1" ht="12" customHeight="1">
      <c r="B54" s="2" t="s">
        <v>372</v>
      </c>
      <c r="D54" s="7" t="s">
        <v>341</v>
      </c>
      <c r="E54" s="170">
        <v>110</v>
      </c>
      <c r="F54" s="11">
        <v>10</v>
      </c>
      <c r="G54" s="8">
        <v>41</v>
      </c>
      <c r="H54" s="8">
        <v>56</v>
      </c>
      <c r="I54" s="8">
        <v>3</v>
      </c>
      <c r="J54" s="8">
        <v>0</v>
      </c>
      <c r="K54" s="8">
        <v>0</v>
      </c>
      <c r="L54" s="8"/>
      <c r="M54" s="8"/>
      <c r="N54" s="8"/>
      <c r="P54" s="62"/>
      <c r="V54" s="62"/>
      <c r="W54" s="62"/>
    </row>
    <row r="55" spans="3:24" s="2" customFormat="1" ht="12" customHeight="1">
      <c r="C55" s="2" t="s">
        <v>373</v>
      </c>
      <c r="D55" s="7" t="s">
        <v>342</v>
      </c>
      <c r="E55" s="170">
        <v>129</v>
      </c>
      <c r="F55" s="11">
        <v>6</v>
      </c>
      <c r="G55" s="8">
        <v>55</v>
      </c>
      <c r="H55" s="8">
        <v>62</v>
      </c>
      <c r="I55" s="256">
        <v>6</v>
      </c>
      <c r="J55" s="256">
        <v>0</v>
      </c>
      <c r="K55" s="8">
        <v>0</v>
      </c>
      <c r="L55" s="8"/>
      <c r="M55" s="8"/>
      <c r="N55" s="8"/>
      <c r="P55" s="62"/>
      <c r="V55" s="62"/>
      <c r="W55" s="62"/>
      <c r="X55" s="62"/>
    </row>
    <row r="56" spans="4:24" s="2" customFormat="1" ht="12" customHeight="1">
      <c r="D56" s="7" t="s">
        <v>343</v>
      </c>
      <c r="E56" s="170">
        <v>239</v>
      </c>
      <c r="F56" s="11">
        <v>16</v>
      </c>
      <c r="G56" s="8">
        <v>96</v>
      </c>
      <c r="H56" s="8">
        <v>118</v>
      </c>
      <c r="I56" s="256">
        <v>9</v>
      </c>
      <c r="J56" s="256">
        <v>0</v>
      </c>
      <c r="K56" s="8">
        <v>0</v>
      </c>
      <c r="L56" s="8"/>
      <c r="M56" s="8"/>
      <c r="N56" s="8"/>
      <c r="P56" s="62"/>
      <c r="V56" s="62"/>
      <c r="W56" s="62"/>
      <c r="X56" s="62"/>
    </row>
    <row r="57" spans="1:11" s="2" customFormat="1" ht="12" customHeight="1">
      <c r="A57" s="810" t="s">
        <v>273</v>
      </c>
      <c r="B57" s="810"/>
      <c r="C57" s="810"/>
      <c r="D57" s="103"/>
      <c r="E57" s="103"/>
      <c r="F57" s="11"/>
      <c r="G57" s="8"/>
      <c r="H57" s="8"/>
      <c r="I57" s="8"/>
      <c r="J57" s="8"/>
      <c r="K57" s="8"/>
    </row>
    <row r="58" spans="1:11" s="2" customFormat="1" ht="25.5" customHeight="1">
      <c r="A58" s="807" t="s">
        <v>455</v>
      </c>
      <c r="B58" s="807"/>
      <c r="C58" s="807"/>
      <c r="D58" s="807"/>
      <c r="E58" s="807"/>
      <c r="F58" s="807"/>
      <c r="G58" s="807"/>
      <c r="H58" s="807"/>
      <c r="I58" s="807"/>
      <c r="J58" s="807"/>
      <c r="K58" s="807"/>
    </row>
    <row r="59" spans="4:11" s="2" customFormat="1" ht="12" customHeight="1">
      <c r="D59" s="103"/>
      <c r="E59" s="103"/>
      <c r="F59" s="11"/>
      <c r="G59" s="8"/>
      <c r="H59" s="8"/>
      <c r="I59" s="8"/>
      <c r="J59" s="8"/>
      <c r="K59" s="8"/>
    </row>
    <row r="60" spans="4:11" s="2" customFormat="1" ht="12" customHeight="1">
      <c r="D60" s="103"/>
      <c r="E60" s="103"/>
      <c r="F60" s="11"/>
      <c r="G60" s="8"/>
      <c r="H60" s="8"/>
      <c r="I60" s="8"/>
      <c r="J60" s="8"/>
      <c r="K60" s="8"/>
    </row>
    <row r="61" spans="4:11" s="2" customFormat="1" ht="12" customHeight="1">
      <c r="D61" s="103"/>
      <c r="E61" s="103"/>
      <c r="F61" s="11"/>
      <c r="G61" s="8"/>
      <c r="H61" s="8"/>
      <c r="I61" s="8"/>
      <c r="J61" s="8"/>
      <c r="K61" s="8"/>
    </row>
    <row r="62" spans="1:11" s="2" customFormat="1" ht="12" customHeight="1">
      <c r="A62" s="5"/>
      <c r="B62" s="5"/>
      <c r="C62" s="5"/>
      <c r="D62" s="5"/>
      <c r="E62" s="5"/>
      <c r="F62" s="5"/>
      <c r="G62" s="5"/>
      <c r="H62" s="5"/>
      <c r="I62" s="5"/>
      <c r="J62" s="5"/>
      <c r="K62" s="5"/>
    </row>
    <row r="63" spans="1:11" s="2" customFormat="1" ht="12" customHeight="1">
      <c r="A63" s="5"/>
      <c r="B63" s="5"/>
      <c r="C63" s="5"/>
      <c r="D63" s="5"/>
      <c r="E63" s="5"/>
      <c r="F63" s="5"/>
      <c r="G63" s="5"/>
      <c r="H63" s="5"/>
      <c r="I63" s="5"/>
      <c r="J63" s="5"/>
      <c r="K63" s="5"/>
    </row>
    <row r="64" spans="1:11" s="2" customFormat="1" ht="12" customHeight="1">
      <c r="A64" s="5"/>
      <c r="B64" s="5"/>
      <c r="C64" s="5"/>
      <c r="D64" s="5"/>
      <c r="E64" s="5"/>
      <c r="F64" s="5"/>
      <c r="G64" s="5"/>
      <c r="H64" s="5"/>
      <c r="I64" s="5"/>
      <c r="J64" s="5"/>
      <c r="K64" s="5"/>
    </row>
    <row r="65" spans="1:11" s="2" customFormat="1" ht="12" customHeight="1">
      <c r="A65" s="5"/>
      <c r="B65" s="5"/>
      <c r="C65" s="5"/>
      <c r="D65" s="5"/>
      <c r="E65" s="5"/>
      <c r="F65" s="5"/>
      <c r="G65" s="5"/>
      <c r="H65" s="5"/>
      <c r="I65" s="5"/>
      <c r="J65" s="5"/>
      <c r="K65" s="5"/>
    </row>
    <row r="66" spans="1:11" s="2" customFormat="1" ht="12" customHeight="1">
      <c r="A66" s="5"/>
      <c r="B66" s="5"/>
      <c r="C66" s="5"/>
      <c r="D66" s="5"/>
      <c r="E66" s="5"/>
      <c r="F66" s="5"/>
      <c r="G66" s="5"/>
      <c r="H66" s="5"/>
      <c r="I66" s="5"/>
      <c r="J66" s="5"/>
      <c r="K66" s="5"/>
    </row>
    <row r="67" spans="1:11" s="2" customFormat="1" ht="12" customHeight="1">
      <c r="A67" s="5"/>
      <c r="B67" s="5"/>
      <c r="C67" s="5"/>
      <c r="D67" s="5"/>
      <c r="E67" s="5"/>
      <c r="F67" s="5"/>
      <c r="G67" s="5"/>
      <c r="H67" s="5"/>
      <c r="I67" s="5"/>
      <c r="J67" s="5"/>
      <c r="K67" s="5"/>
    </row>
    <row r="68" spans="1:11" s="2" customFormat="1" ht="12" customHeight="1">
      <c r="A68" s="5"/>
      <c r="B68" s="5"/>
      <c r="C68" s="5"/>
      <c r="D68" s="5"/>
      <c r="E68" s="5"/>
      <c r="F68" s="5"/>
      <c r="G68" s="5"/>
      <c r="H68" s="5"/>
      <c r="I68" s="5"/>
      <c r="J68" s="5"/>
      <c r="K68" s="5"/>
    </row>
    <row r="69" spans="1:11" s="2" customFormat="1" ht="12" customHeight="1">
      <c r="A69" s="5"/>
      <c r="B69" s="5"/>
      <c r="C69" s="5"/>
      <c r="D69" s="5"/>
      <c r="E69" s="5"/>
      <c r="F69" s="5"/>
      <c r="G69" s="5"/>
      <c r="H69" s="5"/>
      <c r="I69" s="5"/>
      <c r="J69" s="5"/>
      <c r="K69" s="5"/>
    </row>
    <row r="70" spans="1:11" s="2" customFormat="1" ht="12" customHeight="1">
      <c r="A70" s="5"/>
      <c r="B70" s="5"/>
      <c r="C70" s="5"/>
      <c r="D70" s="5"/>
      <c r="E70" s="5"/>
      <c r="F70" s="5"/>
      <c r="G70" s="5"/>
      <c r="H70" s="5"/>
      <c r="I70" s="5"/>
      <c r="J70" s="5"/>
      <c r="K70" s="5"/>
    </row>
    <row r="71" spans="1:11" s="2" customFormat="1" ht="12" customHeight="1">
      <c r="A71" s="5"/>
      <c r="B71" s="5"/>
      <c r="C71" s="5"/>
      <c r="D71" s="5"/>
      <c r="E71" s="5"/>
      <c r="F71" s="5"/>
      <c r="G71" s="5"/>
      <c r="H71" s="5"/>
      <c r="I71" s="5"/>
      <c r="J71" s="5"/>
      <c r="K71" s="5"/>
    </row>
    <row r="72" spans="1:11" s="2" customFormat="1" ht="12" customHeight="1">
      <c r="A72" s="5"/>
      <c r="B72" s="5"/>
      <c r="C72" s="5"/>
      <c r="D72" s="5"/>
      <c r="E72" s="5"/>
      <c r="F72" s="5"/>
      <c r="G72" s="5"/>
      <c r="H72" s="5"/>
      <c r="I72" s="5"/>
      <c r="J72" s="5"/>
      <c r="K72" s="5"/>
    </row>
    <row r="73" spans="1:11" s="2" customFormat="1" ht="12" customHeight="1">
      <c r="A73" s="5"/>
      <c r="B73" s="5"/>
      <c r="C73" s="5"/>
      <c r="D73" s="5"/>
      <c r="E73" s="5"/>
      <c r="F73" s="5"/>
      <c r="G73" s="5"/>
      <c r="H73" s="5"/>
      <c r="I73" s="5"/>
      <c r="J73" s="5"/>
      <c r="K73" s="5"/>
    </row>
    <row r="74" spans="1:11" s="2" customFormat="1" ht="12" customHeight="1">
      <c r="A74" s="5"/>
      <c r="B74" s="5"/>
      <c r="C74" s="5"/>
      <c r="D74" s="5"/>
      <c r="E74" s="5"/>
      <c r="F74" s="5"/>
      <c r="G74" s="5"/>
      <c r="H74" s="5"/>
      <c r="I74" s="5"/>
      <c r="J74" s="5"/>
      <c r="K74" s="5"/>
    </row>
    <row r="75" spans="1:11" s="2" customFormat="1" ht="12" customHeight="1">
      <c r="A75" s="5"/>
      <c r="B75" s="5"/>
      <c r="C75" s="5"/>
      <c r="D75" s="5"/>
      <c r="E75" s="5"/>
      <c r="F75" s="5"/>
      <c r="G75" s="5"/>
      <c r="H75" s="5"/>
      <c r="I75" s="5"/>
      <c r="J75" s="5"/>
      <c r="K75" s="5"/>
    </row>
    <row r="76" spans="1:11" s="2" customFormat="1" ht="12" customHeight="1">
      <c r="A76" s="5"/>
      <c r="B76" s="5"/>
      <c r="C76" s="5"/>
      <c r="D76" s="5"/>
      <c r="E76" s="5"/>
      <c r="F76" s="5"/>
      <c r="G76" s="5"/>
      <c r="H76" s="5"/>
      <c r="I76" s="5"/>
      <c r="J76" s="5"/>
      <c r="K76" s="5"/>
    </row>
    <row r="77" spans="1:11" s="2" customFormat="1" ht="12" customHeight="1">
      <c r="A77" s="5"/>
      <c r="B77" s="5"/>
      <c r="C77" s="5"/>
      <c r="D77" s="5"/>
      <c r="E77" s="5"/>
      <c r="F77" s="5"/>
      <c r="G77" s="5"/>
      <c r="H77" s="5"/>
      <c r="I77" s="5"/>
      <c r="J77" s="5"/>
      <c r="K77" s="5"/>
    </row>
    <row r="78" spans="1:11" s="2" customFormat="1" ht="12" customHeight="1">
      <c r="A78" s="5"/>
      <c r="B78" s="5"/>
      <c r="C78" s="5"/>
      <c r="D78" s="5"/>
      <c r="E78" s="5"/>
      <c r="F78" s="5"/>
      <c r="G78" s="5"/>
      <c r="H78" s="5"/>
      <c r="I78" s="5"/>
      <c r="J78" s="5"/>
      <c r="K78" s="5"/>
    </row>
    <row r="79" spans="1:11" s="2" customFormat="1" ht="12" customHeight="1">
      <c r="A79" s="5"/>
      <c r="B79" s="5"/>
      <c r="C79" s="5"/>
      <c r="D79" s="5"/>
      <c r="E79" s="5"/>
      <c r="F79" s="5"/>
      <c r="G79" s="5"/>
      <c r="H79" s="5"/>
      <c r="I79" s="5"/>
      <c r="J79" s="5"/>
      <c r="K79" s="5"/>
    </row>
    <row r="80" spans="1:11" s="2" customFormat="1" ht="12" customHeight="1">
      <c r="A80" s="5"/>
      <c r="B80" s="5"/>
      <c r="C80" s="5"/>
      <c r="D80" s="5"/>
      <c r="E80" s="5"/>
      <c r="F80" s="5"/>
      <c r="G80" s="5"/>
      <c r="H80" s="5"/>
      <c r="I80" s="5"/>
      <c r="J80" s="5"/>
      <c r="K80" s="5"/>
    </row>
    <row r="81" spans="1:11" s="2" customFormat="1" ht="12" customHeight="1">
      <c r="A81" s="5"/>
      <c r="B81" s="5"/>
      <c r="C81" s="5"/>
      <c r="D81" s="5"/>
      <c r="E81" s="5"/>
      <c r="F81" s="5"/>
      <c r="G81" s="5"/>
      <c r="H81" s="5"/>
      <c r="I81" s="5"/>
      <c r="J81" s="5"/>
      <c r="K81" s="5"/>
    </row>
    <row r="82" spans="1:11" s="2" customFormat="1" ht="18.75" customHeight="1">
      <c r="A82" s="5"/>
      <c r="B82" s="5"/>
      <c r="C82" s="5"/>
      <c r="D82" s="5"/>
      <c r="E82" s="5"/>
      <c r="F82" s="5"/>
      <c r="G82" s="5"/>
      <c r="H82" s="5"/>
      <c r="I82" s="5"/>
      <c r="J82" s="5"/>
      <c r="K82" s="5"/>
    </row>
    <row r="83" spans="1:11" s="2" customFormat="1" ht="12" customHeight="1">
      <c r="A83" s="5"/>
      <c r="B83" s="5"/>
      <c r="C83" s="5"/>
      <c r="D83" s="5"/>
      <c r="E83" s="5"/>
      <c r="F83" s="5"/>
      <c r="G83" s="5"/>
      <c r="H83" s="5"/>
      <c r="I83" s="5"/>
      <c r="J83" s="5"/>
      <c r="K83" s="5"/>
    </row>
    <row r="84" spans="1:11" s="2" customFormat="1" ht="12" customHeight="1">
      <c r="A84" s="5"/>
      <c r="B84" s="5"/>
      <c r="C84" s="5"/>
      <c r="D84" s="5"/>
      <c r="E84" s="5"/>
      <c r="F84" s="5"/>
      <c r="G84" s="5"/>
      <c r="H84" s="5"/>
      <c r="I84" s="5"/>
      <c r="J84" s="5"/>
      <c r="K84" s="5"/>
    </row>
    <row r="85" spans="1:11" s="2" customFormat="1" ht="12" customHeight="1">
      <c r="A85" s="5"/>
      <c r="B85" s="5"/>
      <c r="C85" s="5"/>
      <c r="D85" s="5"/>
      <c r="E85" s="5"/>
      <c r="F85" s="5"/>
      <c r="G85" s="5"/>
      <c r="H85" s="5"/>
      <c r="I85" s="5"/>
      <c r="J85" s="5"/>
      <c r="K85" s="5"/>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sheetData>
  <sheetProtection/>
  <mergeCells count="15">
    <mergeCell ref="A57:C57"/>
    <mergeCell ref="A58:K58"/>
    <mergeCell ref="A1:K1"/>
    <mergeCell ref="C2:K2"/>
    <mergeCell ref="C3:K3"/>
    <mergeCell ref="F5:K5"/>
    <mergeCell ref="A5:D11"/>
    <mergeCell ref="E6:E11"/>
    <mergeCell ref="F6:F11"/>
    <mergeCell ref="G6:G11"/>
    <mergeCell ref="H6:H11"/>
    <mergeCell ref="I6:I11"/>
    <mergeCell ref="J6:J11"/>
    <mergeCell ref="K6:K11"/>
    <mergeCell ref="A13:K13"/>
  </mergeCells>
  <conditionalFormatting sqref="A1:K1 L1:IV5 A4:K4 F6:IV6 L7:IV11 F12:IV12 L57:IV65536 A62:K65536">
    <cfRule type="cellIs" priority="1" dxfId="0" operator="between" stopIfTrue="1">
      <formula>1</formula>
      <formula>2</formula>
    </cfRule>
  </conditionalFormatting>
  <conditionalFormatting sqref="A2:B2 A5 L13:IV13">
    <cfRule type="cellIs" priority="2" dxfId="0" operator="between" stopIfTrue="1">
      <formula>1</formula>
      <formula>2</formula>
    </cfRule>
  </conditionalFormatting>
  <conditionalFormatting sqref="C2:K3">
    <cfRule type="cellIs" priority="3" dxfId="0" operator="between" stopIfTrue="1">
      <formula>1</formula>
      <formula>2</formula>
    </cfRule>
  </conditionalFormatting>
  <conditionalFormatting sqref="A13:K13 A57 D57:K57 A59:K61">
    <cfRule type="expression" priority="4" dxfId="7" stopIfTrue="1">
      <formula>NOT(ISERROR(SEARCH("Falsch",A13)))</formula>
    </cfRule>
    <cfRule type="cellIs" priority="5" dxfId="22" operator="between" stopIfTrue="1">
      <formula>1</formula>
      <formula>2</formula>
    </cfRule>
  </conditionalFormatting>
  <conditionalFormatting sqref="A55:H56 K55:IV56 A14:IV54">
    <cfRule type="cellIs" priority="6" dxfId="22" operator="between" stopIfTrue="1">
      <formula>1</formula>
      <formula>2</formula>
    </cfRule>
  </conditionalFormatting>
  <conditionalFormatting sqref="A58">
    <cfRule type="cellIs" priority="7" dxfId="0" operator="between" stopIfTrue="1">
      <formula>1</formula>
      <formula>2</formula>
    </cfRule>
  </conditionalFormatting>
  <conditionalFormatting sqref="E6">
    <cfRule type="cellIs" priority="8" dxfId="0" operator="between" stopIfTrue="1">
      <formula>1</formula>
      <formula>2</formula>
    </cfRule>
  </conditionalFormatting>
  <printOptions/>
  <pageMargins left="0.7086614173228347" right="0.7086614173228347" top="0.5905511811023623" bottom="0.7874015748031497" header="0.31496062992125984" footer="0.31496062992125984"/>
  <pageSetup firstPageNumber="47" useFirstPageNumber="1" horizontalDpi="600" verticalDpi="600" orientation="portrait" paperSize="9" scale="99" r:id="rId1"/>
  <headerFooter alignWithMargins="0">
    <oddFooter>&amp;C&amp;"Arial"&amp;8 &amp;P</oddFooter>
  </headerFooter>
  <colBreaks count="1" manualBreakCount="1">
    <brk id="11"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AN61"/>
  <sheetViews>
    <sheetView zoomScalePageLayoutView="0" workbookViewId="0" topLeftCell="A1">
      <selection activeCell="A1" sqref="A1:K1"/>
    </sheetView>
  </sheetViews>
  <sheetFormatPr defaultColWidth="11.421875" defaultRowHeight="15"/>
  <cols>
    <col min="1" max="2" width="0.85546875" style="5" customWidth="1"/>
    <col min="3" max="3" width="30.57421875" style="5" customWidth="1"/>
    <col min="4" max="4" width="0.5625" style="5" customWidth="1"/>
    <col min="5" max="5" width="11.140625" style="5" customWidth="1"/>
    <col min="6" max="6" width="8.00390625" style="5" customWidth="1"/>
    <col min="7" max="7" width="7.7109375" style="5" customWidth="1"/>
    <col min="8" max="8" width="7.8515625" style="5" customWidth="1"/>
    <col min="9" max="9" width="8.00390625" style="5" customWidth="1"/>
    <col min="10" max="10" width="7.8515625" style="5" customWidth="1"/>
    <col min="11" max="11" width="9.28125" style="5" customWidth="1"/>
    <col min="12" max="16384" width="11.421875" style="5" customWidth="1"/>
  </cols>
  <sheetData>
    <row r="1" spans="1:11" s="6" customFormat="1" ht="13.5">
      <c r="A1" s="758" t="s">
        <v>521</v>
      </c>
      <c r="B1" s="758"/>
      <c r="C1" s="758"/>
      <c r="D1" s="758"/>
      <c r="E1" s="758"/>
      <c r="F1" s="758"/>
      <c r="G1" s="758"/>
      <c r="H1" s="758"/>
      <c r="I1" s="758"/>
      <c r="J1" s="758"/>
      <c r="K1" s="758"/>
    </row>
    <row r="2" spans="1:11" s="6" customFormat="1" ht="13.5">
      <c r="A2" s="758" t="s">
        <v>456</v>
      </c>
      <c r="B2" s="758"/>
      <c r="C2" s="758"/>
      <c r="D2" s="758"/>
      <c r="E2" s="758"/>
      <c r="F2" s="758"/>
      <c r="G2" s="758"/>
      <c r="H2" s="758"/>
      <c r="I2" s="758"/>
      <c r="J2" s="758"/>
      <c r="K2" s="758"/>
    </row>
    <row r="3" spans="1:11" ht="6" customHeight="1">
      <c r="A3" s="12"/>
      <c r="B3" s="12"/>
      <c r="C3" s="12"/>
      <c r="D3" s="12"/>
      <c r="E3" s="12"/>
      <c r="F3" s="12"/>
      <c r="G3" s="12"/>
      <c r="H3" s="12"/>
      <c r="I3" s="12"/>
      <c r="J3" s="12"/>
      <c r="K3" s="12"/>
    </row>
    <row r="4" spans="1:11" ht="11.25" customHeight="1">
      <c r="A4" s="796" t="s">
        <v>457</v>
      </c>
      <c r="B4" s="796"/>
      <c r="C4" s="796"/>
      <c r="D4" s="796"/>
      <c r="E4" s="823" t="s">
        <v>332</v>
      </c>
      <c r="F4" s="824" t="s">
        <v>193</v>
      </c>
      <c r="G4" s="795"/>
      <c r="H4" s="795"/>
      <c r="I4" s="795"/>
      <c r="J4" s="795"/>
      <c r="K4" s="795"/>
    </row>
    <row r="5" spans="1:40" s="61" customFormat="1" ht="11.25" customHeight="1">
      <c r="A5" s="798"/>
      <c r="B5" s="798"/>
      <c r="C5" s="798"/>
      <c r="D5" s="798"/>
      <c r="E5" s="823"/>
      <c r="F5" s="825" t="s">
        <v>458</v>
      </c>
      <c r="G5" s="803" t="s">
        <v>459</v>
      </c>
      <c r="H5" s="803" t="s">
        <v>460</v>
      </c>
      <c r="I5" s="803" t="s">
        <v>461</v>
      </c>
      <c r="J5" s="803" t="s">
        <v>462</v>
      </c>
      <c r="K5" s="805" t="s">
        <v>463</v>
      </c>
      <c r="L5" s="5"/>
      <c r="M5" s="5"/>
      <c r="N5" s="5"/>
      <c r="O5" s="5"/>
      <c r="P5" s="5"/>
      <c r="Q5" s="5"/>
      <c r="R5" s="5"/>
      <c r="S5" s="5"/>
      <c r="T5" s="5"/>
      <c r="U5" s="5"/>
      <c r="V5" s="5"/>
      <c r="W5" s="5"/>
      <c r="X5" s="5"/>
      <c r="Y5" s="5"/>
      <c r="Z5" s="5"/>
      <c r="AA5" s="5"/>
      <c r="AB5" s="5"/>
      <c r="AC5" s="5"/>
      <c r="AD5" s="5"/>
      <c r="AE5" s="5"/>
      <c r="AF5" s="5"/>
      <c r="AG5" s="5"/>
      <c r="AH5" s="5"/>
      <c r="AI5" s="5"/>
      <c r="AJ5" s="5"/>
      <c r="AK5" s="5"/>
      <c r="AL5" s="5"/>
      <c r="AM5" s="5"/>
      <c r="AN5" s="5"/>
    </row>
    <row r="6" spans="1:11" ht="11.25" customHeight="1">
      <c r="A6" s="798"/>
      <c r="B6" s="798"/>
      <c r="C6" s="798"/>
      <c r="D6" s="798"/>
      <c r="E6" s="823"/>
      <c r="F6" s="803"/>
      <c r="G6" s="803"/>
      <c r="H6" s="803"/>
      <c r="I6" s="803"/>
      <c r="J6" s="803"/>
      <c r="K6" s="805"/>
    </row>
    <row r="7" spans="1:11" ht="11.25" customHeight="1">
      <c r="A7" s="798"/>
      <c r="B7" s="798"/>
      <c r="C7" s="798"/>
      <c r="D7" s="798"/>
      <c r="E7" s="823"/>
      <c r="F7" s="803"/>
      <c r="G7" s="803"/>
      <c r="H7" s="803"/>
      <c r="I7" s="803"/>
      <c r="J7" s="803"/>
      <c r="K7" s="805"/>
    </row>
    <row r="8" spans="1:11" ht="11.25" customHeight="1">
      <c r="A8" s="798"/>
      <c r="B8" s="798"/>
      <c r="C8" s="798"/>
      <c r="D8" s="798"/>
      <c r="E8" s="823"/>
      <c r="F8" s="803"/>
      <c r="G8" s="803"/>
      <c r="H8" s="803"/>
      <c r="I8" s="803"/>
      <c r="J8" s="803"/>
      <c r="K8" s="805"/>
    </row>
    <row r="9" spans="1:11" ht="11.25" customHeight="1">
      <c r="A9" s="798"/>
      <c r="B9" s="798"/>
      <c r="C9" s="798"/>
      <c r="D9" s="798"/>
      <c r="E9" s="823"/>
      <c r="F9" s="803"/>
      <c r="G9" s="803"/>
      <c r="H9" s="803"/>
      <c r="I9" s="803"/>
      <c r="J9" s="803"/>
      <c r="K9" s="805"/>
    </row>
    <row r="10" spans="1:11" ht="11.25" customHeight="1">
      <c r="A10" s="800"/>
      <c r="B10" s="800"/>
      <c r="C10" s="800"/>
      <c r="D10" s="800"/>
      <c r="E10" s="823"/>
      <c r="F10" s="804"/>
      <c r="G10" s="804"/>
      <c r="H10" s="804"/>
      <c r="I10" s="804"/>
      <c r="J10" s="804"/>
      <c r="K10" s="806"/>
    </row>
    <row r="11" spans="1:11" s="2" customFormat="1" ht="18" customHeight="1">
      <c r="A11" s="628" t="s">
        <v>340</v>
      </c>
      <c r="B11" s="628"/>
      <c r="C11" s="628"/>
      <c r="D11" s="628"/>
      <c r="E11" s="628"/>
      <c r="F11" s="628"/>
      <c r="G11" s="628"/>
      <c r="H11" s="628"/>
      <c r="I11" s="628"/>
      <c r="J11" s="628"/>
      <c r="K11" s="628"/>
    </row>
    <row r="12" spans="2:11" s="2" customFormat="1" ht="12" customHeight="1">
      <c r="B12" s="4"/>
      <c r="C12" s="3" t="s">
        <v>188</v>
      </c>
      <c r="D12" s="3"/>
      <c r="E12" s="144">
        <v>57077</v>
      </c>
      <c r="F12" s="10">
        <v>15403</v>
      </c>
      <c r="G12" s="10">
        <v>1393</v>
      </c>
      <c r="H12" s="10">
        <v>12210</v>
      </c>
      <c r="I12" s="10">
        <v>8602</v>
      </c>
      <c r="J12" s="10">
        <v>14507</v>
      </c>
      <c r="K12" s="10">
        <v>4962</v>
      </c>
    </row>
    <row r="13" spans="1:11" s="2" customFormat="1" ht="18" customHeight="1">
      <c r="A13" s="537" t="s">
        <v>344</v>
      </c>
      <c r="B13" s="537"/>
      <c r="C13" s="537"/>
      <c r="D13" s="537"/>
      <c r="E13" s="537"/>
      <c r="F13" s="537"/>
      <c r="G13" s="537"/>
      <c r="H13" s="537"/>
      <c r="I13" s="537"/>
      <c r="J13" s="537"/>
      <c r="K13" s="537"/>
    </row>
    <row r="14" spans="3:11" s="2" customFormat="1" ht="12" customHeight="1">
      <c r="C14" s="3" t="s">
        <v>345</v>
      </c>
      <c r="D14" s="3"/>
      <c r="E14" s="144">
        <v>50477</v>
      </c>
      <c r="F14" s="10">
        <v>11458</v>
      </c>
      <c r="G14" s="10">
        <v>1120</v>
      </c>
      <c r="H14" s="10">
        <v>10104</v>
      </c>
      <c r="I14" s="10">
        <v>8533</v>
      </c>
      <c r="J14" s="10">
        <v>14507</v>
      </c>
      <c r="K14" s="10">
        <v>4755</v>
      </c>
    </row>
    <row r="15" spans="1:11" s="2" customFormat="1" ht="12" customHeight="1">
      <c r="A15" s="259" t="s">
        <v>189</v>
      </c>
      <c r="C15" s="3"/>
      <c r="D15" s="3"/>
      <c r="E15" s="144"/>
      <c r="F15" s="10"/>
      <c r="G15" s="10"/>
      <c r="H15" s="10"/>
      <c r="I15" s="10"/>
      <c r="J15" s="10"/>
      <c r="K15" s="10"/>
    </row>
    <row r="16" spans="2:11" s="2" customFormat="1" ht="12" customHeight="1">
      <c r="B16" s="2" t="s">
        <v>287</v>
      </c>
      <c r="E16" s="100">
        <v>6202</v>
      </c>
      <c r="F16" s="8">
        <v>900</v>
      </c>
      <c r="G16" s="8">
        <v>95</v>
      </c>
      <c r="H16" s="8">
        <v>240</v>
      </c>
      <c r="I16" s="8">
        <v>2088</v>
      </c>
      <c r="J16" s="8">
        <v>2241</v>
      </c>
      <c r="K16" s="8">
        <v>638</v>
      </c>
    </row>
    <row r="17" spans="2:11" s="2" customFormat="1" ht="12" customHeight="1">
      <c r="B17" s="2" t="s">
        <v>288</v>
      </c>
      <c r="E17" s="100">
        <v>600</v>
      </c>
      <c r="F17" s="8">
        <v>449</v>
      </c>
      <c r="G17" s="8">
        <v>82</v>
      </c>
      <c r="H17" s="8">
        <v>55</v>
      </c>
      <c r="I17" s="8">
        <v>0</v>
      </c>
      <c r="J17" s="8">
        <v>0</v>
      </c>
      <c r="K17" s="8">
        <v>14</v>
      </c>
    </row>
    <row r="18" spans="2:11" s="2" customFormat="1" ht="12" customHeight="1">
      <c r="B18" s="2" t="s">
        <v>289</v>
      </c>
      <c r="E18" s="100">
        <v>1021</v>
      </c>
      <c r="F18" s="8">
        <v>534</v>
      </c>
      <c r="G18" s="8">
        <v>74</v>
      </c>
      <c r="H18" s="8">
        <v>404</v>
      </c>
      <c r="I18" s="8">
        <v>0</v>
      </c>
      <c r="J18" s="8">
        <v>0</v>
      </c>
      <c r="K18" s="8">
        <v>9</v>
      </c>
    </row>
    <row r="19" spans="2:11" s="2" customFormat="1" ht="12" customHeight="1">
      <c r="B19" s="2" t="s">
        <v>291</v>
      </c>
      <c r="E19" s="100">
        <v>8730</v>
      </c>
      <c r="F19" s="8">
        <v>1593</v>
      </c>
      <c r="G19" s="8">
        <v>148</v>
      </c>
      <c r="H19" s="8">
        <v>2987</v>
      </c>
      <c r="I19" s="8">
        <v>350</v>
      </c>
      <c r="J19" s="8">
        <v>2960</v>
      </c>
      <c r="K19" s="8">
        <v>692</v>
      </c>
    </row>
    <row r="20" spans="2:11" s="2" customFormat="1" ht="12" customHeight="1">
      <c r="B20" s="2" t="s">
        <v>292</v>
      </c>
      <c r="E20" s="100">
        <v>11480</v>
      </c>
      <c r="F20" s="8">
        <v>2057</v>
      </c>
      <c r="G20" s="8">
        <v>120</v>
      </c>
      <c r="H20" s="8">
        <v>1524</v>
      </c>
      <c r="I20" s="8">
        <v>2388</v>
      </c>
      <c r="J20" s="8">
        <v>3547</v>
      </c>
      <c r="K20" s="8">
        <v>1844</v>
      </c>
    </row>
    <row r="21" spans="2:11" s="2" customFormat="1" ht="12" customHeight="1">
      <c r="B21" s="200" t="s">
        <v>346</v>
      </c>
      <c r="E21" s="100">
        <v>7562</v>
      </c>
      <c r="F21" s="8">
        <v>2008</v>
      </c>
      <c r="G21" s="8">
        <v>89</v>
      </c>
      <c r="H21" s="8">
        <v>1808</v>
      </c>
      <c r="I21" s="8">
        <v>1429</v>
      </c>
      <c r="J21" s="8">
        <v>1711</v>
      </c>
      <c r="K21" s="8">
        <v>517</v>
      </c>
    </row>
    <row r="22" spans="2:11" s="2" customFormat="1" ht="12" customHeight="1">
      <c r="B22" s="2" t="s">
        <v>295</v>
      </c>
      <c r="E22" s="100">
        <v>494</v>
      </c>
      <c r="F22" s="8">
        <v>366</v>
      </c>
      <c r="G22" s="8">
        <v>72</v>
      </c>
      <c r="H22" s="8">
        <v>48</v>
      </c>
      <c r="I22" s="8">
        <v>0</v>
      </c>
      <c r="J22" s="8">
        <v>0</v>
      </c>
      <c r="K22" s="8">
        <v>8</v>
      </c>
    </row>
    <row r="23" spans="2:11" s="2" customFormat="1" ht="12" customHeight="1">
      <c r="B23" s="2" t="s">
        <v>296</v>
      </c>
      <c r="E23" s="100">
        <v>5581</v>
      </c>
      <c r="F23" s="8">
        <v>1132</v>
      </c>
      <c r="G23" s="8">
        <v>173</v>
      </c>
      <c r="H23" s="8">
        <v>673</v>
      </c>
      <c r="I23" s="8">
        <v>1467</v>
      </c>
      <c r="J23" s="8">
        <v>1636</v>
      </c>
      <c r="K23" s="8">
        <v>500</v>
      </c>
    </row>
    <row r="24" spans="2:11" s="2" customFormat="1" ht="12" customHeight="1">
      <c r="B24" s="2" t="s">
        <v>297</v>
      </c>
      <c r="E24" s="100">
        <v>7379</v>
      </c>
      <c r="F24" s="8">
        <v>1637</v>
      </c>
      <c r="G24" s="8">
        <v>106</v>
      </c>
      <c r="H24" s="8">
        <v>2128</v>
      </c>
      <c r="I24" s="8">
        <v>615</v>
      </c>
      <c r="J24" s="8">
        <v>2412</v>
      </c>
      <c r="K24" s="8">
        <v>481</v>
      </c>
    </row>
    <row r="25" spans="2:11" s="2" customFormat="1" ht="12" customHeight="1">
      <c r="B25" s="2" t="s">
        <v>293</v>
      </c>
      <c r="E25" s="100">
        <v>1001</v>
      </c>
      <c r="F25" s="8">
        <v>489</v>
      </c>
      <c r="G25" s="8">
        <v>86</v>
      </c>
      <c r="H25" s="8">
        <v>200</v>
      </c>
      <c r="I25" s="8">
        <v>176</v>
      </c>
      <c r="J25" s="8">
        <v>0</v>
      </c>
      <c r="K25" s="8">
        <v>50</v>
      </c>
    </row>
    <row r="26" spans="1:11" s="2" customFormat="1" ht="18" customHeight="1">
      <c r="A26" s="628" t="s">
        <v>507</v>
      </c>
      <c r="B26" s="628"/>
      <c r="C26" s="628"/>
      <c r="D26" s="628"/>
      <c r="E26" s="628"/>
      <c r="F26" s="628"/>
      <c r="G26" s="628"/>
      <c r="H26" s="628"/>
      <c r="I26" s="628"/>
      <c r="J26" s="628"/>
      <c r="K26" s="628"/>
    </row>
    <row r="27" spans="3:11" s="2" customFormat="1" ht="12" customHeight="1">
      <c r="C27" s="3" t="s">
        <v>345</v>
      </c>
      <c r="D27" s="3"/>
      <c r="E27" s="144">
        <v>60</v>
      </c>
      <c r="F27" s="10">
        <v>25</v>
      </c>
      <c r="G27" s="10">
        <v>5</v>
      </c>
      <c r="H27" s="10">
        <v>3</v>
      </c>
      <c r="I27" s="10" t="s">
        <v>535</v>
      </c>
      <c r="J27" s="10">
        <v>0</v>
      </c>
      <c r="K27" s="10" t="s">
        <v>535</v>
      </c>
    </row>
    <row r="28" spans="1:11" s="2" customFormat="1" ht="18.75" customHeight="1">
      <c r="A28" s="628" t="s">
        <v>347</v>
      </c>
      <c r="B28" s="628"/>
      <c r="C28" s="628"/>
      <c r="D28" s="628"/>
      <c r="E28" s="628"/>
      <c r="F28" s="628"/>
      <c r="G28" s="628"/>
      <c r="H28" s="628"/>
      <c r="I28" s="628"/>
      <c r="J28" s="628"/>
      <c r="K28" s="628"/>
    </row>
    <row r="29" spans="3:11" s="2" customFormat="1" ht="12" customHeight="1">
      <c r="C29" s="3" t="s">
        <v>345</v>
      </c>
      <c r="D29" s="3"/>
      <c r="E29" s="144">
        <v>344</v>
      </c>
      <c r="F29" s="10">
        <v>259</v>
      </c>
      <c r="G29" s="10">
        <v>27</v>
      </c>
      <c r="H29" s="10">
        <v>48</v>
      </c>
      <c r="I29" s="298" t="s">
        <v>535</v>
      </c>
      <c r="J29" s="10">
        <v>0</v>
      </c>
      <c r="K29" s="298" t="s">
        <v>535</v>
      </c>
    </row>
    <row r="30" spans="1:11" s="2" customFormat="1" ht="12" customHeight="1">
      <c r="A30" s="259" t="s">
        <v>189</v>
      </c>
      <c r="C30" s="3"/>
      <c r="D30" s="3"/>
      <c r="E30" s="144"/>
      <c r="F30" s="10"/>
      <c r="G30" s="10"/>
      <c r="H30" s="10"/>
      <c r="I30" s="10"/>
      <c r="J30" s="10"/>
      <c r="K30" s="10"/>
    </row>
    <row r="31" spans="2:11" s="2" customFormat="1" ht="12" customHeight="1">
      <c r="B31" s="2" t="s">
        <v>302</v>
      </c>
      <c r="D31" s="2">
        <v>54</v>
      </c>
      <c r="E31" s="100">
        <v>54</v>
      </c>
      <c r="F31" s="8">
        <v>39</v>
      </c>
      <c r="G31" s="8">
        <v>5</v>
      </c>
      <c r="H31" s="8">
        <v>10</v>
      </c>
      <c r="I31" s="8">
        <v>0</v>
      </c>
      <c r="J31" s="8">
        <v>0</v>
      </c>
      <c r="K31" s="8">
        <v>0</v>
      </c>
    </row>
    <row r="32" spans="2:11" s="2" customFormat="1" ht="12" customHeight="1">
      <c r="B32" s="2" t="s">
        <v>303</v>
      </c>
      <c r="D32" s="2">
        <v>80</v>
      </c>
      <c r="E32" s="100">
        <v>80</v>
      </c>
      <c r="F32" s="8">
        <v>58</v>
      </c>
      <c r="G32" s="8">
        <v>6</v>
      </c>
      <c r="H32" s="8">
        <v>16</v>
      </c>
      <c r="I32" s="8">
        <v>0</v>
      </c>
      <c r="J32" s="8">
        <v>0</v>
      </c>
      <c r="K32" s="8">
        <v>0</v>
      </c>
    </row>
    <row r="33" spans="2:11" s="2" customFormat="1" ht="12" customHeight="1">
      <c r="B33" s="2" t="s">
        <v>306</v>
      </c>
      <c r="D33" s="2">
        <v>49</v>
      </c>
      <c r="E33" s="100">
        <v>49</v>
      </c>
      <c r="F33" s="8">
        <v>37</v>
      </c>
      <c r="G33" s="8">
        <v>3</v>
      </c>
      <c r="H33" s="8">
        <v>9</v>
      </c>
      <c r="I33" s="8">
        <v>0</v>
      </c>
      <c r="J33" s="8">
        <v>0</v>
      </c>
      <c r="K33" s="8">
        <v>0</v>
      </c>
    </row>
    <row r="34" spans="1:11" s="2" customFormat="1" ht="18" customHeight="1">
      <c r="A34" s="628" t="s">
        <v>350</v>
      </c>
      <c r="B34" s="628"/>
      <c r="C34" s="628"/>
      <c r="D34" s="628"/>
      <c r="E34" s="628"/>
      <c r="F34" s="628"/>
      <c r="G34" s="628"/>
      <c r="H34" s="628"/>
      <c r="I34" s="628"/>
      <c r="J34" s="628"/>
      <c r="K34" s="628"/>
    </row>
    <row r="35" spans="3:11" s="2" customFormat="1" ht="12" customHeight="1">
      <c r="C35" s="3" t="s">
        <v>345</v>
      </c>
      <c r="D35" s="3"/>
      <c r="E35" s="144">
        <v>5985</v>
      </c>
      <c r="F35" s="10">
        <v>3491</v>
      </c>
      <c r="G35" s="10">
        <v>235</v>
      </c>
      <c r="H35" s="10">
        <v>2026</v>
      </c>
      <c r="I35" s="10">
        <v>35</v>
      </c>
      <c r="J35" s="10">
        <v>0</v>
      </c>
      <c r="K35" s="10">
        <v>198</v>
      </c>
    </row>
    <row r="36" spans="1:11" s="2" customFormat="1" ht="12" customHeight="1">
      <c r="A36" s="259" t="s">
        <v>189</v>
      </c>
      <c r="C36" s="3"/>
      <c r="D36" s="3"/>
      <c r="E36" s="144"/>
      <c r="F36" s="10"/>
      <c r="G36" s="10"/>
      <c r="H36" s="10"/>
      <c r="I36" s="10"/>
      <c r="J36" s="10"/>
      <c r="K36" s="10"/>
    </row>
    <row r="37" spans="1:11" s="2" customFormat="1" ht="12" customHeight="1">
      <c r="A37" s="259"/>
      <c r="B37" s="2" t="s">
        <v>311</v>
      </c>
      <c r="C37" s="3"/>
      <c r="D37" s="3"/>
      <c r="E37" s="100">
        <v>208</v>
      </c>
      <c r="F37" s="11">
        <v>94</v>
      </c>
      <c r="G37" s="11">
        <v>9</v>
      </c>
      <c r="H37" s="11">
        <v>105</v>
      </c>
      <c r="I37" s="11">
        <v>0</v>
      </c>
      <c r="J37" s="11">
        <v>0</v>
      </c>
      <c r="K37" s="11">
        <v>0</v>
      </c>
    </row>
    <row r="38" spans="2:12" s="2" customFormat="1" ht="12" customHeight="1">
      <c r="B38" s="2" t="s">
        <v>312</v>
      </c>
      <c r="E38" s="100">
        <v>163</v>
      </c>
      <c r="F38" s="8">
        <v>93</v>
      </c>
      <c r="G38" s="8">
        <v>6</v>
      </c>
      <c r="H38" s="8">
        <v>50</v>
      </c>
      <c r="I38" s="8">
        <v>0</v>
      </c>
      <c r="J38" s="8">
        <v>0</v>
      </c>
      <c r="K38" s="8">
        <v>14</v>
      </c>
      <c r="L38" s="8"/>
    </row>
    <row r="39" spans="2:12" s="2" customFormat="1" ht="12" customHeight="1">
      <c r="B39" s="2" t="s">
        <v>313</v>
      </c>
      <c r="E39" s="100">
        <v>213</v>
      </c>
      <c r="F39" s="8">
        <v>92</v>
      </c>
      <c r="G39" s="8">
        <v>7</v>
      </c>
      <c r="H39" s="8">
        <v>91</v>
      </c>
      <c r="I39" s="8">
        <v>0</v>
      </c>
      <c r="J39" s="8">
        <v>0</v>
      </c>
      <c r="K39" s="8">
        <v>23</v>
      </c>
      <c r="L39" s="8"/>
    </row>
    <row r="40" spans="1:11" s="2" customFormat="1" ht="12" customHeight="1">
      <c r="A40" s="259"/>
      <c r="B40" s="2" t="s">
        <v>314</v>
      </c>
      <c r="C40" s="3"/>
      <c r="D40" s="3"/>
      <c r="E40" s="100">
        <v>276</v>
      </c>
      <c r="F40" s="11">
        <v>158</v>
      </c>
      <c r="G40" s="11">
        <v>11</v>
      </c>
      <c r="H40" s="11">
        <v>104</v>
      </c>
      <c r="I40" s="11">
        <v>0</v>
      </c>
      <c r="J40" s="11">
        <v>0</v>
      </c>
      <c r="K40" s="11">
        <v>3</v>
      </c>
    </row>
    <row r="41" spans="1:11" s="2" customFormat="1" ht="12" customHeight="1">
      <c r="A41" s="259"/>
      <c r="B41" s="2" t="s">
        <v>315</v>
      </c>
      <c r="C41" s="3"/>
      <c r="D41" s="3"/>
      <c r="E41" s="100">
        <v>272</v>
      </c>
      <c r="F41" s="11">
        <v>171</v>
      </c>
      <c r="G41" s="11">
        <v>6</v>
      </c>
      <c r="H41" s="11">
        <v>89</v>
      </c>
      <c r="I41" s="11">
        <v>3</v>
      </c>
      <c r="J41" s="11">
        <v>0</v>
      </c>
      <c r="K41" s="11">
        <v>3</v>
      </c>
    </row>
    <row r="42" spans="1:11" s="2" customFormat="1" ht="12" customHeight="1">
      <c r="A42" s="259"/>
      <c r="B42" s="2" t="s">
        <v>316</v>
      </c>
      <c r="C42" s="3"/>
      <c r="D42" s="3"/>
      <c r="E42" s="100">
        <v>526</v>
      </c>
      <c r="F42" s="11">
        <v>275</v>
      </c>
      <c r="G42" s="11">
        <v>11</v>
      </c>
      <c r="H42" s="11">
        <v>172</v>
      </c>
      <c r="I42" s="11">
        <v>0</v>
      </c>
      <c r="J42" s="11">
        <v>0</v>
      </c>
      <c r="K42" s="11">
        <v>68</v>
      </c>
    </row>
    <row r="43" spans="1:11" s="2" customFormat="1" ht="12" customHeight="1">
      <c r="A43" s="259"/>
      <c r="B43" s="2" t="s">
        <v>317</v>
      </c>
      <c r="C43" s="3"/>
      <c r="D43" s="3"/>
      <c r="E43" s="100">
        <v>171</v>
      </c>
      <c r="F43" s="11">
        <v>93</v>
      </c>
      <c r="G43" s="11">
        <v>7</v>
      </c>
      <c r="H43" s="11">
        <v>54</v>
      </c>
      <c r="I43" s="11">
        <v>0</v>
      </c>
      <c r="J43" s="11">
        <v>0</v>
      </c>
      <c r="K43" s="11">
        <v>17</v>
      </c>
    </row>
    <row r="44" spans="1:11" s="2" customFormat="1" ht="12" customHeight="1">
      <c r="A44" s="259"/>
      <c r="B44" s="2" t="s">
        <v>386</v>
      </c>
      <c r="C44" s="3"/>
      <c r="D44" s="3"/>
      <c r="E44" s="100">
        <v>296</v>
      </c>
      <c r="F44" s="11">
        <v>204</v>
      </c>
      <c r="G44" s="11">
        <v>18</v>
      </c>
      <c r="H44" s="11">
        <v>70</v>
      </c>
      <c r="I44" s="11">
        <v>0</v>
      </c>
      <c r="J44" s="11">
        <v>0</v>
      </c>
      <c r="K44" s="11">
        <v>4</v>
      </c>
    </row>
    <row r="45" spans="2:12" s="2" customFormat="1" ht="12" customHeight="1">
      <c r="B45" s="2" t="s">
        <v>319</v>
      </c>
      <c r="E45" s="100">
        <v>260</v>
      </c>
      <c r="F45" s="8">
        <v>124</v>
      </c>
      <c r="G45" s="8">
        <v>8</v>
      </c>
      <c r="H45" s="8">
        <v>120</v>
      </c>
      <c r="I45" s="8">
        <v>0</v>
      </c>
      <c r="J45" s="8">
        <v>0</v>
      </c>
      <c r="K45" s="8">
        <v>8</v>
      </c>
      <c r="L45" s="8"/>
    </row>
    <row r="46" spans="1:11" s="2" customFormat="1" ht="12" customHeight="1">
      <c r="A46" s="259"/>
      <c r="B46" s="2" t="s">
        <v>321</v>
      </c>
      <c r="C46" s="3"/>
      <c r="D46" s="3"/>
      <c r="E46" s="100">
        <v>608</v>
      </c>
      <c r="F46" s="11">
        <v>350</v>
      </c>
      <c r="G46" s="11">
        <v>27</v>
      </c>
      <c r="H46" s="11">
        <v>228</v>
      </c>
      <c r="I46" s="11">
        <v>0</v>
      </c>
      <c r="J46" s="11">
        <v>0</v>
      </c>
      <c r="K46" s="11">
        <v>3</v>
      </c>
    </row>
    <row r="47" spans="2:12" s="2" customFormat="1" ht="12" customHeight="1">
      <c r="B47" s="2" t="s">
        <v>505</v>
      </c>
      <c r="E47" s="100">
        <v>574</v>
      </c>
      <c r="F47" s="8">
        <v>327</v>
      </c>
      <c r="G47" s="8">
        <v>26</v>
      </c>
      <c r="H47" s="8">
        <v>208</v>
      </c>
      <c r="I47" s="8">
        <v>4</v>
      </c>
      <c r="J47" s="8">
        <v>0</v>
      </c>
      <c r="K47" s="8">
        <v>9</v>
      </c>
      <c r="L47" s="8"/>
    </row>
    <row r="48" spans="1:11" ht="12" customHeight="1">
      <c r="A48" s="2"/>
      <c r="B48" s="2" t="s">
        <v>325</v>
      </c>
      <c r="C48" s="2"/>
      <c r="D48" s="2"/>
      <c r="E48" s="100">
        <v>406</v>
      </c>
      <c r="F48" s="8">
        <v>164</v>
      </c>
      <c r="G48" s="8">
        <v>19</v>
      </c>
      <c r="H48" s="8">
        <v>206</v>
      </c>
      <c r="I48" s="8">
        <v>0</v>
      </c>
      <c r="J48" s="8">
        <v>0</v>
      </c>
      <c r="K48" s="8">
        <v>17</v>
      </c>
    </row>
    <row r="49" spans="2:12" s="2" customFormat="1" ht="12" customHeight="1">
      <c r="B49" s="2" t="s">
        <v>326</v>
      </c>
      <c r="E49" s="100">
        <v>361</v>
      </c>
      <c r="F49" s="8">
        <v>205</v>
      </c>
      <c r="G49" s="8">
        <v>18</v>
      </c>
      <c r="H49" s="8">
        <v>122</v>
      </c>
      <c r="I49" s="8">
        <v>0</v>
      </c>
      <c r="J49" s="8">
        <v>0</v>
      </c>
      <c r="K49" s="8">
        <v>16</v>
      </c>
      <c r="L49" s="8"/>
    </row>
    <row r="50" spans="2:12" s="2" customFormat="1" ht="12" customHeight="1">
      <c r="B50" s="2" t="s">
        <v>522</v>
      </c>
      <c r="E50" s="100">
        <v>80</v>
      </c>
      <c r="F50" s="8">
        <v>73</v>
      </c>
      <c r="G50" s="8">
        <v>7</v>
      </c>
      <c r="H50" s="8">
        <v>0</v>
      </c>
      <c r="I50" s="8">
        <v>0</v>
      </c>
      <c r="J50" s="8">
        <v>0</v>
      </c>
      <c r="K50" s="8">
        <v>0</v>
      </c>
      <c r="L50" s="8"/>
    </row>
    <row r="51" spans="1:11" ht="14.25" customHeight="1">
      <c r="A51" s="2"/>
      <c r="B51" s="2" t="s">
        <v>583</v>
      </c>
      <c r="C51" s="2"/>
      <c r="D51" s="2"/>
      <c r="E51" s="100">
        <v>171</v>
      </c>
      <c r="F51" s="8">
        <v>153</v>
      </c>
      <c r="G51" s="8">
        <v>0</v>
      </c>
      <c r="H51" s="8">
        <v>0</v>
      </c>
      <c r="I51" s="8">
        <v>14</v>
      </c>
      <c r="J51" s="8">
        <v>0</v>
      </c>
      <c r="K51" s="8">
        <v>4</v>
      </c>
    </row>
    <row r="52" spans="1:11" ht="12" customHeight="1">
      <c r="A52" s="2"/>
      <c r="B52" s="2" t="s">
        <v>486</v>
      </c>
      <c r="C52" s="2"/>
      <c r="D52" s="2"/>
      <c r="E52" s="100">
        <v>3</v>
      </c>
      <c r="F52" s="8">
        <v>3</v>
      </c>
      <c r="G52" s="8">
        <v>0</v>
      </c>
      <c r="H52" s="8">
        <v>0</v>
      </c>
      <c r="I52" s="8">
        <v>0</v>
      </c>
      <c r="J52" s="8">
        <v>0</v>
      </c>
      <c r="K52" s="8">
        <v>0</v>
      </c>
    </row>
    <row r="53" spans="1:11" ht="12" customHeight="1">
      <c r="A53" s="2"/>
      <c r="B53" s="2" t="s">
        <v>523</v>
      </c>
      <c r="C53" s="2"/>
      <c r="D53" s="2"/>
      <c r="E53" s="100">
        <v>63</v>
      </c>
      <c r="F53" s="8">
        <v>63</v>
      </c>
      <c r="G53" s="8">
        <v>0</v>
      </c>
      <c r="H53" s="8">
        <v>0</v>
      </c>
      <c r="I53" s="8">
        <v>0</v>
      </c>
      <c r="J53" s="8">
        <v>0</v>
      </c>
      <c r="K53" s="8">
        <v>0</v>
      </c>
    </row>
    <row r="54" spans="1:11" s="350" customFormat="1" ht="12.75" customHeight="1">
      <c r="A54" s="349"/>
      <c r="B54" s="827" t="s">
        <v>485</v>
      </c>
      <c r="C54" s="827"/>
      <c r="E54" s="100">
        <v>3</v>
      </c>
      <c r="F54" s="8">
        <v>3</v>
      </c>
      <c r="G54" s="8">
        <v>0</v>
      </c>
      <c r="H54" s="8">
        <v>0</v>
      </c>
      <c r="I54" s="8">
        <v>0</v>
      </c>
      <c r="J54" s="8">
        <v>0</v>
      </c>
      <c r="K54" s="8">
        <v>0</v>
      </c>
    </row>
    <row r="55" spans="2:12" s="2" customFormat="1" ht="12" customHeight="1">
      <c r="B55" s="810" t="s">
        <v>487</v>
      </c>
      <c r="C55" s="810"/>
      <c r="E55" s="100">
        <v>39</v>
      </c>
      <c r="F55" s="8">
        <v>22</v>
      </c>
      <c r="G55" s="8">
        <v>0</v>
      </c>
      <c r="H55" s="8">
        <v>5</v>
      </c>
      <c r="I55" s="8">
        <v>12</v>
      </c>
      <c r="J55" s="8">
        <v>0</v>
      </c>
      <c r="K55" s="8">
        <v>0</v>
      </c>
      <c r="L55" s="8"/>
    </row>
    <row r="56" spans="2:12" s="2" customFormat="1" ht="12" customHeight="1">
      <c r="B56" s="2" t="s">
        <v>509</v>
      </c>
      <c r="E56" s="100">
        <v>50</v>
      </c>
      <c r="F56" s="8">
        <v>47</v>
      </c>
      <c r="G56" s="8">
        <v>0</v>
      </c>
      <c r="H56" s="8">
        <v>0</v>
      </c>
      <c r="I56" s="8">
        <v>0</v>
      </c>
      <c r="J56" s="8">
        <v>0</v>
      </c>
      <c r="K56" s="8">
        <v>3</v>
      </c>
      <c r="L56" s="8"/>
    </row>
    <row r="57" spans="1:4" ht="12" customHeight="1">
      <c r="A57" s="2"/>
      <c r="B57" s="2"/>
      <c r="C57" s="2"/>
      <c r="D57" s="2"/>
    </row>
    <row r="58" spans="1:11" ht="16.5" customHeight="1">
      <c r="A58" s="537" t="s">
        <v>354</v>
      </c>
      <c r="B58" s="537"/>
      <c r="C58" s="537"/>
      <c r="D58" s="537"/>
      <c r="E58" s="537"/>
      <c r="F58" s="537"/>
      <c r="G58" s="537"/>
      <c r="H58" s="537"/>
      <c r="I58" s="537"/>
      <c r="J58" s="537"/>
      <c r="K58" s="537"/>
    </row>
    <row r="59" spans="1:11" ht="11.25" customHeight="1">
      <c r="A59" s="2"/>
      <c r="B59" s="2"/>
      <c r="C59" s="3" t="s">
        <v>345</v>
      </c>
      <c r="D59" s="3"/>
      <c r="E59" s="144">
        <v>211</v>
      </c>
      <c r="F59" s="10">
        <v>170</v>
      </c>
      <c r="G59" s="10">
        <v>6</v>
      </c>
      <c r="H59" s="10">
        <v>29</v>
      </c>
      <c r="I59" s="10">
        <v>6</v>
      </c>
      <c r="J59" s="10">
        <v>0</v>
      </c>
      <c r="K59" s="10">
        <v>0</v>
      </c>
    </row>
    <row r="60" ht="9.75" customHeight="1">
      <c r="A60" s="5" t="s">
        <v>273</v>
      </c>
    </row>
    <row r="61" spans="1:11" ht="12" customHeight="1">
      <c r="A61" s="826" t="s">
        <v>537</v>
      </c>
      <c r="B61" s="826"/>
      <c r="C61" s="826"/>
      <c r="D61" s="826"/>
      <c r="E61" s="826"/>
      <c r="F61" s="826"/>
      <c r="G61" s="826"/>
      <c r="H61" s="826"/>
      <c r="I61" s="826"/>
      <c r="J61" s="826"/>
      <c r="K61" s="826"/>
    </row>
  </sheetData>
  <sheetProtection/>
  <mergeCells count="20">
    <mergeCell ref="J5:J10"/>
    <mergeCell ref="A58:K58"/>
    <mergeCell ref="A61:K61"/>
    <mergeCell ref="K5:K10"/>
    <mergeCell ref="A11:K11"/>
    <mergeCell ref="A13:K13"/>
    <mergeCell ref="A26:K26"/>
    <mergeCell ref="A28:K28"/>
    <mergeCell ref="A34:K34"/>
    <mergeCell ref="B54:C54"/>
    <mergeCell ref="B55:C55"/>
    <mergeCell ref="A1:K1"/>
    <mergeCell ref="A2:K2"/>
    <mergeCell ref="A4:D10"/>
    <mergeCell ref="E4:E10"/>
    <mergeCell ref="F4:K4"/>
    <mergeCell ref="F5:F10"/>
    <mergeCell ref="G5:G10"/>
    <mergeCell ref="H5:H10"/>
    <mergeCell ref="I5:I10"/>
  </mergeCells>
  <conditionalFormatting sqref="A1:IV3 A4 E4 L4:IV4 F5:IV10 A58:K58 A62:K65492 A59:H59 J59:K59 D31:IV33 A31:B33 A11:IV30 L57:IV65492 A57:D57 A34:IV56">
    <cfRule type="cellIs" priority="3" dxfId="0" operator="between" stopIfTrue="1">
      <formula>1</formula>
      <formula>2</formula>
    </cfRule>
  </conditionalFormatting>
  <conditionalFormatting sqref="D54:D55">
    <cfRule type="cellIs" priority="9" dxfId="0" operator="between" stopIfTrue="1">
      <formula>1</formula>
      <formula>2</formula>
    </cfRule>
  </conditionalFormatting>
  <conditionalFormatting sqref="A60:K60">
    <cfRule type="expression" priority="11" dxfId="7" stopIfTrue="1">
      <formula>NOT(ISERROR(SEARCH("Falsch",#REF!)))</formula>
    </cfRule>
    <cfRule type="cellIs" priority="12" dxfId="22" operator="between" stopIfTrue="1">
      <formula>1</formula>
      <formula>2</formula>
    </cfRule>
  </conditionalFormatting>
  <conditionalFormatting sqref="A61">
    <cfRule type="cellIs" priority="13" dxfId="0" operator="between" stopIfTrue="1">
      <formula>1</formula>
      <formula>1</formula>
    </cfRule>
  </conditionalFormatting>
  <printOptions/>
  <pageMargins left="0.5118110236220472" right="0.5118110236220472" top="0.5905511811023623" bottom="0.7874015748031497" header="0.31496062992125984" footer="0.31496062992125984"/>
  <pageSetup firstPageNumber="48" useFirstPageNumber="1" fitToHeight="1" fitToWidth="1" horizontalDpi="600" verticalDpi="600" orientation="portrait" paperSize="9" scale="99" r:id="rId1"/>
  <headerFooter alignWithMargins="0">
    <oddFooter>&amp;C&amp;"Arial"&amp;8&amp;P</oddFooter>
  </headerFooter>
</worksheet>
</file>

<file path=xl/worksheets/sheet17.xml><?xml version="1.0" encoding="utf-8"?>
<worksheet xmlns="http://schemas.openxmlformats.org/spreadsheetml/2006/main" xmlns:r="http://schemas.openxmlformats.org/officeDocument/2006/relationships">
  <dimension ref="A1:K105"/>
  <sheetViews>
    <sheetView zoomScalePageLayoutView="0" workbookViewId="0" topLeftCell="A1">
      <selection activeCell="A1" sqref="A1:K1"/>
    </sheetView>
  </sheetViews>
  <sheetFormatPr defaultColWidth="11.421875" defaultRowHeight="15"/>
  <cols>
    <col min="1" max="2" width="0.85546875" style="5" customWidth="1"/>
    <col min="3" max="3" width="24.57421875" style="5" customWidth="1"/>
    <col min="4" max="4" width="0.5625" style="5" customWidth="1"/>
    <col min="5" max="11" width="9.28125" style="5" customWidth="1"/>
    <col min="12" max="16384" width="11.421875" style="5" customWidth="1"/>
  </cols>
  <sheetData>
    <row r="1" spans="1:11" s="6" customFormat="1" ht="12.75" customHeight="1">
      <c r="A1" s="758" t="s">
        <v>524</v>
      </c>
      <c r="B1" s="758"/>
      <c r="C1" s="758"/>
      <c r="D1" s="758"/>
      <c r="E1" s="758"/>
      <c r="F1" s="758"/>
      <c r="G1" s="758"/>
      <c r="H1" s="758"/>
      <c r="I1" s="758"/>
      <c r="J1" s="758"/>
      <c r="K1" s="758"/>
    </row>
    <row r="2" spans="1:11" s="6" customFormat="1" ht="9.75" customHeight="1">
      <c r="A2" s="758" t="s">
        <v>465</v>
      </c>
      <c r="B2" s="758"/>
      <c r="C2" s="758"/>
      <c r="D2" s="758"/>
      <c r="E2" s="758"/>
      <c r="F2" s="758"/>
      <c r="G2" s="758"/>
      <c r="H2" s="758"/>
      <c r="I2" s="758"/>
      <c r="J2" s="758"/>
      <c r="K2" s="758"/>
    </row>
    <row r="3" spans="1:11" s="6" customFormat="1" ht="12.75" customHeight="1">
      <c r="A3" s="758"/>
      <c r="B3" s="758"/>
      <c r="C3" s="758"/>
      <c r="D3" s="758"/>
      <c r="E3" s="758"/>
      <c r="F3" s="758"/>
      <c r="G3" s="758"/>
      <c r="H3" s="758"/>
      <c r="I3" s="758"/>
      <c r="J3" s="758"/>
      <c r="K3" s="758"/>
    </row>
    <row r="4" spans="1:11" ht="6" customHeight="1">
      <c r="A4" s="828"/>
      <c r="B4" s="828"/>
      <c r="C4" s="828"/>
      <c r="D4" s="828"/>
      <c r="E4" s="828"/>
      <c r="F4" s="828"/>
      <c r="G4" s="828"/>
      <c r="H4" s="828"/>
      <c r="I4" s="828"/>
      <c r="J4" s="828"/>
      <c r="K4" s="828"/>
    </row>
    <row r="5" spans="1:11" ht="12.75" customHeight="1">
      <c r="A5" s="796" t="s">
        <v>466</v>
      </c>
      <c r="B5" s="796"/>
      <c r="C5" s="796"/>
      <c r="D5" s="797"/>
      <c r="E5" s="829" t="s">
        <v>332</v>
      </c>
      <c r="F5" s="824" t="s">
        <v>193</v>
      </c>
      <c r="G5" s="795"/>
      <c r="H5" s="795"/>
      <c r="I5" s="795"/>
      <c r="J5" s="795"/>
      <c r="K5" s="795"/>
    </row>
    <row r="6" spans="1:11" ht="12.75" customHeight="1">
      <c r="A6" s="798"/>
      <c r="B6" s="798"/>
      <c r="C6" s="798"/>
      <c r="D6" s="799"/>
      <c r="E6" s="829"/>
      <c r="F6" s="825" t="s">
        <v>458</v>
      </c>
      <c r="G6" s="805" t="s">
        <v>459</v>
      </c>
      <c r="H6" s="805" t="s">
        <v>460</v>
      </c>
      <c r="I6" s="805" t="s">
        <v>461</v>
      </c>
      <c r="J6" s="805" t="s">
        <v>462</v>
      </c>
      <c r="K6" s="805" t="s">
        <v>467</v>
      </c>
    </row>
    <row r="7" spans="1:11" ht="12.75" customHeight="1">
      <c r="A7" s="798"/>
      <c r="B7" s="798"/>
      <c r="C7" s="798"/>
      <c r="D7" s="799"/>
      <c r="E7" s="829"/>
      <c r="F7" s="803"/>
      <c r="G7" s="805"/>
      <c r="H7" s="805"/>
      <c r="I7" s="805"/>
      <c r="J7" s="805"/>
      <c r="K7" s="805"/>
    </row>
    <row r="8" spans="1:11" ht="12.75" customHeight="1">
      <c r="A8" s="798"/>
      <c r="B8" s="798"/>
      <c r="C8" s="798"/>
      <c r="D8" s="799"/>
      <c r="E8" s="829"/>
      <c r="F8" s="803"/>
      <c r="G8" s="805"/>
      <c r="H8" s="805"/>
      <c r="I8" s="805"/>
      <c r="J8" s="805"/>
      <c r="K8" s="805"/>
    </row>
    <row r="9" spans="1:11" ht="12.75" customHeight="1">
      <c r="A9" s="798"/>
      <c r="B9" s="798"/>
      <c r="C9" s="798"/>
      <c r="D9" s="799"/>
      <c r="E9" s="829"/>
      <c r="F9" s="803"/>
      <c r="G9" s="805"/>
      <c r="H9" s="805"/>
      <c r="I9" s="805"/>
      <c r="J9" s="805"/>
      <c r="K9" s="805"/>
    </row>
    <row r="10" spans="1:11" ht="12.75" customHeight="1">
      <c r="A10" s="798"/>
      <c r="B10" s="798"/>
      <c r="C10" s="798"/>
      <c r="D10" s="799"/>
      <c r="E10" s="829"/>
      <c r="F10" s="803"/>
      <c r="G10" s="805"/>
      <c r="H10" s="805"/>
      <c r="I10" s="805"/>
      <c r="J10" s="805"/>
      <c r="K10" s="805"/>
    </row>
    <row r="11" spans="1:11" ht="12.75" customHeight="1">
      <c r="A11" s="800"/>
      <c r="B11" s="800"/>
      <c r="C11" s="800"/>
      <c r="D11" s="801"/>
      <c r="E11" s="829"/>
      <c r="F11" s="804"/>
      <c r="G11" s="806"/>
      <c r="H11" s="806"/>
      <c r="I11" s="806"/>
      <c r="J11" s="806"/>
      <c r="K11" s="806"/>
    </row>
    <row r="12" spans="1:11" ht="3" customHeight="1">
      <c r="A12" s="224"/>
      <c r="B12" s="224"/>
      <c r="C12" s="224"/>
      <c r="D12" s="224"/>
      <c r="E12" s="223"/>
      <c r="F12" s="221"/>
      <c r="G12" s="221"/>
      <c r="H12" s="221"/>
      <c r="I12" s="221"/>
      <c r="J12" s="221"/>
      <c r="K12" s="221"/>
    </row>
    <row r="13" spans="1:11" s="2" customFormat="1" ht="18.75" customHeight="1">
      <c r="A13" s="537"/>
      <c r="B13" s="537"/>
      <c r="C13" s="537"/>
      <c r="D13" s="537"/>
      <c r="E13" s="537"/>
      <c r="F13" s="537"/>
      <c r="G13" s="537"/>
      <c r="H13" s="537"/>
      <c r="I13" s="537"/>
      <c r="J13" s="537"/>
      <c r="K13" s="537"/>
    </row>
    <row r="14" spans="3:11" s="2" customFormat="1" ht="12" customHeight="1">
      <c r="C14" s="3" t="s">
        <v>188</v>
      </c>
      <c r="D14" s="3"/>
      <c r="E14" s="144">
        <v>57077</v>
      </c>
      <c r="F14" s="10">
        <v>15403</v>
      </c>
      <c r="G14" s="10">
        <v>1393</v>
      </c>
      <c r="H14" s="10">
        <v>12210</v>
      </c>
      <c r="I14" s="10">
        <v>8602</v>
      </c>
      <c r="J14" s="10">
        <v>14507</v>
      </c>
      <c r="K14" s="10">
        <v>4962</v>
      </c>
    </row>
    <row r="15" spans="3:11" s="2" customFormat="1" ht="12" customHeight="1">
      <c r="C15" s="3"/>
      <c r="D15" s="3"/>
      <c r="E15" s="144"/>
      <c r="F15" s="10"/>
      <c r="G15" s="10"/>
      <c r="H15" s="10"/>
      <c r="I15" s="10"/>
      <c r="J15" s="10"/>
      <c r="K15" s="10"/>
    </row>
    <row r="16" spans="2:11" s="2" customFormat="1" ht="12" customHeight="1">
      <c r="B16" s="2" t="s">
        <v>254</v>
      </c>
      <c r="E16" s="100">
        <v>587</v>
      </c>
      <c r="F16" s="8">
        <v>523</v>
      </c>
      <c r="G16" s="8">
        <v>2</v>
      </c>
      <c r="H16" s="8">
        <v>39</v>
      </c>
      <c r="I16" s="8">
        <v>1</v>
      </c>
      <c r="J16" s="8">
        <v>0</v>
      </c>
      <c r="K16" s="8">
        <v>22</v>
      </c>
    </row>
    <row r="17" spans="5:11" s="2" customFormat="1" ht="12" customHeight="1">
      <c r="E17" s="100"/>
      <c r="F17" s="8"/>
      <c r="G17" s="8"/>
      <c r="H17" s="8"/>
      <c r="I17" s="8"/>
      <c r="J17" s="8"/>
      <c r="K17" s="8"/>
    </row>
    <row r="18" spans="2:11" s="2" customFormat="1" ht="12" customHeight="1">
      <c r="B18" s="2" t="s">
        <v>255</v>
      </c>
      <c r="E18" s="100">
        <v>87</v>
      </c>
      <c r="F18" s="8">
        <v>58</v>
      </c>
      <c r="G18" s="8">
        <v>0</v>
      </c>
      <c r="H18" s="8">
        <v>27</v>
      </c>
      <c r="I18" s="8">
        <v>2</v>
      </c>
      <c r="J18" s="8">
        <v>0</v>
      </c>
      <c r="K18" s="8">
        <v>0</v>
      </c>
    </row>
    <row r="19" spans="5:11" s="2" customFormat="1" ht="12" customHeight="1">
      <c r="E19" s="100"/>
      <c r="F19" s="8"/>
      <c r="G19" s="8"/>
      <c r="H19" s="8"/>
      <c r="I19" s="8"/>
      <c r="J19" s="8"/>
      <c r="K19" s="8"/>
    </row>
    <row r="20" spans="2:11" s="2" customFormat="1" ht="12" customHeight="1">
      <c r="B20" s="2" t="s">
        <v>363</v>
      </c>
      <c r="E20" s="147"/>
      <c r="F20" s="141"/>
      <c r="G20" s="141"/>
      <c r="H20" s="141"/>
      <c r="I20" s="141"/>
      <c r="J20" s="141"/>
      <c r="K20" s="141"/>
    </row>
    <row r="21" spans="3:11" s="2" customFormat="1" ht="12" customHeight="1">
      <c r="C21" s="2" t="s">
        <v>364</v>
      </c>
      <c r="E21" s="100">
        <v>1487</v>
      </c>
      <c r="F21" s="8">
        <v>1281</v>
      </c>
      <c r="G21" s="8">
        <v>10</v>
      </c>
      <c r="H21" s="8">
        <v>141</v>
      </c>
      <c r="I21" s="8">
        <v>23</v>
      </c>
      <c r="J21" s="8">
        <v>0</v>
      </c>
      <c r="K21" s="8">
        <v>32</v>
      </c>
    </row>
    <row r="22" spans="5:11" s="2" customFormat="1" ht="12" customHeight="1">
      <c r="E22" s="100"/>
      <c r="F22" s="8"/>
      <c r="G22" s="8"/>
      <c r="H22" s="8"/>
      <c r="I22" s="8"/>
      <c r="J22" s="8"/>
      <c r="K22" s="8"/>
    </row>
    <row r="23" spans="2:11" s="2" customFormat="1" ht="12" customHeight="1">
      <c r="B23" s="2" t="s">
        <v>365</v>
      </c>
      <c r="E23" s="100">
        <v>2423</v>
      </c>
      <c r="F23" s="8">
        <v>770</v>
      </c>
      <c r="G23" s="8">
        <v>1</v>
      </c>
      <c r="H23" s="8">
        <v>1523</v>
      </c>
      <c r="I23" s="8">
        <v>12</v>
      </c>
      <c r="J23" s="8">
        <v>0</v>
      </c>
      <c r="K23" s="8">
        <v>117</v>
      </c>
    </row>
    <row r="24" spans="5:11" s="2" customFormat="1" ht="12" customHeight="1">
      <c r="E24" s="100"/>
      <c r="F24" s="8"/>
      <c r="G24" s="8"/>
      <c r="H24" s="8"/>
      <c r="I24" s="8"/>
      <c r="J24" s="8"/>
      <c r="K24" s="8"/>
    </row>
    <row r="25" spans="2:11" s="2" customFormat="1" ht="12" customHeight="1">
      <c r="B25" s="2" t="s">
        <v>366</v>
      </c>
      <c r="E25" s="147"/>
      <c r="F25" s="141"/>
      <c r="G25" s="141"/>
      <c r="H25" s="141"/>
      <c r="I25" s="141"/>
      <c r="J25" s="141"/>
      <c r="K25" s="141"/>
    </row>
    <row r="26" spans="3:11" s="2" customFormat="1" ht="12" customHeight="1">
      <c r="C26" s="2" t="s">
        <v>261</v>
      </c>
      <c r="E26" s="100">
        <v>25238</v>
      </c>
      <c r="F26" s="8">
        <v>751</v>
      </c>
      <c r="G26" s="8">
        <v>4</v>
      </c>
      <c r="H26" s="8">
        <v>3928</v>
      </c>
      <c r="I26" s="8">
        <v>5149</v>
      </c>
      <c r="J26" s="8">
        <v>13510</v>
      </c>
      <c r="K26" s="8">
        <v>1896</v>
      </c>
    </row>
    <row r="27" spans="5:11" s="2" customFormat="1" ht="12" customHeight="1">
      <c r="E27" s="100"/>
      <c r="F27" s="8"/>
      <c r="G27" s="8"/>
      <c r="H27" s="8"/>
      <c r="I27" s="8"/>
      <c r="J27" s="8"/>
      <c r="K27" s="8"/>
    </row>
    <row r="28" spans="2:11" s="2" customFormat="1" ht="12" customHeight="1">
      <c r="B28" s="2" t="s">
        <v>367</v>
      </c>
      <c r="E28" s="147"/>
      <c r="F28" s="141"/>
      <c r="G28" s="141"/>
      <c r="H28" s="141"/>
      <c r="I28" s="141"/>
      <c r="J28" s="141"/>
      <c r="K28" s="141"/>
    </row>
    <row r="29" spans="3:11" s="2" customFormat="1" ht="12" customHeight="1">
      <c r="C29" s="2" t="s">
        <v>368</v>
      </c>
      <c r="E29" s="100">
        <v>882</v>
      </c>
      <c r="F29" s="8">
        <v>205</v>
      </c>
      <c r="G29" s="8">
        <v>2</v>
      </c>
      <c r="H29" s="8">
        <v>595</v>
      </c>
      <c r="I29" s="8">
        <v>22</v>
      </c>
      <c r="J29" s="8">
        <v>0</v>
      </c>
      <c r="K29" s="8">
        <v>58</v>
      </c>
    </row>
    <row r="30" spans="5:11" s="2" customFormat="1" ht="12" customHeight="1">
      <c r="E30" s="100"/>
      <c r="F30" s="8"/>
      <c r="G30" s="8"/>
      <c r="H30" s="8"/>
      <c r="I30" s="8"/>
      <c r="J30" s="8"/>
      <c r="K30" s="8"/>
    </row>
    <row r="31" spans="2:11" s="2" customFormat="1" ht="12" customHeight="1">
      <c r="B31" s="2" t="s">
        <v>369</v>
      </c>
      <c r="E31" s="100">
        <v>2924</v>
      </c>
      <c r="F31" s="8">
        <v>994</v>
      </c>
      <c r="G31" s="8">
        <v>0</v>
      </c>
      <c r="H31" s="8">
        <v>1786</v>
      </c>
      <c r="I31" s="8">
        <v>72</v>
      </c>
      <c r="J31" s="8">
        <v>0</v>
      </c>
      <c r="K31" s="8">
        <v>72</v>
      </c>
    </row>
    <row r="32" spans="5:11" s="2" customFormat="1" ht="12" customHeight="1">
      <c r="E32" s="100"/>
      <c r="F32" s="8"/>
      <c r="G32" s="8"/>
      <c r="H32" s="8"/>
      <c r="I32" s="8"/>
      <c r="J32" s="8"/>
      <c r="K32" s="8"/>
    </row>
    <row r="33" spans="2:11" s="2" customFormat="1" ht="12" customHeight="1">
      <c r="B33" s="2" t="s">
        <v>376</v>
      </c>
      <c r="E33" s="100">
        <v>165</v>
      </c>
      <c r="F33" s="8">
        <v>104</v>
      </c>
      <c r="G33" s="8">
        <v>3</v>
      </c>
      <c r="H33" s="8">
        <v>53</v>
      </c>
      <c r="I33" s="8">
        <v>4</v>
      </c>
      <c r="J33" s="8">
        <v>0</v>
      </c>
      <c r="K33" s="8">
        <v>1</v>
      </c>
    </row>
    <row r="34" spans="5:11" s="2" customFormat="1" ht="12" customHeight="1">
      <c r="E34" s="100"/>
      <c r="F34" s="8"/>
      <c r="G34" s="8"/>
      <c r="H34" s="8"/>
      <c r="I34" s="8"/>
      <c r="J34" s="8"/>
      <c r="K34" s="8"/>
    </row>
    <row r="35" spans="2:11" s="2" customFormat="1" ht="12" customHeight="1">
      <c r="B35" s="2" t="s">
        <v>370</v>
      </c>
      <c r="E35" s="148"/>
      <c r="F35" s="141"/>
      <c r="G35" s="141"/>
      <c r="H35" s="141"/>
      <c r="I35" s="141"/>
      <c r="J35" s="141"/>
      <c r="K35" s="141"/>
    </row>
    <row r="36" spans="3:11" s="2" customFormat="1" ht="12" customHeight="1">
      <c r="C36" s="2" t="s">
        <v>371</v>
      </c>
      <c r="E36" s="100">
        <v>13050</v>
      </c>
      <c r="F36" s="8">
        <v>8029</v>
      </c>
      <c r="G36" s="8">
        <v>1371</v>
      </c>
      <c r="H36" s="8">
        <v>2866</v>
      </c>
      <c r="I36" s="8">
        <v>267</v>
      </c>
      <c r="J36" s="8">
        <v>26</v>
      </c>
      <c r="K36" s="8">
        <v>491</v>
      </c>
    </row>
    <row r="37" spans="5:11" s="2" customFormat="1" ht="12" customHeight="1">
      <c r="E37" s="100"/>
      <c r="F37" s="8"/>
      <c r="G37" s="8"/>
      <c r="H37" s="8"/>
      <c r="I37" s="8"/>
      <c r="J37" s="8"/>
      <c r="K37" s="8"/>
    </row>
    <row r="38" spans="2:11" s="2" customFormat="1" ht="12" customHeight="1">
      <c r="B38" s="2" t="s">
        <v>372</v>
      </c>
      <c r="E38" s="147"/>
      <c r="F38" s="141"/>
      <c r="G38" s="141"/>
      <c r="H38" s="141"/>
      <c r="I38" s="141"/>
      <c r="J38" s="141"/>
      <c r="K38" s="141"/>
    </row>
    <row r="39" spans="3:11" s="2" customFormat="1" ht="12" customHeight="1">
      <c r="C39" s="2" t="s">
        <v>373</v>
      </c>
      <c r="E39" s="100">
        <v>10234</v>
      </c>
      <c r="F39" s="8">
        <v>2688</v>
      </c>
      <c r="G39" s="8">
        <v>0</v>
      </c>
      <c r="H39" s="8">
        <v>1252</v>
      </c>
      <c r="I39" s="8">
        <v>3050</v>
      </c>
      <c r="J39" s="8">
        <v>971</v>
      </c>
      <c r="K39" s="8">
        <v>2273</v>
      </c>
    </row>
    <row r="40" spans="1:11" s="2" customFormat="1" ht="9.75">
      <c r="A40" s="4"/>
      <c r="B40" s="4"/>
      <c r="C40" s="4"/>
      <c r="D40" s="4"/>
      <c r="E40" s="4"/>
      <c r="F40" s="4"/>
      <c r="G40" s="4"/>
      <c r="H40" s="4"/>
      <c r="I40" s="4"/>
      <c r="J40" s="4"/>
      <c r="K40" s="4"/>
    </row>
    <row r="41" spans="5:11" s="2" customFormat="1" ht="9.75">
      <c r="E41" s="11"/>
      <c r="F41" s="8"/>
      <c r="G41" s="8"/>
      <c r="H41" s="8"/>
      <c r="I41" s="8"/>
      <c r="J41" s="8"/>
      <c r="K41" s="8"/>
    </row>
    <row r="42" spans="5:11" s="2" customFormat="1" ht="9.75">
      <c r="E42" s="11"/>
      <c r="F42" s="8"/>
      <c r="G42" s="8"/>
      <c r="H42" s="8"/>
      <c r="I42" s="8"/>
      <c r="J42" s="8"/>
      <c r="K42" s="8"/>
    </row>
    <row r="43" spans="3:11" s="2" customFormat="1" ht="9.75">
      <c r="C43" s="3"/>
      <c r="D43" s="3"/>
      <c r="E43" s="10"/>
      <c r="F43" s="10"/>
      <c r="G43" s="10"/>
      <c r="H43" s="10"/>
      <c r="I43" s="10"/>
      <c r="J43" s="10"/>
      <c r="K43" s="10"/>
    </row>
    <row r="44" spans="1:11" s="2" customFormat="1" ht="9.75">
      <c r="A44" s="4"/>
      <c r="B44" s="4"/>
      <c r="C44" s="4"/>
      <c r="D44" s="4"/>
      <c r="E44" s="4"/>
      <c r="F44" s="4"/>
      <c r="G44" s="4"/>
      <c r="H44" s="4"/>
      <c r="I44" s="4"/>
      <c r="J44" s="4"/>
      <c r="K44" s="4"/>
    </row>
    <row r="45" spans="5:11" s="2" customFormat="1" ht="9.75">
      <c r="E45" s="11"/>
      <c r="F45" s="11"/>
      <c r="G45" s="11"/>
      <c r="H45" s="11"/>
      <c r="I45" s="11"/>
      <c r="J45" s="11"/>
      <c r="K45" s="11"/>
    </row>
    <row r="46" spans="5:11" s="2" customFormat="1" ht="9.75">
      <c r="E46" s="11"/>
      <c r="F46" s="8"/>
      <c r="G46" s="8"/>
      <c r="H46" s="8"/>
      <c r="I46" s="8"/>
      <c r="J46" s="8"/>
      <c r="K46" s="8"/>
    </row>
    <row r="47" spans="5:11" s="2" customFormat="1" ht="9.75">
      <c r="E47" s="11"/>
      <c r="F47" s="8"/>
      <c r="G47" s="8"/>
      <c r="H47" s="8"/>
      <c r="I47" s="8"/>
      <c r="J47" s="8"/>
      <c r="K47" s="8"/>
    </row>
    <row r="48" spans="5:11" s="2" customFormat="1" ht="9.75">
      <c r="E48" s="11"/>
      <c r="F48" s="8"/>
      <c r="G48" s="8"/>
      <c r="H48" s="8"/>
      <c r="I48" s="8"/>
      <c r="J48" s="8"/>
      <c r="K48" s="8"/>
    </row>
    <row r="49" spans="5:11" s="2" customFormat="1" ht="9.75">
      <c r="E49" s="11"/>
      <c r="F49" s="11"/>
      <c r="G49" s="11"/>
      <c r="H49" s="11"/>
      <c r="I49" s="11"/>
      <c r="J49" s="11"/>
      <c r="K49" s="11"/>
    </row>
    <row r="50" spans="5:11" s="2" customFormat="1" ht="9.75">
      <c r="E50" s="11"/>
      <c r="F50" s="8"/>
      <c r="G50" s="8"/>
      <c r="H50" s="8"/>
      <c r="I50" s="8"/>
      <c r="J50" s="8"/>
      <c r="K50" s="8"/>
    </row>
    <row r="51" spans="5:11" s="2" customFormat="1" ht="9.75">
      <c r="E51" s="11"/>
      <c r="F51" s="8"/>
      <c r="G51" s="8"/>
      <c r="H51" s="8"/>
      <c r="I51" s="8"/>
      <c r="J51" s="8"/>
      <c r="K51" s="8"/>
    </row>
    <row r="52" spans="5:11" s="2" customFormat="1" ht="9.75">
      <c r="E52" s="11"/>
      <c r="F52" s="8"/>
      <c r="G52" s="8"/>
      <c r="H52" s="8"/>
      <c r="I52" s="8"/>
      <c r="J52" s="8"/>
      <c r="K52" s="8"/>
    </row>
    <row r="53" spans="5:11" s="2" customFormat="1" ht="9.75">
      <c r="E53" s="11"/>
      <c r="F53" s="8"/>
      <c r="G53" s="8"/>
      <c r="H53" s="8"/>
      <c r="I53" s="8"/>
      <c r="J53" s="8"/>
      <c r="K53" s="8"/>
    </row>
    <row r="54" spans="5:11" s="2" customFormat="1" ht="9.75">
      <c r="E54" s="11"/>
      <c r="F54" s="11"/>
      <c r="G54" s="11"/>
      <c r="H54" s="11"/>
      <c r="I54" s="11"/>
      <c r="J54" s="11"/>
      <c r="K54" s="11"/>
    </row>
    <row r="55" spans="5:11" s="2" customFormat="1" ht="9.75">
      <c r="E55" s="11"/>
      <c r="F55" s="8"/>
      <c r="G55" s="8"/>
      <c r="H55" s="8"/>
      <c r="I55" s="8"/>
      <c r="J55" s="8"/>
      <c r="K55" s="8"/>
    </row>
    <row r="56" spans="3:11" s="2" customFormat="1" ht="9.75">
      <c r="C56" s="3"/>
      <c r="D56" s="3"/>
      <c r="E56" s="10"/>
      <c r="F56" s="10"/>
      <c r="G56" s="10"/>
      <c r="H56" s="10"/>
      <c r="I56" s="10"/>
      <c r="J56" s="10"/>
      <c r="K56" s="10"/>
    </row>
    <row r="57" spans="1:11" s="2" customFormat="1" ht="9.75">
      <c r="A57" s="4"/>
      <c r="B57" s="4"/>
      <c r="C57" s="4"/>
      <c r="D57" s="4"/>
      <c r="E57" s="4"/>
      <c r="F57" s="4"/>
      <c r="G57" s="4"/>
      <c r="H57" s="4"/>
      <c r="I57" s="4"/>
      <c r="J57" s="4"/>
      <c r="K57" s="4"/>
    </row>
    <row r="58" spans="5:11" s="2" customFormat="1" ht="9.75">
      <c r="E58" s="11"/>
      <c r="F58" s="11"/>
      <c r="G58" s="11"/>
      <c r="H58" s="11"/>
      <c r="I58" s="11"/>
      <c r="J58" s="11"/>
      <c r="K58" s="11"/>
    </row>
    <row r="59" spans="5:11" s="2" customFormat="1" ht="9.75">
      <c r="E59" s="11"/>
      <c r="F59" s="8"/>
      <c r="G59" s="8"/>
      <c r="H59" s="8"/>
      <c r="I59" s="8"/>
      <c r="J59" s="8"/>
      <c r="K59" s="8"/>
    </row>
    <row r="60" spans="5:11" s="2" customFormat="1" ht="9.75">
      <c r="E60" s="11"/>
      <c r="F60" s="8"/>
      <c r="G60" s="8"/>
      <c r="H60" s="8"/>
      <c r="I60" s="8"/>
      <c r="J60" s="8"/>
      <c r="K60" s="8"/>
    </row>
    <row r="61" spans="5:11" s="2" customFormat="1" ht="9.75">
      <c r="E61" s="11"/>
      <c r="F61" s="8"/>
      <c r="G61" s="8"/>
      <c r="H61" s="8"/>
      <c r="I61" s="8"/>
      <c r="J61" s="8"/>
      <c r="K61" s="8"/>
    </row>
    <row r="62" spans="5:11" s="2" customFormat="1" ht="9.75">
      <c r="E62" s="11"/>
      <c r="F62" s="11"/>
      <c r="G62" s="11"/>
      <c r="H62" s="11"/>
      <c r="I62" s="11"/>
      <c r="J62" s="11"/>
      <c r="K62" s="11"/>
    </row>
    <row r="63" spans="5:11" s="2" customFormat="1" ht="9.75">
      <c r="E63" s="11"/>
      <c r="F63" s="8"/>
      <c r="G63" s="8"/>
      <c r="H63" s="8"/>
      <c r="I63" s="8"/>
      <c r="J63" s="8"/>
      <c r="K63" s="8"/>
    </row>
    <row r="64" spans="5:11" s="2" customFormat="1" ht="9.75">
      <c r="E64" s="11"/>
      <c r="F64" s="8"/>
      <c r="G64" s="8"/>
      <c r="H64" s="8"/>
      <c r="I64" s="8"/>
      <c r="J64" s="8"/>
      <c r="K64" s="8"/>
    </row>
    <row r="65" spans="5:11" s="2" customFormat="1" ht="9.75">
      <c r="E65" s="11"/>
      <c r="F65" s="8"/>
      <c r="G65" s="8"/>
      <c r="H65" s="8"/>
      <c r="I65" s="8"/>
      <c r="J65" s="8"/>
      <c r="K65" s="8"/>
    </row>
    <row r="66" spans="5:11" s="2" customFormat="1" ht="9.75">
      <c r="E66" s="11"/>
      <c r="F66" s="8"/>
      <c r="G66" s="8"/>
      <c r="H66" s="8"/>
      <c r="I66" s="8"/>
      <c r="J66" s="8"/>
      <c r="K66" s="8"/>
    </row>
    <row r="67" spans="5:11" s="2" customFormat="1" ht="9.75">
      <c r="E67" s="11"/>
      <c r="F67" s="8"/>
      <c r="G67" s="8"/>
      <c r="H67" s="8"/>
      <c r="I67" s="8"/>
      <c r="J67" s="8"/>
      <c r="K67" s="8"/>
    </row>
    <row r="68" spans="5:11" s="2" customFormat="1" ht="9.75">
      <c r="E68" s="11"/>
      <c r="F68" s="11"/>
      <c r="G68" s="11"/>
      <c r="H68" s="11"/>
      <c r="I68" s="11"/>
      <c r="J68" s="11"/>
      <c r="K68" s="11"/>
    </row>
    <row r="69" spans="5:11" s="2" customFormat="1" ht="9.75">
      <c r="E69" s="11"/>
      <c r="F69" s="8"/>
      <c r="G69" s="8"/>
      <c r="H69" s="8"/>
      <c r="I69" s="8"/>
      <c r="J69" s="8"/>
      <c r="K69" s="8"/>
    </row>
    <row r="70" spans="5:11" s="2" customFormat="1" ht="9.75">
      <c r="E70" s="11"/>
      <c r="F70" s="11"/>
      <c r="G70" s="11"/>
      <c r="H70" s="11"/>
      <c r="I70" s="11"/>
      <c r="J70" s="11"/>
      <c r="K70" s="11"/>
    </row>
    <row r="71" spans="5:11" s="2" customFormat="1" ht="9.75">
      <c r="E71" s="11"/>
      <c r="F71" s="8"/>
      <c r="G71" s="8"/>
      <c r="H71" s="8"/>
      <c r="I71" s="8"/>
      <c r="J71" s="8"/>
      <c r="K71" s="8"/>
    </row>
    <row r="72" spans="5:11" s="2" customFormat="1" ht="9.75">
      <c r="E72" s="11"/>
      <c r="F72" s="8"/>
      <c r="G72" s="8"/>
      <c r="H72" s="8"/>
      <c r="I72" s="8"/>
      <c r="J72" s="8"/>
      <c r="K72" s="8"/>
    </row>
    <row r="73" spans="5:11" s="2" customFormat="1" ht="9.75">
      <c r="E73" s="11"/>
      <c r="F73" s="8"/>
      <c r="G73" s="8"/>
      <c r="H73" s="8"/>
      <c r="I73" s="8"/>
      <c r="J73" s="8"/>
      <c r="K73" s="8"/>
    </row>
    <row r="74" spans="5:11" s="2" customFormat="1" ht="9.75">
      <c r="E74" s="11"/>
      <c r="F74" s="8"/>
      <c r="G74" s="8"/>
      <c r="H74" s="8"/>
      <c r="I74" s="8"/>
      <c r="J74" s="8"/>
      <c r="K74" s="8"/>
    </row>
    <row r="75" spans="5:11" s="2" customFormat="1" ht="9.75">
      <c r="E75" s="11"/>
      <c r="F75" s="8"/>
      <c r="G75" s="8"/>
      <c r="H75" s="8"/>
      <c r="I75" s="8"/>
      <c r="J75" s="8"/>
      <c r="K75" s="8"/>
    </row>
    <row r="76" spans="5:11" s="2" customFormat="1" ht="9.75">
      <c r="E76" s="11"/>
      <c r="F76" s="8"/>
      <c r="G76" s="8"/>
      <c r="H76" s="8"/>
      <c r="I76" s="8"/>
      <c r="J76" s="8"/>
      <c r="K76" s="8"/>
    </row>
    <row r="77" spans="5:11" s="2" customFormat="1" ht="9.75">
      <c r="E77" s="11"/>
      <c r="F77" s="8"/>
      <c r="G77" s="8"/>
      <c r="H77" s="8"/>
      <c r="I77" s="8"/>
      <c r="J77" s="8"/>
      <c r="K77" s="8"/>
    </row>
    <row r="78" spans="5:11" s="2" customFormat="1" ht="9.75">
      <c r="E78" s="11"/>
      <c r="F78" s="8"/>
      <c r="G78" s="8"/>
      <c r="H78" s="8"/>
      <c r="I78" s="8"/>
      <c r="J78" s="8"/>
      <c r="K78" s="8"/>
    </row>
    <row r="79" spans="5:11" s="2" customFormat="1" ht="9.75">
      <c r="E79" s="11"/>
      <c r="F79" s="8"/>
      <c r="G79" s="8"/>
      <c r="H79" s="8"/>
      <c r="I79" s="8"/>
      <c r="J79" s="8"/>
      <c r="K79" s="8"/>
    </row>
    <row r="80" spans="5:11" s="2" customFormat="1" ht="9.75">
      <c r="E80" s="11"/>
      <c r="F80" s="11"/>
      <c r="G80" s="11"/>
      <c r="H80" s="11"/>
      <c r="I80" s="11"/>
      <c r="J80" s="11"/>
      <c r="K80" s="11"/>
    </row>
    <row r="81" spans="5:11" s="2" customFormat="1" ht="9.75">
      <c r="E81" s="11"/>
      <c r="F81" s="8"/>
      <c r="G81" s="8"/>
      <c r="H81" s="8"/>
      <c r="I81" s="8"/>
      <c r="J81" s="8"/>
      <c r="K81" s="8"/>
    </row>
    <row r="82" spans="5:11" s="2" customFormat="1" ht="9.75">
      <c r="E82" s="11"/>
      <c r="F82" s="8"/>
      <c r="G82" s="8"/>
      <c r="H82" s="8"/>
      <c r="I82" s="8"/>
      <c r="J82" s="8"/>
      <c r="K82" s="8"/>
    </row>
    <row r="83" spans="5:11" s="2" customFormat="1" ht="9.75">
      <c r="E83" s="11"/>
      <c r="F83" s="11"/>
      <c r="G83" s="11"/>
      <c r="H83" s="11"/>
      <c r="I83" s="11"/>
      <c r="J83" s="11"/>
      <c r="K83" s="11"/>
    </row>
    <row r="84" spans="5:11" s="2" customFormat="1" ht="9.75">
      <c r="E84" s="11"/>
      <c r="F84" s="8"/>
      <c r="G84" s="8"/>
      <c r="H84" s="8"/>
      <c r="I84" s="8"/>
      <c r="J84" s="8"/>
      <c r="K84" s="8"/>
    </row>
    <row r="85" spans="5:11" s="2" customFormat="1" ht="9.75">
      <c r="E85" s="11"/>
      <c r="F85" s="11"/>
      <c r="G85" s="11"/>
      <c r="H85" s="11"/>
      <c r="I85" s="11"/>
      <c r="J85" s="11"/>
      <c r="K85" s="11"/>
    </row>
    <row r="86" spans="5:11" s="2" customFormat="1" ht="9.75">
      <c r="E86" s="11"/>
      <c r="F86" s="8"/>
      <c r="G86" s="8"/>
      <c r="H86" s="8"/>
      <c r="I86" s="8"/>
      <c r="J86" s="8"/>
      <c r="K86" s="8"/>
    </row>
    <row r="87" spans="5:11" s="2" customFormat="1" ht="9.75">
      <c r="E87" s="11"/>
      <c r="F87" s="11"/>
      <c r="G87" s="11"/>
      <c r="H87" s="11"/>
      <c r="I87" s="11"/>
      <c r="J87" s="11"/>
      <c r="K87" s="11"/>
    </row>
    <row r="88" spans="5:11" s="2" customFormat="1" ht="9.75">
      <c r="E88" s="11"/>
      <c r="F88" s="8"/>
      <c r="G88" s="8"/>
      <c r="H88" s="8"/>
      <c r="I88" s="8"/>
      <c r="J88" s="8"/>
      <c r="K88" s="8"/>
    </row>
    <row r="89" spans="5:11" s="2" customFormat="1" ht="9.75">
      <c r="E89" s="11"/>
      <c r="F89" s="11"/>
      <c r="G89" s="11"/>
      <c r="H89" s="11"/>
      <c r="I89" s="11"/>
      <c r="J89" s="11"/>
      <c r="K89" s="11"/>
    </row>
    <row r="90" spans="5:11" s="2" customFormat="1" ht="9.75">
      <c r="E90" s="11"/>
      <c r="F90" s="8"/>
      <c r="G90" s="8"/>
      <c r="H90" s="8"/>
      <c r="I90" s="8"/>
      <c r="J90" s="8"/>
      <c r="K90" s="8"/>
    </row>
    <row r="91" spans="5:11" s="2" customFormat="1" ht="9.75">
      <c r="E91" s="11"/>
      <c r="F91" s="11"/>
      <c r="G91" s="11"/>
      <c r="H91" s="11"/>
      <c r="I91" s="11"/>
      <c r="J91" s="11"/>
      <c r="K91" s="11"/>
    </row>
    <row r="92" spans="5:11" s="2" customFormat="1" ht="9.75">
      <c r="E92" s="11"/>
      <c r="F92" s="8"/>
      <c r="G92" s="8"/>
      <c r="H92" s="8"/>
      <c r="I92" s="8"/>
      <c r="J92" s="8"/>
      <c r="K92" s="8"/>
    </row>
    <row r="93" spans="5:11" s="2" customFormat="1" ht="9.75">
      <c r="E93" s="11"/>
      <c r="F93" s="11"/>
      <c r="G93" s="11"/>
      <c r="H93" s="11"/>
      <c r="I93" s="11"/>
      <c r="J93" s="11"/>
      <c r="K93" s="11"/>
    </row>
    <row r="94" spans="5:11" s="2" customFormat="1" ht="9.75">
      <c r="E94" s="11"/>
      <c r="F94" s="8"/>
      <c r="G94" s="8"/>
      <c r="H94" s="8"/>
      <c r="I94" s="8"/>
      <c r="J94" s="8"/>
      <c r="K94" s="8"/>
    </row>
    <row r="95" spans="5:11" s="2" customFormat="1" ht="9.75">
      <c r="E95" s="11"/>
      <c r="F95" s="11"/>
      <c r="G95" s="11"/>
      <c r="H95" s="11"/>
      <c r="I95" s="11"/>
      <c r="J95" s="11"/>
      <c r="K95" s="11"/>
    </row>
    <row r="96" spans="5:11" s="2" customFormat="1" ht="9.75">
      <c r="E96" s="11"/>
      <c r="F96" s="11"/>
      <c r="G96" s="11"/>
      <c r="H96" s="11"/>
      <c r="I96" s="11"/>
      <c r="J96" s="11"/>
      <c r="K96" s="11"/>
    </row>
    <row r="97" spans="5:11" s="2" customFormat="1" ht="9.75">
      <c r="E97" s="11"/>
      <c r="F97" s="8"/>
      <c r="G97" s="8"/>
      <c r="H97" s="8"/>
      <c r="I97" s="8"/>
      <c r="J97" s="8"/>
      <c r="K97" s="8"/>
    </row>
    <row r="98" spans="5:11" s="2" customFormat="1" ht="9.75">
      <c r="E98" s="11"/>
      <c r="F98" s="8"/>
      <c r="G98" s="8"/>
      <c r="H98" s="8"/>
      <c r="I98" s="8"/>
      <c r="J98" s="8"/>
      <c r="K98" s="8"/>
    </row>
    <row r="99" spans="3:11" s="2" customFormat="1" ht="9.75">
      <c r="C99" s="3"/>
      <c r="D99" s="3"/>
      <c r="E99" s="10"/>
      <c r="F99" s="10"/>
      <c r="G99" s="10"/>
      <c r="H99" s="10"/>
      <c r="I99" s="10"/>
      <c r="J99" s="10"/>
      <c r="K99" s="10"/>
    </row>
    <row r="100" spans="1:11" s="2" customFormat="1" ht="9.75">
      <c r="A100" s="4"/>
      <c r="B100" s="4"/>
      <c r="C100" s="4"/>
      <c r="D100" s="4"/>
      <c r="E100" s="4"/>
      <c r="F100" s="4"/>
      <c r="G100" s="4"/>
      <c r="H100" s="4"/>
      <c r="I100" s="4"/>
      <c r="J100" s="4"/>
      <c r="K100" s="4"/>
    </row>
    <row r="101" spans="5:11" s="2" customFormat="1" ht="9.75">
      <c r="E101" s="11"/>
      <c r="F101" s="11"/>
      <c r="G101" s="11"/>
      <c r="H101" s="11"/>
      <c r="I101" s="11"/>
      <c r="J101" s="11"/>
      <c r="K101" s="11"/>
    </row>
    <row r="102" spans="5:11" s="2" customFormat="1" ht="9.75">
      <c r="E102" s="11"/>
      <c r="F102" s="8"/>
      <c r="G102" s="8"/>
      <c r="H102" s="8"/>
      <c r="I102" s="8"/>
      <c r="J102" s="8"/>
      <c r="K102" s="8"/>
    </row>
    <row r="103" spans="3:11" s="2" customFormat="1" ht="9.75">
      <c r="C103" s="3"/>
      <c r="D103" s="3"/>
      <c r="E103" s="10"/>
      <c r="F103" s="10"/>
      <c r="G103" s="10"/>
      <c r="H103" s="10"/>
      <c r="I103" s="10"/>
      <c r="J103" s="10"/>
      <c r="K103" s="10"/>
    </row>
    <row r="104" spans="1:11" s="2" customFormat="1" ht="9.75">
      <c r="A104" s="4"/>
      <c r="B104" s="4"/>
      <c r="C104" s="4"/>
      <c r="D104" s="4"/>
      <c r="E104" s="4"/>
      <c r="F104" s="4"/>
      <c r="G104" s="4"/>
      <c r="H104" s="4"/>
      <c r="I104" s="4"/>
      <c r="J104" s="4"/>
      <c r="K104" s="4"/>
    </row>
    <row r="105" spans="2:11" s="2" customFormat="1" ht="9.75">
      <c r="B105" s="4"/>
      <c r="C105" s="3"/>
      <c r="D105" s="3"/>
      <c r="E105" s="10"/>
      <c r="F105" s="10"/>
      <c r="G105" s="10"/>
      <c r="H105" s="10"/>
      <c r="I105" s="10"/>
      <c r="J105" s="10"/>
      <c r="K105" s="10"/>
    </row>
  </sheetData>
  <sheetProtection/>
  <mergeCells count="12">
    <mergeCell ref="A1:K1"/>
    <mergeCell ref="A2:K4"/>
    <mergeCell ref="F5:K5"/>
    <mergeCell ref="A5:D11"/>
    <mergeCell ref="E5:E11"/>
    <mergeCell ref="F6:F11"/>
    <mergeCell ref="G6:G11"/>
    <mergeCell ref="H6:H11"/>
    <mergeCell ref="I6:I11"/>
    <mergeCell ref="J6:J11"/>
    <mergeCell ref="K6:K11"/>
    <mergeCell ref="A13:K13"/>
  </mergeCells>
  <printOptions/>
  <pageMargins left="0.5118110236220472" right="0.5118110236220472" top="0.5905511811023623" bottom="0.7874015748031497" header="0.31496062992125984" footer="0.31496062992125984"/>
  <pageSetup firstPageNumber="49" useFirstPageNumber="1" horizontalDpi="600" verticalDpi="600" orientation="portrait" paperSize="9" r:id="rId1"/>
  <headerFooter alignWithMargins="0">
    <oddFooter>&amp;C&amp;"Arial"&amp;8&amp;P</oddFooter>
  </headerFooter>
</worksheet>
</file>

<file path=xl/worksheets/sheet18.xml><?xml version="1.0" encoding="utf-8"?>
<worksheet xmlns="http://schemas.openxmlformats.org/spreadsheetml/2006/main" xmlns:r="http://schemas.openxmlformats.org/officeDocument/2006/relationships">
  <dimension ref="A1:N79"/>
  <sheetViews>
    <sheetView zoomScalePageLayoutView="0" workbookViewId="0" topLeftCell="A1">
      <selection activeCell="A2" sqref="A2:G2"/>
    </sheetView>
  </sheetViews>
  <sheetFormatPr defaultColWidth="11.421875" defaultRowHeight="15"/>
  <cols>
    <col min="1" max="2" width="0.85546875" style="5" customWidth="1"/>
    <col min="3" max="3" width="50.28125" style="5" customWidth="1"/>
    <col min="4" max="4" width="0.5625" style="5" customWidth="1"/>
    <col min="5" max="7" width="10.57421875" style="5" customWidth="1"/>
    <col min="8" max="16384" width="11.421875" style="5" customWidth="1"/>
  </cols>
  <sheetData>
    <row r="1" spans="1:7" ht="10.5" customHeight="1">
      <c r="A1" s="12"/>
      <c r="B1" s="12"/>
      <c r="C1" s="12"/>
      <c r="D1" s="12"/>
      <c r="E1" s="12"/>
      <c r="F1" s="12"/>
      <c r="G1" s="12"/>
    </row>
    <row r="2" spans="1:7" s="6" customFormat="1" ht="13.5">
      <c r="A2" s="758" t="s">
        <v>529</v>
      </c>
      <c r="B2" s="758"/>
      <c r="C2" s="758"/>
      <c r="D2" s="758"/>
      <c r="E2" s="758"/>
      <c r="F2" s="758"/>
      <c r="G2" s="758"/>
    </row>
    <row r="3" spans="1:7" s="6" customFormat="1" ht="13.5">
      <c r="A3" s="758" t="s">
        <v>43</v>
      </c>
      <c r="B3" s="758"/>
      <c r="C3" s="758"/>
      <c r="D3" s="758"/>
      <c r="E3" s="758"/>
      <c r="F3" s="758"/>
      <c r="G3" s="758"/>
    </row>
    <row r="4" spans="1:7" ht="6" customHeight="1">
      <c r="A4" s="12"/>
      <c r="B4" s="12"/>
      <c r="C4" s="12"/>
      <c r="D4" s="12"/>
      <c r="E4" s="12"/>
      <c r="F4" s="12"/>
      <c r="G4" s="12"/>
    </row>
    <row r="5" spans="1:7" ht="12.75" customHeight="1">
      <c r="A5" s="830" t="s">
        <v>457</v>
      </c>
      <c r="B5" s="830"/>
      <c r="C5" s="830"/>
      <c r="D5" s="276"/>
      <c r="E5" s="833" t="s">
        <v>410</v>
      </c>
      <c r="F5" s="836" t="s">
        <v>468</v>
      </c>
      <c r="G5" s="839" t="s">
        <v>469</v>
      </c>
    </row>
    <row r="6" spans="1:7" ht="12.75" customHeight="1">
      <c r="A6" s="831"/>
      <c r="B6" s="831"/>
      <c r="C6" s="831"/>
      <c r="D6" s="277"/>
      <c r="E6" s="834"/>
      <c r="F6" s="837"/>
      <c r="G6" s="840"/>
    </row>
    <row r="7" spans="1:7" ht="20.25" customHeight="1">
      <c r="A7" s="832"/>
      <c r="B7" s="832"/>
      <c r="C7" s="832"/>
      <c r="D7" s="278"/>
      <c r="E7" s="835"/>
      <c r="F7" s="838"/>
      <c r="G7" s="841"/>
    </row>
    <row r="8" spans="1:7" ht="3" customHeight="1">
      <c r="A8" s="224"/>
      <c r="B8" s="224"/>
      <c r="C8" s="224"/>
      <c r="D8" s="224"/>
      <c r="E8" s="224"/>
      <c r="F8" s="219"/>
      <c r="G8" s="219"/>
    </row>
    <row r="9" spans="1:7" s="2" customFormat="1" ht="18.75" customHeight="1">
      <c r="A9" s="689" t="s">
        <v>340</v>
      </c>
      <c r="B9" s="689"/>
      <c r="C9" s="689"/>
      <c r="D9" s="689"/>
      <c r="E9" s="689"/>
      <c r="F9" s="689"/>
      <c r="G9" s="689"/>
    </row>
    <row r="10" spans="1:7" s="2" customFormat="1" ht="12" customHeight="1">
      <c r="A10" s="120"/>
      <c r="B10" s="120"/>
      <c r="C10" s="243" t="s">
        <v>345</v>
      </c>
      <c r="D10" s="243"/>
      <c r="E10" s="275">
        <v>781</v>
      </c>
      <c r="F10" s="244">
        <v>508</v>
      </c>
      <c r="G10" s="244">
        <v>273</v>
      </c>
    </row>
    <row r="11" spans="1:7" s="2" customFormat="1" ht="18.75" customHeight="1">
      <c r="A11" s="689" t="s">
        <v>344</v>
      </c>
      <c r="B11" s="689"/>
      <c r="C11" s="689"/>
      <c r="D11" s="689"/>
      <c r="E11" s="689"/>
      <c r="F11" s="689"/>
      <c r="G11" s="689"/>
    </row>
    <row r="12" spans="1:7" s="2" customFormat="1" ht="12" customHeight="1">
      <c r="A12" s="120"/>
      <c r="B12" s="120"/>
      <c r="C12" s="243" t="s">
        <v>345</v>
      </c>
      <c r="D12" s="243"/>
      <c r="E12" s="275">
        <v>209</v>
      </c>
      <c r="F12" s="244">
        <v>134</v>
      </c>
      <c r="G12" s="244">
        <v>75</v>
      </c>
    </row>
    <row r="13" spans="1:7" s="2" customFormat="1" ht="12" customHeight="1">
      <c r="A13" s="120"/>
      <c r="B13" s="259" t="s">
        <v>287</v>
      </c>
      <c r="C13" s="120"/>
      <c r="D13" s="120"/>
      <c r="E13" s="279">
        <v>20</v>
      </c>
      <c r="F13" s="280">
        <v>15</v>
      </c>
      <c r="G13" s="280">
        <v>5</v>
      </c>
    </row>
    <row r="14" spans="1:7" s="2" customFormat="1" ht="12" customHeight="1">
      <c r="A14" s="120"/>
      <c r="B14" s="259" t="s">
        <v>288</v>
      </c>
      <c r="C14" s="120"/>
      <c r="D14" s="120"/>
      <c r="E14" s="279">
        <v>20</v>
      </c>
      <c r="F14" s="280">
        <v>11</v>
      </c>
      <c r="G14" s="280">
        <v>9</v>
      </c>
    </row>
    <row r="15" spans="1:7" s="2" customFormat="1" ht="12" customHeight="1">
      <c r="A15" s="120"/>
      <c r="B15" s="259" t="s">
        <v>289</v>
      </c>
      <c r="C15" s="120"/>
      <c r="D15" s="120"/>
      <c r="E15" s="279">
        <v>14</v>
      </c>
      <c r="F15" s="280">
        <v>7</v>
      </c>
      <c r="G15" s="280">
        <v>7</v>
      </c>
    </row>
    <row r="16" spans="1:7" s="2" customFormat="1" ht="12" customHeight="1">
      <c r="A16" s="120"/>
      <c r="B16" s="259" t="s">
        <v>291</v>
      </c>
      <c r="C16" s="120"/>
      <c r="D16" s="120"/>
      <c r="E16" s="279">
        <v>20</v>
      </c>
      <c r="F16" s="280">
        <v>12</v>
      </c>
      <c r="G16" s="280">
        <v>8</v>
      </c>
    </row>
    <row r="17" spans="1:7" s="2" customFormat="1" ht="12" customHeight="1">
      <c r="A17" s="120"/>
      <c r="B17" s="259" t="s">
        <v>292</v>
      </c>
      <c r="C17" s="120"/>
      <c r="D17" s="120"/>
      <c r="E17" s="279">
        <v>20</v>
      </c>
      <c r="F17" s="280">
        <v>13</v>
      </c>
      <c r="G17" s="280">
        <v>7</v>
      </c>
    </row>
    <row r="18" spans="1:7" s="2" customFormat="1" ht="12" customHeight="1">
      <c r="A18" s="120"/>
      <c r="B18" s="259" t="s">
        <v>470</v>
      </c>
      <c r="C18" s="120"/>
      <c r="D18" s="120"/>
      <c r="E18" s="279">
        <v>20</v>
      </c>
      <c r="F18" s="280">
        <v>14</v>
      </c>
      <c r="G18" s="280">
        <v>6</v>
      </c>
    </row>
    <row r="19" spans="1:7" s="2" customFormat="1" ht="12" customHeight="1">
      <c r="A19" s="120"/>
      <c r="B19" s="259" t="s">
        <v>294</v>
      </c>
      <c r="C19" s="120"/>
      <c r="D19" s="120"/>
      <c r="E19" s="279">
        <v>18</v>
      </c>
      <c r="F19" s="280">
        <v>12</v>
      </c>
      <c r="G19" s="280">
        <v>6</v>
      </c>
    </row>
    <row r="20" spans="1:7" s="2" customFormat="1" ht="12" customHeight="1">
      <c r="A20" s="120"/>
      <c r="B20" s="259" t="s">
        <v>295</v>
      </c>
      <c r="C20" s="120"/>
      <c r="D20" s="120"/>
      <c r="E20" s="279">
        <v>18</v>
      </c>
      <c r="F20" s="280">
        <v>12</v>
      </c>
      <c r="G20" s="280">
        <v>6</v>
      </c>
    </row>
    <row r="21" spans="1:7" s="2" customFormat="1" ht="12" customHeight="1">
      <c r="A21" s="120"/>
      <c r="B21" s="259" t="s">
        <v>296</v>
      </c>
      <c r="C21" s="120"/>
      <c r="D21" s="120"/>
      <c r="E21" s="279">
        <v>18</v>
      </c>
      <c r="F21" s="280">
        <v>13</v>
      </c>
      <c r="G21" s="280">
        <v>5</v>
      </c>
    </row>
    <row r="22" spans="1:7" s="2" customFormat="1" ht="12" customHeight="1">
      <c r="A22" s="120"/>
      <c r="B22" s="259" t="s">
        <v>297</v>
      </c>
      <c r="C22" s="120"/>
      <c r="D22" s="120"/>
      <c r="E22" s="279">
        <v>20</v>
      </c>
      <c r="F22" s="280">
        <v>12</v>
      </c>
      <c r="G22" s="280">
        <v>8</v>
      </c>
    </row>
    <row r="23" spans="1:7" s="2" customFormat="1" ht="12" customHeight="1">
      <c r="A23" s="120"/>
      <c r="B23" s="259" t="s">
        <v>290</v>
      </c>
      <c r="C23" s="120"/>
      <c r="D23" s="120"/>
      <c r="E23" s="279">
        <v>16</v>
      </c>
      <c r="F23" s="280">
        <v>10</v>
      </c>
      <c r="G23" s="280">
        <v>6</v>
      </c>
    </row>
    <row r="24" spans="1:7" s="2" customFormat="1" ht="12" customHeight="1">
      <c r="A24" s="120"/>
      <c r="B24" s="259" t="s">
        <v>293</v>
      </c>
      <c r="C24" s="120"/>
      <c r="D24" s="120"/>
      <c r="E24" s="279">
        <v>5</v>
      </c>
      <c r="F24" s="280">
        <v>3</v>
      </c>
      <c r="G24" s="280">
        <v>2</v>
      </c>
    </row>
    <row r="25" spans="1:7" s="2" customFormat="1" ht="18.75" customHeight="1">
      <c r="A25" s="628" t="s">
        <v>507</v>
      </c>
      <c r="B25" s="689"/>
      <c r="C25" s="689"/>
      <c r="D25" s="689"/>
      <c r="E25" s="689"/>
      <c r="F25" s="689"/>
      <c r="G25" s="689"/>
    </row>
    <row r="26" spans="1:7" s="2" customFormat="1" ht="12" customHeight="1">
      <c r="A26" s="120"/>
      <c r="B26" s="120"/>
      <c r="C26" s="243" t="s">
        <v>345</v>
      </c>
      <c r="D26" s="121"/>
      <c r="E26" s="275">
        <v>25</v>
      </c>
      <c r="F26" s="244">
        <v>15</v>
      </c>
      <c r="G26" s="244">
        <v>10</v>
      </c>
    </row>
    <row r="27" spans="1:7" s="2" customFormat="1" ht="12" customHeight="1">
      <c r="A27" s="120"/>
      <c r="B27" s="259" t="s">
        <v>299</v>
      </c>
      <c r="C27" s="120"/>
      <c r="D27" s="120"/>
      <c r="E27" s="279">
        <v>13</v>
      </c>
      <c r="F27" s="280">
        <v>10</v>
      </c>
      <c r="G27" s="280">
        <v>3</v>
      </c>
    </row>
    <row r="28" spans="1:7" s="2" customFormat="1" ht="12" customHeight="1">
      <c r="A28" s="120"/>
      <c r="B28" s="259" t="s">
        <v>300</v>
      </c>
      <c r="C28" s="120"/>
      <c r="D28" s="120"/>
      <c r="E28" s="279">
        <v>12</v>
      </c>
      <c r="F28" s="280">
        <v>5</v>
      </c>
      <c r="G28" s="280">
        <v>7</v>
      </c>
    </row>
    <row r="29" spans="1:7" s="2" customFormat="1" ht="18.75" customHeight="1">
      <c r="A29" s="842" t="s">
        <v>347</v>
      </c>
      <c r="B29" s="842"/>
      <c r="C29" s="842"/>
      <c r="D29" s="842"/>
      <c r="E29" s="842"/>
      <c r="F29" s="842"/>
      <c r="G29" s="842"/>
    </row>
    <row r="30" spans="1:7" s="2" customFormat="1" ht="12" customHeight="1">
      <c r="A30" s="120"/>
      <c r="B30" s="120"/>
      <c r="C30" s="243" t="s">
        <v>345</v>
      </c>
      <c r="D30" s="121"/>
      <c r="E30" s="275">
        <v>128</v>
      </c>
      <c r="F30" s="244">
        <v>76</v>
      </c>
      <c r="G30" s="244">
        <v>52</v>
      </c>
    </row>
    <row r="31" spans="1:7" s="2" customFormat="1" ht="12" customHeight="1">
      <c r="A31" s="120"/>
      <c r="B31" s="259" t="s">
        <v>304</v>
      </c>
      <c r="C31" s="120"/>
      <c r="D31" s="120"/>
      <c r="E31" s="279">
        <v>26</v>
      </c>
      <c r="F31" s="280">
        <v>15</v>
      </c>
      <c r="G31" s="280">
        <v>11</v>
      </c>
    </row>
    <row r="32" spans="1:7" s="2" customFormat="1" ht="12" customHeight="1">
      <c r="A32" s="120"/>
      <c r="B32" s="2" t="s">
        <v>302</v>
      </c>
      <c r="C32" s="120"/>
      <c r="D32" s="120"/>
      <c r="E32" s="279">
        <v>18</v>
      </c>
      <c r="F32" s="280">
        <v>12</v>
      </c>
      <c r="G32" s="280">
        <v>6</v>
      </c>
    </row>
    <row r="33" spans="1:7" s="2" customFormat="1" ht="12" customHeight="1">
      <c r="A33" s="120"/>
      <c r="B33" s="259" t="s">
        <v>303</v>
      </c>
      <c r="C33" s="120"/>
      <c r="D33" s="120"/>
      <c r="E33" s="279">
        <v>18</v>
      </c>
      <c r="F33" s="280">
        <v>7</v>
      </c>
      <c r="G33" s="280">
        <v>11</v>
      </c>
    </row>
    <row r="34" spans="1:7" s="2" customFormat="1" ht="12" customHeight="1">
      <c r="A34" s="120"/>
      <c r="B34" s="259" t="s">
        <v>307</v>
      </c>
      <c r="C34" s="120"/>
      <c r="D34" s="120"/>
      <c r="E34" s="279">
        <v>18</v>
      </c>
      <c r="F34" s="280">
        <v>8</v>
      </c>
      <c r="G34" s="280">
        <v>10</v>
      </c>
    </row>
    <row r="35" spans="1:7" s="2" customFormat="1" ht="12" customHeight="1">
      <c r="A35" s="120"/>
      <c r="B35" s="2" t="s">
        <v>305</v>
      </c>
      <c r="C35" s="120"/>
      <c r="D35" s="120"/>
      <c r="E35" s="279">
        <v>17</v>
      </c>
      <c r="F35" s="280">
        <v>11</v>
      </c>
      <c r="G35" s="280">
        <v>6</v>
      </c>
    </row>
    <row r="36" spans="1:7" s="2" customFormat="1" ht="12" customHeight="1">
      <c r="A36" s="120"/>
      <c r="B36" s="259" t="s">
        <v>306</v>
      </c>
      <c r="C36" s="120"/>
      <c r="D36" s="120"/>
      <c r="E36" s="279">
        <v>24</v>
      </c>
      <c r="F36" s="280">
        <v>16</v>
      </c>
      <c r="G36" s="280">
        <v>8</v>
      </c>
    </row>
    <row r="37" spans="1:7" s="2" customFormat="1" ht="12" customHeight="1">
      <c r="A37" s="120"/>
      <c r="B37" s="259" t="s">
        <v>308</v>
      </c>
      <c r="C37" s="120"/>
      <c r="D37" s="120"/>
      <c r="E37" s="279">
        <f>SUM(F37:G37)</f>
        <v>0</v>
      </c>
      <c r="F37" s="280">
        <v>0</v>
      </c>
      <c r="G37" s="280">
        <v>0</v>
      </c>
    </row>
    <row r="38" spans="1:7" s="2" customFormat="1" ht="12" customHeight="1">
      <c r="A38" s="120"/>
      <c r="B38" s="259" t="s">
        <v>471</v>
      </c>
      <c r="C38" s="120"/>
      <c r="D38" s="120"/>
      <c r="E38" s="279">
        <v>7</v>
      </c>
      <c r="F38" s="280">
        <v>7</v>
      </c>
      <c r="G38" s="280">
        <v>0</v>
      </c>
    </row>
    <row r="39" s="2" customFormat="1" ht="12" customHeight="1"/>
    <row r="40" spans="1:7" s="2" customFormat="1" ht="18.75" customHeight="1">
      <c r="A40" s="842" t="s">
        <v>350</v>
      </c>
      <c r="B40" s="842"/>
      <c r="C40" s="842"/>
      <c r="D40" s="842"/>
      <c r="E40" s="842"/>
      <c r="F40" s="842"/>
      <c r="G40" s="842"/>
    </row>
    <row r="41" spans="1:7" s="2" customFormat="1" ht="12" customHeight="1">
      <c r="A41" s="120"/>
      <c r="B41" s="120"/>
      <c r="C41" s="121" t="s">
        <v>345</v>
      </c>
      <c r="D41" s="121"/>
      <c r="E41" s="275">
        <v>396</v>
      </c>
      <c r="F41" s="244">
        <v>269</v>
      </c>
      <c r="G41" s="244">
        <v>127</v>
      </c>
    </row>
    <row r="42" spans="1:7" s="2" customFormat="1" ht="12" customHeight="1">
      <c r="A42" s="120"/>
      <c r="B42" s="259" t="s">
        <v>464</v>
      </c>
      <c r="C42" s="120"/>
      <c r="D42" s="120"/>
      <c r="E42" s="279">
        <v>19</v>
      </c>
      <c r="F42" s="280">
        <v>16</v>
      </c>
      <c r="G42" s="280">
        <v>3</v>
      </c>
    </row>
    <row r="43" spans="1:8" s="2" customFormat="1" ht="12" customHeight="1">
      <c r="A43" s="120"/>
      <c r="B43" s="259" t="s">
        <v>312</v>
      </c>
      <c r="C43" s="120"/>
      <c r="D43" s="120"/>
      <c r="E43" s="279">
        <v>20</v>
      </c>
      <c r="F43" s="280">
        <v>13</v>
      </c>
      <c r="G43" s="280">
        <v>7</v>
      </c>
      <c r="H43" s="8"/>
    </row>
    <row r="44" spans="1:8" s="2" customFormat="1" ht="12" customHeight="1">
      <c r="A44" s="120"/>
      <c r="B44" s="259" t="s">
        <v>313</v>
      </c>
      <c r="C44" s="120"/>
      <c r="D44" s="120"/>
      <c r="E44" s="279">
        <v>21</v>
      </c>
      <c r="F44" s="280">
        <v>12</v>
      </c>
      <c r="G44" s="280">
        <v>9</v>
      </c>
      <c r="H44" s="8"/>
    </row>
    <row r="45" spans="1:8" s="2" customFormat="1" ht="12" customHeight="1">
      <c r="A45" s="120"/>
      <c r="B45" s="259" t="s">
        <v>314</v>
      </c>
      <c r="C45" s="120"/>
      <c r="D45" s="120"/>
      <c r="E45" s="279">
        <v>20</v>
      </c>
      <c r="F45" s="280">
        <v>13</v>
      </c>
      <c r="G45" s="280">
        <v>7</v>
      </c>
      <c r="H45" s="8"/>
    </row>
    <row r="46" spans="1:8" s="2" customFormat="1" ht="12" customHeight="1">
      <c r="A46" s="120"/>
      <c r="B46" s="259" t="s">
        <v>315</v>
      </c>
      <c r="C46" s="120"/>
      <c r="D46" s="120"/>
      <c r="E46" s="279">
        <v>21</v>
      </c>
      <c r="F46" s="280">
        <v>15</v>
      </c>
      <c r="G46" s="280">
        <v>6</v>
      </c>
      <c r="H46" s="8"/>
    </row>
    <row r="47" spans="1:8" s="2" customFormat="1" ht="12" customHeight="1">
      <c r="A47" s="120"/>
      <c r="B47" s="259" t="s">
        <v>316</v>
      </c>
      <c r="C47" s="120"/>
      <c r="D47" s="120"/>
      <c r="E47" s="279">
        <v>21</v>
      </c>
      <c r="F47" s="280">
        <v>18</v>
      </c>
      <c r="G47" s="280">
        <v>3</v>
      </c>
      <c r="H47" s="8"/>
    </row>
    <row r="48" spans="1:8" s="2" customFormat="1" ht="12" customHeight="1">
      <c r="A48" s="120"/>
      <c r="B48" s="259" t="s">
        <v>317</v>
      </c>
      <c r="C48" s="120"/>
      <c r="D48" s="120"/>
      <c r="E48" s="279">
        <v>14</v>
      </c>
      <c r="F48" s="280">
        <v>10</v>
      </c>
      <c r="G48" s="280">
        <v>4</v>
      </c>
      <c r="H48" s="8"/>
    </row>
    <row r="49" spans="1:8" s="2" customFormat="1" ht="12" customHeight="1">
      <c r="A49" s="120"/>
      <c r="B49" s="259" t="s">
        <v>318</v>
      </c>
      <c r="C49" s="120"/>
      <c r="D49" s="120"/>
      <c r="E49" s="279">
        <v>20</v>
      </c>
      <c r="F49" s="280">
        <v>16</v>
      </c>
      <c r="G49" s="280">
        <v>4</v>
      </c>
      <c r="H49" s="8"/>
    </row>
    <row r="50" spans="1:8" s="2" customFormat="1" ht="12" customHeight="1">
      <c r="A50" s="120"/>
      <c r="B50" s="259" t="s">
        <v>319</v>
      </c>
      <c r="C50" s="120"/>
      <c r="D50" s="120"/>
      <c r="E50" s="279">
        <v>10</v>
      </c>
      <c r="F50" s="280">
        <v>5</v>
      </c>
      <c r="G50" s="280">
        <v>5</v>
      </c>
      <c r="H50" s="8"/>
    </row>
    <row r="51" spans="1:8" s="2" customFormat="1" ht="12" customHeight="1">
      <c r="A51" s="120"/>
      <c r="B51" s="259" t="s">
        <v>320</v>
      </c>
      <c r="C51" s="120"/>
      <c r="D51" s="120"/>
      <c r="E51" s="279">
        <v>20</v>
      </c>
      <c r="F51" s="280">
        <v>13</v>
      </c>
      <c r="G51" s="280">
        <v>7</v>
      </c>
      <c r="H51" s="8"/>
    </row>
    <row r="52" spans="1:8" s="2" customFormat="1" ht="12" customHeight="1">
      <c r="A52" s="120"/>
      <c r="B52" s="259" t="s">
        <v>321</v>
      </c>
      <c r="C52" s="120"/>
      <c r="D52" s="120"/>
      <c r="E52" s="279">
        <v>20</v>
      </c>
      <c r="F52" s="280">
        <v>11</v>
      </c>
      <c r="G52" s="280">
        <v>9</v>
      </c>
      <c r="H52" s="8"/>
    </row>
    <row r="53" spans="1:8" s="2" customFormat="1" ht="12" customHeight="1">
      <c r="A53" s="120"/>
      <c r="B53" s="259" t="s">
        <v>322</v>
      </c>
      <c r="C53" s="120"/>
      <c r="D53" s="120"/>
      <c r="E53" s="279">
        <v>26</v>
      </c>
      <c r="F53" s="280">
        <v>16</v>
      </c>
      <c r="G53" s="280">
        <v>10</v>
      </c>
      <c r="H53" s="8"/>
    </row>
    <row r="54" spans="1:8" s="2" customFormat="1" ht="12" customHeight="1">
      <c r="A54" s="120"/>
      <c r="B54" s="2" t="s">
        <v>505</v>
      </c>
      <c r="C54" s="120"/>
      <c r="D54" s="120"/>
      <c r="E54" s="279">
        <v>18</v>
      </c>
      <c r="F54" s="280">
        <v>11</v>
      </c>
      <c r="G54" s="280">
        <v>7</v>
      </c>
      <c r="H54" s="8"/>
    </row>
    <row r="55" spans="1:8" s="2" customFormat="1" ht="12" customHeight="1">
      <c r="A55" s="120"/>
      <c r="B55" s="259" t="s">
        <v>323</v>
      </c>
      <c r="C55" s="120"/>
      <c r="D55" s="120"/>
      <c r="E55" s="279">
        <v>20</v>
      </c>
      <c r="F55" s="280">
        <v>12</v>
      </c>
      <c r="G55" s="280">
        <v>8</v>
      </c>
      <c r="H55" s="8"/>
    </row>
    <row r="56" spans="1:8" s="2" customFormat="1" ht="12" customHeight="1">
      <c r="A56" s="120"/>
      <c r="B56" s="259" t="s">
        <v>324</v>
      </c>
      <c r="C56" s="120"/>
      <c r="D56" s="120"/>
      <c r="E56" s="279">
        <v>14</v>
      </c>
      <c r="F56" s="280">
        <v>11</v>
      </c>
      <c r="G56" s="280">
        <v>3</v>
      </c>
      <c r="H56" s="8"/>
    </row>
    <row r="57" spans="1:8" s="2" customFormat="1" ht="12" customHeight="1">
      <c r="A57" s="120"/>
      <c r="B57" s="259" t="s">
        <v>325</v>
      </c>
      <c r="C57" s="120"/>
      <c r="D57" s="120"/>
      <c r="E57" s="279">
        <v>20</v>
      </c>
      <c r="F57" s="280">
        <v>14</v>
      </c>
      <c r="G57" s="280">
        <v>6</v>
      </c>
      <c r="H57" s="8"/>
    </row>
    <row r="58" spans="1:14" s="2" customFormat="1" ht="12" customHeight="1">
      <c r="A58" s="758" t="s">
        <v>530</v>
      </c>
      <c r="B58" s="758"/>
      <c r="C58" s="758"/>
      <c r="D58" s="758"/>
      <c r="E58" s="758"/>
      <c r="F58" s="758"/>
      <c r="G58" s="758"/>
      <c r="H58" s="5"/>
      <c r="I58" s="5"/>
      <c r="J58" s="5"/>
      <c r="K58" s="5"/>
      <c r="L58" s="5"/>
      <c r="M58" s="5"/>
      <c r="N58" s="5"/>
    </row>
    <row r="59" spans="1:14" s="2" customFormat="1" ht="12" customHeight="1">
      <c r="A59" s="758" t="s">
        <v>43</v>
      </c>
      <c r="B59" s="758"/>
      <c r="C59" s="758"/>
      <c r="D59" s="758"/>
      <c r="E59" s="758"/>
      <c r="F59" s="758"/>
      <c r="G59" s="758"/>
      <c r="H59" s="5"/>
      <c r="I59" s="5"/>
      <c r="J59" s="5"/>
      <c r="K59" s="5"/>
      <c r="L59" s="5"/>
      <c r="M59" s="5"/>
      <c r="N59" s="5"/>
    </row>
    <row r="60" spans="1:14" s="2" customFormat="1" ht="6" customHeight="1">
      <c r="A60" s="12"/>
      <c r="B60" s="12"/>
      <c r="C60" s="12"/>
      <c r="D60" s="12"/>
      <c r="E60" s="12"/>
      <c r="F60" s="12"/>
      <c r="G60" s="12"/>
      <c r="H60" s="5"/>
      <c r="I60" s="5"/>
      <c r="J60" s="5"/>
      <c r="K60" s="5"/>
      <c r="L60" s="5"/>
      <c r="M60" s="5"/>
      <c r="N60" s="5"/>
    </row>
    <row r="61" spans="1:14" s="2" customFormat="1" ht="12" customHeight="1">
      <c r="A61" s="830" t="s">
        <v>457</v>
      </c>
      <c r="B61" s="830"/>
      <c r="C61" s="830"/>
      <c r="D61" s="276"/>
      <c r="E61" s="833" t="s">
        <v>410</v>
      </c>
      <c r="F61" s="836" t="s">
        <v>468</v>
      </c>
      <c r="G61" s="839" t="s">
        <v>469</v>
      </c>
      <c r="H61" s="5"/>
      <c r="I61" s="5"/>
      <c r="J61" s="5"/>
      <c r="K61" s="5"/>
      <c r="L61" s="5"/>
      <c r="M61" s="5"/>
      <c r="N61" s="5"/>
    </row>
    <row r="62" spans="1:14" s="2" customFormat="1" ht="12" customHeight="1">
      <c r="A62" s="831"/>
      <c r="B62" s="831"/>
      <c r="C62" s="831"/>
      <c r="D62" s="277"/>
      <c r="E62" s="834"/>
      <c r="F62" s="837"/>
      <c r="G62" s="840"/>
      <c r="H62" s="5"/>
      <c r="I62" s="5"/>
      <c r="J62" s="5"/>
      <c r="K62" s="5"/>
      <c r="L62" s="5"/>
      <c r="M62" s="5"/>
      <c r="N62" s="5"/>
    </row>
    <row r="63" spans="1:14" s="2" customFormat="1" ht="12" customHeight="1">
      <c r="A63" s="832"/>
      <c r="B63" s="832"/>
      <c r="C63" s="832"/>
      <c r="D63" s="278"/>
      <c r="E63" s="835"/>
      <c r="F63" s="838"/>
      <c r="G63" s="841"/>
      <c r="H63" s="5"/>
      <c r="I63" s="5"/>
      <c r="J63" s="5"/>
      <c r="K63" s="5"/>
      <c r="L63" s="5"/>
      <c r="M63" s="5"/>
      <c r="N63" s="5"/>
    </row>
    <row r="64" spans="1:14" s="2" customFormat="1" ht="18.75" customHeight="1">
      <c r="A64" s="689" t="s">
        <v>359</v>
      </c>
      <c r="B64" s="689"/>
      <c r="C64" s="689"/>
      <c r="D64" s="689"/>
      <c r="E64" s="689"/>
      <c r="F64" s="689"/>
      <c r="G64" s="689"/>
      <c r="H64" s="5"/>
      <c r="I64" s="5"/>
      <c r="J64" s="5"/>
      <c r="K64" s="5"/>
      <c r="L64" s="5"/>
      <c r="M64" s="5"/>
      <c r="N64" s="5"/>
    </row>
    <row r="65" spans="1:8" s="2" customFormat="1" ht="12" customHeight="1">
      <c r="A65" s="120"/>
      <c r="B65" s="259" t="s">
        <v>326</v>
      </c>
      <c r="C65" s="120"/>
      <c r="D65" s="120"/>
      <c r="E65" s="279">
        <v>20</v>
      </c>
      <c r="F65" s="280">
        <v>13</v>
      </c>
      <c r="G65" s="280">
        <v>7</v>
      </c>
      <c r="H65" s="8"/>
    </row>
    <row r="66" spans="1:8" s="2" customFormat="1" ht="12" customHeight="1">
      <c r="A66" s="120"/>
      <c r="B66" s="259" t="s">
        <v>352</v>
      </c>
      <c r="C66" s="120"/>
      <c r="D66" s="120"/>
      <c r="E66" s="279">
        <v>12</v>
      </c>
      <c r="F66" s="280">
        <v>10</v>
      </c>
      <c r="G66" s="280">
        <v>2</v>
      </c>
      <c r="H66" s="8"/>
    </row>
    <row r="67" spans="1:14" s="2" customFormat="1" ht="12" customHeight="1">
      <c r="A67" s="120"/>
      <c r="B67" s="259" t="s">
        <v>353</v>
      </c>
      <c r="C67" s="120"/>
      <c r="D67" s="120"/>
      <c r="E67" s="279">
        <v>18</v>
      </c>
      <c r="F67" s="280">
        <v>12</v>
      </c>
      <c r="G67" s="280">
        <v>6</v>
      </c>
      <c r="H67" s="5"/>
      <c r="I67" s="5"/>
      <c r="J67" s="5"/>
      <c r="K67" s="5"/>
      <c r="L67" s="5"/>
      <c r="M67" s="5"/>
      <c r="N67" s="5"/>
    </row>
    <row r="68" spans="1:14" s="2" customFormat="1" ht="12" customHeight="1">
      <c r="A68" s="120"/>
      <c r="B68" s="2" t="s">
        <v>546</v>
      </c>
      <c r="C68" s="120"/>
      <c r="D68" s="120"/>
      <c r="E68" s="279">
        <v>10</v>
      </c>
      <c r="F68" s="280">
        <v>6</v>
      </c>
      <c r="G68" s="280">
        <v>4</v>
      </c>
      <c r="H68" s="5"/>
      <c r="I68" s="5"/>
      <c r="J68" s="5"/>
      <c r="K68" s="5"/>
      <c r="L68" s="5"/>
      <c r="M68" s="5"/>
      <c r="N68" s="5"/>
    </row>
    <row r="69" spans="1:14" s="2" customFormat="1" ht="12" customHeight="1">
      <c r="A69" s="120"/>
      <c r="B69" s="2" t="s">
        <v>584</v>
      </c>
      <c r="C69" s="120"/>
      <c r="D69" s="120"/>
      <c r="E69" s="279">
        <f>SUM(F69:G69)</f>
        <v>0</v>
      </c>
      <c r="F69" s="280">
        <v>0</v>
      </c>
      <c r="G69" s="280">
        <v>0</v>
      </c>
      <c r="H69" s="5"/>
      <c r="I69" s="5"/>
      <c r="J69" s="5"/>
      <c r="K69" s="5"/>
      <c r="L69" s="5"/>
      <c r="M69" s="5"/>
      <c r="N69" s="5"/>
    </row>
    <row r="70" spans="1:14" s="2" customFormat="1" ht="12" customHeight="1">
      <c r="A70" s="120"/>
      <c r="B70" s="2" t="s">
        <v>568</v>
      </c>
      <c r="C70" s="271"/>
      <c r="D70" s="120"/>
      <c r="E70" s="279">
        <v>12</v>
      </c>
      <c r="F70" s="280">
        <v>8</v>
      </c>
      <c r="G70" s="280">
        <v>4</v>
      </c>
      <c r="H70" s="5"/>
      <c r="I70" s="5"/>
      <c r="J70" s="5"/>
      <c r="K70" s="5"/>
      <c r="L70" s="5"/>
      <c r="M70" s="5"/>
      <c r="N70" s="5"/>
    </row>
    <row r="71" spans="1:14" s="2" customFormat="1" ht="12" customHeight="1">
      <c r="A71" s="120"/>
      <c r="B71" s="2" t="s">
        <v>574</v>
      </c>
      <c r="C71" s="120"/>
      <c r="D71" s="120"/>
      <c r="E71" s="279">
        <v>17</v>
      </c>
      <c r="F71" s="280">
        <v>13</v>
      </c>
      <c r="G71" s="280">
        <v>4</v>
      </c>
      <c r="H71" s="5"/>
      <c r="I71" s="5"/>
      <c r="J71" s="5"/>
      <c r="K71" s="5"/>
      <c r="L71" s="5"/>
      <c r="M71" s="5"/>
      <c r="N71" s="5"/>
    </row>
    <row r="72" spans="1:14" s="2" customFormat="1" ht="12" customHeight="1">
      <c r="A72" s="120"/>
      <c r="B72" s="2" t="s">
        <v>585</v>
      </c>
      <c r="C72" s="120"/>
      <c r="D72" s="120"/>
      <c r="E72" s="279">
        <v>3</v>
      </c>
      <c r="F72" s="280">
        <v>1</v>
      </c>
      <c r="G72" s="280">
        <v>2</v>
      </c>
      <c r="H72" s="5"/>
      <c r="I72" s="5"/>
      <c r="J72" s="5"/>
      <c r="K72" s="5"/>
      <c r="L72" s="5"/>
      <c r="M72" s="5"/>
      <c r="N72" s="5"/>
    </row>
    <row r="73" spans="1:7" ht="18.75" customHeight="1">
      <c r="A73" s="689" t="s">
        <v>354</v>
      </c>
      <c r="B73" s="689"/>
      <c r="C73" s="689"/>
      <c r="D73" s="689"/>
      <c r="E73" s="689"/>
      <c r="F73" s="689"/>
      <c r="G73" s="689"/>
    </row>
    <row r="74" spans="1:7" ht="12" customHeight="1">
      <c r="A74" s="120"/>
      <c r="B74" s="120"/>
      <c r="C74" s="243" t="s">
        <v>345</v>
      </c>
      <c r="D74" s="121"/>
      <c r="E74" s="275">
        <v>23</v>
      </c>
      <c r="F74" s="244">
        <v>14</v>
      </c>
      <c r="G74" s="244">
        <v>9</v>
      </c>
    </row>
    <row r="75" spans="1:7" ht="12" customHeight="1">
      <c r="A75" s="120"/>
      <c r="B75" s="2" t="s">
        <v>586</v>
      </c>
      <c r="C75" s="120"/>
      <c r="D75" s="120"/>
      <c r="E75" s="279">
        <v>23</v>
      </c>
      <c r="F75" s="280">
        <v>14</v>
      </c>
      <c r="G75" s="280">
        <v>9</v>
      </c>
    </row>
    <row r="76" spans="1:4" ht="12" customHeight="1">
      <c r="A76" s="120"/>
      <c r="B76" s="259"/>
      <c r="C76" s="259"/>
      <c r="D76" s="120"/>
    </row>
    <row r="77" spans="1:7" ht="14.25">
      <c r="A77" s="120"/>
      <c r="B77" s="120"/>
      <c r="C77" s="121"/>
      <c r="D77" s="121"/>
      <c r="E77" s="122"/>
      <c r="F77" s="122"/>
      <c r="G77" s="122"/>
    </row>
    <row r="78" spans="1:7" ht="13.5">
      <c r="A78" s="4"/>
      <c r="B78" s="4"/>
      <c r="C78" s="4"/>
      <c r="D78" s="4"/>
      <c r="E78" s="4"/>
      <c r="F78" s="4"/>
      <c r="G78" s="4"/>
    </row>
    <row r="79" spans="1:7" ht="13.5">
      <c r="A79" s="2"/>
      <c r="B79" s="4"/>
      <c r="C79" s="3"/>
      <c r="D79" s="3"/>
      <c r="E79" s="10"/>
      <c r="F79" s="10"/>
      <c r="G79" s="10"/>
    </row>
  </sheetData>
  <sheetProtection/>
  <mergeCells count="19">
    <mergeCell ref="A29:G29"/>
    <mergeCell ref="A40:G40"/>
    <mergeCell ref="A73:G73"/>
    <mergeCell ref="A59:G59"/>
    <mergeCell ref="A61:C63"/>
    <mergeCell ref="E61:E63"/>
    <mergeCell ref="F61:F63"/>
    <mergeCell ref="G61:G63"/>
    <mergeCell ref="A64:G64"/>
    <mergeCell ref="A58:G58"/>
    <mergeCell ref="A9:G9"/>
    <mergeCell ref="A11:G11"/>
    <mergeCell ref="A25:G25"/>
    <mergeCell ref="A2:G2"/>
    <mergeCell ref="A3:G3"/>
    <mergeCell ref="A5:C7"/>
    <mergeCell ref="E5:E7"/>
    <mergeCell ref="F5:F7"/>
    <mergeCell ref="G5:G7"/>
  </mergeCells>
  <conditionalFormatting sqref="A5 E5 F31:G38">
    <cfRule type="cellIs" priority="1" dxfId="0" operator="between" stopIfTrue="1">
      <formula>1</formula>
      <formula>2</formula>
    </cfRule>
  </conditionalFormatting>
  <conditionalFormatting sqref="F27:G28">
    <cfRule type="cellIs" priority="2" dxfId="0" operator="between" stopIfTrue="1">
      <formula>1</formula>
      <formula>2</formula>
    </cfRule>
  </conditionalFormatting>
  <conditionalFormatting sqref="F42:G42">
    <cfRule type="cellIs" priority="4" dxfId="0" operator="between" stopIfTrue="1">
      <formula>1</formula>
      <formula>2</formula>
    </cfRule>
  </conditionalFormatting>
  <conditionalFormatting sqref="F75:G75">
    <cfRule type="cellIs" priority="5" dxfId="0" operator="between" stopIfTrue="1">
      <formula>1</formula>
      <formula>2</formula>
    </cfRule>
  </conditionalFormatting>
  <conditionalFormatting sqref="A61 E61">
    <cfRule type="cellIs" priority="6" dxfId="0" operator="between" stopIfTrue="1">
      <formula>1</formula>
      <formula>2</formula>
    </cfRule>
  </conditionalFormatting>
  <printOptions/>
  <pageMargins left="0.7874015748031497" right="0.7874015748031497" top="0.5905511811023623" bottom="0.7874015748031497" header="0.31496062992125984" footer="0.31496062992125984"/>
  <pageSetup firstPageNumber="50" useFirstPageNumber="1" horizontalDpi="600" verticalDpi="600" orientation="portrait" paperSize="9" r:id="rId1"/>
  <headerFooter alignWithMargins="0">
    <oddFooter>&amp;C&amp;"Arial"&amp;8&amp;P</oddFooter>
  </headerFooter>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I150"/>
  <sheetViews>
    <sheetView zoomScaleSheetLayoutView="150" zoomScalePageLayoutView="0" workbookViewId="0" topLeftCell="A1">
      <selection activeCell="A1" sqref="A1"/>
    </sheetView>
  </sheetViews>
  <sheetFormatPr defaultColWidth="11.421875" defaultRowHeight="15"/>
  <cols>
    <col min="1" max="1" width="6.57421875" style="151" customWidth="1"/>
    <col min="2" max="2" width="87.57421875" style="151" customWidth="1"/>
    <col min="3" max="3" width="12.7109375" style="151" customWidth="1"/>
    <col min="4" max="16384" width="11.421875" style="151" customWidth="1"/>
  </cols>
  <sheetData>
    <row r="1" ht="13.5">
      <c r="B1" s="156"/>
    </row>
    <row r="2" spans="1:2" ht="25.5" customHeight="1">
      <c r="A2" s="493" t="s">
        <v>1</v>
      </c>
      <c r="B2" s="493"/>
    </row>
    <row r="5" spans="1:3" ht="15" customHeight="1">
      <c r="A5" s="494" t="s">
        <v>44</v>
      </c>
      <c r="B5" s="494"/>
      <c r="C5" s="152"/>
    </row>
    <row r="6" spans="1:3" ht="15" customHeight="1">
      <c r="A6" s="209"/>
      <c r="B6" s="209"/>
      <c r="C6" s="152"/>
    </row>
    <row r="7" spans="1:2" ht="78.75" customHeight="1">
      <c r="A7" s="495" t="s">
        <v>45</v>
      </c>
      <c r="B7" s="492"/>
    </row>
    <row r="8" ht="3" customHeight="1"/>
    <row r="9" spans="1:2" ht="15" customHeight="1">
      <c r="A9" s="492" t="s">
        <v>46</v>
      </c>
      <c r="B9" s="492"/>
    </row>
    <row r="10" ht="3" customHeight="1"/>
    <row r="11" spans="1:2" ht="40.5" customHeight="1">
      <c r="A11" s="492" t="s">
        <v>47</v>
      </c>
      <c r="B11" s="492"/>
    </row>
    <row r="12" ht="3" customHeight="1"/>
    <row r="13" spans="1:2" ht="15" customHeight="1">
      <c r="A13" s="492" t="s">
        <v>48</v>
      </c>
      <c r="B13" s="492"/>
    </row>
    <row r="14" ht="3" customHeight="1"/>
    <row r="15" spans="1:2" ht="27" customHeight="1">
      <c r="A15" s="492" t="s">
        <v>49</v>
      </c>
      <c r="B15" s="492"/>
    </row>
    <row r="16" ht="15" customHeight="1"/>
    <row r="17" spans="1:2" ht="15" customHeight="1">
      <c r="A17" s="494" t="s">
        <v>50</v>
      </c>
      <c r="B17" s="494"/>
    </row>
    <row r="18" spans="3:9" ht="3" customHeight="1">
      <c r="C18" s="153"/>
      <c r="D18" s="153"/>
      <c r="E18" s="153"/>
      <c r="F18" s="153"/>
      <c r="G18" s="153"/>
      <c r="H18" s="153"/>
      <c r="I18" s="153"/>
    </row>
    <row r="19" spans="1:2" ht="57" customHeight="1">
      <c r="A19" s="492" t="s">
        <v>51</v>
      </c>
      <c r="B19" s="492"/>
    </row>
    <row r="20" ht="3" customHeight="1"/>
    <row r="21" spans="1:2" ht="15" customHeight="1">
      <c r="A21" s="494" t="s">
        <v>52</v>
      </c>
      <c r="B21" s="494"/>
    </row>
    <row r="22" ht="3" customHeight="1"/>
    <row r="23" spans="1:2" ht="26.25" customHeight="1">
      <c r="A23" s="496" t="s">
        <v>53</v>
      </c>
      <c r="B23" s="496"/>
    </row>
    <row r="24" ht="3" customHeight="1"/>
    <row r="25" spans="1:2" ht="15" customHeight="1">
      <c r="A25" s="494" t="s">
        <v>54</v>
      </c>
      <c r="B25" s="494"/>
    </row>
    <row r="26" ht="3" customHeight="1"/>
    <row r="27" spans="1:2" ht="26.25" customHeight="1">
      <c r="A27" s="496" t="s">
        <v>55</v>
      </c>
      <c r="B27" s="496"/>
    </row>
    <row r="28" spans="2:9" ht="3" customHeight="1">
      <c r="B28" s="153"/>
      <c r="C28" s="153"/>
      <c r="D28" s="153"/>
      <c r="E28" s="153"/>
      <c r="F28" s="153"/>
      <c r="G28" s="153"/>
      <c r="H28" s="153"/>
      <c r="I28" s="153"/>
    </row>
    <row r="29" spans="1:2" ht="15" customHeight="1">
      <c r="A29" s="494" t="s">
        <v>56</v>
      </c>
      <c r="B29" s="494"/>
    </row>
    <row r="30" spans="1:2" ht="26.25" customHeight="1">
      <c r="A30" s="496" t="s">
        <v>57</v>
      </c>
      <c r="B30" s="496"/>
    </row>
    <row r="31" ht="3" customHeight="1"/>
    <row r="32" spans="1:2" ht="15" customHeight="1">
      <c r="A32" s="494" t="s">
        <v>58</v>
      </c>
      <c r="B32" s="494"/>
    </row>
    <row r="33" ht="3" customHeight="1"/>
    <row r="34" spans="1:2" ht="15" customHeight="1">
      <c r="A34" s="496" t="s">
        <v>59</v>
      </c>
      <c r="B34" s="496"/>
    </row>
    <row r="35" ht="3" customHeight="1"/>
    <row r="36" spans="1:2" ht="26.25" customHeight="1">
      <c r="A36" s="492" t="s">
        <v>60</v>
      </c>
      <c r="B36" s="492"/>
    </row>
    <row r="37" ht="3" customHeight="1"/>
    <row r="38" spans="1:2" ht="44.25" customHeight="1">
      <c r="A38" s="492" t="s">
        <v>61</v>
      </c>
      <c r="B38" s="492"/>
    </row>
    <row r="39" ht="3" customHeight="1"/>
    <row r="40" spans="1:2" ht="15" customHeight="1">
      <c r="A40" s="497" t="s">
        <v>62</v>
      </c>
      <c r="B40" s="497"/>
    </row>
    <row r="41" ht="3" customHeight="1"/>
    <row r="42" spans="1:2" ht="14.25" customHeight="1">
      <c r="A42" s="492" t="s">
        <v>63</v>
      </c>
      <c r="B42" s="492"/>
    </row>
    <row r="43" ht="3" customHeight="1"/>
    <row r="44" spans="1:2" ht="12.75" customHeight="1">
      <c r="A44" s="492" t="s">
        <v>64</v>
      </c>
      <c r="B44" s="492"/>
    </row>
    <row r="45" ht="3" customHeight="1">
      <c r="B45" s="151" t="s">
        <v>65</v>
      </c>
    </row>
    <row r="46" spans="1:2" ht="30" customHeight="1">
      <c r="A46" s="492" t="s">
        <v>66</v>
      </c>
      <c r="B46" s="492"/>
    </row>
    <row r="47" ht="3" customHeight="1"/>
    <row r="48" spans="1:2" ht="15" customHeight="1">
      <c r="A48" s="492" t="s">
        <v>67</v>
      </c>
      <c r="B48" s="492"/>
    </row>
    <row r="49" ht="3" customHeight="1"/>
    <row r="50" spans="1:2" ht="15" customHeight="1">
      <c r="A50" s="492" t="s">
        <v>68</v>
      </c>
      <c r="B50" s="492"/>
    </row>
    <row r="51" spans="1:2" ht="26.25" customHeight="1">
      <c r="A51" s="498" t="s">
        <v>69</v>
      </c>
      <c r="B51" s="498"/>
    </row>
    <row r="52" ht="3" customHeight="1"/>
    <row r="53" spans="1:2" s="154" customFormat="1" ht="60" customHeight="1">
      <c r="A53" s="499" t="s">
        <v>70</v>
      </c>
      <c r="B53" s="499"/>
    </row>
    <row r="54" spans="1:2" s="154" customFormat="1" ht="15" customHeight="1">
      <c r="A54" s="210"/>
      <c r="B54" s="210"/>
    </row>
    <row r="55" spans="1:2" s="154" customFormat="1" ht="15" customHeight="1">
      <c r="A55" s="210"/>
      <c r="B55" s="210"/>
    </row>
    <row r="56" spans="1:2" ht="15" customHeight="1">
      <c r="A56" s="494" t="s">
        <v>71</v>
      </c>
      <c r="B56" s="494"/>
    </row>
    <row r="57" ht="10.5" customHeight="1"/>
    <row r="58" spans="1:2" ht="15" customHeight="1">
      <c r="A58" s="492" t="s">
        <v>72</v>
      </c>
      <c r="B58" s="492"/>
    </row>
    <row r="59" ht="3" customHeight="1"/>
    <row r="60" spans="1:2" ht="15" customHeight="1">
      <c r="A60" s="494" t="s">
        <v>73</v>
      </c>
      <c r="B60" s="494"/>
    </row>
    <row r="61" ht="3" customHeight="1"/>
    <row r="62" spans="1:2" ht="15" customHeight="1">
      <c r="A62" s="492" t="s">
        <v>74</v>
      </c>
      <c r="B62" s="492"/>
    </row>
    <row r="63" ht="3" customHeight="1"/>
    <row r="64" spans="1:2" ht="15" customHeight="1">
      <c r="A64" s="492" t="s">
        <v>75</v>
      </c>
      <c r="B64" s="492"/>
    </row>
    <row r="65" ht="3" customHeight="1"/>
    <row r="66" spans="1:2" ht="25.5" customHeight="1">
      <c r="A66" s="492" t="s">
        <v>76</v>
      </c>
      <c r="B66" s="492"/>
    </row>
    <row r="67" ht="3" customHeight="1"/>
    <row r="68" spans="1:2" ht="15" customHeight="1">
      <c r="A68" s="494" t="s">
        <v>77</v>
      </c>
      <c r="B68" s="494"/>
    </row>
    <row r="69" ht="3" customHeight="1"/>
    <row r="70" spans="1:2" ht="15" customHeight="1">
      <c r="A70" s="492" t="s">
        <v>78</v>
      </c>
      <c r="B70" s="492"/>
    </row>
    <row r="71" ht="3" customHeight="1"/>
    <row r="72" spans="1:2" ht="15" customHeight="1">
      <c r="A72" s="494" t="s">
        <v>79</v>
      </c>
      <c r="B72" s="494"/>
    </row>
    <row r="73" ht="3" customHeight="1"/>
    <row r="74" spans="1:2" ht="15" customHeight="1">
      <c r="A74" s="494" t="s">
        <v>80</v>
      </c>
      <c r="B74" s="494"/>
    </row>
    <row r="75" ht="3" customHeight="1"/>
    <row r="76" spans="1:2" ht="15" customHeight="1">
      <c r="A76" s="494" t="s">
        <v>81</v>
      </c>
      <c r="B76" s="494"/>
    </row>
    <row r="77" ht="3" customHeight="1"/>
    <row r="78" spans="1:2" ht="15" customHeight="1">
      <c r="A78" s="492" t="s">
        <v>82</v>
      </c>
      <c r="B78" s="492"/>
    </row>
    <row r="79" ht="3" customHeight="1"/>
    <row r="80" spans="1:2" ht="15" customHeight="1">
      <c r="A80" s="492" t="s">
        <v>83</v>
      </c>
      <c r="B80" s="492"/>
    </row>
    <row r="81" ht="3" customHeight="1"/>
    <row r="82" spans="1:2" ht="15" customHeight="1">
      <c r="A82" s="492" t="s">
        <v>84</v>
      </c>
      <c r="B82" s="492"/>
    </row>
    <row r="83" ht="3" customHeight="1"/>
    <row r="84" spans="1:2" ht="15" customHeight="1">
      <c r="A84" s="492" t="s">
        <v>85</v>
      </c>
      <c r="B84" s="492"/>
    </row>
    <row r="85" ht="3" customHeight="1"/>
    <row r="86" spans="1:2" ht="15" customHeight="1">
      <c r="A86" s="492" t="s">
        <v>86</v>
      </c>
      <c r="B86" s="492"/>
    </row>
    <row r="87" ht="3" customHeight="1"/>
    <row r="88" spans="1:2" ht="70.5" customHeight="1">
      <c r="A88" s="496" t="s">
        <v>87</v>
      </c>
      <c r="B88" s="496"/>
    </row>
    <row r="89" ht="3" customHeight="1"/>
    <row r="90" spans="1:2" ht="25.5" customHeight="1">
      <c r="A90" s="494" t="s">
        <v>88</v>
      </c>
      <c r="B90" s="494"/>
    </row>
    <row r="91" ht="3" customHeight="1"/>
    <row r="92" spans="1:2" ht="14.25" customHeight="1">
      <c r="A92" s="494" t="s">
        <v>89</v>
      </c>
      <c r="B92" s="494"/>
    </row>
    <row r="93" ht="3" customHeight="1">
      <c r="B93" s="209"/>
    </row>
    <row r="94" spans="1:2" ht="14.25" customHeight="1">
      <c r="A94" s="494" t="s">
        <v>90</v>
      </c>
      <c r="B94" s="494"/>
    </row>
    <row r="95" ht="3" customHeight="1">
      <c r="B95" s="209"/>
    </row>
    <row r="96" spans="1:2" ht="14.25" customHeight="1">
      <c r="A96" s="494" t="s">
        <v>91</v>
      </c>
      <c r="B96" s="494"/>
    </row>
    <row r="97" ht="3" customHeight="1">
      <c r="B97" s="209"/>
    </row>
    <row r="98" spans="1:2" ht="14.25" customHeight="1">
      <c r="A98" s="494" t="s">
        <v>92</v>
      </c>
      <c r="B98" s="494"/>
    </row>
    <row r="99" ht="3" customHeight="1">
      <c r="B99" s="209"/>
    </row>
    <row r="100" spans="1:2" ht="26.25" customHeight="1">
      <c r="A100" s="492" t="s">
        <v>93</v>
      </c>
      <c r="B100" s="492"/>
    </row>
    <row r="101" spans="1:2" ht="14.25" customHeight="1">
      <c r="A101" s="494" t="s">
        <v>94</v>
      </c>
      <c r="B101" s="494"/>
    </row>
    <row r="102" spans="1:2" ht="3" customHeight="1">
      <c r="A102" s="157"/>
      <c r="B102" s="158"/>
    </row>
    <row r="103" spans="1:2" ht="19.5" customHeight="1">
      <c r="A103" s="501" t="s">
        <v>95</v>
      </c>
      <c r="B103" s="502"/>
    </row>
    <row r="104" spans="1:2" ht="3" customHeight="1">
      <c r="A104" s="209"/>
      <c r="B104" s="209"/>
    </row>
    <row r="105" spans="1:2" ht="28.5" customHeight="1">
      <c r="A105" s="500" t="s">
        <v>96</v>
      </c>
      <c r="B105" s="494"/>
    </row>
    <row r="106" spans="1:2" ht="3" customHeight="1">
      <c r="A106" s="209"/>
      <c r="B106" s="209"/>
    </row>
    <row r="107" spans="1:2" ht="14.25" customHeight="1">
      <c r="A107" s="500" t="s">
        <v>97</v>
      </c>
      <c r="B107" s="494"/>
    </row>
    <row r="108" spans="1:2" ht="3" customHeight="1">
      <c r="A108" s="157"/>
      <c r="B108" s="158"/>
    </row>
    <row r="109" spans="1:2" ht="29.25" customHeight="1">
      <c r="A109" s="500" t="s">
        <v>98</v>
      </c>
      <c r="B109" s="503"/>
    </row>
    <row r="110" ht="3" customHeight="1">
      <c r="B110" s="155"/>
    </row>
    <row r="111" spans="1:2" ht="28.5" customHeight="1">
      <c r="A111" s="494" t="s">
        <v>99</v>
      </c>
      <c r="B111" s="494"/>
    </row>
    <row r="112" ht="3" customHeight="1">
      <c r="B112" s="209"/>
    </row>
    <row r="113" spans="1:2" ht="14.25" customHeight="1">
      <c r="A113" s="494" t="s">
        <v>100</v>
      </c>
      <c r="B113" s="494"/>
    </row>
    <row r="114" ht="3" customHeight="1">
      <c r="B114" s="209"/>
    </row>
    <row r="115" spans="1:2" ht="14.25" customHeight="1">
      <c r="A115" s="494" t="s">
        <v>101</v>
      </c>
      <c r="B115" s="494"/>
    </row>
    <row r="116" ht="3" customHeight="1">
      <c r="B116" s="209"/>
    </row>
    <row r="117" spans="1:2" ht="14.25" customHeight="1">
      <c r="A117" s="494" t="s">
        <v>102</v>
      </c>
      <c r="B117" s="494"/>
    </row>
    <row r="118" ht="3" customHeight="1">
      <c r="B118" s="209"/>
    </row>
    <row r="119" spans="1:2" ht="14.25" customHeight="1">
      <c r="A119" s="492" t="s">
        <v>103</v>
      </c>
      <c r="B119" s="492"/>
    </row>
    <row r="120" ht="3" customHeight="1">
      <c r="B120" s="155"/>
    </row>
    <row r="121" spans="1:2" ht="29.25" customHeight="1">
      <c r="A121" s="500" t="s">
        <v>104</v>
      </c>
      <c r="B121" s="494"/>
    </row>
    <row r="122" spans="1:2" ht="3" customHeight="1">
      <c r="A122" s="505"/>
      <c r="B122" s="505"/>
    </row>
    <row r="123" ht="15" customHeight="1">
      <c r="B123" s="155"/>
    </row>
    <row r="124" ht="15" customHeight="1">
      <c r="B124" s="155"/>
    </row>
    <row r="125" spans="1:2" ht="14.25" customHeight="1">
      <c r="A125" s="494" t="s">
        <v>105</v>
      </c>
      <c r="B125" s="494"/>
    </row>
    <row r="126" spans="1:2" ht="3" customHeight="1">
      <c r="A126" s="209"/>
      <c r="B126" s="209"/>
    </row>
    <row r="127" spans="1:2" ht="27.75" customHeight="1">
      <c r="A127" s="492" t="s">
        <v>106</v>
      </c>
      <c r="B127" s="492"/>
    </row>
    <row r="128" spans="1:2" ht="3" customHeight="1">
      <c r="A128" s="155"/>
      <c r="B128" s="155"/>
    </row>
    <row r="129" spans="1:2" ht="14.25" customHeight="1">
      <c r="A129" s="494" t="s">
        <v>107</v>
      </c>
      <c r="B129" s="494"/>
    </row>
    <row r="130" spans="1:2" ht="3" customHeight="1">
      <c r="A130" s="209"/>
      <c r="B130" s="209"/>
    </row>
    <row r="131" spans="1:2" ht="16.5" customHeight="1">
      <c r="A131" s="492" t="s">
        <v>108</v>
      </c>
      <c r="B131" s="492"/>
    </row>
    <row r="132" spans="1:2" ht="29.25" customHeight="1">
      <c r="A132" s="492" t="s">
        <v>109</v>
      </c>
      <c r="B132" s="492"/>
    </row>
    <row r="133" spans="1:2" ht="3" customHeight="1">
      <c r="A133" s="155"/>
      <c r="B133" s="155"/>
    </row>
    <row r="134" spans="1:2" ht="14.25" customHeight="1">
      <c r="A134" s="494" t="s">
        <v>110</v>
      </c>
      <c r="B134" s="494"/>
    </row>
    <row r="135" spans="1:2" ht="3" customHeight="1">
      <c r="A135" s="209"/>
      <c r="B135" s="209"/>
    </row>
    <row r="136" spans="1:2" ht="14.25" customHeight="1">
      <c r="A136" s="492" t="s">
        <v>111</v>
      </c>
      <c r="B136" s="492"/>
    </row>
    <row r="138" spans="1:2" s="155" customFormat="1" ht="15" customHeight="1">
      <c r="A138" s="492" t="s">
        <v>112</v>
      </c>
      <c r="B138" s="492"/>
    </row>
    <row r="139" spans="1:2" s="155" customFormat="1" ht="15" customHeight="1">
      <c r="A139" s="155" t="s">
        <v>113</v>
      </c>
      <c r="B139" s="155" t="s">
        <v>114</v>
      </c>
    </row>
    <row r="140" spans="1:2" s="155" customFormat="1" ht="15" customHeight="1">
      <c r="A140" s="155" t="s">
        <v>115</v>
      </c>
      <c r="B140" s="155" t="s">
        <v>116</v>
      </c>
    </row>
    <row r="141" spans="1:2" s="155" customFormat="1" ht="15" customHeight="1">
      <c r="A141" s="155" t="s">
        <v>117</v>
      </c>
      <c r="B141" s="155" t="s">
        <v>118</v>
      </c>
    </row>
    <row r="142" spans="1:2" s="155" customFormat="1" ht="12.75">
      <c r="A142" s="155" t="s">
        <v>119</v>
      </c>
      <c r="B142" s="155" t="s">
        <v>120</v>
      </c>
    </row>
    <row r="143" spans="1:2" s="155" customFormat="1" ht="14.25" customHeight="1">
      <c r="A143" s="155" t="s">
        <v>121</v>
      </c>
      <c r="B143" s="155" t="s">
        <v>122</v>
      </c>
    </row>
    <row r="144" spans="1:2" s="155" customFormat="1" ht="14.25" customHeight="1">
      <c r="A144" s="155" t="s">
        <v>123</v>
      </c>
      <c r="B144" s="155" t="s">
        <v>124</v>
      </c>
    </row>
    <row r="145" spans="1:2" s="155" customFormat="1" ht="12.75" customHeight="1">
      <c r="A145" s="155" t="s">
        <v>125</v>
      </c>
      <c r="B145" s="73" t="s">
        <v>126</v>
      </c>
    </row>
    <row r="146" spans="1:2" s="155" customFormat="1" ht="12.75" customHeight="1">
      <c r="A146" s="155" t="s">
        <v>127</v>
      </c>
      <c r="B146" s="155" t="s">
        <v>128</v>
      </c>
    </row>
    <row r="147" ht="12.75" customHeight="1"/>
    <row r="148" spans="1:2" ht="12.75" customHeight="1">
      <c r="A148" s="504" t="s">
        <v>761</v>
      </c>
      <c r="B148" s="504"/>
    </row>
    <row r="149" spans="1:2" ht="12.75" customHeight="1">
      <c r="A149" s="504"/>
      <c r="B149" s="504"/>
    </row>
    <row r="150" spans="1:2" ht="12.75" customHeight="1">
      <c r="A150" s="504"/>
      <c r="B150" s="504"/>
    </row>
    <row r="152" ht="28.5" customHeight="1"/>
  </sheetData>
  <sheetProtection/>
  <mergeCells count="71">
    <mergeCell ref="A136:B136"/>
    <mergeCell ref="A138:B138"/>
    <mergeCell ref="A148:B150"/>
    <mergeCell ref="A122:B122"/>
    <mergeCell ref="A125:B125"/>
    <mergeCell ref="A127:B127"/>
    <mergeCell ref="A129:B129"/>
    <mergeCell ref="A132:B132"/>
    <mergeCell ref="A134:B134"/>
    <mergeCell ref="A103:B103"/>
    <mergeCell ref="A105:B105"/>
    <mergeCell ref="A131:B131"/>
    <mergeCell ref="A109:B109"/>
    <mergeCell ref="A111:B111"/>
    <mergeCell ref="A113:B113"/>
    <mergeCell ref="A115:B115"/>
    <mergeCell ref="A117:B117"/>
    <mergeCell ref="A119:B119"/>
    <mergeCell ref="A121:B121"/>
    <mergeCell ref="A107:B107"/>
    <mergeCell ref="A86:B86"/>
    <mergeCell ref="A88:B88"/>
    <mergeCell ref="A90:B90"/>
    <mergeCell ref="A92:B92"/>
    <mergeCell ref="A94:B94"/>
    <mergeCell ref="A96:B96"/>
    <mergeCell ref="A98:B98"/>
    <mergeCell ref="A100:B100"/>
    <mergeCell ref="A101:B101"/>
    <mergeCell ref="A72:B72"/>
    <mergeCell ref="A74:B74"/>
    <mergeCell ref="A76:B76"/>
    <mergeCell ref="A78:B78"/>
    <mergeCell ref="A80:B80"/>
    <mergeCell ref="A82:B82"/>
    <mergeCell ref="A51:B51"/>
    <mergeCell ref="A53:B53"/>
    <mergeCell ref="A56:B56"/>
    <mergeCell ref="A58:B58"/>
    <mergeCell ref="A84:B84"/>
    <mergeCell ref="A62:B62"/>
    <mergeCell ref="A64:B64"/>
    <mergeCell ref="A66:B66"/>
    <mergeCell ref="A68:B68"/>
    <mergeCell ref="A70:B70"/>
    <mergeCell ref="A32:B32"/>
    <mergeCell ref="A34:B34"/>
    <mergeCell ref="A60:B60"/>
    <mergeCell ref="A38:B38"/>
    <mergeCell ref="A40:B40"/>
    <mergeCell ref="A42:B42"/>
    <mergeCell ref="A44:B44"/>
    <mergeCell ref="A46:B46"/>
    <mergeCell ref="A48:B48"/>
    <mergeCell ref="A50:B50"/>
    <mergeCell ref="A36:B36"/>
    <mergeCell ref="A15:B15"/>
    <mergeCell ref="A17:B17"/>
    <mergeCell ref="A19:B19"/>
    <mergeCell ref="A21:B21"/>
    <mergeCell ref="A23:B23"/>
    <mergeCell ref="A25:B25"/>
    <mergeCell ref="A27:B27"/>
    <mergeCell ref="A29:B29"/>
    <mergeCell ref="A30:B30"/>
    <mergeCell ref="A13:B13"/>
    <mergeCell ref="A2:B2"/>
    <mergeCell ref="A5:B5"/>
    <mergeCell ref="A7:B7"/>
    <mergeCell ref="A9:B9"/>
    <mergeCell ref="A11:B11"/>
  </mergeCells>
  <printOptions/>
  <pageMargins left="0.7086614173228347" right="0.7086614173228347" top="0.5905511811023623" bottom="0.7874015748031497" header="0.31496062992125984" footer="0.31496062992125984"/>
  <pageSetup firstPageNumber="4" useFirstPageNumber="1" horizontalDpi="600" verticalDpi="600" orientation="portrait" paperSize="9" scale="88" r:id="rId1"/>
  <headerFooter alignWithMargins="0">
    <oddFooter>&amp;C&amp;"Arial"&amp;8&amp;P</oddFooter>
  </headerFooter>
  <rowBreaks count="2" manualBreakCount="2">
    <brk id="53" max="255" man="1"/>
    <brk id="122" max="255"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K213"/>
  <sheetViews>
    <sheetView zoomScaleSheetLayoutView="100" zoomScalePageLayoutView="0" workbookViewId="0" topLeftCell="A1">
      <selection activeCell="A1" sqref="A1"/>
    </sheetView>
  </sheetViews>
  <sheetFormatPr defaultColWidth="11.421875" defaultRowHeight="15"/>
  <cols>
    <col min="1" max="1" width="1.7109375" style="425" customWidth="1"/>
    <col min="2" max="4" width="11.421875" style="425" customWidth="1"/>
    <col min="5" max="5" width="8.00390625" style="425" bestFit="1" customWidth="1"/>
    <col min="6" max="8" width="11.421875" style="425" customWidth="1"/>
    <col min="9" max="9" width="8.00390625" style="425" bestFit="1" customWidth="1"/>
    <col min="10" max="10" width="11.57421875" style="425" customWidth="1"/>
    <col min="11" max="11" width="56.28125" style="398" customWidth="1"/>
    <col min="12" max="16384" width="11.421875" style="398" customWidth="1"/>
  </cols>
  <sheetData>
    <row r="1" spans="1:10" ht="12.75">
      <c r="A1" s="396"/>
      <c r="B1" s="506" t="s">
        <v>587</v>
      </c>
      <c r="C1" s="506"/>
      <c r="D1" s="506"/>
      <c r="E1" s="506"/>
      <c r="F1" s="506"/>
      <c r="G1" s="506"/>
      <c r="H1" s="506"/>
      <c r="I1" s="506"/>
      <c r="J1" s="398"/>
    </row>
    <row r="2" spans="1:10" ht="7.5" customHeight="1">
      <c r="A2" s="396"/>
      <c r="B2" s="396"/>
      <c r="C2" s="396"/>
      <c r="D2" s="396"/>
      <c r="E2" s="396"/>
      <c r="F2" s="396"/>
      <c r="G2" s="396"/>
      <c r="H2" s="396"/>
      <c r="I2" s="396"/>
      <c r="J2" s="398"/>
    </row>
    <row r="3" spans="1:10" ht="12.75">
      <c r="A3" s="396"/>
      <c r="B3" s="507"/>
      <c r="C3" s="507"/>
      <c r="D3" s="507"/>
      <c r="E3" s="508"/>
      <c r="F3" s="509"/>
      <c r="G3" s="507"/>
      <c r="H3" s="507"/>
      <c r="I3" s="507"/>
      <c r="J3" s="398"/>
    </row>
    <row r="4" spans="1:10" ht="12.75">
      <c r="A4" s="396"/>
      <c r="B4" s="510" t="s">
        <v>129</v>
      </c>
      <c r="C4" s="510"/>
      <c r="D4" s="510"/>
      <c r="E4" s="511"/>
      <c r="F4" s="512" t="s">
        <v>130</v>
      </c>
      <c r="G4" s="510"/>
      <c r="H4" s="510"/>
      <c r="I4" s="510"/>
      <c r="J4" s="398"/>
    </row>
    <row r="5" spans="1:10" ht="15" customHeight="1">
      <c r="A5" s="396"/>
      <c r="B5" s="513" t="s">
        <v>131</v>
      </c>
      <c r="C5" s="513"/>
      <c r="D5" s="513"/>
      <c r="E5" s="513"/>
      <c r="F5" s="513"/>
      <c r="G5" s="513"/>
      <c r="H5" s="513"/>
      <c r="I5" s="513"/>
      <c r="J5" s="398"/>
    </row>
    <row r="6" spans="1:11" ht="15" customHeight="1">
      <c r="A6" s="396"/>
      <c r="B6" s="514" t="s">
        <v>132</v>
      </c>
      <c r="C6" s="514"/>
      <c r="D6" s="514"/>
      <c r="E6" s="399" t="s">
        <v>133</v>
      </c>
      <c r="F6" s="515" t="s">
        <v>132</v>
      </c>
      <c r="G6" s="515"/>
      <c r="H6" s="515"/>
      <c r="I6" s="400" t="s">
        <v>133</v>
      </c>
      <c r="J6" s="398"/>
      <c r="K6" s="401" t="s">
        <v>588</v>
      </c>
    </row>
    <row r="7" spans="1:11" ht="25.5" customHeight="1">
      <c r="A7" s="396"/>
      <c r="B7" s="516" t="s">
        <v>134</v>
      </c>
      <c r="C7" s="516"/>
      <c r="D7" s="516"/>
      <c r="E7" s="402" t="s">
        <v>135</v>
      </c>
      <c r="F7" s="516" t="s">
        <v>136</v>
      </c>
      <c r="G7" s="516"/>
      <c r="H7" s="516"/>
      <c r="I7" s="403" t="s">
        <v>135</v>
      </c>
      <c r="J7" s="398"/>
      <c r="K7" s="404" t="s">
        <v>589</v>
      </c>
    </row>
    <row r="8" spans="1:10" ht="25.5" customHeight="1">
      <c r="A8" s="396"/>
      <c r="B8" s="517" t="s">
        <v>137</v>
      </c>
      <c r="C8" s="517"/>
      <c r="D8" s="517"/>
      <c r="E8" s="406" t="s">
        <v>135</v>
      </c>
      <c r="F8" s="518" t="s">
        <v>138</v>
      </c>
      <c r="G8" s="518"/>
      <c r="H8" s="518"/>
      <c r="I8" s="408" t="s">
        <v>135</v>
      </c>
      <c r="J8" s="398"/>
    </row>
    <row r="9" spans="1:10" ht="25.5" customHeight="1">
      <c r="A9" s="396"/>
      <c r="B9" s="516" t="s">
        <v>139</v>
      </c>
      <c r="C9" s="516"/>
      <c r="D9" s="516"/>
      <c r="E9" s="402" t="s">
        <v>140</v>
      </c>
      <c r="F9" s="516" t="s">
        <v>141</v>
      </c>
      <c r="G9" s="516"/>
      <c r="H9" s="516"/>
      <c r="I9" s="403" t="s">
        <v>140</v>
      </c>
      <c r="J9" s="398"/>
    </row>
    <row r="10" spans="1:10" ht="25.5" customHeight="1">
      <c r="A10" s="396"/>
      <c r="B10" s="517" t="s">
        <v>142</v>
      </c>
      <c r="C10" s="517"/>
      <c r="D10" s="517"/>
      <c r="E10" s="406" t="s">
        <v>143</v>
      </c>
      <c r="F10" s="518" t="s">
        <v>144</v>
      </c>
      <c r="G10" s="518"/>
      <c r="H10" s="518"/>
      <c r="I10" s="408" t="s">
        <v>143</v>
      </c>
      <c r="J10" s="398"/>
    </row>
    <row r="11" spans="1:10" ht="25.5" customHeight="1">
      <c r="A11" s="396"/>
      <c r="B11" s="516" t="s">
        <v>145</v>
      </c>
      <c r="C11" s="516"/>
      <c r="D11" s="516"/>
      <c r="E11" s="402" t="s">
        <v>146</v>
      </c>
      <c r="F11" s="516" t="s">
        <v>147</v>
      </c>
      <c r="G11" s="516"/>
      <c r="H11" s="516"/>
      <c r="I11" s="403" t="s">
        <v>146</v>
      </c>
      <c r="J11" s="398"/>
    </row>
    <row r="12" spans="1:10" ht="25.5" customHeight="1">
      <c r="A12" s="396"/>
      <c r="B12" s="516" t="s">
        <v>148</v>
      </c>
      <c r="C12" s="516"/>
      <c r="D12" s="516"/>
      <c r="E12" s="402" t="s">
        <v>149</v>
      </c>
      <c r="F12" s="516" t="s">
        <v>150</v>
      </c>
      <c r="G12" s="516"/>
      <c r="H12" s="516"/>
      <c r="I12" s="403" t="s">
        <v>149</v>
      </c>
      <c r="J12" s="398"/>
    </row>
    <row r="13" spans="1:10" ht="25.5" customHeight="1">
      <c r="A13" s="396"/>
      <c r="B13" s="517" t="s">
        <v>151</v>
      </c>
      <c r="C13" s="517"/>
      <c r="D13" s="517"/>
      <c r="E13" s="406" t="s">
        <v>152</v>
      </c>
      <c r="F13" s="518" t="s">
        <v>153</v>
      </c>
      <c r="G13" s="518"/>
      <c r="H13" s="518"/>
      <c r="I13" s="408" t="s">
        <v>152</v>
      </c>
      <c r="J13" s="398"/>
    </row>
    <row r="14" spans="1:10" ht="7.5" customHeight="1">
      <c r="A14" s="396"/>
      <c r="B14" s="518"/>
      <c r="C14" s="518"/>
      <c r="D14" s="518"/>
      <c r="E14" s="407"/>
      <c r="F14" s="518"/>
      <c r="G14" s="518"/>
      <c r="H14" s="518"/>
      <c r="I14" s="408"/>
      <c r="J14" s="398"/>
    </row>
    <row r="15" spans="1:10" ht="15" customHeight="1">
      <c r="A15" s="396"/>
      <c r="B15" s="519" t="s">
        <v>154</v>
      </c>
      <c r="C15" s="519"/>
      <c r="D15" s="519"/>
      <c r="E15" s="519"/>
      <c r="F15" s="519"/>
      <c r="G15" s="519"/>
      <c r="H15" s="519"/>
      <c r="I15" s="519"/>
      <c r="J15" s="398"/>
    </row>
    <row r="16" spans="1:10" ht="24" customHeight="1">
      <c r="A16" s="396"/>
      <c r="B16" s="517"/>
      <c r="C16" s="517"/>
      <c r="D16" s="517"/>
      <c r="E16" s="409"/>
      <c r="F16" s="518" t="s">
        <v>590</v>
      </c>
      <c r="G16" s="518"/>
      <c r="H16" s="518"/>
      <c r="I16" s="408" t="s">
        <v>156</v>
      </c>
      <c r="J16" s="398"/>
    </row>
    <row r="17" spans="1:10" ht="26.25" customHeight="1">
      <c r="A17" s="396"/>
      <c r="B17" s="516"/>
      <c r="C17" s="516"/>
      <c r="D17" s="516"/>
      <c r="E17" s="410"/>
      <c r="F17" s="516" t="s">
        <v>591</v>
      </c>
      <c r="G17" s="516"/>
      <c r="H17" s="516"/>
      <c r="I17" s="403" t="s">
        <v>158</v>
      </c>
      <c r="J17" s="398"/>
    </row>
    <row r="18" spans="1:10" ht="24.75" customHeight="1">
      <c r="A18" s="396"/>
      <c r="B18" s="516"/>
      <c r="C18" s="516"/>
      <c r="D18" s="516"/>
      <c r="E18" s="410"/>
      <c r="F18" s="516" t="s">
        <v>159</v>
      </c>
      <c r="G18" s="516"/>
      <c r="H18" s="516"/>
      <c r="I18" s="403" t="s">
        <v>160</v>
      </c>
      <c r="J18" s="398"/>
    </row>
    <row r="19" spans="1:10" ht="19.5" customHeight="1">
      <c r="A19" s="396"/>
      <c r="B19" s="517"/>
      <c r="C19" s="517"/>
      <c r="D19" s="517"/>
      <c r="E19" s="409"/>
      <c r="F19" s="518" t="s">
        <v>161</v>
      </c>
      <c r="G19" s="518"/>
      <c r="H19" s="518"/>
      <c r="I19" s="408" t="s">
        <v>162</v>
      </c>
      <c r="J19" s="398"/>
    </row>
    <row r="20" spans="1:10" ht="7.5" customHeight="1">
      <c r="A20" s="396"/>
      <c r="B20" s="411"/>
      <c r="C20" s="411"/>
      <c r="D20" s="411"/>
      <c r="E20" s="411"/>
      <c r="F20" s="411"/>
      <c r="G20" s="411"/>
      <c r="H20" s="411"/>
      <c r="I20" s="411"/>
      <c r="J20" s="398"/>
    </row>
    <row r="21" spans="1:10" ht="15" customHeight="1">
      <c r="A21" s="396"/>
      <c r="B21" s="520" t="s">
        <v>163</v>
      </c>
      <c r="C21" s="520"/>
      <c r="D21" s="520"/>
      <c r="E21" s="520"/>
      <c r="F21" s="520"/>
      <c r="G21" s="520"/>
      <c r="H21" s="520"/>
      <c r="I21" s="520"/>
      <c r="J21" s="398"/>
    </row>
    <row r="22" spans="1:10" ht="36.75" customHeight="1">
      <c r="A22" s="396"/>
      <c r="B22" s="521" t="s">
        <v>164</v>
      </c>
      <c r="C22" s="521"/>
      <c r="D22" s="521"/>
      <c r="E22" s="412" t="s">
        <v>165</v>
      </c>
      <c r="F22" s="521" t="s">
        <v>166</v>
      </c>
      <c r="G22" s="521"/>
      <c r="H22" s="521"/>
      <c r="I22" s="413" t="s">
        <v>167</v>
      </c>
      <c r="J22" s="398"/>
    </row>
    <row r="23" spans="1:11" ht="36.75" customHeight="1">
      <c r="A23" s="396"/>
      <c r="B23" s="516" t="s">
        <v>168</v>
      </c>
      <c r="C23" s="516"/>
      <c r="D23" s="516"/>
      <c r="E23" s="402" t="s">
        <v>169</v>
      </c>
      <c r="F23" s="516" t="s">
        <v>170</v>
      </c>
      <c r="G23" s="516"/>
      <c r="H23" s="516"/>
      <c r="I23" s="414" t="s">
        <v>171</v>
      </c>
      <c r="J23" s="398"/>
      <c r="K23" s="401" t="s">
        <v>592</v>
      </c>
    </row>
    <row r="24" spans="1:11" ht="45" customHeight="1">
      <c r="A24" s="396"/>
      <c r="B24" s="516" t="s">
        <v>172</v>
      </c>
      <c r="C24" s="516"/>
      <c r="D24" s="516"/>
      <c r="E24" s="415" t="s">
        <v>173</v>
      </c>
      <c r="F24" s="516" t="s">
        <v>174</v>
      </c>
      <c r="G24" s="516"/>
      <c r="H24" s="516"/>
      <c r="I24" s="416">
        <v>1827</v>
      </c>
      <c r="J24" s="417"/>
      <c r="K24" s="418" t="s">
        <v>593</v>
      </c>
    </row>
    <row r="25" spans="1:10" ht="24.75" customHeight="1">
      <c r="A25" s="396"/>
      <c r="B25" s="517" t="s">
        <v>175</v>
      </c>
      <c r="C25" s="517"/>
      <c r="D25" s="517"/>
      <c r="E25" s="406" t="s">
        <v>176</v>
      </c>
      <c r="F25" s="518" t="s">
        <v>177</v>
      </c>
      <c r="G25" s="518"/>
      <c r="H25" s="518"/>
      <c r="I25" s="419" t="s">
        <v>178</v>
      </c>
      <c r="J25" s="398"/>
    </row>
    <row r="26" spans="1:10" ht="36.75" customHeight="1">
      <c r="A26" s="396"/>
      <c r="B26" s="516" t="s">
        <v>179</v>
      </c>
      <c r="C26" s="516"/>
      <c r="D26" s="516"/>
      <c r="E26" s="415" t="s">
        <v>180</v>
      </c>
      <c r="F26" s="516" t="s">
        <v>181</v>
      </c>
      <c r="G26" s="516"/>
      <c r="H26" s="516"/>
      <c r="I26" s="414" t="s">
        <v>182</v>
      </c>
      <c r="J26" s="398"/>
    </row>
    <row r="27" spans="1:10" ht="36.75" customHeight="1">
      <c r="A27" s="396"/>
      <c r="B27" s="517" t="s">
        <v>183</v>
      </c>
      <c r="C27" s="517"/>
      <c r="D27" s="517"/>
      <c r="E27" s="406" t="s">
        <v>184</v>
      </c>
      <c r="F27" s="518" t="s">
        <v>185</v>
      </c>
      <c r="G27" s="518"/>
      <c r="H27" s="518"/>
      <c r="I27" s="408" t="s">
        <v>184</v>
      </c>
      <c r="J27" s="398"/>
    </row>
    <row r="28" spans="1:10" ht="12.75" customHeight="1">
      <c r="A28" s="396"/>
      <c r="B28" s="405"/>
      <c r="C28" s="405"/>
      <c r="D28" s="405"/>
      <c r="E28" s="420"/>
      <c r="F28" s="407"/>
      <c r="G28" s="407"/>
      <c r="H28" s="407"/>
      <c r="I28" s="408"/>
      <c r="J28" s="398"/>
    </row>
    <row r="29" spans="1:10" ht="12.75" customHeight="1">
      <c r="A29" s="396"/>
      <c r="B29" s="506" t="s">
        <v>594</v>
      </c>
      <c r="C29" s="506"/>
      <c r="D29" s="506"/>
      <c r="E29" s="506"/>
      <c r="F29" s="506"/>
      <c r="G29" s="506"/>
      <c r="H29" s="506"/>
      <c r="I29" s="506"/>
      <c r="J29" s="398"/>
    </row>
    <row r="30" spans="1:10" ht="7.5" customHeight="1">
      <c r="A30" s="396"/>
      <c r="B30" s="396"/>
      <c r="C30" s="396"/>
      <c r="D30" s="396"/>
      <c r="E30" s="396"/>
      <c r="F30" s="396"/>
      <c r="G30" s="396"/>
      <c r="H30" s="396"/>
      <c r="I30" s="396"/>
      <c r="J30" s="398"/>
    </row>
    <row r="31" spans="1:10" ht="12.75">
      <c r="A31" s="396"/>
      <c r="B31" s="507"/>
      <c r="C31" s="507"/>
      <c r="D31" s="507"/>
      <c r="E31" s="508"/>
      <c r="F31" s="509"/>
      <c r="G31" s="507"/>
      <c r="H31" s="507"/>
      <c r="I31" s="507"/>
      <c r="J31" s="398"/>
    </row>
    <row r="32" spans="1:10" ht="12.75">
      <c r="A32" s="396"/>
      <c r="B32" s="510" t="s">
        <v>595</v>
      </c>
      <c r="C32" s="510"/>
      <c r="D32" s="510"/>
      <c r="E32" s="511"/>
      <c r="F32" s="512" t="s">
        <v>596</v>
      </c>
      <c r="G32" s="510"/>
      <c r="H32" s="510"/>
      <c r="I32" s="510"/>
      <c r="J32" s="398"/>
    </row>
    <row r="33" spans="1:10" ht="15" customHeight="1">
      <c r="A33" s="396"/>
      <c r="B33" s="513" t="s">
        <v>131</v>
      </c>
      <c r="C33" s="513"/>
      <c r="D33" s="513"/>
      <c r="E33" s="513"/>
      <c r="F33" s="513"/>
      <c r="G33" s="513"/>
      <c r="H33" s="513"/>
      <c r="I33" s="513"/>
      <c r="J33" s="398"/>
    </row>
    <row r="34" spans="1:10" ht="12.75" customHeight="1">
      <c r="A34" s="396"/>
      <c r="B34" s="514" t="s">
        <v>132</v>
      </c>
      <c r="C34" s="514"/>
      <c r="D34" s="514"/>
      <c r="E34" s="399" t="s">
        <v>133</v>
      </c>
      <c r="F34" s="515" t="s">
        <v>132</v>
      </c>
      <c r="G34" s="515"/>
      <c r="H34" s="515"/>
      <c r="I34" s="400" t="s">
        <v>133</v>
      </c>
      <c r="J34" s="398"/>
    </row>
    <row r="35" spans="1:10" ht="25.5" customHeight="1">
      <c r="A35" s="396"/>
      <c r="B35" s="516" t="s">
        <v>597</v>
      </c>
      <c r="C35" s="516"/>
      <c r="D35" s="516"/>
      <c r="E35" s="402" t="s">
        <v>598</v>
      </c>
      <c r="F35" s="516" t="s">
        <v>599</v>
      </c>
      <c r="G35" s="516"/>
      <c r="H35" s="516"/>
      <c r="I35" s="403" t="s">
        <v>598</v>
      </c>
      <c r="J35" s="398"/>
    </row>
    <row r="36" spans="1:10" ht="25.5" customHeight="1">
      <c r="A36" s="396"/>
      <c r="B36" s="517" t="s">
        <v>600</v>
      </c>
      <c r="C36" s="517"/>
      <c r="D36" s="517"/>
      <c r="E36" s="406" t="s">
        <v>601</v>
      </c>
      <c r="F36" s="517" t="s">
        <v>602</v>
      </c>
      <c r="G36" s="517"/>
      <c r="H36" s="517"/>
      <c r="I36" s="420" t="s">
        <v>601</v>
      </c>
      <c r="J36" s="398"/>
    </row>
    <row r="37" spans="1:10" ht="15" customHeight="1">
      <c r="A37" s="396"/>
      <c r="B37" s="507"/>
      <c r="C37" s="507"/>
      <c r="D37" s="507"/>
      <c r="E37" s="507"/>
      <c r="F37" s="507"/>
      <c r="G37" s="507"/>
      <c r="H37" s="507"/>
      <c r="I37" s="507"/>
      <c r="J37" s="398"/>
    </row>
    <row r="38" spans="1:10" ht="12.75">
      <c r="A38" s="396"/>
      <c r="B38" s="506" t="s">
        <v>603</v>
      </c>
      <c r="C38" s="506"/>
      <c r="D38" s="506"/>
      <c r="E38" s="506"/>
      <c r="F38" s="506"/>
      <c r="G38" s="506"/>
      <c r="H38" s="506"/>
      <c r="I38" s="506"/>
      <c r="J38" s="398"/>
    </row>
    <row r="39" spans="1:10" ht="12.75">
      <c r="A39" s="396"/>
      <c r="B39" s="510" t="s">
        <v>604</v>
      </c>
      <c r="C39" s="510"/>
      <c r="D39" s="510"/>
      <c r="E39" s="511"/>
      <c r="F39" s="512" t="s">
        <v>596</v>
      </c>
      <c r="G39" s="510"/>
      <c r="H39" s="510"/>
      <c r="I39" s="510"/>
      <c r="J39" s="398"/>
    </row>
    <row r="40" spans="1:10" ht="12.75">
      <c r="A40" s="396"/>
      <c r="B40" s="513" t="s">
        <v>605</v>
      </c>
      <c r="C40" s="513"/>
      <c r="D40" s="513"/>
      <c r="E40" s="513"/>
      <c r="F40" s="513"/>
      <c r="G40" s="513"/>
      <c r="H40" s="513"/>
      <c r="I40" s="513"/>
      <c r="J40" s="398"/>
    </row>
    <row r="41" spans="1:10" ht="15" customHeight="1">
      <c r="A41" s="396"/>
      <c r="B41" s="514" t="s">
        <v>132</v>
      </c>
      <c r="C41" s="514"/>
      <c r="D41" s="514"/>
      <c r="E41" s="399" t="s">
        <v>133</v>
      </c>
      <c r="F41" s="515" t="s">
        <v>132</v>
      </c>
      <c r="G41" s="515"/>
      <c r="H41" s="515"/>
      <c r="I41" s="400" t="s">
        <v>133</v>
      </c>
      <c r="J41" s="398"/>
    </row>
    <row r="42" spans="1:10" ht="15" customHeight="1">
      <c r="A42" s="396"/>
      <c r="B42" s="516" t="s">
        <v>606</v>
      </c>
      <c r="C42" s="516"/>
      <c r="D42" s="516"/>
      <c r="E42" s="402" t="s">
        <v>607</v>
      </c>
      <c r="F42" s="516" t="s">
        <v>608</v>
      </c>
      <c r="G42" s="516"/>
      <c r="H42" s="516"/>
      <c r="I42" s="403" t="s">
        <v>607</v>
      </c>
      <c r="J42" s="398"/>
    </row>
    <row r="43" spans="1:10" ht="25.5" customHeight="1">
      <c r="A43" s="396"/>
      <c r="B43" s="517" t="s">
        <v>609</v>
      </c>
      <c r="C43" s="517"/>
      <c r="D43" s="517"/>
      <c r="E43" s="406" t="s">
        <v>610</v>
      </c>
      <c r="F43" s="517" t="s">
        <v>611</v>
      </c>
      <c r="G43" s="517"/>
      <c r="H43" s="517"/>
      <c r="I43" s="420" t="s">
        <v>610</v>
      </c>
      <c r="J43" s="398"/>
    </row>
    <row r="44" spans="1:10" ht="25.5" customHeight="1">
      <c r="A44" s="396"/>
      <c r="B44" s="516" t="s">
        <v>612</v>
      </c>
      <c r="C44" s="516"/>
      <c r="D44" s="516"/>
      <c r="E44" s="402" t="s">
        <v>613</v>
      </c>
      <c r="F44" s="516" t="s">
        <v>614</v>
      </c>
      <c r="G44" s="516"/>
      <c r="H44" s="516"/>
      <c r="I44" s="403" t="s">
        <v>613</v>
      </c>
      <c r="J44" s="398"/>
    </row>
    <row r="45" spans="1:10" ht="25.5" customHeight="1">
      <c r="A45" s="396"/>
      <c r="B45" s="516" t="s">
        <v>615</v>
      </c>
      <c r="C45" s="516"/>
      <c r="D45" s="516"/>
      <c r="E45" s="402" t="s">
        <v>616</v>
      </c>
      <c r="F45" s="516" t="s">
        <v>617</v>
      </c>
      <c r="G45" s="516"/>
      <c r="H45" s="516"/>
      <c r="I45" s="403" t="s">
        <v>616</v>
      </c>
      <c r="J45" s="398"/>
    </row>
    <row r="46" spans="1:10" ht="25.5" customHeight="1">
      <c r="A46" s="396"/>
      <c r="B46" s="516" t="s">
        <v>618</v>
      </c>
      <c r="C46" s="516"/>
      <c r="D46" s="516"/>
      <c r="E46" s="402" t="s">
        <v>619</v>
      </c>
      <c r="F46" s="516" t="s">
        <v>620</v>
      </c>
      <c r="G46" s="516"/>
      <c r="H46" s="516"/>
      <c r="I46" s="403" t="s">
        <v>619</v>
      </c>
      <c r="J46" s="398"/>
    </row>
    <row r="47" spans="1:10" ht="25.5" customHeight="1">
      <c r="A47" s="396"/>
      <c r="B47" s="516" t="s">
        <v>621</v>
      </c>
      <c r="C47" s="516"/>
      <c r="D47" s="516"/>
      <c r="E47" s="402">
        <v>1400</v>
      </c>
      <c r="F47" s="516" t="s">
        <v>622</v>
      </c>
      <c r="G47" s="516"/>
      <c r="H47" s="516"/>
      <c r="I47" s="403" t="s">
        <v>623</v>
      </c>
      <c r="J47" s="398"/>
    </row>
    <row r="48" spans="1:10" ht="25.5" customHeight="1">
      <c r="A48" s="396"/>
      <c r="B48" s="516" t="s">
        <v>155</v>
      </c>
      <c r="C48" s="516"/>
      <c r="D48" s="516"/>
      <c r="E48" s="402" t="s">
        <v>156</v>
      </c>
      <c r="F48" s="522" t="s">
        <v>624</v>
      </c>
      <c r="G48" s="523"/>
      <c r="H48" s="523"/>
      <c r="I48" s="403" t="s">
        <v>156</v>
      </c>
      <c r="J48" s="398"/>
    </row>
    <row r="49" spans="1:10" ht="25.5" customHeight="1">
      <c r="A49" s="396"/>
      <c r="B49" s="516" t="s">
        <v>157</v>
      </c>
      <c r="C49" s="516"/>
      <c r="D49" s="516"/>
      <c r="E49" s="402">
        <v>1950</v>
      </c>
      <c r="F49" s="516" t="s">
        <v>625</v>
      </c>
      <c r="G49" s="516"/>
      <c r="H49" s="516"/>
      <c r="I49" s="403">
        <v>1950</v>
      </c>
      <c r="J49" s="398"/>
    </row>
    <row r="50" spans="1:10" ht="25.5" customHeight="1">
      <c r="A50" s="396"/>
      <c r="B50" s="516" t="s">
        <v>626</v>
      </c>
      <c r="C50" s="516"/>
      <c r="D50" s="516"/>
      <c r="E50" s="402">
        <v>2255</v>
      </c>
      <c r="F50" s="516" t="s">
        <v>627</v>
      </c>
      <c r="G50" s="516"/>
      <c r="H50" s="516"/>
      <c r="I50" s="403">
        <v>2255</v>
      </c>
      <c r="J50" s="398"/>
    </row>
    <row r="51" spans="1:10" ht="25.5" customHeight="1">
      <c r="A51" s="396"/>
      <c r="B51" s="516" t="s">
        <v>628</v>
      </c>
      <c r="C51" s="516"/>
      <c r="D51" s="516"/>
      <c r="E51" s="402">
        <v>2265</v>
      </c>
      <c r="F51" s="516" t="s">
        <v>629</v>
      </c>
      <c r="G51" s="516"/>
      <c r="H51" s="516"/>
      <c r="I51" s="403">
        <v>2265</v>
      </c>
      <c r="J51" s="398"/>
    </row>
    <row r="52" spans="1:10" ht="25.5" customHeight="1">
      <c r="A52" s="396"/>
      <c r="B52" s="516" t="s">
        <v>630</v>
      </c>
      <c r="C52" s="516"/>
      <c r="D52" s="516"/>
      <c r="E52" s="402" t="s">
        <v>631</v>
      </c>
      <c r="F52" s="516" t="s">
        <v>632</v>
      </c>
      <c r="G52" s="516"/>
      <c r="H52" s="516"/>
      <c r="I52" s="403" t="s">
        <v>631</v>
      </c>
      <c r="J52" s="398"/>
    </row>
    <row r="53" spans="1:10" ht="25.5" customHeight="1">
      <c r="A53" s="396"/>
      <c r="B53" s="516" t="s">
        <v>633</v>
      </c>
      <c r="C53" s="516"/>
      <c r="D53" s="516"/>
      <c r="E53" s="402">
        <v>2290</v>
      </c>
      <c r="F53" s="516" t="s">
        <v>634</v>
      </c>
      <c r="G53" s="516"/>
      <c r="H53" s="516"/>
      <c r="I53" s="403">
        <v>2290</v>
      </c>
      <c r="J53" s="398"/>
    </row>
    <row r="54" spans="1:10" ht="25.5" customHeight="1">
      <c r="A54" s="396"/>
      <c r="B54" s="516" t="s">
        <v>635</v>
      </c>
      <c r="C54" s="516"/>
      <c r="D54" s="516"/>
      <c r="E54" s="402">
        <v>2270</v>
      </c>
      <c r="F54" s="516" t="s">
        <v>636</v>
      </c>
      <c r="G54" s="516"/>
      <c r="H54" s="516"/>
      <c r="I54" s="420">
        <v>2270</v>
      </c>
      <c r="J54" s="398"/>
    </row>
    <row r="55" spans="1:10" ht="25.5" customHeight="1">
      <c r="A55" s="396"/>
      <c r="B55" s="516" t="s">
        <v>637</v>
      </c>
      <c r="C55" s="516"/>
      <c r="D55" s="516"/>
      <c r="E55" s="402" t="s">
        <v>638</v>
      </c>
      <c r="F55" s="516" t="s">
        <v>639</v>
      </c>
      <c r="G55" s="516"/>
      <c r="H55" s="516"/>
      <c r="I55" s="403" t="s">
        <v>638</v>
      </c>
      <c r="J55" s="398"/>
    </row>
    <row r="56" spans="1:10" ht="25.5" customHeight="1">
      <c r="A56" s="396"/>
      <c r="B56" s="516" t="s">
        <v>640</v>
      </c>
      <c r="C56" s="516"/>
      <c r="D56" s="516"/>
      <c r="E56" s="402" t="s">
        <v>641</v>
      </c>
      <c r="F56" s="516" t="s">
        <v>642</v>
      </c>
      <c r="G56" s="516"/>
      <c r="H56" s="516"/>
      <c r="I56" s="403" t="s">
        <v>641</v>
      </c>
      <c r="J56" s="398"/>
    </row>
    <row r="57" spans="1:10" ht="25.5" customHeight="1">
      <c r="A57" s="396"/>
      <c r="B57" s="516" t="s">
        <v>643</v>
      </c>
      <c r="C57" s="516"/>
      <c r="D57" s="516"/>
      <c r="E57" s="402" t="s">
        <v>644</v>
      </c>
      <c r="F57" s="516" t="s">
        <v>645</v>
      </c>
      <c r="G57" s="516"/>
      <c r="H57" s="516"/>
      <c r="I57" s="403" t="s">
        <v>644</v>
      </c>
      <c r="J57" s="398"/>
    </row>
    <row r="58" spans="1:10" ht="25.5" customHeight="1">
      <c r="A58" s="396"/>
      <c r="B58" s="516" t="s">
        <v>646</v>
      </c>
      <c r="C58" s="516"/>
      <c r="D58" s="516"/>
      <c r="E58" s="402" t="s">
        <v>647</v>
      </c>
      <c r="F58" s="516" t="s">
        <v>648</v>
      </c>
      <c r="G58" s="516"/>
      <c r="H58" s="516"/>
      <c r="I58" s="403" t="s">
        <v>647</v>
      </c>
      <c r="J58" s="398"/>
    </row>
    <row r="59" spans="1:10" ht="25.5" customHeight="1">
      <c r="A59" s="396"/>
      <c r="B59" s="516" t="s">
        <v>649</v>
      </c>
      <c r="C59" s="516"/>
      <c r="D59" s="516"/>
      <c r="E59" s="402" t="s">
        <v>650</v>
      </c>
      <c r="F59" s="516" t="s">
        <v>651</v>
      </c>
      <c r="G59" s="516"/>
      <c r="H59" s="516"/>
      <c r="I59" s="403" t="s">
        <v>650</v>
      </c>
      <c r="J59" s="398"/>
    </row>
    <row r="60" spans="1:10" ht="25.5" customHeight="1">
      <c r="A60" s="396"/>
      <c r="B60" s="516" t="s">
        <v>652</v>
      </c>
      <c r="C60" s="516"/>
      <c r="D60" s="516"/>
      <c r="E60" s="402" t="s">
        <v>653</v>
      </c>
      <c r="F60" s="516" t="s">
        <v>654</v>
      </c>
      <c r="G60" s="516"/>
      <c r="H60" s="516"/>
      <c r="I60" s="403" t="s">
        <v>653</v>
      </c>
      <c r="J60" s="398"/>
    </row>
    <row r="61" spans="1:10" ht="25.5" customHeight="1">
      <c r="A61" s="396"/>
      <c r="B61" s="516" t="s">
        <v>655</v>
      </c>
      <c r="C61" s="516"/>
      <c r="D61" s="516"/>
      <c r="E61" s="402" t="s">
        <v>656</v>
      </c>
      <c r="F61" s="516" t="s">
        <v>657</v>
      </c>
      <c r="G61" s="516"/>
      <c r="H61" s="516"/>
      <c r="I61" s="403" t="s">
        <v>656</v>
      </c>
      <c r="J61" s="398"/>
    </row>
    <row r="62" spans="1:10" ht="25.5" customHeight="1">
      <c r="A62" s="396"/>
      <c r="B62" s="516" t="s">
        <v>658</v>
      </c>
      <c r="C62" s="516"/>
      <c r="D62" s="516"/>
      <c r="E62" s="402" t="s">
        <v>659</v>
      </c>
      <c r="F62" s="516" t="s">
        <v>660</v>
      </c>
      <c r="G62" s="516"/>
      <c r="H62" s="516"/>
      <c r="I62" s="403" t="s">
        <v>659</v>
      </c>
      <c r="J62" s="398"/>
    </row>
    <row r="63" spans="1:10" ht="25.5" customHeight="1">
      <c r="A63" s="396"/>
      <c r="B63" s="516" t="s">
        <v>661</v>
      </c>
      <c r="C63" s="516"/>
      <c r="D63" s="516"/>
      <c r="E63" s="402" t="s">
        <v>662</v>
      </c>
      <c r="F63" s="516" t="s">
        <v>663</v>
      </c>
      <c r="G63" s="516"/>
      <c r="H63" s="516"/>
      <c r="I63" s="403" t="s">
        <v>662</v>
      </c>
      <c r="J63" s="398"/>
    </row>
    <row r="64" spans="1:10" ht="25.5" customHeight="1">
      <c r="A64" s="396"/>
      <c r="B64" s="516" t="s">
        <v>664</v>
      </c>
      <c r="C64" s="516"/>
      <c r="D64" s="516"/>
      <c r="E64" s="402" t="s">
        <v>665</v>
      </c>
      <c r="F64" s="516" t="s">
        <v>666</v>
      </c>
      <c r="G64" s="516"/>
      <c r="H64" s="516"/>
      <c r="I64" s="403" t="s">
        <v>665</v>
      </c>
      <c r="J64" s="398"/>
    </row>
    <row r="65" spans="1:10" ht="25.5" customHeight="1">
      <c r="A65" s="396"/>
      <c r="B65" s="516" t="s">
        <v>667</v>
      </c>
      <c r="C65" s="516"/>
      <c r="D65" s="516"/>
      <c r="E65" s="402" t="s">
        <v>668</v>
      </c>
      <c r="F65" s="516" t="s">
        <v>669</v>
      </c>
      <c r="G65" s="516"/>
      <c r="H65" s="516"/>
      <c r="I65" s="403" t="s">
        <v>668</v>
      </c>
      <c r="J65" s="398"/>
    </row>
    <row r="66" spans="1:10" ht="25.5" customHeight="1">
      <c r="A66" s="396"/>
      <c r="B66" s="516" t="s">
        <v>670</v>
      </c>
      <c r="C66" s="516"/>
      <c r="D66" s="516"/>
      <c r="E66" s="402" t="s">
        <v>671</v>
      </c>
      <c r="F66" s="516" t="s">
        <v>672</v>
      </c>
      <c r="G66" s="516"/>
      <c r="H66" s="516"/>
      <c r="I66" s="403" t="s">
        <v>671</v>
      </c>
      <c r="J66" s="398"/>
    </row>
    <row r="67" spans="1:10" ht="25.5" customHeight="1">
      <c r="A67" s="396"/>
      <c r="B67" s="516" t="s">
        <v>673</v>
      </c>
      <c r="C67" s="516"/>
      <c r="D67" s="516"/>
      <c r="E67" s="402" t="s">
        <v>674</v>
      </c>
      <c r="F67" s="516" t="s">
        <v>675</v>
      </c>
      <c r="G67" s="516"/>
      <c r="H67" s="516"/>
      <c r="I67" s="403" t="s">
        <v>674</v>
      </c>
      <c r="J67" s="398"/>
    </row>
    <row r="68" spans="1:10" ht="25.5" customHeight="1">
      <c r="A68" s="396"/>
      <c r="B68" s="516" t="s">
        <v>676</v>
      </c>
      <c r="C68" s="516"/>
      <c r="D68" s="516"/>
      <c r="E68" s="402" t="s">
        <v>677</v>
      </c>
      <c r="F68" s="516" t="s">
        <v>678</v>
      </c>
      <c r="G68" s="516"/>
      <c r="H68" s="516"/>
      <c r="I68" s="403" t="s">
        <v>677</v>
      </c>
      <c r="J68" s="398"/>
    </row>
    <row r="69" spans="1:10" ht="25.5" customHeight="1">
      <c r="A69" s="396"/>
      <c r="B69" s="516" t="s">
        <v>679</v>
      </c>
      <c r="C69" s="516"/>
      <c r="D69" s="516"/>
      <c r="E69" s="402" t="s">
        <v>680</v>
      </c>
      <c r="F69" s="516" t="s">
        <v>681</v>
      </c>
      <c r="G69" s="516"/>
      <c r="H69" s="516"/>
      <c r="I69" s="403" t="s">
        <v>680</v>
      </c>
      <c r="J69" s="398"/>
    </row>
    <row r="70" spans="1:10" ht="12.75" customHeight="1">
      <c r="A70" s="396"/>
      <c r="B70" s="506" t="s">
        <v>603</v>
      </c>
      <c r="C70" s="506"/>
      <c r="D70" s="506"/>
      <c r="E70" s="506"/>
      <c r="F70" s="506"/>
      <c r="G70" s="506"/>
      <c r="H70" s="506"/>
      <c r="I70" s="506"/>
      <c r="J70" s="398"/>
    </row>
    <row r="71" spans="1:10" ht="7.5" customHeight="1">
      <c r="A71" s="396"/>
      <c r="B71" s="397"/>
      <c r="C71" s="397"/>
      <c r="D71" s="397"/>
      <c r="E71" s="397"/>
      <c r="F71" s="397"/>
      <c r="G71" s="397"/>
      <c r="H71" s="397"/>
      <c r="I71" s="397"/>
      <c r="J71" s="398"/>
    </row>
    <row r="72" spans="1:10" ht="12.75">
      <c r="A72" s="396"/>
      <c r="B72" s="510" t="s">
        <v>604</v>
      </c>
      <c r="C72" s="510"/>
      <c r="D72" s="510"/>
      <c r="E72" s="511"/>
      <c r="F72" s="512" t="s">
        <v>596</v>
      </c>
      <c r="G72" s="510"/>
      <c r="H72" s="510"/>
      <c r="I72" s="510"/>
      <c r="J72" s="398"/>
    </row>
    <row r="73" spans="1:10" ht="15" customHeight="1">
      <c r="A73" s="396"/>
      <c r="B73" s="513" t="s">
        <v>605</v>
      </c>
      <c r="C73" s="513"/>
      <c r="D73" s="513"/>
      <c r="E73" s="513"/>
      <c r="F73" s="513"/>
      <c r="G73" s="513"/>
      <c r="H73" s="513"/>
      <c r="I73" s="513"/>
      <c r="J73" s="398"/>
    </row>
    <row r="74" spans="1:10" ht="15" customHeight="1">
      <c r="A74" s="396"/>
      <c r="B74" s="514" t="s">
        <v>132</v>
      </c>
      <c r="C74" s="514"/>
      <c r="D74" s="514"/>
      <c r="E74" s="399" t="s">
        <v>133</v>
      </c>
      <c r="F74" s="515" t="s">
        <v>132</v>
      </c>
      <c r="G74" s="515"/>
      <c r="H74" s="515"/>
      <c r="I74" s="400" t="s">
        <v>133</v>
      </c>
      <c r="J74" s="398"/>
    </row>
    <row r="75" spans="1:10" ht="25.5" customHeight="1">
      <c r="A75" s="396"/>
      <c r="B75" s="516" t="s">
        <v>682</v>
      </c>
      <c r="C75" s="516"/>
      <c r="D75" s="516"/>
      <c r="E75" s="402" t="s">
        <v>683</v>
      </c>
      <c r="F75" s="516" t="s">
        <v>684</v>
      </c>
      <c r="G75" s="516"/>
      <c r="H75" s="516"/>
      <c r="I75" s="403" t="s">
        <v>683</v>
      </c>
      <c r="J75" s="398"/>
    </row>
    <row r="76" spans="1:10" ht="21.75" customHeight="1">
      <c r="A76" s="396"/>
      <c r="B76" s="516" t="s">
        <v>685</v>
      </c>
      <c r="C76" s="516"/>
      <c r="D76" s="516"/>
      <c r="E76" s="402" t="s">
        <v>686</v>
      </c>
      <c r="F76" s="516" t="s">
        <v>687</v>
      </c>
      <c r="G76" s="516"/>
      <c r="H76" s="516"/>
      <c r="I76" s="403" t="s">
        <v>686</v>
      </c>
      <c r="J76" s="398"/>
    </row>
    <row r="77" spans="1:10" ht="13.5" customHeight="1">
      <c r="A77" s="396"/>
      <c r="B77" s="516" t="s">
        <v>688</v>
      </c>
      <c r="C77" s="516"/>
      <c r="D77" s="516"/>
      <c r="E77" s="402" t="s">
        <v>689</v>
      </c>
      <c r="F77" s="516" t="s">
        <v>690</v>
      </c>
      <c r="G77" s="516"/>
      <c r="H77" s="516"/>
      <c r="I77" s="403" t="s">
        <v>689</v>
      </c>
      <c r="J77" s="398"/>
    </row>
    <row r="78" spans="1:10" ht="22.5" customHeight="1">
      <c r="A78" s="396"/>
      <c r="B78" s="516" t="s">
        <v>691</v>
      </c>
      <c r="C78" s="516"/>
      <c r="D78" s="516"/>
      <c r="E78" s="402">
        <v>7020</v>
      </c>
      <c r="F78" s="516" t="s">
        <v>692</v>
      </c>
      <c r="G78" s="516"/>
      <c r="H78" s="516"/>
      <c r="I78" s="403" t="s">
        <v>693</v>
      </c>
      <c r="J78" s="398"/>
    </row>
    <row r="79" spans="1:10" ht="7.5" customHeight="1">
      <c r="A79" s="396"/>
      <c r="B79" s="405"/>
      <c r="C79" s="405"/>
      <c r="D79" s="405"/>
      <c r="E79" s="420"/>
      <c r="F79" s="405"/>
      <c r="G79" s="405"/>
      <c r="H79" s="405"/>
      <c r="I79" s="420"/>
      <c r="J79" s="398"/>
    </row>
    <row r="80" spans="1:10" ht="25.5" customHeight="1">
      <c r="A80" s="396"/>
      <c r="B80" s="519" t="s">
        <v>154</v>
      </c>
      <c r="C80" s="519"/>
      <c r="D80" s="519"/>
      <c r="E80" s="519"/>
      <c r="F80" s="519"/>
      <c r="G80" s="519"/>
      <c r="H80" s="519"/>
      <c r="I80" s="519"/>
      <c r="J80" s="398"/>
    </row>
    <row r="81" spans="1:10" ht="36.75" customHeight="1">
      <c r="A81" s="396"/>
      <c r="B81" s="524"/>
      <c r="C81" s="525"/>
      <c r="D81" s="526"/>
      <c r="E81" s="421"/>
      <c r="F81" s="525" t="s">
        <v>694</v>
      </c>
      <c r="G81" s="525"/>
      <c r="H81" s="526"/>
      <c r="I81" s="408" t="s">
        <v>695</v>
      </c>
      <c r="J81" s="398"/>
    </row>
    <row r="82" spans="1:10" ht="33.75" customHeight="1">
      <c r="A82" s="398"/>
      <c r="B82" s="527"/>
      <c r="C82" s="528"/>
      <c r="D82" s="529"/>
      <c r="E82" s="410"/>
      <c r="F82" s="528" t="s">
        <v>696</v>
      </c>
      <c r="G82" s="528"/>
      <c r="H82" s="529"/>
      <c r="I82" s="403" t="s">
        <v>697</v>
      </c>
      <c r="J82" s="398"/>
    </row>
    <row r="83" spans="1:10" ht="25.5" customHeight="1">
      <c r="A83" s="398"/>
      <c r="B83" s="527"/>
      <c r="C83" s="528"/>
      <c r="D83" s="529"/>
      <c r="E83" s="410"/>
      <c r="F83" s="528" t="s">
        <v>698</v>
      </c>
      <c r="G83" s="528"/>
      <c r="H83" s="529"/>
      <c r="I83" s="403" t="s">
        <v>699</v>
      </c>
      <c r="J83" s="398"/>
    </row>
    <row r="84" spans="1:10" ht="32.25" customHeight="1">
      <c r="A84" s="398"/>
      <c r="B84" s="527"/>
      <c r="C84" s="528"/>
      <c r="D84" s="529"/>
      <c r="E84" s="410"/>
      <c r="F84" s="528" t="s">
        <v>700</v>
      </c>
      <c r="G84" s="528"/>
      <c r="H84" s="529"/>
      <c r="I84" s="403" t="s">
        <v>701</v>
      </c>
      <c r="J84" s="398"/>
    </row>
    <row r="85" spans="1:10" ht="25.5" customHeight="1">
      <c r="A85" s="398"/>
      <c r="B85" s="527"/>
      <c r="C85" s="528"/>
      <c r="D85" s="529"/>
      <c r="E85" s="422"/>
      <c r="F85" s="528" t="s">
        <v>702</v>
      </c>
      <c r="G85" s="528"/>
      <c r="H85" s="529"/>
      <c r="I85" s="403">
        <v>2370</v>
      </c>
      <c r="J85" s="398"/>
    </row>
    <row r="86" spans="1:10" ht="25.5" customHeight="1">
      <c r="A86" s="398"/>
      <c r="B86" s="527"/>
      <c r="C86" s="528"/>
      <c r="D86" s="529"/>
      <c r="E86" s="422"/>
      <c r="F86" s="528" t="s">
        <v>703</v>
      </c>
      <c r="G86" s="528"/>
      <c r="H86" s="529"/>
      <c r="I86" s="403">
        <v>2380</v>
      </c>
      <c r="J86" s="398"/>
    </row>
    <row r="87" spans="1:10" ht="25.5" customHeight="1">
      <c r="A87" s="398"/>
      <c r="B87" s="527"/>
      <c r="C87" s="528"/>
      <c r="D87" s="529"/>
      <c r="E87" s="422"/>
      <c r="F87" s="528" t="s">
        <v>704</v>
      </c>
      <c r="G87" s="528"/>
      <c r="H87" s="529"/>
      <c r="I87" s="403" t="s">
        <v>705</v>
      </c>
      <c r="J87" s="398"/>
    </row>
    <row r="88" spans="1:10" ht="25.5" customHeight="1">
      <c r="A88" s="398"/>
      <c r="B88" s="527"/>
      <c r="C88" s="528"/>
      <c r="D88" s="529"/>
      <c r="E88" s="422"/>
      <c r="F88" s="528" t="s">
        <v>706</v>
      </c>
      <c r="G88" s="528"/>
      <c r="H88" s="529"/>
      <c r="I88" s="403" t="s">
        <v>707</v>
      </c>
      <c r="J88" s="398"/>
    </row>
    <row r="89" spans="1:10" ht="25.5" customHeight="1">
      <c r="A89" s="398"/>
      <c r="B89" s="527"/>
      <c r="C89" s="528"/>
      <c r="D89" s="529"/>
      <c r="E89" s="422"/>
      <c r="F89" s="528" t="s">
        <v>708</v>
      </c>
      <c r="G89" s="528"/>
      <c r="H89" s="529"/>
      <c r="I89" s="403" t="s">
        <v>709</v>
      </c>
      <c r="J89" s="398"/>
    </row>
    <row r="90" spans="1:10" ht="25.5" customHeight="1">
      <c r="A90" s="398"/>
      <c r="B90" s="527"/>
      <c r="C90" s="528"/>
      <c r="D90" s="529"/>
      <c r="E90" s="422"/>
      <c r="F90" s="528" t="s">
        <v>710</v>
      </c>
      <c r="G90" s="528"/>
      <c r="H90" s="529"/>
      <c r="I90" s="403" t="s">
        <v>711</v>
      </c>
      <c r="J90" s="398"/>
    </row>
    <row r="91" spans="1:10" ht="25.5" customHeight="1">
      <c r="A91" s="398"/>
      <c r="B91" s="527"/>
      <c r="C91" s="528"/>
      <c r="D91" s="529"/>
      <c r="E91" s="422"/>
      <c r="F91" s="528" t="s">
        <v>712</v>
      </c>
      <c r="G91" s="528"/>
      <c r="H91" s="529"/>
      <c r="I91" s="403" t="s">
        <v>713</v>
      </c>
      <c r="J91" s="398"/>
    </row>
    <row r="92" spans="1:10" ht="25.5" customHeight="1">
      <c r="A92" s="398"/>
      <c r="B92" s="527"/>
      <c r="C92" s="528"/>
      <c r="D92" s="529"/>
      <c r="E92" s="422"/>
      <c r="F92" s="528" t="s">
        <v>714</v>
      </c>
      <c r="G92" s="528"/>
      <c r="H92" s="529"/>
      <c r="I92" s="403" t="s">
        <v>715</v>
      </c>
      <c r="J92" s="398"/>
    </row>
    <row r="93" spans="1:10" ht="32.25" customHeight="1">
      <c r="A93" s="398"/>
      <c r="B93" s="527"/>
      <c r="C93" s="528"/>
      <c r="D93" s="529"/>
      <c r="E93" s="422"/>
      <c r="F93" s="528" t="s">
        <v>716</v>
      </c>
      <c r="G93" s="528"/>
      <c r="H93" s="529"/>
      <c r="I93" s="403" t="s">
        <v>717</v>
      </c>
      <c r="J93" s="398"/>
    </row>
    <row r="94" spans="1:10" ht="33.75" customHeight="1">
      <c r="A94" s="398"/>
      <c r="B94" s="527"/>
      <c r="C94" s="528"/>
      <c r="D94" s="529"/>
      <c r="E94" s="422"/>
      <c r="F94" s="528" t="s">
        <v>718</v>
      </c>
      <c r="G94" s="528"/>
      <c r="H94" s="529"/>
      <c r="I94" s="403">
        <v>3460</v>
      </c>
      <c r="J94" s="398"/>
    </row>
    <row r="95" spans="1:10" ht="24" customHeight="1">
      <c r="A95" s="398"/>
      <c r="B95" s="527"/>
      <c r="C95" s="528"/>
      <c r="D95" s="529"/>
      <c r="E95" s="422"/>
      <c r="F95" s="528" t="s">
        <v>719</v>
      </c>
      <c r="G95" s="528"/>
      <c r="H95" s="529"/>
      <c r="I95" s="403" t="s">
        <v>720</v>
      </c>
      <c r="J95" s="398"/>
    </row>
    <row r="96" spans="1:10" ht="35.25" customHeight="1">
      <c r="A96" s="396"/>
      <c r="B96" s="527"/>
      <c r="C96" s="528"/>
      <c r="D96" s="529"/>
      <c r="E96" s="422"/>
      <c r="F96" s="528" t="s">
        <v>721</v>
      </c>
      <c r="G96" s="528"/>
      <c r="H96" s="529"/>
      <c r="I96" s="403" t="s">
        <v>722</v>
      </c>
      <c r="J96" s="398"/>
    </row>
    <row r="97" spans="1:10" ht="25.5" customHeight="1">
      <c r="A97" s="398"/>
      <c r="B97" s="527"/>
      <c r="C97" s="528"/>
      <c r="D97" s="529"/>
      <c r="E97" s="422"/>
      <c r="F97" s="528" t="s">
        <v>723</v>
      </c>
      <c r="G97" s="528"/>
      <c r="H97" s="529"/>
      <c r="I97" s="403" t="s">
        <v>724</v>
      </c>
      <c r="J97" s="398"/>
    </row>
    <row r="98" spans="1:10" ht="38.25" customHeight="1">
      <c r="A98" s="398"/>
      <c r="B98" s="527"/>
      <c r="C98" s="528"/>
      <c r="D98" s="529"/>
      <c r="E98" s="422"/>
      <c r="F98" s="528" t="s">
        <v>725</v>
      </c>
      <c r="G98" s="528"/>
      <c r="H98" s="529"/>
      <c r="I98" s="403" t="s">
        <v>726</v>
      </c>
      <c r="J98" s="398"/>
    </row>
    <row r="99" spans="1:10" ht="36" customHeight="1">
      <c r="A99" s="398"/>
      <c r="B99" s="527"/>
      <c r="C99" s="528"/>
      <c r="D99" s="529"/>
      <c r="E99" s="422"/>
      <c r="F99" s="528" t="s">
        <v>727</v>
      </c>
      <c r="G99" s="528"/>
      <c r="H99" s="529"/>
      <c r="I99" s="403" t="s">
        <v>728</v>
      </c>
      <c r="J99" s="398"/>
    </row>
    <row r="100" spans="1:10" ht="12.75" customHeight="1">
      <c r="A100" s="398"/>
      <c r="B100" s="506" t="s">
        <v>603</v>
      </c>
      <c r="C100" s="506"/>
      <c r="D100" s="506"/>
      <c r="E100" s="506"/>
      <c r="F100" s="506"/>
      <c r="G100" s="506"/>
      <c r="H100" s="506"/>
      <c r="I100" s="506"/>
      <c r="J100" s="398"/>
    </row>
    <row r="101" spans="1:10" ht="7.5" customHeight="1">
      <c r="A101" s="398"/>
      <c r="B101" s="397"/>
      <c r="C101" s="397"/>
      <c r="D101" s="397"/>
      <c r="E101" s="397"/>
      <c r="F101" s="397"/>
      <c r="G101" s="397"/>
      <c r="H101" s="397"/>
      <c r="I101" s="397"/>
      <c r="J101" s="398"/>
    </row>
    <row r="102" spans="1:10" ht="15" customHeight="1">
      <c r="A102" s="398"/>
      <c r="B102" s="510" t="s">
        <v>604</v>
      </c>
      <c r="C102" s="510"/>
      <c r="D102" s="510"/>
      <c r="E102" s="511"/>
      <c r="F102" s="512" t="s">
        <v>596</v>
      </c>
      <c r="G102" s="510"/>
      <c r="H102" s="510"/>
      <c r="I102" s="510"/>
      <c r="J102" s="398"/>
    </row>
    <row r="103" spans="1:10" ht="15" customHeight="1">
      <c r="A103" s="398"/>
      <c r="B103" s="519" t="s">
        <v>729</v>
      </c>
      <c r="C103" s="519"/>
      <c r="D103" s="519"/>
      <c r="E103" s="519"/>
      <c r="F103" s="519"/>
      <c r="G103" s="519"/>
      <c r="H103" s="519"/>
      <c r="I103" s="519"/>
      <c r="J103" s="398"/>
    </row>
    <row r="104" spans="1:10" ht="15" customHeight="1">
      <c r="A104" s="398"/>
      <c r="B104" s="510" t="s">
        <v>604</v>
      </c>
      <c r="C104" s="510"/>
      <c r="D104" s="510"/>
      <c r="E104" s="511"/>
      <c r="F104" s="512" t="s">
        <v>596</v>
      </c>
      <c r="G104" s="510"/>
      <c r="H104" s="510"/>
      <c r="I104" s="510"/>
      <c r="J104" s="398"/>
    </row>
    <row r="105" spans="1:10" ht="33.75" customHeight="1">
      <c r="A105" s="398"/>
      <c r="B105" s="527"/>
      <c r="C105" s="528"/>
      <c r="D105" s="529"/>
      <c r="E105" s="422"/>
      <c r="F105" s="528" t="s">
        <v>730</v>
      </c>
      <c r="G105" s="528"/>
      <c r="H105" s="529"/>
      <c r="I105" s="403" t="s">
        <v>731</v>
      </c>
      <c r="J105" s="398"/>
    </row>
    <row r="106" spans="1:10" ht="22.5" customHeight="1">
      <c r="A106" s="396"/>
      <c r="B106" s="527"/>
      <c r="C106" s="528"/>
      <c r="D106" s="529"/>
      <c r="E106" s="422"/>
      <c r="F106" s="528" t="s">
        <v>732</v>
      </c>
      <c r="G106" s="528"/>
      <c r="H106" s="529"/>
      <c r="I106" s="403" t="s">
        <v>733</v>
      </c>
      <c r="J106" s="398"/>
    </row>
    <row r="107" spans="1:10" ht="25.5" customHeight="1">
      <c r="A107" s="396"/>
      <c r="B107" s="527"/>
      <c r="C107" s="528"/>
      <c r="D107" s="529"/>
      <c r="E107" s="422"/>
      <c r="F107" s="528" t="s">
        <v>734</v>
      </c>
      <c r="G107" s="528"/>
      <c r="H107" s="529"/>
      <c r="I107" s="403" t="s">
        <v>735</v>
      </c>
      <c r="J107" s="398"/>
    </row>
    <row r="108" spans="1:10" ht="27" customHeight="1">
      <c r="A108" s="396"/>
      <c r="B108" s="527"/>
      <c r="C108" s="528"/>
      <c r="D108" s="529"/>
      <c r="E108" s="422"/>
      <c r="F108" s="528" t="s">
        <v>736</v>
      </c>
      <c r="G108" s="528"/>
      <c r="H108" s="529"/>
      <c r="I108" s="403">
        <v>6955</v>
      </c>
      <c r="J108" s="398"/>
    </row>
    <row r="109" spans="1:10" ht="27" customHeight="1">
      <c r="A109" s="396"/>
      <c r="B109" s="527"/>
      <c r="C109" s="528"/>
      <c r="D109" s="529"/>
      <c r="E109" s="422"/>
      <c r="F109" s="528" t="s">
        <v>737</v>
      </c>
      <c r="G109" s="528"/>
      <c r="H109" s="529"/>
      <c r="I109" s="403" t="s">
        <v>738</v>
      </c>
      <c r="J109" s="398"/>
    </row>
    <row r="110" spans="1:10" ht="25.5" customHeight="1">
      <c r="A110" s="396"/>
      <c r="B110" s="530"/>
      <c r="C110" s="531"/>
      <c r="D110" s="532"/>
      <c r="E110" s="423"/>
      <c r="F110" s="531" t="s">
        <v>739</v>
      </c>
      <c r="G110" s="531"/>
      <c r="H110" s="532"/>
      <c r="I110" s="424" t="s">
        <v>740</v>
      </c>
      <c r="J110" s="398"/>
    </row>
    <row r="111" spans="1:10" ht="7.5" customHeight="1">
      <c r="A111" s="396"/>
      <c r="B111" s="411"/>
      <c r="C111" s="411"/>
      <c r="D111" s="411"/>
      <c r="E111" s="411"/>
      <c r="F111" s="411"/>
      <c r="G111" s="411"/>
      <c r="H111" s="411"/>
      <c r="I111" s="411"/>
      <c r="J111" s="398"/>
    </row>
    <row r="112" spans="1:10" ht="15" customHeight="1">
      <c r="A112" s="396"/>
      <c r="B112" s="520" t="s">
        <v>163</v>
      </c>
      <c r="C112" s="520"/>
      <c r="D112" s="520"/>
      <c r="E112" s="520"/>
      <c r="F112" s="520"/>
      <c r="G112" s="520"/>
      <c r="H112" s="520"/>
      <c r="I112" s="520"/>
      <c r="J112" s="398"/>
    </row>
    <row r="113" spans="1:10" ht="43.5" customHeight="1">
      <c r="A113" s="396"/>
      <c r="B113" s="521" t="s">
        <v>741</v>
      </c>
      <c r="C113" s="521"/>
      <c r="D113" s="521"/>
      <c r="E113" s="412" t="s">
        <v>742</v>
      </c>
      <c r="F113" s="526" t="s">
        <v>743</v>
      </c>
      <c r="G113" s="521"/>
      <c r="H113" s="521"/>
      <c r="I113" s="413" t="s">
        <v>742</v>
      </c>
      <c r="J113" s="398"/>
    </row>
    <row r="114" spans="1:10" ht="27.75" customHeight="1">
      <c r="A114" s="398"/>
      <c r="B114" s="516" t="s">
        <v>744</v>
      </c>
      <c r="C114" s="516"/>
      <c r="D114" s="516"/>
      <c r="E114" s="402" t="s">
        <v>745</v>
      </c>
      <c r="F114" s="532" t="s">
        <v>746</v>
      </c>
      <c r="G114" s="535"/>
      <c r="H114" s="535"/>
      <c r="I114" s="533" t="s">
        <v>695</v>
      </c>
      <c r="J114" s="398"/>
    </row>
    <row r="115" spans="1:10" ht="38.25" customHeight="1">
      <c r="A115" s="398"/>
      <c r="B115" s="516" t="s">
        <v>747</v>
      </c>
      <c r="C115" s="516"/>
      <c r="D115" s="516"/>
      <c r="E115" s="415" t="s">
        <v>748</v>
      </c>
      <c r="F115" s="526"/>
      <c r="G115" s="521"/>
      <c r="H115" s="521"/>
      <c r="I115" s="534"/>
      <c r="J115" s="398"/>
    </row>
    <row r="116" spans="1:10" ht="48" customHeight="1">
      <c r="A116" s="398"/>
      <c r="B116" s="516" t="s">
        <v>749</v>
      </c>
      <c r="C116" s="516"/>
      <c r="D116" s="516"/>
      <c r="E116" s="406" t="s">
        <v>750</v>
      </c>
      <c r="F116" s="529" t="s">
        <v>751</v>
      </c>
      <c r="G116" s="516"/>
      <c r="H116" s="516"/>
      <c r="I116" s="419" t="s">
        <v>750</v>
      </c>
      <c r="J116" s="398"/>
    </row>
    <row r="117" spans="1:10" ht="26.25" customHeight="1">
      <c r="A117" s="398"/>
      <c r="B117" s="516" t="s">
        <v>752</v>
      </c>
      <c r="C117" s="516"/>
      <c r="D117" s="516"/>
      <c r="E117" s="415" t="s">
        <v>753</v>
      </c>
      <c r="F117" s="532" t="s">
        <v>754</v>
      </c>
      <c r="G117" s="535"/>
      <c r="H117" s="535"/>
      <c r="I117" s="533" t="s">
        <v>728</v>
      </c>
      <c r="J117" s="398"/>
    </row>
    <row r="118" spans="1:10" ht="22.5" customHeight="1">
      <c r="A118" s="398"/>
      <c r="B118" s="516" t="s">
        <v>755</v>
      </c>
      <c r="C118" s="516"/>
      <c r="D118" s="516"/>
      <c r="E118" s="402" t="s">
        <v>756</v>
      </c>
      <c r="F118" s="526"/>
      <c r="G118" s="521"/>
      <c r="H118" s="521"/>
      <c r="I118" s="534"/>
      <c r="J118" s="398"/>
    </row>
    <row r="119" spans="1:10" ht="40.5" customHeight="1">
      <c r="A119" s="398"/>
      <c r="B119" s="517" t="s">
        <v>757</v>
      </c>
      <c r="C119" s="517"/>
      <c r="D119" s="517"/>
      <c r="E119" s="406">
        <v>4525</v>
      </c>
      <c r="F119" s="517" t="s">
        <v>758</v>
      </c>
      <c r="G119" s="517"/>
      <c r="H119" s="517"/>
      <c r="I119" s="424">
        <v>4525</v>
      </c>
      <c r="J119" s="398"/>
    </row>
    <row r="120" spans="1:10" ht="12.75">
      <c r="A120" s="398"/>
      <c r="B120" s="398"/>
      <c r="C120" s="398"/>
      <c r="D120" s="398"/>
      <c r="E120" s="398"/>
      <c r="F120" s="398"/>
      <c r="G120" s="398"/>
      <c r="H120" s="398"/>
      <c r="I120" s="398"/>
      <c r="J120" s="398"/>
    </row>
    <row r="121" spans="1:10" ht="12.75">
      <c r="A121" s="398"/>
      <c r="B121" s="398"/>
      <c r="C121" s="398"/>
      <c r="D121" s="398"/>
      <c r="E121" s="398"/>
      <c r="F121" s="398"/>
      <c r="G121" s="398"/>
      <c r="H121" s="398"/>
      <c r="I121" s="398"/>
      <c r="J121" s="398"/>
    </row>
    <row r="122" spans="1:10" ht="12.75">
      <c r="A122" s="398"/>
      <c r="B122" s="398"/>
      <c r="C122" s="398"/>
      <c r="D122" s="398"/>
      <c r="E122" s="398"/>
      <c r="F122" s="398"/>
      <c r="G122" s="398"/>
      <c r="H122" s="398"/>
      <c r="I122" s="398"/>
      <c r="J122" s="398"/>
    </row>
    <row r="123" spans="1:10" ht="12.75">
      <c r="A123" s="398"/>
      <c r="B123" s="398"/>
      <c r="C123" s="398"/>
      <c r="D123" s="398"/>
      <c r="E123" s="398"/>
      <c r="F123" s="398"/>
      <c r="G123" s="398"/>
      <c r="H123" s="398"/>
      <c r="I123" s="398"/>
      <c r="J123" s="398"/>
    </row>
    <row r="124" spans="1:10" ht="12.75">
      <c r="A124" s="398"/>
      <c r="B124" s="398"/>
      <c r="C124" s="398"/>
      <c r="D124" s="398"/>
      <c r="E124" s="398"/>
      <c r="F124" s="398"/>
      <c r="G124" s="398"/>
      <c r="H124" s="398"/>
      <c r="I124" s="398"/>
      <c r="J124" s="398"/>
    </row>
    <row r="125" spans="1:10" ht="12.75">
      <c r="A125" s="398"/>
      <c r="B125" s="398"/>
      <c r="C125" s="398"/>
      <c r="D125" s="398"/>
      <c r="E125" s="398"/>
      <c r="F125" s="398"/>
      <c r="G125" s="398"/>
      <c r="H125" s="398"/>
      <c r="I125" s="398"/>
      <c r="J125" s="398"/>
    </row>
    <row r="126" spans="1:10" ht="12.75">
      <c r="A126" s="398"/>
      <c r="B126" s="398"/>
      <c r="C126" s="398"/>
      <c r="D126" s="398"/>
      <c r="E126" s="398"/>
      <c r="F126" s="398"/>
      <c r="G126" s="398"/>
      <c r="H126" s="398"/>
      <c r="I126" s="398"/>
      <c r="J126" s="398"/>
    </row>
    <row r="127" spans="1:10" ht="12.75">
      <c r="A127" s="398"/>
      <c r="B127" s="398"/>
      <c r="C127" s="398"/>
      <c r="D127" s="398"/>
      <c r="E127" s="398"/>
      <c r="F127" s="398"/>
      <c r="G127" s="398"/>
      <c r="H127" s="398"/>
      <c r="I127" s="398"/>
      <c r="J127" s="398"/>
    </row>
    <row r="128" spans="1:10" ht="12.75">
      <c r="A128" s="398"/>
      <c r="B128" s="398"/>
      <c r="C128" s="398"/>
      <c r="D128" s="398"/>
      <c r="E128" s="398"/>
      <c r="F128" s="398"/>
      <c r="G128" s="398"/>
      <c r="H128" s="398"/>
      <c r="I128" s="398"/>
      <c r="J128" s="398"/>
    </row>
    <row r="129" spans="1:10" ht="12.75">
      <c r="A129" s="398"/>
      <c r="B129" s="398"/>
      <c r="C129" s="398"/>
      <c r="D129" s="398"/>
      <c r="E129" s="398"/>
      <c r="F129" s="398"/>
      <c r="G129" s="398"/>
      <c r="H129" s="398"/>
      <c r="I129" s="398"/>
      <c r="J129" s="398"/>
    </row>
    <row r="130" spans="1:10" ht="12.75">
      <c r="A130" s="398"/>
      <c r="B130" s="398"/>
      <c r="C130" s="398"/>
      <c r="D130" s="398"/>
      <c r="E130" s="398"/>
      <c r="F130" s="398"/>
      <c r="G130" s="398"/>
      <c r="H130" s="398"/>
      <c r="I130" s="398"/>
      <c r="J130" s="398"/>
    </row>
    <row r="131" spans="1:10" ht="12.75">
      <c r="A131" s="398"/>
      <c r="B131" s="398"/>
      <c r="C131" s="398"/>
      <c r="D131" s="398"/>
      <c r="E131" s="398"/>
      <c r="F131" s="398"/>
      <c r="G131" s="398"/>
      <c r="H131" s="398"/>
      <c r="I131" s="398"/>
      <c r="J131" s="398"/>
    </row>
    <row r="132" spans="1:10" ht="12.75">
      <c r="A132" s="398"/>
      <c r="B132" s="398"/>
      <c r="C132" s="398"/>
      <c r="D132" s="398"/>
      <c r="E132" s="398"/>
      <c r="F132" s="398"/>
      <c r="G132" s="398"/>
      <c r="H132" s="398"/>
      <c r="I132" s="398"/>
      <c r="J132" s="398"/>
    </row>
    <row r="133" spans="1:10" ht="12.75">
      <c r="A133" s="398"/>
      <c r="B133" s="398"/>
      <c r="C133" s="398"/>
      <c r="D133" s="398"/>
      <c r="E133" s="398"/>
      <c r="F133" s="398"/>
      <c r="G133" s="398"/>
      <c r="H133" s="398"/>
      <c r="I133" s="398"/>
      <c r="J133" s="398"/>
    </row>
    <row r="134" spans="1:10" ht="12.75">
      <c r="A134" s="398"/>
      <c r="B134" s="398"/>
      <c r="C134" s="398"/>
      <c r="D134" s="398"/>
      <c r="E134" s="398"/>
      <c r="F134" s="398"/>
      <c r="G134" s="398"/>
      <c r="H134" s="398"/>
      <c r="I134" s="398"/>
      <c r="J134" s="398"/>
    </row>
    <row r="135" spans="1:10" ht="12.75">
      <c r="A135" s="398"/>
      <c r="B135" s="398"/>
      <c r="C135" s="398"/>
      <c r="D135" s="398"/>
      <c r="E135" s="398"/>
      <c r="F135" s="398"/>
      <c r="G135" s="398"/>
      <c r="H135" s="398"/>
      <c r="I135" s="398"/>
      <c r="J135" s="398"/>
    </row>
    <row r="136" spans="1:10" ht="12.75">
      <c r="A136" s="398"/>
      <c r="B136" s="398"/>
      <c r="C136" s="398"/>
      <c r="D136" s="398"/>
      <c r="E136" s="398"/>
      <c r="F136" s="398"/>
      <c r="G136" s="398"/>
      <c r="H136" s="398"/>
      <c r="I136" s="398"/>
      <c r="J136" s="398"/>
    </row>
    <row r="137" spans="1:10" ht="12.75">
      <c r="A137" s="398"/>
      <c r="B137" s="398"/>
      <c r="C137" s="398"/>
      <c r="D137" s="398"/>
      <c r="E137" s="398"/>
      <c r="F137" s="398"/>
      <c r="G137" s="398"/>
      <c r="H137" s="398"/>
      <c r="I137" s="398"/>
      <c r="J137" s="398"/>
    </row>
    <row r="138" spans="1:10" ht="12.75">
      <c r="A138" s="398"/>
      <c r="B138" s="398"/>
      <c r="C138" s="398"/>
      <c r="D138" s="398"/>
      <c r="E138" s="398"/>
      <c r="F138" s="398"/>
      <c r="G138" s="398"/>
      <c r="H138" s="398"/>
      <c r="I138" s="398"/>
      <c r="J138" s="398"/>
    </row>
    <row r="139" spans="1:10" ht="12.75">
      <c r="A139" s="398"/>
      <c r="B139" s="398"/>
      <c r="C139" s="398"/>
      <c r="D139" s="398"/>
      <c r="E139" s="398"/>
      <c r="F139" s="398"/>
      <c r="G139" s="398"/>
      <c r="H139" s="398"/>
      <c r="I139" s="398"/>
      <c r="J139" s="398"/>
    </row>
    <row r="140" spans="1:10" ht="12.75">
      <c r="A140" s="398"/>
      <c r="B140" s="398"/>
      <c r="C140" s="398"/>
      <c r="D140" s="398"/>
      <c r="E140" s="398"/>
      <c r="F140" s="398"/>
      <c r="G140" s="398"/>
      <c r="H140" s="398"/>
      <c r="I140" s="398"/>
      <c r="J140" s="398"/>
    </row>
    <row r="141" spans="1:10" ht="12.75">
      <c r="A141" s="398"/>
      <c r="B141" s="398"/>
      <c r="C141" s="398"/>
      <c r="D141" s="398"/>
      <c r="E141" s="398"/>
      <c r="F141" s="398"/>
      <c r="G141" s="398"/>
      <c r="H141" s="398"/>
      <c r="I141" s="398"/>
      <c r="J141" s="398"/>
    </row>
    <row r="142" spans="1:10" ht="12.75">
      <c r="A142" s="398"/>
      <c r="B142" s="398"/>
      <c r="C142" s="398"/>
      <c r="D142" s="398"/>
      <c r="E142" s="398"/>
      <c r="F142" s="398"/>
      <c r="G142" s="398"/>
      <c r="H142" s="398"/>
      <c r="I142" s="398"/>
      <c r="J142" s="398"/>
    </row>
    <row r="143" spans="1:10" ht="12.75">
      <c r="A143" s="398"/>
      <c r="B143" s="398"/>
      <c r="C143" s="398"/>
      <c r="D143" s="398"/>
      <c r="E143" s="398"/>
      <c r="F143" s="398"/>
      <c r="G143" s="398"/>
      <c r="H143" s="398"/>
      <c r="I143" s="398"/>
      <c r="J143" s="398"/>
    </row>
    <row r="144" spans="1:10" ht="12.75">
      <c r="A144" s="398"/>
      <c r="B144" s="398"/>
      <c r="C144" s="398"/>
      <c r="D144" s="398"/>
      <c r="E144" s="398"/>
      <c r="F144" s="398"/>
      <c r="G144" s="398"/>
      <c r="H144" s="398"/>
      <c r="I144" s="398"/>
      <c r="J144" s="398"/>
    </row>
    <row r="145" spans="1:10" ht="12.75">
      <c r="A145" s="398"/>
      <c r="B145" s="398"/>
      <c r="C145" s="398"/>
      <c r="D145" s="398"/>
      <c r="E145" s="398"/>
      <c r="F145" s="398"/>
      <c r="G145" s="398"/>
      <c r="H145" s="398"/>
      <c r="I145" s="398"/>
      <c r="J145" s="398"/>
    </row>
    <row r="146" spans="1:10" ht="12.75">
      <c r="A146" s="398"/>
      <c r="B146" s="398"/>
      <c r="C146" s="398"/>
      <c r="D146" s="398"/>
      <c r="E146" s="398"/>
      <c r="F146" s="398"/>
      <c r="G146" s="398"/>
      <c r="H146" s="398"/>
      <c r="I146" s="398"/>
      <c r="J146" s="398"/>
    </row>
    <row r="147" spans="1:10" ht="12.75">
      <c r="A147" s="398"/>
      <c r="B147" s="398"/>
      <c r="C147" s="398"/>
      <c r="D147" s="398"/>
      <c r="E147" s="398"/>
      <c r="F147" s="398"/>
      <c r="G147" s="398"/>
      <c r="H147" s="398"/>
      <c r="I147" s="398"/>
      <c r="J147" s="398"/>
    </row>
    <row r="148" spans="1:10" ht="12.75">
      <c r="A148" s="398"/>
      <c r="B148" s="398"/>
      <c r="C148" s="398"/>
      <c r="D148" s="398"/>
      <c r="E148" s="398"/>
      <c r="F148" s="398"/>
      <c r="G148" s="398"/>
      <c r="H148" s="398"/>
      <c r="I148" s="398"/>
      <c r="J148" s="398"/>
    </row>
    <row r="149" spans="1:10" ht="12.75">
      <c r="A149" s="398"/>
      <c r="B149" s="398"/>
      <c r="C149" s="398"/>
      <c r="D149" s="398"/>
      <c r="E149" s="398"/>
      <c r="F149" s="398"/>
      <c r="G149" s="398"/>
      <c r="H149" s="398"/>
      <c r="I149" s="398"/>
      <c r="J149" s="398"/>
    </row>
    <row r="150" spans="1:10" ht="12.75">
      <c r="A150" s="398"/>
      <c r="B150" s="398"/>
      <c r="C150" s="398"/>
      <c r="D150" s="398"/>
      <c r="E150" s="398"/>
      <c r="F150" s="398"/>
      <c r="G150" s="398"/>
      <c r="H150" s="398"/>
      <c r="I150" s="398"/>
      <c r="J150" s="398"/>
    </row>
    <row r="151" spans="1:10" ht="12.75">
      <c r="A151" s="398"/>
      <c r="B151" s="398"/>
      <c r="C151" s="398"/>
      <c r="D151" s="398"/>
      <c r="E151" s="398"/>
      <c r="F151" s="398"/>
      <c r="G151" s="398"/>
      <c r="H151" s="398"/>
      <c r="I151" s="398"/>
      <c r="J151" s="398"/>
    </row>
    <row r="152" spans="1:10" ht="12.75">
      <c r="A152" s="398"/>
      <c r="B152" s="398"/>
      <c r="C152" s="398"/>
      <c r="D152" s="398"/>
      <c r="E152" s="398"/>
      <c r="F152" s="398"/>
      <c r="G152" s="398"/>
      <c r="H152" s="398"/>
      <c r="I152" s="398"/>
      <c r="J152" s="398"/>
    </row>
    <row r="153" spans="1:10" ht="12.75">
      <c r="A153" s="398"/>
      <c r="B153" s="398"/>
      <c r="C153" s="398"/>
      <c r="D153" s="398"/>
      <c r="E153" s="398"/>
      <c r="F153" s="398"/>
      <c r="G153" s="398"/>
      <c r="H153" s="398"/>
      <c r="I153" s="398"/>
      <c r="J153" s="398"/>
    </row>
    <row r="154" spans="1:10" ht="12.75">
      <c r="A154" s="398"/>
      <c r="B154" s="398"/>
      <c r="C154" s="398"/>
      <c r="D154" s="398"/>
      <c r="E154" s="398"/>
      <c r="F154" s="398"/>
      <c r="G154" s="398"/>
      <c r="H154" s="398"/>
      <c r="I154" s="398"/>
      <c r="J154" s="398"/>
    </row>
    <row r="155" spans="1:10" ht="12.75">
      <c r="A155" s="398"/>
      <c r="B155" s="398"/>
      <c r="C155" s="398"/>
      <c r="D155" s="398"/>
      <c r="E155" s="398"/>
      <c r="F155" s="398"/>
      <c r="G155" s="398"/>
      <c r="H155" s="398"/>
      <c r="I155" s="398"/>
      <c r="J155" s="398"/>
    </row>
    <row r="156" spans="1:10" ht="12.75">
      <c r="A156" s="398"/>
      <c r="B156" s="398"/>
      <c r="C156" s="398"/>
      <c r="D156" s="398"/>
      <c r="E156" s="398"/>
      <c r="F156" s="398"/>
      <c r="G156" s="398"/>
      <c r="H156" s="398"/>
      <c r="I156" s="398"/>
      <c r="J156" s="398"/>
    </row>
    <row r="157" spans="1:10" ht="12.75">
      <c r="A157" s="398"/>
      <c r="B157" s="398"/>
      <c r="C157" s="398"/>
      <c r="D157" s="398"/>
      <c r="E157" s="398"/>
      <c r="F157" s="398"/>
      <c r="G157" s="398"/>
      <c r="H157" s="398"/>
      <c r="I157" s="398"/>
      <c r="J157" s="398"/>
    </row>
    <row r="158" spans="1:10" ht="12.75">
      <c r="A158" s="398"/>
      <c r="B158" s="398"/>
      <c r="C158" s="398"/>
      <c r="D158" s="398"/>
      <c r="E158" s="398"/>
      <c r="F158" s="398"/>
      <c r="G158" s="398"/>
      <c r="H158" s="398"/>
      <c r="I158" s="398"/>
      <c r="J158" s="398"/>
    </row>
    <row r="159" spans="1:10" ht="12.75">
      <c r="A159" s="398"/>
      <c r="B159" s="398"/>
      <c r="C159" s="398"/>
      <c r="D159" s="398"/>
      <c r="E159" s="398"/>
      <c r="F159" s="398"/>
      <c r="G159" s="398"/>
      <c r="H159" s="398"/>
      <c r="I159" s="398"/>
      <c r="J159" s="398"/>
    </row>
    <row r="160" spans="1:10" ht="12.75">
      <c r="A160" s="398"/>
      <c r="B160" s="398"/>
      <c r="C160" s="398"/>
      <c r="D160" s="398"/>
      <c r="E160" s="398"/>
      <c r="F160" s="398"/>
      <c r="G160" s="398"/>
      <c r="H160" s="398"/>
      <c r="I160" s="398"/>
      <c r="J160" s="398"/>
    </row>
    <row r="161" spans="1:10" ht="12.75">
      <c r="A161" s="398"/>
      <c r="B161" s="398"/>
      <c r="C161" s="398"/>
      <c r="D161" s="398"/>
      <c r="E161" s="398"/>
      <c r="F161" s="398"/>
      <c r="G161" s="398"/>
      <c r="H161" s="398"/>
      <c r="I161" s="398"/>
      <c r="J161" s="398"/>
    </row>
    <row r="162" spans="1:10" ht="12.75">
      <c r="A162" s="398"/>
      <c r="B162" s="398"/>
      <c r="C162" s="398"/>
      <c r="D162" s="398"/>
      <c r="E162" s="398"/>
      <c r="F162" s="398"/>
      <c r="G162" s="398"/>
      <c r="H162" s="398"/>
      <c r="I162" s="398"/>
      <c r="J162" s="398"/>
    </row>
    <row r="163" spans="1:10" ht="12.75">
      <c r="A163" s="398"/>
      <c r="B163" s="398"/>
      <c r="C163" s="398"/>
      <c r="D163" s="398"/>
      <c r="E163" s="398"/>
      <c r="F163" s="398"/>
      <c r="G163" s="398"/>
      <c r="H163" s="398"/>
      <c r="I163" s="398"/>
      <c r="J163" s="398"/>
    </row>
    <row r="164" spans="1:10" ht="12.75">
      <c r="A164" s="398"/>
      <c r="B164" s="398"/>
      <c r="C164" s="398"/>
      <c r="D164" s="398"/>
      <c r="E164" s="398"/>
      <c r="F164" s="398"/>
      <c r="G164" s="398"/>
      <c r="H164" s="398"/>
      <c r="I164" s="398"/>
      <c r="J164" s="398"/>
    </row>
    <row r="165" spans="1:10" ht="12.75">
      <c r="A165" s="398"/>
      <c r="B165" s="398"/>
      <c r="C165" s="398"/>
      <c r="D165" s="398"/>
      <c r="E165" s="398"/>
      <c r="F165" s="398"/>
      <c r="G165" s="398"/>
      <c r="H165" s="398"/>
      <c r="I165" s="398"/>
      <c r="J165" s="398"/>
    </row>
    <row r="166" spans="1:10" ht="12.75">
      <c r="A166" s="398"/>
      <c r="B166" s="398"/>
      <c r="C166" s="398"/>
      <c r="D166" s="398"/>
      <c r="E166" s="398"/>
      <c r="F166" s="398"/>
      <c r="G166" s="398"/>
      <c r="H166" s="398"/>
      <c r="I166" s="398"/>
      <c r="J166" s="398"/>
    </row>
    <row r="167" spans="1:10" ht="12.75">
      <c r="A167" s="398"/>
      <c r="B167" s="398"/>
      <c r="C167" s="398"/>
      <c r="D167" s="398"/>
      <c r="E167" s="398"/>
      <c r="F167" s="398"/>
      <c r="G167" s="398"/>
      <c r="H167" s="398"/>
      <c r="I167" s="398"/>
      <c r="J167" s="398"/>
    </row>
    <row r="168" spans="1:10" ht="12.75">
      <c r="A168" s="398"/>
      <c r="B168" s="398"/>
      <c r="C168" s="398"/>
      <c r="D168" s="398"/>
      <c r="E168" s="398"/>
      <c r="F168" s="398"/>
      <c r="G168" s="398"/>
      <c r="H168" s="398"/>
      <c r="I168" s="398"/>
      <c r="J168" s="398"/>
    </row>
    <row r="169" spans="1:10" ht="12.75">
      <c r="A169" s="398"/>
      <c r="B169" s="398"/>
      <c r="C169" s="398"/>
      <c r="D169" s="398"/>
      <c r="E169" s="398"/>
      <c r="F169" s="398"/>
      <c r="G169" s="398"/>
      <c r="H169" s="398"/>
      <c r="I169" s="398"/>
      <c r="J169" s="398"/>
    </row>
    <row r="170" spans="1:10" ht="12.75">
      <c r="A170" s="398"/>
      <c r="B170" s="398"/>
      <c r="C170" s="398"/>
      <c r="D170" s="398"/>
      <c r="E170" s="398"/>
      <c r="F170" s="398"/>
      <c r="G170" s="398"/>
      <c r="H170" s="398"/>
      <c r="I170" s="398"/>
      <c r="J170" s="398"/>
    </row>
    <row r="171" spans="1:10" ht="12.75">
      <c r="A171" s="398"/>
      <c r="B171" s="398"/>
      <c r="C171" s="398"/>
      <c r="D171" s="398"/>
      <c r="E171" s="398"/>
      <c r="F171" s="398"/>
      <c r="G171" s="398"/>
      <c r="H171" s="398"/>
      <c r="I171" s="398"/>
      <c r="J171" s="398"/>
    </row>
    <row r="172" spans="1:10" ht="12.75">
      <c r="A172" s="398"/>
      <c r="B172" s="398"/>
      <c r="C172" s="398"/>
      <c r="D172" s="398"/>
      <c r="E172" s="398"/>
      <c r="F172" s="398"/>
      <c r="G172" s="398"/>
      <c r="H172" s="398"/>
      <c r="I172" s="398"/>
      <c r="J172" s="398"/>
    </row>
    <row r="173" spans="1:10" ht="12.75">
      <c r="A173" s="398"/>
      <c r="B173" s="398"/>
      <c r="C173" s="398"/>
      <c r="D173" s="398"/>
      <c r="E173" s="398"/>
      <c r="F173" s="398"/>
      <c r="G173" s="398"/>
      <c r="H173" s="398"/>
      <c r="I173" s="398"/>
      <c r="J173" s="398"/>
    </row>
    <row r="174" spans="1:10" ht="12.75">
      <c r="A174" s="398"/>
      <c r="B174" s="398"/>
      <c r="C174" s="398"/>
      <c r="D174" s="398"/>
      <c r="E174" s="398"/>
      <c r="F174" s="398"/>
      <c r="G174" s="398"/>
      <c r="H174" s="398"/>
      <c r="I174" s="398"/>
      <c r="J174" s="398"/>
    </row>
    <row r="175" spans="1:10" ht="12.75">
      <c r="A175" s="398"/>
      <c r="B175" s="398"/>
      <c r="C175" s="398"/>
      <c r="D175" s="398"/>
      <c r="E175" s="398"/>
      <c r="F175" s="398"/>
      <c r="G175" s="398"/>
      <c r="H175" s="398"/>
      <c r="I175" s="398"/>
      <c r="J175" s="398"/>
    </row>
    <row r="176" spans="1:10" ht="12.75">
      <c r="A176" s="398"/>
      <c r="B176" s="398"/>
      <c r="C176" s="398"/>
      <c r="D176" s="398"/>
      <c r="E176" s="398"/>
      <c r="F176" s="398"/>
      <c r="G176" s="398"/>
      <c r="H176" s="398"/>
      <c r="I176" s="398"/>
      <c r="J176" s="398"/>
    </row>
    <row r="177" spans="1:10" ht="12.75">
      <c r="A177" s="398"/>
      <c r="B177" s="398"/>
      <c r="C177" s="398"/>
      <c r="D177" s="398"/>
      <c r="E177" s="398"/>
      <c r="F177" s="398"/>
      <c r="G177" s="398"/>
      <c r="H177" s="398"/>
      <c r="I177" s="398"/>
      <c r="J177" s="398"/>
    </row>
    <row r="178" spans="1:10" ht="12.75">
      <c r="A178" s="398"/>
      <c r="B178" s="398"/>
      <c r="C178" s="398"/>
      <c r="D178" s="398"/>
      <c r="E178" s="398"/>
      <c r="F178" s="398"/>
      <c r="G178" s="398"/>
      <c r="H178" s="398"/>
      <c r="I178" s="398"/>
      <c r="J178" s="398"/>
    </row>
    <row r="179" spans="1:10" ht="12.75">
      <c r="A179" s="398"/>
      <c r="B179" s="398"/>
      <c r="C179" s="398"/>
      <c r="D179" s="398"/>
      <c r="E179" s="398"/>
      <c r="F179" s="398"/>
      <c r="G179" s="398"/>
      <c r="H179" s="398"/>
      <c r="I179" s="398"/>
      <c r="J179" s="398"/>
    </row>
    <row r="180" spans="1:10" ht="12.75">
      <c r="A180" s="398"/>
      <c r="B180" s="398"/>
      <c r="C180" s="398"/>
      <c r="D180" s="398"/>
      <c r="E180" s="398"/>
      <c r="F180" s="398"/>
      <c r="G180" s="398"/>
      <c r="H180" s="398"/>
      <c r="I180" s="398"/>
      <c r="J180" s="398"/>
    </row>
    <row r="181" spans="1:10" ht="12.75">
      <c r="A181" s="398"/>
      <c r="B181" s="398"/>
      <c r="C181" s="398"/>
      <c r="D181" s="398"/>
      <c r="E181" s="398"/>
      <c r="F181" s="398"/>
      <c r="G181" s="398"/>
      <c r="H181" s="398"/>
      <c r="I181" s="398"/>
      <c r="J181" s="398"/>
    </row>
    <row r="182" spans="1:10" ht="12.75">
      <c r="A182" s="398"/>
      <c r="B182" s="398"/>
      <c r="C182" s="398"/>
      <c r="D182" s="398"/>
      <c r="E182" s="398"/>
      <c r="F182" s="398"/>
      <c r="G182" s="398"/>
      <c r="H182" s="398"/>
      <c r="I182" s="398"/>
      <c r="J182" s="398"/>
    </row>
    <row r="183" spans="1:10" ht="12.75">
      <c r="A183" s="398"/>
      <c r="B183" s="398"/>
      <c r="C183" s="398"/>
      <c r="D183" s="398"/>
      <c r="E183" s="398"/>
      <c r="F183" s="398"/>
      <c r="G183" s="398"/>
      <c r="H183" s="398"/>
      <c r="I183" s="398"/>
      <c r="J183" s="398"/>
    </row>
    <row r="184" spans="1:10" ht="12.75">
      <c r="A184" s="398"/>
      <c r="B184" s="398"/>
      <c r="C184" s="398"/>
      <c r="D184" s="398"/>
      <c r="E184" s="398"/>
      <c r="F184" s="398"/>
      <c r="G184" s="398"/>
      <c r="H184" s="398"/>
      <c r="I184" s="398"/>
      <c r="J184" s="398"/>
    </row>
    <row r="185" spans="1:10" ht="12.75">
      <c r="A185" s="398"/>
      <c r="B185" s="398"/>
      <c r="C185" s="398"/>
      <c r="D185" s="398"/>
      <c r="E185" s="398"/>
      <c r="F185" s="398"/>
      <c r="G185" s="398"/>
      <c r="H185" s="398"/>
      <c r="I185" s="398"/>
      <c r="J185" s="398"/>
    </row>
    <row r="186" spans="1:10" ht="12.75">
      <c r="A186" s="398"/>
      <c r="B186" s="398"/>
      <c r="C186" s="398"/>
      <c r="D186" s="398"/>
      <c r="E186" s="398"/>
      <c r="F186" s="398"/>
      <c r="G186" s="398"/>
      <c r="H186" s="398"/>
      <c r="I186" s="398"/>
      <c r="J186" s="398"/>
    </row>
    <row r="187" spans="1:10" ht="12.75">
      <c r="A187" s="398"/>
      <c r="B187" s="398"/>
      <c r="C187" s="398"/>
      <c r="D187" s="398"/>
      <c r="E187" s="398"/>
      <c r="F187" s="398"/>
      <c r="G187" s="398"/>
      <c r="H187" s="398"/>
      <c r="I187" s="398"/>
      <c r="J187" s="398"/>
    </row>
    <row r="188" spans="1:10" ht="12.75">
      <c r="A188" s="398"/>
      <c r="B188" s="398"/>
      <c r="C188" s="398"/>
      <c r="D188" s="398"/>
      <c r="E188" s="398"/>
      <c r="F188" s="398"/>
      <c r="G188" s="398"/>
      <c r="H188" s="398"/>
      <c r="I188" s="398"/>
      <c r="J188" s="398"/>
    </row>
    <row r="189" spans="1:10" ht="12.75">
      <c r="A189" s="398"/>
      <c r="B189" s="398"/>
      <c r="C189" s="398"/>
      <c r="D189" s="398"/>
      <c r="E189" s="398"/>
      <c r="F189" s="398"/>
      <c r="G189" s="398"/>
      <c r="H189" s="398"/>
      <c r="I189" s="398"/>
      <c r="J189" s="398"/>
    </row>
    <row r="190" spans="1:10" ht="12.75">
      <c r="A190" s="398"/>
      <c r="B190" s="398"/>
      <c r="C190" s="398"/>
      <c r="D190" s="398"/>
      <c r="E190" s="398"/>
      <c r="F190" s="398"/>
      <c r="G190" s="398"/>
      <c r="H190" s="398"/>
      <c r="I190" s="398"/>
      <c r="J190" s="398"/>
    </row>
    <row r="191" spans="1:10" ht="12.75">
      <c r="A191" s="398"/>
      <c r="B191" s="398"/>
      <c r="C191" s="398"/>
      <c r="D191" s="398"/>
      <c r="E191" s="398"/>
      <c r="F191" s="398"/>
      <c r="G191" s="398"/>
      <c r="H191" s="398"/>
      <c r="I191" s="398"/>
      <c r="J191" s="398"/>
    </row>
    <row r="192" spans="1:10" ht="12.75">
      <c r="A192" s="398"/>
      <c r="B192" s="398"/>
      <c r="C192" s="398"/>
      <c r="D192" s="398"/>
      <c r="E192" s="398"/>
      <c r="F192" s="398"/>
      <c r="G192" s="398"/>
      <c r="H192" s="398"/>
      <c r="I192" s="398"/>
      <c r="J192" s="398"/>
    </row>
    <row r="193" spans="1:10" ht="12.75">
      <c r="A193" s="398"/>
      <c r="B193" s="398"/>
      <c r="C193" s="398"/>
      <c r="D193" s="398"/>
      <c r="E193" s="398"/>
      <c r="F193" s="398"/>
      <c r="G193" s="398"/>
      <c r="H193" s="398"/>
      <c r="I193" s="398"/>
      <c r="J193" s="398"/>
    </row>
    <row r="194" spans="1:10" ht="12.75">
      <c r="A194" s="398"/>
      <c r="B194" s="398"/>
      <c r="C194" s="398"/>
      <c r="D194" s="398"/>
      <c r="E194" s="398"/>
      <c r="F194" s="398"/>
      <c r="G194" s="398"/>
      <c r="H194" s="398"/>
      <c r="I194" s="398"/>
      <c r="J194" s="398"/>
    </row>
    <row r="195" spans="1:10" ht="12.75">
      <c r="A195" s="398"/>
      <c r="B195" s="398"/>
      <c r="C195" s="398"/>
      <c r="D195" s="398"/>
      <c r="E195" s="398"/>
      <c r="F195" s="398"/>
      <c r="G195" s="398"/>
      <c r="H195" s="398"/>
      <c r="I195" s="398"/>
      <c r="J195" s="398"/>
    </row>
    <row r="196" spans="1:10" ht="12.75">
      <c r="A196" s="398"/>
      <c r="B196" s="398"/>
      <c r="C196" s="398"/>
      <c r="D196" s="398"/>
      <c r="E196" s="398"/>
      <c r="F196" s="398"/>
      <c r="G196" s="398"/>
      <c r="H196" s="398"/>
      <c r="I196" s="398"/>
      <c r="J196" s="398"/>
    </row>
    <row r="197" spans="1:10" ht="12.75">
      <c r="A197" s="398"/>
      <c r="B197" s="398"/>
      <c r="C197" s="398"/>
      <c r="D197" s="398"/>
      <c r="E197" s="398"/>
      <c r="F197" s="398"/>
      <c r="G197" s="398"/>
      <c r="H197" s="398"/>
      <c r="I197" s="398"/>
      <c r="J197" s="398"/>
    </row>
    <row r="198" spans="1:10" ht="12.75">
      <c r="A198" s="398"/>
      <c r="B198" s="398"/>
      <c r="C198" s="398"/>
      <c r="D198" s="398"/>
      <c r="E198" s="398"/>
      <c r="F198" s="398"/>
      <c r="G198" s="398"/>
      <c r="H198" s="398"/>
      <c r="I198" s="398"/>
      <c r="J198" s="398"/>
    </row>
    <row r="199" spans="1:10" ht="12.75">
      <c r="A199" s="398"/>
      <c r="B199" s="398"/>
      <c r="C199" s="398"/>
      <c r="D199" s="398"/>
      <c r="E199" s="398"/>
      <c r="F199" s="398"/>
      <c r="G199" s="398"/>
      <c r="H199" s="398"/>
      <c r="I199" s="398"/>
      <c r="J199" s="398"/>
    </row>
    <row r="200" spans="1:10" ht="12.75">
      <c r="A200" s="398"/>
      <c r="B200" s="398"/>
      <c r="C200" s="398"/>
      <c r="D200" s="398"/>
      <c r="E200" s="398"/>
      <c r="F200" s="398"/>
      <c r="G200" s="398"/>
      <c r="H200" s="398"/>
      <c r="I200" s="398"/>
      <c r="J200" s="398"/>
    </row>
    <row r="201" spans="1:10" ht="12.75">
      <c r="A201" s="398"/>
      <c r="B201" s="398"/>
      <c r="C201" s="398"/>
      <c r="D201" s="398"/>
      <c r="E201" s="398"/>
      <c r="F201" s="398"/>
      <c r="G201" s="398"/>
      <c r="H201" s="398"/>
      <c r="I201" s="398"/>
      <c r="J201" s="398"/>
    </row>
    <row r="202" spans="1:10" ht="12.75">
      <c r="A202" s="398"/>
      <c r="B202" s="398"/>
      <c r="C202" s="398"/>
      <c r="D202" s="398"/>
      <c r="E202" s="398"/>
      <c r="F202" s="398"/>
      <c r="G202" s="398"/>
      <c r="H202" s="398"/>
      <c r="I202" s="398"/>
      <c r="J202" s="398"/>
    </row>
    <row r="203" spans="1:10" ht="12.75">
      <c r="A203" s="398"/>
      <c r="B203" s="398"/>
      <c r="C203" s="398"/>
      <c r="D203" s="398"/>
      <c r="E203" s="398"/>
      <c r="F203" s="398"/>
      <c r="G203" s="398"/>
      <c r="H203" s="398"/>
      <c r="I203" s="398"/>
      <c r="J203" s="398"/>
    </row>
    <row r="204" spans="1:10" ht="12.75">
      <c r="A204" s="398"/>
      <c r="B204" s="398"/>
      <c r="C204" s="398"/>
      <c r="D204" s="398"/>
      <c r="E204" s="398"/>
      <c r="F204" s="398"/>
      <c r="G204" s="398"/>
      <c r="H204" s="398"/>
      <c r="I204" s="398"/>
      <c r="J204" s="398"/>
    </row>
    <row r="205" spans="1:10" ht="12.75">
      <c r="A205" s="398"/>
      <c r="B205" s="398"/>
      <c r="C205" s="398"/>
      <c r="D205" s="398"/>
      <c r="E205" s="398"/>
      <c r="F205" s="398"/>
      <c r="G205" s="398"/>
      <c r="H205" s="398"/>
      <c r="I205" s="398"/>
      <c r="J205" s="398"/>
    </row>
    <row r="206" spans="1:10" ht="12.75">
      <c r="A206" s="398"/>
      <c r="B206" s="398"/>
      <c r="C206" s="398"/>
      <c r="D206" s="398"/>
      <c r="E206" s="398"/>
      <c r="F206" s="398"/>
      <c r="G206" s="398"/>
      <c r="H206" s="398"/>
      <c r="I206" s="398"/>
      <c r="J206" s="398"/>
    </row>
    <row r="207" spans="1:10" ht="12.75">
      <c r="A207" s="398"/>
      <c r="B207" s="398"/>
      <c r="C207" s="398"/>
      <c r="D207" s="398"/>
      <c r="E207" s="398"/>
      <c r="F207" s="398"/>
      <c r="G207" s="398"/>
      <c r="H207" s="398"/>
      <c r="I207" s="398"/>
      <c r="J207" s="398"/>
    </row>
    <row r="208" spans="1:10" ht="12.75">
      <c r="A208" s="398"/>
      <c r="B208" s="398"/>
      <c r="C208" s="398"/>
      <c r="D208" s="398"/>
      <c r="E208" s="398"/>
      <c r="F208" s="398"/>
      <c r="G208" s="398"/>
      <c r="H208" s="398"/>
      <c r="I208" s="398"/>
      <c r="J208" s="398"/>
    </row>
    <row r="209" spans="2:9" ht="12.75">
      <c r="B209" s="398"/>
      <c r="C209" s="398"/>
      <c r="D209" s="398"/>
      <c r="E209" s="398"/>
      <c r="F209" s="398"/>
      <c r="G209" s="398"/>
      <c r="H209" s="398"/>
      <c r="I209" s="398"/>
    </row>
    <row r="210" spans="2:9" ht="12.75">
      <c r="B210" s="398"/>
      <c r="C210" s="398"/>
      <c r="D210" s="398"/>
      <c r="E210" s="398"/>
      <c r="F210" s="398"/>
      <c r="G210" s="398"/>
      <c r="H210" s="398"/>
      <c r="I210" s="398"/>
    </row>
    <row r="211" spans="2:9" ht="12.75">
      <c r="B211" s="398"/>
      <c r="C211" s="398"/>
      <c r="D211" s="398"/>
      <c r="E211" s="398"/>
      <c r="F211" s="398"/>
      <c r="G211" s="398"/>
      <c r="H211" s="398"/>
      <c r="I211" s="398"/>
    </row>
    <row r="212" spans="2:9" ht="12.75">
      <c r="B212" s="398"/>
      <c r="C212" s="398"/>
      <c r="D212" s="398"/>
      <c r="E212" s="398"/>
      <c r="F212" s="398"/>
      <c r="G212" s="398"/>
      <c r="H212" s="398"/>
      <c r="I212" s="398"/>
    </row>
    <row r="213" spans="2:9" ht="12.75">
      <c r="B213" s="398"/>
      <c r="C213" s="398"/>
      <c r="D213" s="398"/>
      <c r="E213" s="398"/>
      <c r="F213" s="398"/>
      <c r="G213" s="398"/>
      <c r="H213" s="398"/>
      <c r="I213" s="398"/>
    </row>
  </sheetData>
  <sheetProtection/>
  <mergeCells count="208">
    <mergeCell ref="B119:D119"/>
    <mergeCell ref="F119:H119"/>
    <mergeCell ref="B116:D116"/>
    <mergeCell ref="F116:H116"/>
    <mergeCell ref="B117:D117"/>
    <mergeCell ref="F117:H118"/>
    <mergeCell ref="I117:I118"/>
    <mergeCell ref="B118:D118"/>
    <mergeCell ref="B112:I112"/>
    <mergeCell ref="B113:D113"/>
    <mergeCell ref="F113:H113"/>
    <mergeCell ref="B114:D114"/>
    <mergeCell ref="F114:H115"/>
    <mergeCell ref="I114:I115"/>
    <mergeCell ref="B115:D115"/>
    <mergeCell ref="B108:D108"/>
    <mergeCell ref="F108:H108"/>
    <mergeCell ref="B109:D109"/>
    <mergeCell ref="F109:H109"/>
    <mergeCell ref="B110:D110"/>
    <mergeCell ref="F110:H110"/>
    <mergeCell ref="B105:D105"/>
    <mergeCell ref="F105:H105"/>
    <mergeCell ref="B106:D106"/>
    <mergeCell ref="F106:H106"/>
    <mergeCell ref="B107:D107"/>
    <mergeCell ref="F107:H107"/>
    <mergeCell ref="B100:I100"/>
    <mergeCell ref="B102:E102"/>
    <mergeCell ref="F102:I102"/>
    <mergeCell ref="B103:I103"/>
    <mergeCell ref="B104:E104"/>
    <mergeCell ref="F104:I104"/>
    <mergeCell ref="B97:D97"/>
    <mergeCell ref="F97:H97"/>
    <mergeCell ref="B98:D98"/>
    <mergeCell ref="F98:H98"/>
    <mergeCell ref="B99:D99"/>
    <mergeCell ref="F99:H99"/>
    <mergeCell ref="B94:D94"/>
    <mergeCell ref="F94:H94"/>
    <mergeCell ref="B95:D95"/>
    <mergeCell ref="F95:H95"/>
    <mergeCell ref="B96:D96"/>
    <mergeCell ref="F96:H96"/>
    <mergeCell ref="B91:D91"/>
    <mergeCell ref="F91:H91"/>
    <mergeCell ref="B92:D92"/>
    <mergeCell ref="F92:H92"/>
    <mergeCell ref="B93:D93"/>
    <mergeCell ref="F93:H93"/>
    <mergeCell ref="B88:D88"/>
    <mergeCell ref="F88:H88"/>
    <mergeCell ref="B89:D89"/>
    <mergeCell ref="F89:H89"/>
    <mergeCell ref="B90:D90"/>
    <mergeCell ref="F90:H90"/>
    <mergeCell ref="B85:D85"/>
    <mergeCell ref="F85:H85"/>
    <mergeCell ref="B86:D86"/>
    <mergeCell ref="F86:H86"/>
    <mergeCell ref="B87:D87"/>
    <mergeCell ref="F87:H87"/>
    <mergeCell ref="B82:D82"/>
    <mergeCell ref="F82:H82"/>
    <mergeCell ref="B83:D83"/>
    <mergeCell ref="F83:H83"/>
    <mergeCell ref="B84:D84"/>
    <mergeCell ref="F84:H84"/>
    <mergeCell ref="B77:D77"/>
    <mergeCell ref="F77:H77"/>
    <mergeCell ref="B78:D78"/>
    <mergeCell ref="F78:H78"/>
    <mergeCell ref="B80:I80"/>
    <mergeCell ref="B81:D81"/>
    <mergeCell ref="F81:H81"/>
    <mergeCell ref="B73:I73"/>
    <mergeCell ref="B74:D74"/>
    <mergeCell ref="F74:H74"/>
    <mergeCell ref="B75:D75"/>
    <mergeCell ref="F75:H75"/>
    <mergeCell ref="B76:D76"/>
    <mergeCell ref="F76:H76"/>
    <mergeCell ref="B68:D68"/>
    <mergeCell ref="F68:H68"/>
    <mergeCell ref="B69:D69"/>
    <mergeCell ref="F69:H69"/>
    <mergeCell ref="B70:I70"/>
    <mergeCell ref="B72:E72"/>
    <mergeCell ref="F72:I72"/>
    <mergeCell ref="B65:D65"/>
    <mergeCell ref="F65:H65"/>
    <mergeCell ref="B66:D66"/>
    <mergeCell ref="F66:H66"/>
    <mergeCell ref="B67:D67"/>
    <mergeCell ref="F67:H67"/>
    <mergeCell ref="B62:D62"/>
    <mergeCell ref="F62:H62"/>
    <mergeCell ref="B63:D63"/>
    <mergeCell ref="F63:H63"/>
    <mergeCell ref="B64:D64"/>
    <mergeCell ref="F64:H64"/>
    <mergeCell ref="B59:D59"/>
    <mergeCell ref="F59:H59"/>
    <mergeCell ref="B60:D60"/>
    <mergeCell ref="F60:H60"/>
    <mergeCell ref="B61:D61"/>
    <mergeCell ref="F61:H61"/>
    <mergeCell ref="B56:D56"/>
    <mergeCell ref="F56:H56"/>
    <mergeCell ref="B57:D57"/>
    <mergeCell ref="F57:H57"/>
    <mergeCell ref="B58:D58"/>
    <mergeCell ref="F58:H58"/>
    <mergeCell ref="B53:D53"/>
    <mergeCell ref="F53:H53"/>
    <mergeCell ref="B54:D54"/>
    <mergeCell ref="F54:H54"/>
    <mergeCell ref="B55:D55"/>
    <mergeCell ref="F55:H55"/>
    <mergeCell ref="B50:D50"/>
    <mergeCell ref="F50:H50"/>
    <mergeCell ref="B51:D51"/>
    <mergeCell ref="F51:H51"/>
    <mergeCell ref="B52:D52"/>
    <mergeCell ref="F52:H52"/>
    <mergeCell ref="B47:D47"/>
    <mergeCell ref="F47:H47"/>
    <mergeCell ref="B48:D48"/>
    <mergeCell ref="F48:H48"/>
    <mergeCell ref="B49:D49"/>
    <mergeCell ref="F49:H49"/>
    <mergeCell ref="B44:D44"/>
    <mergeCell ref="F44:H44"/>
    <mergeCell ref="B45:D45"/>
    <mergeCell ref="F45:H45"/>
    <mergeCell ref="B46:D46"/>
    <mergeCell ref="F46:H46"/>
    <mergeCell ref="B41:D41"/>
    <mergeCell ref="F41:H41"/>
    <mergeCell ref="B42:D42"/>
    <mergeCell ref="F42:H42"/>
    <mergeCell ref="B43:D43"/>
    <mergeCell ref="F43:H43"/>
    <mergeCell ref="B37:E37"/>
    <mergeCell ref="F37:I37"/>
    <mergeCell ref="B38:I38"/>
    <mergeCell ref="B39:E39"/>
    <mergeCell ref="F39:I39"/>
    <mergeCell ref="B40:I40"/>
    <mergeCell ref="B33:I33"/>
    <mergeCell ref="B34:D34"/>
    <mergeCell ref="F34:H34"/>
    <mergeCell ref="B35:D35"/>
    <mergeCell ref="F35:H35"/>
    <mergeCell ref="B36:D36"/>
    <mergeCell ref="F36:H36"/>
    <mergeCell ref="B27:D27"/>
    <mergeCell ref="F27:H27"/>
    <mergeCell ref="B29:I29"/>
    <mergeCell ref="B31:E31"/>
    <mergeCell ref="F31:I31"/>
    <mergeCell ref="B32:E32"/>
    <mergeCell ref="F32:I32"/>
    <mergeCell ref="B24:D24"/>
    <mergeCell ref="F24:H24"/>
    <mergeCell ref="B25:D25"/>
    <mergeCell ref="F25:H25"/>
    <mergeCell ref="B26:D26"/>
    <mergeCell ref="F26:H26"/>
    <mergeCell ref="B19:D19"/>
    <mergeCell ref="F19:H19"/>
    <mergeCell ref="B21:I21"/>
    <mergeCell ref="B22:D22"/>
    <mergeCell ref="F22:H22"/>
    <mergeCell ref="B23:D23"/>
    <mergeCell ref="F23:H23"/>
    <mergeCell ref="B15:I15"/>
    <mergeCell ref="B16:D16"/>
    <mergeCell ref="F16:H16"/>
    <mergeCell ref="B17:D17"/>
    <mergeCell ref="F17:H17"/>
    <mergeCell ref="B18:D18"/>
    <mergeCell ref="F18:H18"/>
    <mergeCell ref="B12:D12"/>
    <mergeCell ref="F12:H12"/>
    <mergeCell ref="B13:D13"/>
    <mergeCell ref="F13:H13"/>
    <mergeCell ref="B14:D14"/>
    <mergeCell ref="F14:H14"/>
    <mergeCell ref="B9:D9"/>
    <mergeCell ref="F9:H9"/>
    <mergeCell ref="B10:D10"/>
    <mergeCell ref="F10:H10"/>
    <mergeCell ref="B11:D11"/>
    <mergeCell ref="F11:H11"/>
    <mergeCell ref="B6:D6"/>
    <mergeCell ref="F6:H6"/>
    <mergeCell ref="B7:D7"/>
    <mergeCell ref="F7:H7"/>
    <mergeCell ref="B8:D8"/>
    <mergeCell ref="F8:H8"/>
    <mergeCell ref="B1:I1"/>
    <mergeCell ref="B3:E3"/>
    <mergeCell ref="F3:I3"/>
    <mergeCell ref="B4:E4"/>
    <mergeCell ref="F4:I4"/>
    <mergeCell ref="B5:I5"/>
  </mergeCells>
  <printOptions/>
  <pageMargins left="0.7086614173228347" right="0.7086614173228347" top="0.5905511811023623" bottom="0.7874015748031497" header="0.31496062992125984" footer="0.31496062992125984"/>
  <pageSetup firstPageNumber="7" useFirstPageNumber="1" horizontalDpi="600" verticalDpi="600" orientation="portrait" paperSize="9" r:id="rId1"/>
  <headerFooter>
    <oddFooter>&amp;C&amp;P</oddFooter>
  </headerFooter>
  <rowBreaks count="2" manualBreakCount="2">
    <brk id="69" max="255" man="1"/>
    <brk id="99" max="255" man="1"/>
  </rowBreaks>
</worksheet>
</file>

<file path=xl/worksheets/sheet4.xml><?xml version="1.0" encoding="utf-8"?>
<worksheet xmlns="http://schemas.openxmlformats.org/spreadsheetml/2006/main" xmlns:r="http://schemas.openxmlformats.org/officeDocument/2006/relationships">
  <dimension ref="A1:CQ86"/>
  <sheetViews>
    <sheetView zoomScalePageLayoutView="0" workbookViewId="0" topLeftCell="A1">
      <selection activeCell="A1" sqref="A1"/>
    </sheetView>
  </sheetViews>
  <sheetFormatPr defaultColWidth="11.00390625" defaultRowHeight="15"/>
  <cols>
    <col min="1" max="1" width="0.85546875" style="0" customWidth="1"/>
    <col min="2" max="4" width="0.9921875" style="0" customWidth="1"/>
    <col min="5" max="5" width="20.57421875" style="0" customWidth="1"/>
    <col min="6" max="6" width="0.5625" style="0" customWidth="1"/>
    <col min="7" max="16" width="6.57421875" style="0" customWidth="1"/>
  </cols>
  <sheetData>
    <row r="1" spans="1:16" ht="10.5" customHeight="1">
      <c r="A1" s="5"/>
      <c r="B1" s="5"/>
      <c r="C1" s="5"/>
      <c r="D1" s="550"/>
      <c r="E1" s="550"/>
      <c r="F1" s="550"/>
      <c r="G1" s="550"/>
      <c r="H1" s="550"/>
      <c r="I1" s="550"/>
      <c r="J1" s="550"/>
      <c r="K1" s="550"/>
      <c r="L1" s="211"/>
      <c r="M1" s="211"/>
      <c r="N1" s="211"/>
      <c r="O1" s="211"/>
      <c r="P1" s="211"/>
    </row>
    <row r="2" spans="1:16" ht="16.5" customHeight="1">
      <c r="A2" s="538" t="s">
        <v>496</v>
      </c>
      <c r="B2" s="538"/>
      <c r="C2" s="538"/>
      <c r="D2" s="538"/>
      <c r="E2" s="538"/>
      <c r="F2" s="538"/>
      <c r="G2" s="538"/>
      <c r="H2" s="538"/>
      <c r="I2" s="538"/>
      <c r="J2" s="538"/>
      <c r="K2" s="538"/>
      <c r="L2" s="538"/>
      <c r="M2" s="538"/>
      <c r="N2" s="538"/>
      <c r="O2" s="538"/>
      <c r="P2" s="538"/>
    </row>
    <row r="3" spans="1:16" ht="9" customHeight="1">
      <c r="A3" s="539"/>
      <c r="B3" s="539"/>
      <c r="C3" s="539"/>
      <c r="D3" s="539"/>
      <c r="E3" s="539"/>
      <c r="F3" s="539"/>
      <c r="G3" s="540"/>
      <c r="H3" s="540"/>
      <c r="I3" s="540"/>
      <c r="J3" s="540"/>
      <c r="K3" s="540"/>
      <c r="L3" s="212"/>
      <c r="M3" s="212"/>
      <c r="N3" s="212"/>
      <c r="O3" s="212"/>
      <c r="P3" s="212"/>
    </row>
    <row r="4" spans="1:16" ht="15" customHeight="1">
      <c r="A4" s="541" t="s">
        <v>186</v>
      </c>
      <c r="B4" s="541"/>
      <c r="C4" s="541"/>
      <c r="D4" s="541"/>
      <c r="E4" s="541"/>
      <c r="F4" s="542"/>
      <c r="G4" s="551">
        <v>2011</v>
      </c>
      <c r="H4" s="554">
        <v>2012</v>
      </c>
      <c r="I4" s="554">
        <v>2013</v>
      </c>
      <c r="J4" s="554">
        <v>2014</v>
      </c>
      <c r="K4" s="554">
        <v>2015</v>
      </c>
      <c r="L4" s="554">
        <v>2016</v>
      </c>
      <c r="M4" s="554">
        <v>2017</v>
      </c>
      <c r="N4" s="554">
        <v>2018</v>
      </c>
      <c r="O4" s="554">
        <v>2019</v>
      </c>
      <c r="P4" s="547">
        <v>2020</v>
      </c>
    </row>
    <row r="5" spans="1:16" ht="14.25">
      <c r="A5" s="543"/>
      <c r="B5" s="543"/>
      <c r="C5" s="543"/>
      <c r="D5" s="543"/>
      <c r="E5" s="543"/>
      <c r="F5" s="544"/>
      <c r="G5" s="552"/>
      <c r="H5" s="555"/>
      <c r="I5" s="555"/>
      <c r="J5" s="555"/>
      <c r="K5" s="555"/>
      <c r="L5" s="555"/>
      <c r="M5" s="555"/>
      <c r="N5" s="555"/>
      <c r="O5" s="555"/>
      <c r="P5" s="548"/>
    </row>
    <row r="6" spans="1:16" ht="38.25" customHeight="1">
      <c r="A6" s="545"/>
      <c r="B6" s="545"/>
      <c r="C6" s="545"/>
      <c r="D6" s="545"/>
      <c r="E6" s="545"/>
      <c r="F6" s="546"/>
      <c r="G6" s="553"/>
      <c r="H6" s="556"/>
      <c r="I6" s="556"/>
      <c r="J6" s="556"/>
      <c r="K6" s="556"/>
      <c r="L6" s="556"/>
      <c r="M6" s="556"/>
      <c r="N6" s="556"/>
      <c r="O6" s="556"/>
      <c r="P6" s="549"/>
    </row>
    <row r="7" spans="1:16" ht="6" customHeight="1">
      <c r="A7" s="213"/>
      <c r="B7" s="213"/>
      <c r="C7" s="213"/>
      <c r="D7" s="213"/>
      <c r="E7" s="213"/>
      <c r="F7" s="213"/>
      <c r="G7" s="214"/>
      <c r="H7" s="214"/>
      <c r="I7" s="214"/>
      <c r="J7" s="214"/>
      <c r="K7" s="214"/>
      <c r="L7" s="214"/>
      <c r="M7" s="214"/>
      <c r="N7" s="214"/>
      <c r="O7" s="214"/>
      <c r="P7" s="214"/>
    </row>
    <row r="8" spans="1:29" ht="18.75" customHeight="1">
      <c r="A8" s="536" t="s">
        <v>187</v>
      </c>
      <c r="B8" s="536"/>
      <c r="C8" s="536"/>
      <c r="D8" s="536"/>
      <c r="E8" s="536"/>
      <c r="F8" s="536"/>
      <c r="G8" s="536"/>
      <c r="H8" s="536"/>
      <c r="I8" s="536"/>
      <c r="J8" s="536"/>
      <c r="K8" s="536"/>
      <c r="L8" s="536"/>
      <c r="M8" s="536"/>
      <c r="N8" s="536"/>
      <c r="O8" s="536"/>
      <c r="P8" s="536"/>
      <c r="Q8" s="5"/>
      <c r="R8" s="23"/>
      <c r="S8" s="125"/>
      <c r="T8" s="49"/>
      <c r="U8" s="49"/>
      <c r="V8" s="46"/>
      <c r="W8" s="47"/>
      <c r="X8" s="47"/>
      <c r="Y8" s="49"/>
      <c r="Z8" s="49"/>
      <c r="AA8" s="46"/>
      <c r="AB8" s="47"/>
      <c r="AC8" s="47"/>
    </row>
    <row r="9" spans="1:18" ht="12" customHeight="1">
      <c r="A9" s="126"/>
      <c r="B9" s="126"/>
      <c r="C9" s="126"/>
      <c r="D9" s="126"/>
      <c r="E9" s="178" t="s">
        <v>188</v>
      </c>
      <c r="F9" s="133"/>
      <c r="G9" s="114">
        <v>108639</v>
      </c>
      <c r="H9" s="114">
        <v>112668</v>
      </c>
      <c r="I9" s="114">
        <v>113562</v>
      </c>
      <c r="J9" s="114">
        <v>115254</v>
      </c>
      <c r="K9" s="114">
        <v>117142</v>
      </c>
      <c r="L9" s="114">
        <v>117077</v>
      </c>
      <c r="M9" s="114">
        <v>119584</v>
      </c>
      <c r="N9" s="114">
        <v>121484</v>
      </c>
      <c r="O9" s="114">
        <v>129632</v>
      </c>
      <c r="P9" s="114">
        <v>132430</v>
      </c>
      <c r="R9" s="356"/>
    </row>
    <row r="10" spans="1:6" ht="14.25">
      <c r="A10" s="44"/>
      <c r="B10" s="2" t="s">
        <v>189</v>
      </c>
      <c r="C10" s="2"/>
      <c r="D10" s="129"/>
      <c r="E10" s="177"/>
      <c r="F10" s="177"/>
    </row>
    <row r="11" spans="1:28" ht="12" customHeight="1">
      <c r="A11" s="44"/>
      <c r="B11" s="44"/>
      <c r="C11" s="44"/>
      <c r="D11" s="127" t="s">
        <v>187</v>
      </c>
      <c r="E11" s="128"/>
      <c r="F11" s="132"/>
      <c r="G11" s="1"/>
      <c r="H11" s="1"/>
      <c r="I11" s="1"/>
      <c r="J11" s="1"/>
      <c r="K11" s="1"/>
      <c r="L11" s="1"/>
      <c r="M11" s="1"/>
      <c r="N11" s="1"/>
      <c r="Q11" s="1"/>
      <c r="R11" s="1"/>
      <c r="S11" s="1"/>
      <c r="T11" s="1"/>
      <c r="U11" s="1"/>
      <c r="V11" s="1"/>
      <c r="W11" s="1"/>
      <c r="X11" s="1"/>
      <c r="Y11" s="1"/>
      <c r="Z11" s="1"/>
      <c r="AA11" s="1"/>
      <c r="AB11" s="1"/>
    </row>
    <row r="12" spans="1:28" ht="12" customHeight="1">
      <c r="A12" s="44"/>
      <c r="B12" s="44"/>
      <c r="C12" s="44"/>
      <c r="D12" s="129"/>
      <c r="E12" s="19" t="s">
        <v>190</v>
      </c>
      <c r="F12" s="127"/>
      <c r="G12" s="88">
        <f aca="true" t="shared" si="0" ref="G12:P12">G9-G75</f>
        <v>94807</v>
      </c>
      <c r="H12" s="88">
        <f t="shared" si="0"/>
        <v>98772</v>
      </c>
      <c r="I12" s="88">
        <f t="shared" si="0"/>
        <v>100892</v>
      </c>
      <c r="J12" s="88">
        <f t="shared" si="0"/>
        <v>103374</v>
      </c>
      <c r="K12" s="88">
        <f t="shared" si="0"/>
        <v>105003</v>
      </c>
      <c r="L12" s="88">
        <f t="shared" si="0"/>
        <v>105098</v>
      </c>
      <c r="M12" s="88">
        <f t="shared" si="0"/>
        <v>105791</v>
      </c>
      <c r="N12" s="88">
        <f t="shared" si="0"/>
        <v>107419</v>
      </c>
      <c r="O12" s="88">
        <f t="shared" si="0"/>
        <v>115416</v>
      </c>
      <c r="P12" s="88">
        <f t="shared" si="0"/>
        <v>118521</v>
      </c>
      <c r="Q12" s="1"/>
      <c r="R12" s="1"/>
      <c r="S12" s="1"/>
      <c r="T12" s="1"/>
      <c r="U12" s="1"/>
      <c r="V12" s="1"/>
      <c r="W12" s="1"/>
      <c r="X12" s="1"/>
      <c r="Y12" s="1"/>
      <c r="Z12" s="1"/>
      <c r="AA12" s="1"/>
      <c r="AB12" s="1"/>
    </row>
    <row r="13" spans="1:16" ht="12" customHeight="1">
      <c r="A13" s="44"/>
      <c r="B13" s="44"/>
      <c r="C13" s="44"/>
      <c r="D13" s="127" t="s">
        <v>191</v>
      </c>
      <c r="F13" s="132"/>
      <c r="P13" s="88"/>
    </row>
    <row r="14" spans="1:18" ht="12" customHeight="1">
      <c r="A14" s="126"/>
      <c r="B14" s="126"/>
      <c r="C14" s="126"/>
      <c r="D14" s="126"/>
      <c r="E14" s="19" t="s">
        <v>190</v>
      </c>
      <c r="F14" s="127"/>
      <c r="G14" s="88">
        <f aca="true" t="shared" si="1" ref="G14:P14">G16-G75</f>
        <v>53050</v>
      </c>
      <c r="H14" s="88">
        <f t="shared" si="1"/>
        <v>55961</v>
      </c>
      <c r="I14" s="88">
        <f t="shared" si="1"/>
        <v>57332</v>
      </c>
      <c r="J14" s="88">
        <f t="shared" si="1"/>
        <v>59026</v>
      </c>
      <c r="K14" s="88">
        <f t="shared" si="1"/>
        <v>59669</v>
      </c>
      <c r="L14" s="88">
        <f t="shared" si="1"/>
        <v>58617</v>
      </c>
      <c r="M14" s="88">
        <f t="shared" si="1"/>
        <v>58484</v>
      </c>
      <c r="N14" s="88">
        <f t="shared" si="1"/>
        <v>59151</v>
      </c>
      <c r="O14" s="88">
        <f t="shared" si="1"/>
        <v>60481</v>
      </c>
      <c r="P14" s="88">
        <f t="shared" si="1"/>
        <v>61444</v>
      </c>
      <c r="R14" s="356"/>
    </row>
    <row r="15" spans="1:16" ht="18.75" customHeight="1">
      <c r="A15" s="536" t="s">
        <v>192</v>
      </c>
      <c r="B15" s="536"/>
      <c r="C15" s="536"/>
      <c r="D15" s="537"/>
      <c r="E15" s="537"/>
      <c r="F15" s="537"/>
      <c r="G15" s="537"/>
      <c r="H15" s="537"/>
      <c r="I15" s="537"/>
      <c r="J15" s="537"/>
      <c r="K15" s="537"/>
      <c r="L15" s="537"/>
      <c r="M15" s="537"/>
      <c r="N15" s="537"/>
      <c r="O15" s="537"/>
      <c r="P15" s="537"/>
    </row>
    <row r="16" spans="1:16" ht="12" customHeight="1">
      <c r="A16" s="126"/>
      <c r="B16" s="126"/>
      <c r="C16" s="126"/>
      <c r="D16" s="126"/>
      <c r="E16" s="178" t="s">
        <v>188</v>
      </c>
      <c r="F16" s="133"/>
      <c r="G16" s="114">
        <v>66882</v>
      </c>
      <c r="H16" s="114">
        <v>69857</v>
      </c>
      <c r="I16" s="114">
        <v>70002</v>
      </c>
      <c r="J16" s="114">
        <v>70906</v>
      </c>
      <c r="K16" s="114">
        <v>71808</v>
      </c>
      <c r="L16" s="114">
        <v>70596</v>
      </c>
      <c r="M16" s="114">
        <v>72277</v>
      </c>
      <c r="N16" s="114">
        <v>73216</v>
      </c>
      <c r="O16" s="114">
        <v>74697</v>
      </c>
      <c r="P16" s="114">
        <v>75353</v>
      </c>
    </row>
    <row r="17" spans="1:14" ht="12" customHeight="1">
      <c r="A17" s="44"/>
      <c r="B17" s="2" t="s">
        <v>193</v>
      </c>
      <c r="C17" s="2"/>
      <c r="D17" s="19"/>
      <c r="E17" s="19"/>
      <c r="F17" s="19"/>
      <c r="G17" s="114"/>
      <c r="H17" s="114"/>
      <c r="I17" s="114"/>
      <c r="J17" s="114"/>
      <c r="K17" s="114"/>
      <c r="L17" s="114"/>
      <c r="M17" s="114"/>
      <c r="N17" s="114"/>
    </row>
    <row r="18" spans="1:16" ht="12" customHeight="1">
      <c r="A18" s="5"/>
      <c r="B18" s="5"/>
      <c r="C18" s="130" t="s">
        <v>194</v>
      </c>
      <c r="E18" s="19"/>
      <c r="F18" s="127"/>
      <c r="G18" s="114">
        <v>6161</v>
      </c>
      <c r="H18" s="114">
        <v>6372</v>
      </c>
      <c r="I18" s="114">
        <v>6492</v>
      </c>
      <c r="J18" s="114">
        <v>6666</v>
      </c>
      <c r="K18" s="114">
        <v>6720</v>
      </c>
      <c r="L18" s="114">
        <v>6822</v>
      </c>
      <c r="M18" s="114">
        <v>6811</v>
      </c>
      <c r="N18" s="114">
        <v>6884</v>
      </c>
      <c r="O18" s="114">
        <v>7051</v>
      </c>
      <c r="P18" s="114">
        <v>7267</v>
      </c>
    </row>
    <row r="19" spans="1:16" ht="12" customHeight="1">
      <c r="A19" s="5"/>
      <c r="B19" s="5"/>
      <c r="C19" s="5"/>
      <c r="D19" s="19" t="s">
        <v>195</v>
      </c>
      <c r="F19" s="127"/>
      <c r="G19" s="88">
        <v>3226</v>
      </c>
      <c r="H19" s="88">
        <v>3259</v>
      </c>
      <c r="I19" s="88">
        <v>3314</v>
      </c>
      <c r="J19" s="88">
        <v>3334</v>
      </c>
      <c r="K19" s="88">
        <v>3343</v>
      </c>
      <c r="L19" s="88">
        <v>3376</v>
      </c>
      <c r="M19" s="88">
        <v>3400</v>
      </c>
      <c r="N19" s="88">
        <v>3439</v>
      </c>
      <c r="O19" s="88">
        <v>3484</v>
      </c>
      <c r="P19" s="88">
        <v>3565</v>
      </c>
    </row>
    <row r="20" spans="1:15" ht="12" customHeight="1">
      <c r="A20" s="5"/>
      <c r="B20" s="5"/>
      <c r="C20" s="5"/>
      <c r="D20" s="19" t="s">
        <v>196</v>
      </c>
      <c r="F20" s="127"/>
      <c r="O20" s="88"/>
    </row>
    <row r="21" spans="1:16" ht="12" customHeight="1">
      <c r="A21" s="5"/>
      <c r="B21" s="5"/>
      <c r="C21" s="5"/>
      <c r="D21" s="19"/>
      <c r="E21" s="19" t="s">
        <v>197</v>
      </c>
      <c r="F21" s="127"/>
      <c r="G21" s="88">
        <v>28</v>
      </c>
      <c r="H21" s="88">
        <v>26</v>
      </c>
      <c r="I21" s="88">
        <v>18</v>
      </c>
      <c r="J21" s="88">
        <v>18</v>
      </c>
      <c r="K21" s="88">
        <v>20</v>
      </c>
      <c r="L21" s="88">
        <v>20</v>
      </c>
      <c r="M21" s="88">
        <v>19</v>
      </c>
      <c r="N21" s="88">
        <v>19</v>
      </c>
      <c r="O21" s="88">
        <v>19</v>
      </c>
      <c r="P21" s="88">
        <v>19</v>
      </c>
    </row>
    <row r="22" spans="1:16" ht="12" customHeight="1">
      <c r="A22" s="5"/>
      <c r="B22" s="5"/>
      <c r="C22" s="5"/>
      <c r="D22" s="19" t="s">
        <v>198</v>
      </c>
      <c r="F22" s="127"/>
      <c r="O22" s="88"/>
      <c r="P22" s="88"/>
    </row>
    <row r="23" spans="1:16" ht="12" customHeight="1">
      <c r="A23" s="5"/>
      <c r="B23" s="5"/>
      <c r="C23" s="5"/>
      <c r="D23" s="19"/>
      <c r="E23" s="19" t="s">
        <v>199</v>
      </c>
      <c r="F23" s="127"/>
      <c r="G23" s="88">
        <v>214</v>
      </c>
      <c r="H23" s="88">
        <v>219</v>
      </c>
      <c r="I23" s="88">
        <v>227</v>
      </c>
      <c r="J23" s="88">
        <v>235</v>
      </c>
      <c r="K23" s="88">
        <v>249</v>
      </c>
      <c r="L23" s="88">
        <v>247</v>
      </c>
      <c r="M23" s="88">
        <v>245</v>
      </c>
      <c r="N23" s="88">
        <v>247</v>
      </c>
      <c r="O23" s="88">
        <v>258</v>
      </c>
      <c r="P23" s="88">
        <v>262</v>
      </c>
    </row>
    <row r="24" spans="1:16" ht="12" customHeight="1">
      <c r="A24" s="5"/>
      <c r="B24" s="5"/>
      <c r="C24" s="5"/>
      <c r="D24" s="19" t="s">
        <v>200</v>
      </c>
      <c r="F24" s="127"/>
      <c r="O24" s="88"/>
      <c r="P24" s="88"/>
    </row>
    <row r="25" spans="1:16" ht="12" customHeight="1">
      <c r="A25" s="5"/>
      <c r="B25" s="5"/>
      <c r="C25" s="5"/>
      <c r="D25" s="19"/>
      <c r="E25" s="19" t="s">
        <v>199</v>
      </c>
      <c r="F25" s="127"/>
      <c r="G25" s="88">
        <v>2592</v>
      </c>
      <c r="H25" s="88">
        <v>2732</v>
      </c>
      <c r="I25" s="88">
        <v>2818</v>
      </c>
      <c r="J25" s="88">
        <v>2940</v>
      </c>
      <c r="K25" s="88">
        <v>2973</v>
      </c>
      <c r="L25" s="88">
        <v>3044</v>
      </c>
      <c r="M25" s="88">
        <v>3015</v>
      </c>
      <c r="N25" s="88">
        <v>3061</v>
      </c>
      <c r="O25" s="88">
        <v>3182</v>
      </c>
      <c r="P25" s="88">
        <v>3284</v>
      </c>
    </row>
    <row r="26" spans="1:16" ht="12" customHeight="1">
      <c r="A26" s="5"/>
      <c r="B26" s="5"/>
      <c r="C26" s="5"/>
      <c r="D26" s="19" t="s">
        <v>201</v>
      </c>
      <c r="F26" s="127"/>
      <c r="G26" s="88">
        <v>84</v>
      </c>
      <c r="H26" s="88">
        <v>95</v>
      </c>
      <c r="I26" s="88">
        <v>86</v>
      </c>
      <c r="J26" s="88">
        <v>90</v>
      </c>
      <c r="K26" s="88">
        <v>93</v>
      </c>
      <c r="L26" s="88">
        <v>94</v>
      </c>
      <c r="M26" s="88">
        <v>97</v>
      </c>
      <c r="N26" s="88">
        <v>94</v>
      </c>
      <c r="O26" s="88">
        <v>88</v>
      </c>
      <c r="P26" s="88">
        <v>106</v>
      </c>
    </row>
    <row r="27" spans="1:16" ht="12" customHeight="1">
      <c r="A27" s="5"/>
      <c r="B27" s="5"/>
      <c r="C27" s="5"/>
      <c r="D27" s="19" t="s">
        <v>202</v>
      </c>
      <c r="F27" s="127"/>
      <c r="G27" s="88">
        <v>17</v>
      </c>
      <c r="H27" s="88">
        <v>41</v>
      </c>
      <c r="I27" s="88">
        <v>29</v>
      </c>
      <c r="J27" s="88">
        <v>49</v>
      </c>
      <c r="K27" s="88">
        <v>42</v>
      </c>
      <c r="L27" s="88">
        <v>41</v>
      </c>
      <c r="M27" s="88">
        <v>35</v>
      </c>
      <c r="N27" s="88">
        <v>24</v>
      </c>
      <c r="O27" s="88">
        <v>20</v>
      </c>
      <c r="P27" s="88">
        <v>31</v>
      </c>
    </row>
    <row r="28" spans="1:14" ht="12" customHeight="1">
      <c r="A28" s="5"/>
      <c r="B28" s="5"/>
      <c r="C28" s="5"/>
      <c r="D28" s="19"/>
      <c r="E28" s="19"/>
      <c r="F28" s="19"/>
      <c r="G28" s="88"/>
      <c r="H28" s="88"/>
      <c r="I28" s="88"/>
      <c r="J28" s="88"/>
      <c r="K28" s="88"/>
      <c r="L28" s="88"/>
      <c r="M28" s="88"/>
      <c r="N28" s="88"/>
    </row>
    <row r="29" spans="3:16" ht="12" customHeight="1">
      <c r="C29" s="130" t="s">
        <v>203</v>
      </c>
      <c r="E29" s="130"/>
      <c r="F29" s="131"/>
      <c r="G29" s="114">
        <v>1125</v>
      </c>
      <c r="H29" s="114">
        <v>999</v>
      </c>
      <c r="I29" s="114">
        <v>933</v>
      </c>
      <c r="J29" s="114">
        <v>923</v>
      </c>
      <c r="K29" s="114">
        <v>913</v>
      </c>
      <c r="L29" s="114">
        <v>879</v>
      </c>
      <c r="M29" s="114">
        <v>893</v>
      </c>
      <c r="N29" s="114">
        <v>835</v>
      </c>
      <c r="O29" s="114">
        <v>891</v>
      </c>
      <c r="P29" s="114">
        <v>842</v>
      </c>
    </row>
    <row r="30" spans="4:16" ht="12" customHeight="1">
      <c r="D30" s="19" t="s">
        <v>204</v>
      </c>
      <c r="F30" s="127"/>
      <c r="G30" s="88">
        <v>111</v>
      </c>
      <c r="H30" s="88">
        <v>120</v>
      </c>
      <c r="I30" s="88">
        <v>82</v>
      </c>
      <c r="J30" s="88">
        <v>84</v>
      </c>
      <c r="K30" s="88">
        <v>75</v>
      </c>
      <c r="L30" s="88">
        <v>92</v>
      </c>
      <c r="M30" s="88">
        <v>98</v>
      </c>
      <c r="N30" s="88">
        <v>81</v>
      </c>
      <c r="O30" s="88">
        <v>139</v>
      </c>
      <c r="P30" s="88">
        <v>115</v>
      </c>
    </row>
    <row r="31" spans="4:16" ht="12" customHeight="1">
      <c r="D31" s="19" t="s">
        <v>205</v>
      </c>
      <c r="F31" s="127"/>
      <c r="G31" s="88">
        <v>0</v>
      </c>
      <c r="H31" s="88">
        <v>0</v>
      </c>
      <c r="I31" s="88">
        <v>0</v>
      </c>
      <c r="J31" s="88">
        <v>0</v>
      </c>
      <c r="K31" s="88">
        <v>1</v>
      </c>
      <c r="L31" s="88">
        <v>0</v>
      </c>
      <c r="M31" s="88">
        <v>0</v>
      </c>
      <c r="N31" s="88">
        <v>0</v>
      </c>
      <c r="O31" s="88">
        <v>0</v>
      </c>
      <c r="P31" s="88">
        <v>0</v>
      </c>
    </row>
    <row r="32" spans="4:16" ht="12" customHeight="1">
      <c r="D32" s="19" t="s">
        <v>206</v>
      </c>
      <c r="F32" s="127"/>
      <c r="G32" s="88">
        <v>11</v>
      </c>
      <c r="H32" s="88">
        <v>7</v>
      </c>
      <c r="I32" s="88">
        <v>4</v>
      </c>
      <c r="J32" s="88">
        <v>3</v>
      </c>
      <c r="K32" s="88">
        <v>3</v>
      </c>
      <c r="L32" s="88">
        <v>2</v>
      </c>
      <c r="M32" s="88">
        <v>5</v>
      </c>
      <c r="N32" s="88">
        <v>4</v>
      </c>
      <c r="O32" s="88">
        <v>4</v>
      </c>
      <c r="P32" s="88">
        <v>10</v>
      </c>
    </row>
    <row r="33" spans="4:14" ht="12" customHeight="1">
      <c r="D33" s="19" t="s">
        <v>207</v>
      </c>
      <c r="F33" s="127"/>
      <c r="G33" s="88"/>
      <c r="H33" s="88"/>
      <c r="I33" s="88"/>
      <c r="J33" s="88"/>
      <c r="K33" s="88"/>
      <c r="L33" s="88"/>
      <c r="M33" s="88"/>
      <c r="N33" s="88"/>
    </row>
    <row r="34" spans="5:16" ht="12" customHeight="1">
      <c r="E34" s="19" t="s">
        <v>208</v>
      </c>
      <c r="F34" s="127"/>
      <c r="G34" s="88">
        <v>974</v>
      </c>
      <c r="H34" s="88">
        <v>872</v>
      </c>
      <c r="I34" s="88">
        <v>847</v>
      </c>
      <c r="J34" s="88">
        <v>836</v>
      </c>
      <c r="K34" s="88">
        <v>834</v>
      </c>
      <c r="L34" s="88">
        <v>785</v>
      </c>
      <c r="M34" s="88">
        <v>790</v>
      </c>
      <c r="N34" s="88">
        <v>750</v>
      </c>
      <c r="O34" s="88">
        <v>748</v>
      </c>
      <c r="P34" s="88">
        <v>717</v>
      </c>
    </row>
    <row r="35" spans="4:16" ht="12" customHeight="1">
      <c r="D35" s="19" t="s">
        <v>209</v>
      </c>
      <c r="F35" s="127"/>
      <c r="G35" s="88">
        <v>29</v>
      </c>
      <c r="H35" s="88">
        <v>0</v>
      </c>
      <c r="I35" s="88">
        <v>0</v>
      </c>
      <c r="J35" s="88">
        <v>0</v>
      </c>
      <c r="K35" s="88">
        <v>0</v>
      </c>
      <c r="L35" s="88">
        <v>0</v>
      </c>
      <c r="M35" s="88">
        <v>0</v>
      </c>
      <c r="N35" s="88">
        <v>0</v>
      </c>
      <c r="O35" s="88">
        <v>0</v>
      </c>
      <c r="P35" s="88">
        <v>0</v>
      </c>
    </row>
    <row r="36" ht="12" customHeight="1"/>
    <row r="37" spans="3:6" ht="12" customHeight="1">
      <c r="C37" s="130" t="s">
        <v>210</v>
      </c>
      <c r="F37" s="132"/>
    </row>
    <row r="38" spans="3:16" ht="12" customHeight="1">
      <c r="C38" s="130" t="s">
        <v>211</v>
      </c>
      <c r="F38" s="132"/>
      <c r="G38" s="114">
        <v>23598</v>
      </c>
      <c r="H38" s="114">
        <v>24922</v>
      </c>
      <c r="I38" s="114">
        <v>25818</v>
      </c>
      <c r="J38" s="114">
        <v>26219</v>
      </c>
      <c r="K38" s="114">
        <v>26473</v>
      </c>
      <c r="L38" s="114">
        <v>27018</v>
      </c>
      <c r="M38" s="114">
        <v>27698</v>
      </c>
      <c r="N38" s="114">
        <v>28570</v>
      </c>
      <c r="O38" s="114">
        <v>30347</v>
      </c>
      <c r="P38" s="114">
        <v>31455</v>
      </c>
    </row>
    <row r="39" spans="4:6" ht="12" customHeight="1">
      <c r="D39" s="19" t="s">
        <v>212</v>
      </c>
      <c r="F39" s="127"/>
    </row>
    <row r="40" spans="5:16" ht="12" customHeight="1">
      <c r="E40" s="19" t="s">
        <v>213</v>
      </c>
      <c r="F40" s="127"/>
      <c r="G40" s="88">
        <v>2455</v>
      </c>
      <c r="H40" s="88">
        <v>2541</v>
      </c>
      <c r="I40" s="88">
        <v>2699</v>
      </c>
      <c r="J40" s="88">
        <v>2715</v>
      </c>
      <c r="K40" s="88">
        <v>2820</v>
      </c>
      <c r="L40" s="88">
        <v>2739</v>
      </c>
      <c r="M40" s="88">
        <v>2742</v>
      </c>
      <c r="N40" s="88">
        <v>2787</v>
      </c>
      <c r="O40" s="88">
        <v>3074</v>
      </c>
      <c r="P40" s="88">
        <v>3149</v>
      </c>
    </row>
    <row r="41" spans="4:6" ht="12" customHeight="1">
      <c r="D41" s="19" t="s">
        <v>207</v>
      </c>
      <c r="F41" s="127"/>
    </row>
    <row r="42" spans="5:6" ht="12" customHeight="1">
      <c r="E42" s="19" t="s">
        <v>214</v>
      </c>
      <c r="F42" s="127"/>
    </row>
    <row r="43" spans="5:16" ht="12" customHeight="1">
      <c r="E43" s="19" t="s">
        <v>215</v>
      </c>
      <c r="F43" s="127"/>
      <c r="G43" s="88">
        <v>21143</v>
      </c>
      <c r="H43" s="88">
        <v>22381</v>
      </c>
      <c r="I43" s="88">
        <v>23119</v>
      </c>
      <c r="J43" s="88">
        <v>23504</v>
      </c>
      <c r="K43" s="88">
        <v>23653</v>
      </c>
      <c r="L43" s="88">
        <v>24279</v>
      </c>
      <c r="M43" s="88">
        <v>24956</v>
      </c>
      <c r="N43" s="88">
        <v>25783</v>
      </c>
      <c r="O43" s="88">
        <v>27273</v>
      </c>
      <c r="P43" s="88">
        <v>28306</v>
      </c>
    </row>
    <row r="44" spans="5:6" ht="12" customHeight="1">
      <c r="E44" s="19"/>
      <c r="F44" s="19"/>
    </row>
    <row r="45" spans="3:6" ht="12" customHeight="1">
      <c r="C45" s="130" t="s">
        <v>216</v>
      </c>
      <c r="F45" s="132"/>
    </row>
    <row r="46" spans="3:16" ht="12" customHeight="1">
      <c r="C46" s="130" t="s">
        <v>217</v>
      </c>
      <c r="F46" s="132"/>
      <c r="G46" s="114">
        <v>1866</v>
      </c>
      <c r="H46" s="114">
        <v>1956</v>
      </c>
      <c r="I46" s="114">
        <v>1974</v>
      </c>
      <c r="J46" s="114">
        <v>1958</v>
      </c>
      <c r="K46" s="114">
        <v>1955</v>
      </c>
      <c r="L46" s="114">
        <v>1915</v>
      </c>
      <c r="M46" s="114">
        <v>1993</v>
      </c>
      <c r="N46" s="114">
        <v>1997</v>
      </c>
      <c r="O46" s="114">
        <v>1994</v>
      </c>
      <c r="P46" s="114">
        <v>2018</v>
      </c>
    </row>
    <row r="47" spans="4:6" ht="12" customHeight="1">
      <c r="D47" s="19" t="s">
        <v>218</v>
      </c>
      <c r="F47" s="127"/>
    </row>
    <row r="48" spans="5:16" ht="12" customHeight="1">
      <c r="E48" s="19" t="s">
        <v>219</v>
      </c>
      <c r="F48" s="127"/>
      <c r="G48" s="88">
        <v>756</v>
      </c>
      <c r="H48" s="88">
        <v>815</v>
      </c>
      <c r="I48" s="88">
        <v>836</v>
      </c>
      <c r="J48" s="88">
        <v>818</v>
      </c>
      <c r="K48" s="88">
        <v>822</v>
      </c>
      <c r="L48" s="88">
        <v>772</v>
      </c>
      <c r="M48" s="88">
        <v>817</v>
      </c>
      <c r="N48" s="88">
        <v>823</v>
      </c>
      <c r="O48" s="88">
        <v>800</v>
      </c>
      <c r="P48" s="88">
        <v>806</v>
      </c>
    </row>
    <row r="49" spans="4:16" ht="12" customHeight="1">
      <c r="D49" s="19" t="s">
        <v>220</v>
      </c>
      <c r="F49" s="127"/>
      <c r="G49" s="88">
        <v>90</v>
      </c>
      <c r="H49" s="88">
        <v>105</v>
      </c>
      <c r="I49" s="88">
        <v>115</v>
      </c>
      <c r="J49" s="88">
        <v>111</v>
      </c>
      <c r="K49" s="88">
        <v>112</v>
      </c>
      <c r="L49" s="88">
        <v>101</v>
      </c>
      <c r="M49" s="88">
        <v>104</v>
      </c>
      <c r="N49" s="88">
        <v>120</v>
      </c>
      <c r="O49" s="88">
        <v>126</v>
      </c>
      <c r="P49" s="88">
        <v>128</v>
      </c>
    </row>
    <row r="50" spans="4:16" ht="12" customHeight="1">
      <c r="D50" s="19" t="s">
        <v>221</v>
      </c>
      <c r="F50" s="127"/>
      <c r="G50" s="88">
        <v>245</v>
      </c>
      <c r="H50" s="88">
        <v>246</v>
      </c>
      <c r="I50" s="88">
        <v>229</v>
      </c>
      <c r="J50" s="88">
        <v>238</v>
      </c>
      <c r="K50" s="88">
        <v>240</v>
      </c>
      <c r="L50" s="88">
        <v>282</v>
      </c>
      <c r="M50" s="88">
        <v>274</v>
      </c>
      <c r="N50" s="88">
        <v>272</v>
      </c>
      <c r="O50" s="88">
        <v>275</v>
      </c>
      <c r="P50" s="88">
        <v>279</v>
      </c>
    </row>
    <row r="51" spans="4:16" ht="12" customHeight="1">
      <c r="D51" s="19" t="s">
        <v>222</v>
      </c>
      <c r="F51" s="127"/>
      <c r="O51" s="88"/>
      <c r="P51" s="88"/>
    </row>
    <row r="52" spans="5:16" ht="12" customHeight="1">
      <c r="E52" s="19" t="s">
        <v>223</v>
      </c>
      <c r="F52" s="127"/>
      <c r="G52" s="88">
        <v>775</v>
      </c>
      <c r="H52" s="88">
        <v>790</v>
      </c>
      <c r="I52" s="88">
        <v>794</v>
      </c>
      <c r="J52" s="88">
        <v>791</v>
      </c>
      <c r="K52" s="88">
        <v>781</v>
      </c>
      <c r="L52" s="88">
        <v>760</v>
      </c>
      <c r="M52" s="88">
        <v>798</v>
      </c>
      <c r="N52" s="88">
        <v>782</v>
      </c>
      <c r="O52" s="88">
        <v>793</v>
      </c>
      <c r="P52" s="88">
        <v>805</v>
      </c>
    </row>
    <row r="53" ht="12" customHeight="1"/>
    <row r="54" spans="3:16" ht="12" customHeight="1">
      <c r="C54" s="130" t="s">
        <v>224</v>
      </c>
      <c r="E54" s="130"/>
      <c r="F54" s="131"/>
      <c r="G54" s="114">
        <v>409</v>
      </c>
      <c r="H54" s="114">
        <v>389</v>
      </c>
      <c r="I54" s="114">
        <v>405</v>
      </c>
      <c r="J54" s="114">
        <v>440</v>
      </c>
      <c r="K54" s="114">
        <v>494</v>
      </c>
      <c r="L54" s="114">
        <v>531</v>
      </c>
      <c r="M54" s="114">
        <v>455</v>
      </c>
      <c r="N54" s="114">
        <v>494</v>
      </c>
      <c r="O54" s="114">
        <v>575</v>
      </c>
      <c r="P54" s="114">
        <v>562</v>
      </c>
    </row>
    <row r="55" spans="4:6" ht="12" customHeight="1">
      <c r="D55" s="19" t="s">
        <v>225</v>
      </c>
      <c r="F55" s="127"/>
    </row>
    <row r="56" spans="5:16" ht="12" customHeight="1">
      <c r="E56" s="19" t="s">
        <v>226</v>
      </c>
      <c r="F56" s="127"/>
      <c r="G56" s="88">
        <v>58</v>
      </c>
      <c r="H56" s="88">
        <v>72</v>
      </c>
      <c r="I56" s="88">
        <v>101</v>
      </c>
      <c r="J56" s="88">
        <v>161</v>
      </c>
      <c r="K56" s="88">
        <v>204</v>
      </c>
      <c r="L56" s="88">
        <v>245</v>
      </c>
      <c r="M56" s="88">
        <v>284</v>
      </c>
      <c r="N56" s="88">
        <v>329</v>
      </c>
      <c r="O56" s="88">
        <v>408</v>
      </c>
      <c r="P56" s="88">
        <v>388</v>
      </c>
    </row>
    <row r="57" spans="4:16" ht="12" customHeight="1">
      <c r="D57" s="19" t="s">
        <v>227</v>
      </c>
      <c r="F57" s="127"/>
      <c r="G57" s="88"/>
      <c r="H57" s="88"/>
      <c r="I57" s="88"/>
      <c r="J57" s="88"/>
      <c r="K57" s="88"/>
      <c r="L57" s="88"/>
      <c r="M57" s="88"/>
      <c r="N57" s="88"/>
      <c r="O57" s="88"/>
      <c r="P57" s="88"/>
    </row>
    <row r="58" spans="5:16" ht="12" customHeight="1">
      <c r="E58" s="19" t="s">
        <v>228</v>
      </c>
      <c r="F58" s="127"/>
      <c r="G58" s="88">
        <v>351</v>
      </c>
      <c r="H58" s="88">
        <v>317</v>
      </c>
      <c r="I58" s="88">
        <v>304</v>
      </c>
      <c r="J58" s="88">
        <v>279</v>
      </c>
      <c r="K58" s="88">
        <v>290</v>
      </c>
      <c r="L58" s="88">
        <v>286</v>
      </c>
      <c r="M58" s="88">
        <v>171</v>
      </c>
      <c r="N58" s="88">
        <v>165</v>
      </c>
      <c r="O58" s="88">
        <v>167</v>
      </c>
      <c r="P58" s="88">
        <v>174</v>
      </c>
    </row>
    <row r="59" spans="1:14" ht="12" customHeight="1">
      <c r="A59" s="213"/>
      <c r="B59" s="213"/>
      <c r="C59" s="213"/>
      <c r="D59" s="213"/>
      <c r="E59" s="213"/>
      <c r="F59" s="213"/>
      <c r="G59" s="214"/>
      <c r="H59" s="214"/>
      <c r="I59" s="214"/>
      <c r="K59" s="214"/>
      <c r="L59" s="214"/>
      <c r="M59" s="214"/>
      <c r="N59" s="214"/>
    </row>
    <row r="60" spans="1:95" ht="18.75" customHeight="1">
      <c r="A60" s="538" t="s">
        <v>497</v>
      </c>
      <c r="B60" s="538"/>
      <c r="C60" s="538"/>
      <c r="D60" s="538"/>
      <c r="E60" s="538"/>
      <c r="F60" s="538"/>
      <c r="G60" s="538"/>
      <c r="H60" s="538"/>
      <c r="I60" s="538"/>
      <c r="J60" s="538"/>
      <c r="K60" s="538"/>
      <c r="L60" s="538"/>
      <c r="M60" s="538"/>
      <c r="N60" s="538"/>
      <c r="O60" s="538"/>
      <c r="P60" s="538"/>
      <c r="Q60" s="213"/>
      <c r="R60" s="213"/>
      <c r="S60" s="213"/>
      <c r="T60" s="213"/>
      <c r="U60" s="213"/>
      <c r="V60" s="213"/>
      <c r="W60" s="214"/>
      <c r="X60" s="214"/>
      <c r="Y60" s="214"/>
      <c r="Z60" s="214"/>
      <c r="AA60" s="214"/>
      <c r="AB60" s="214"/>
      <c r="AC60" s="214"/>
      <c r="AD60" s="214"/>
      <c r="AE60" s="214"/>
      <c r="AF60" s="214"/>
      <c r="AG60" s="213"/>
      <c r="AH60" s="213"/>
      <c r="AI60" s="213"/>
      <c r="AJ60" s="213"/>
      <c r="AK60" s="213"/>
      <c r="AL60" s="213"/>
      <c r="AM60" s="214"/>
      <c r="AN60" s="214"/>
      <c r="AO60" s="214"/>
      <c r="AP60" s="214"/>
      <c r="AQ60" s="214"/>
      <c r="AR60" s="214"/>
      <c r="AS60" s="214"/>
      <c r="AT60" s="214"/>
      <c r="AU60" s="214"/>
      <c r="AV60" s="214"/>
      <c r="AW60" s="213"/>
      <c r="AX60" s="213"/>
      <c r="AY60" s="213"/>
      <c r="AZ60" s="213"/>
      <c r="BA60" s="213"/>
      <c r="BB60" s="213"/>
      <c r="BC60" s="214"/>
      <c r="BD60" s="214"/>
      <c r="BE60" s="214"/>
      <c r="BF60" s="214"/>
      <c r="BG60" s="214"/>
      <c r="BH60" s="214"/>
      <c r="BI60" s="214"/>
      <c r="BJ60" s="214"/>
      <c r="BK60" s="214"/>
      <c r="BL60" s="214"/>
      <c r="BM60" s="213"/>
      <c r="BN60" s="213"/>
      <c r="BO60" s="213"/>
      <c r="BP60" s="213"/>
      <c r="BQ60" s="213"/>
      <c r="BR60" s="213"/>
      <c r="BS60" s="214"/>
      <c r="BT60" s="214"/>
      <c r="BU60" s="214"/>
      <c r="BV60" s="214"/>
      <c r="BW60" s="214"/>
      <c r="BX60" s="214"/>
      <c r="BY60" s="214"/>
      <c r="BZ60" s="214"/>
      <c r="CA60" s="214"/>
      <c r="CB60" s="214"/>
      <c r="CC60" s="213"/>
      <c r="CD60" s="213"/>
      <c r="CE60" s="213"/>
      <c r="CF60" s="213"/>
      <c r="CG60" s="213"/>
      <c r="CH60" s="213"/>
      <c r="CI60" s="214"/>
      <c r="CJ60" s="214"/>
      <c r="CK60" s="214"/>
      <c r="CL60" s="214"/>
      <c r="CM60" s="214"/>
      <c r="CN60" s="214"/>
      <c r="CO60" s="214"/>
      <c r="CP60" s="214"/>
      <c r="CQ60" s="214"/>
    </row>
    <row r="61" spans="1:16" ht="9" customHeight="1">
      <c r="A61" s="539"/>
      <c r="B61" s="539"/>
      <c r="C61" s="539"/>
      <c r="D61" s="539"/>
      <c r="E61" s="539"/>
      <c r="F61" s="539"/>
      <c r="G61" s="540"/>
      <c r="H61" s="540"/>
      <c r="I61" s="540"/>
      <c r="J61" s="540"/>
      <c r="K61" s="540"/>
      <c r="L61" s="212"/>
      <c r="M61" s="212"/>
      <c r="N61" s="212"/>
      <c r="O61" s="212"/>
      <c r="P61" s="212"/>
    </row>
    <row r="62" spans="1:16" ht="15" customHeight="1">
      <c r="A62" s="541" t="s">
        <v>186</v>
      </c>
      <c r="B62" s="541"/>
      <c r="C62" s="541"/>
      <c r="D62" s="541"/>
      <c r="E62" s="541"/>
      <c r="F62" s="542"/>
      <c r="G62" s="547">
        <v>2011</v>
      </c>
      <c r="H62" s="547">
        <v>2012</v>
      </c>
      <c r="I62" s="547">
        <v>2013</v>
      </c>
      <c r="J62" s="547">
        <v>2014</v>
      </c>
      <c r="K62" s="547">
        <v>2015</v>
      </c>
      <c r="L62" s="554">
        <v>2016</v>
      </c>
      <c r="M62" s="557">
        <v>2017</v>
      </c>
      <c r="N62" s="554">
        <v>2018</v>
      </c>
      <c r="O62" s="557">
        <v>2019</v>
      </c>
      <c r="P62" s="547">
        <v>2020</v>
      </c>
    </row>
    <row r="63" spans="1:16" ht="14.25">
      <c r="A63" s="543"/>
      <c r="B63" s="543"/>
      <c r="C63" s="543"/>
      <c r="D63" s="543"/>
      <c r="E63" s="543"/>
      <c r="F63" s="544"/>
      <c r="G63" s="548"/>
      <c r="H63" s="548"/>
      <c r="I63" s="548"/>
      <c r="J63" s="548"/>
      <c r="K63" s="548"/>
      <c r="L63" s="555"/>
      <c r="M63" s="558"/>
      <c r="N63" s="555"/>
      <c r="O63" s="558"/>
      <c r="P63" s="548"/>
    </row>
    <row r="64" spans="1:16" ht="38.25" customHeight="1">
      <c r="A64" s="545"/>
      <c r="B64" s="545"/>
      <c r="C64" s="545"/>
      <c r="D64" s="545"/>
      <c r="E64" s="545"/>
      <c r="F64" s="546"/>
      <c r="G64" s="549"/>
      <c r="H64" s="549"/>
      <c r="I64" s="549"/>
      <c r="J64" s="549"/>
      <c r="K64" s="549"/>
      <c r="L64" s="556"/>
      <c r="M64" s="559"/>
      <c r="N64" s="556"/>
      <c r="O64" s="559"/>
      <c r="P64" s="549"/>
    </row>
    <row r="65" spans="1:16" ht="18.75" customHeight="1">
      <c r="A65" s="560" t="s">
        <v>478</v>
      </c>
      <c r="B65" s="536"/>
      <c r="C65" s="536"/>
      <c r="D65" s="537"/>
      <c r="E65" s="537"/>
      <c r="F65" s="537"/>
      <c r="G65" s="537"/>
      <c r="H65" s="537"/>
      <c r="I65" s="537"/>
      <c r="J65" s="537"/>
      <c r="K65" s="537"/>
      <c r="L65" s="537"/>
      <c r="M65" s="537"/>
      <c r="N65" s="537"/>
      <c r="O65" s="537"/>
      <c r="P65" s="537"/>
    </row>
    <row r="66" spans="1:16" ht="12" customHeight="1">
      <c r="A66" s="213"/>
      <c r="B66" s="213"/>
      <c r="C66" s="213"/>
      <c r="D66" s="213"/>
      <c r="E66" s="213"/>
      <c r="F66" s="213"/>
      <c r="G66" s="214"/>
      <c r="H66" s="214"/>
      <c r="I66" s="214"/>
      <c r="J66" s="214"/>
      <c r="K66" s="214"/>
      <c r="L66" s="214"/>
      <c r="M66" s="214"/>
      <c r="N66" s="214"/>
      <c r="O66" s="214"/>
      <c r="P66" s="214"/>
    </row>
    <row r="67" spans="3:16" ht="12" customHeight="1">
      <c r="C67" s="130" t="s">
        <v>229</v>
      </c>
      <c r="E67" s="130"/>
      <c r="F67" s="131"/>
      <c r="G67" s="114">
        <v>13838</v>
      </c>
      <c r="H67" s="114">
        <v>14130</v>
      </c>
      <c r="I67" s="114">
        <v>14437</v>
      </c>
      <c r="J67" s="114">
        <v>14595</v>
      </c>
      <c r="K67" s="114">
        <v>14442</v>
      </c>
      <c r="L67" s="114">
        <v>14174</v>
      </c>
      <c r="M67" s="114">
        <v>14432</v>
      </c>
      <c r="N67" s="114">
        <v>14449</v>
      </c>
      <c r="O67" s="114">
        <v>14129</v>
      </c>
      <c r="P67" s="114">
        <v>14064</v>
      </c>
    </row>
    <row r="68" spans="4:16" ht="12" customHeight="1">
      <c r="D68" s="19" t="s">
        <v>229</v>
      </c>
      <c r="F68" s="127"/>
      <c r="G68" s="88">
        <v>11200</v>
      </c>
      <c r="H68" s="88">
        <v>11339</v>
      </c>
      <c r="I68" s="88">
        <v>11642</v>
      </c>
      <c r="J68" s="88">
        <v>11779</v>
      </c>
      <c r="K68" s="88">
        <v>12401</v>
      </c>
      <c r="L68" s="88">
        <v>12255</v>
      </c>
      <c r="M68" s="88">
        <v>12665</v>
      </c>
      <c r="N68" s="88">
        <v>12555</v>
      </c>
      <c r="O68" s="88">
        <v>12472</v>
      </c>
      <c r="P68" s="88">
        <v>12328</v>
      </c>
    </row>
    <row r="69" spans="4:16" ht="12" customHeight="1">
      <c r="D69" s="19" t="s">
        <v>230</v>
      </c>
      <c r="F69" s="127"/>
      <c r="G69" s="88">
        <v>220</v>
      </c>
      <c r="H69" s="88">
        <v>246</v>
      </c>
      <c r="I69" s="88">
        <v>243</v>
      </c>
      <c r="J69" s="88">
        <v>251</v>
      </c>
      <c r="K69" s="88">
        <v>191</v>
      </c>
      <c r="L69" s="88">
        <v>138</v>
      </c>
      <c r="M69" s="88">
        <v>177</v>
      </c>
      <c r="N69" s="88">
        <v>185</v>
      </c>
      <c r="O69" s="88">
        <v>165</v>
      </c>
      <c r="P69" s="88">
        <v>237</v>
      </c>
    </row>
    <row r="70" spans="4:16" ht="12" customHeight="1">
      <c r="D70" s="19" t="s">
        <v>231</v>
      </c>
      <c r="F70" s="127"/>
      <c r="G70" s="88">
        <v>2418</v>
      </c>
      <c r="H70" s="88">
        <v>2545</v>
      </c>
      <c r="I70" s="88">
        <v>2552</v>
      </c>
      <c r="J70" s="88">
        <v>2565</v>
      </c>
      <c r="K70" s="88">
        <v>1850</v>
      </c>
      <c r="L70" s="88">
        <v>1781</v>
      </c>
      <c r="M70" s="88">
        <v>1590</v>
      </c>
      <c r="N70" s="88">
        <v>1709</v>
      </c>
      <c r="O70" s="88">
        <v>1492</v>
      </c>
      <c r="P70" s="88">
        <v>1499</v>
      </c>
    </row>
    <row r="71" ht="12" customHeight="1"/>
    <row r="72" spans="3:16" ht="12" customHeight="1">
      <c r="C72" s="130" t="s">
        <v>232</v>
      </c>
      <c r="F72" s="132"/>
      <c r="G72" s="114">
        <v>19885</v>
      </c>
      <c r="H72" s="114">
        <v>21089</v>
      </c>
      <c r="I72" s="114">
        <v>19943</v>
      </c>
      <c r="J72" s="114">
        <v>20105</v>
      </c>
      <c r="K72" s="114">
        <v>20811</v>
      </c>
      <c r="L72" s="114">
        <v>19257</v>
      </c>
      <c r="M72" s="114">
        <v>19995</v>
      </c>
      <c r="N72" s="114">
        <v>19987</v>
      </c>
      <c r="O72" s="114">
        <v>19710</v>
      </c>
      <c r="P72" s="114">
        <v>19145</v>
      </c>
    </row>
    <row r="73" spans="4:16" ht="12" customHeight="1">
      <c r="D73" s="19" t="s">
        <v>232</v>
      </c>
      <c r="F73" s="127"/>
      <c r="G73" s="88">
        <v>4543</v>
      </c>
      <c r="H73" s="88">
        <v>5538</v>
      </c>
      <c r="I73" s="88">
        <v>5822</v>
      </c>
      <c r="J73" s="88">
        <v>6442</v>
      </c>
      <c r="K73" s="88">
        <v>6901</v>
      </c>
      <c r="L73" s="88">
        <v>5558</v>
      </c>
      <c r="M73" s="88">
        <v>4410</v>
      </c>
      <c r="N73" s="88">
        <v>4206</v>
      </c>
      <c r="O73" s="88">
        <v>3952</v>
      </c>
      <c r="P73" s="88">
        <v>3744</v>
      </c>
    </row>
    <row r="74" spans="4:16" ht="12" customHeight="1">
      <c r="D74" s="19" t="s">
        <v>233</v>
      </c>
      <c r="F74" s="127"/>
      <c r="G74" s="88">
        <v>1510</v>
      </c>
      <c r="H74" s="88">
        <v>1655</v>
      </c>
      <c r="I74" s="88">
        <v>1451</v>
      </c>
      <c r="J74" s="88">
        <v>1783</v>
      </c>
      <c r="K74" s="88">
        <v>1771</v>
      </c>
      <c r="L74" s="88">
        <v>1720</v>
      </c>
      <c r="M74" s="88">
        <v>1792</v>
      </c>
      <c r="N74" s="88">
        <v>1716</v>
      </c>
      <c r="O74" s="88">
        <v>1542</v>
      </c>
      <c r="P74" s="88">
        <v>1492</v>
      </c>
    </row>
    <row r="75" spans="4:16" ht="12" customHeight="1">
      <c r="D75" s="19" t="s">
        <v>234</v>
      </c>
      <c r="F75" s="127"/>
      <c r="G75" s="88">
        <v>13832</v>
      </c>
      <c r="H75" s="88">
        <v>13896</v>
      </c>
      <c r="I75" s="88">
        <v>12670</v>
      </c>
      <c r="J75" s="88">
        <v>11880</v>
      </c>
      <c r="K75" s="88">
        <v>12139</v>
      </c>
      <c r="L75" s="88">
        <v>11979</v>
      </c>
      <c r="M75" s="88">
        <v>13793</v>
      </c>
      <c r="N75" s="88">
        <v>14065</v>
      </c>
      <c r="O75" s="88">
        <v>14216</v>
      </c>
      <c r="P75" s="88">
        <v>13909</v>
      </c>
    </row>
    <row r="76" spans="1:16" ht="18.75" customHeight="1">
      <c r="A76" s="536" t="s">
        <v>235</v>
      </c>
      <c r="B76" s="536"/>
      <c r="C76" s="536"/>
      <c r="D76" s="537"/>
      <c r="E76" s="537"/>
      <c r="F76" s="537"/>
      <c r="G76" s="537"/>
      <c r="H76" s="537"/>
      <c r="I76" s="537"/>
      <c r="J76" s="537"/>
      <c r="K76" s="537"/>
      <c r="L76" s="537"/>
      <c r="M76" s="537"/>
      <c r="N76" s="537"/>
      <c r="O76" s="537"/>
      <c r="P76" s="537"/>
    </row>
    <row r="77" spans="1:16" ht="12" customHeight="1">
      <c r="A77" s="126"/>
      <c r="B77" s="126"/>
      <c r="C77" s="126"/>
      <c r="D77" s="126"/>
      <c r="E77" s="178" t="s">
        <v>188</v>
      </c>
      <c r="F77" s="133"/>
      <c r="G77" s="114">
        <v>41757</v>
      </c>
      <c r="H77" s="114">
        <v>42811</v>
      </c>
      <c r="I77" s="114">
        <v>43560</v>
      </c>
      <c r="J77" s="114">
        <v>44348</v>
      </c>
      <c r="K77" s="114">
        <v>45334</v>
      </c>
      <c r="L77" s="114">
        <v>46481</v>
      </c>
      <c r="M77" s="114">
        <v>47307</v>
      </c>
      <c r="N77" s="114">
        <v>48268</v>
      </c>
      <c r="O77" s="114">
        <v>54935</v>
      </c>
      <c r="P77" s="114">
        <v>57077</v>
      </c>
    </row>
    <row r="78" spans="2:3" ht="12" customHeight="1">
      <c r="B78" s="2" t="s">
        <v>193</v>
      </c>
      <c r="C78" s="2"/>
    </row>
    <row r="79" spans="4:16" ht="12" customHeight="1">
      <c r="D79" s="19" t="s">
        <v>236</v>
      </c>
      <c r="F79" s="127"/>
      <c r="G79" s="88">
        <v>11172</v>
      </c>
      <c r="H79" s="88">
        <v>11792</v>
      </c>
      <c r="I79" s="88">
        <v>12069</v>
      </c>
      <c r="J79" s="88">
        <v>12435</v>
      </c>
      <c r="K79" s="88">
        <v>12877</v>
      </c>
      <c r="L79" s="88">
        <v>13185</v>
      </c>
      <c r="M79" s="88">
        <v>13692</v>
      </c>
      <c r="N79" s="88">
        <v>14086</v>
      </c>
      <c r="O79" s="88">
        <v>15049</v>
      </c>
      <c r="P79" s="88">
        <v>15403</v>
      </c>
    </row>
    <row r="80" spans="4:16" ht="12" customHeight="1">
      <c r="D80" s="19" t="s">
        <v>237</v>
      </c>
      <c r="F80" s="127"/>
      <c r="G80" s="88">
        <v>1492</v>
      </c>
      <c r="H80" s="88">
        <v>1476</v>
      </c>
      <c r="I80" s="88">
        <v>1469</v>
      </c>
      <c r="J80" s="88">
        <v>1460</v>
      </c>
      <c r="K80" s="88">
        <v>1479</v>
      </c>
      <c r="L80" s="88">
        <v>1443</v>
      </c>
      <c r="M80" s="88">
        <v>1420</v>
      </c>
      <c r="N80" s="88">
        <v>1417</v>
      </c>
      <c r="O80" s="88">
        <v>1397</v>
      </c>
      <c r="P80" s="88">
        <v>1393</v>
      </c>
    </row>
    <row r="81" spans="4:16" ht="12" customHeight="1">
      <c r="D81" s="19" t="s">
        <v>238</v>
      </c>
      <c r="F81" s="127"/>
      <c r="G81" s="88">
        <v>10567</v>
      </c>
      <c r="H81" s="88">
        <v>10841</v>
      </c>
      <c r="I81" s="88">
        <v>11169</v>
      </c>
      <c r="J81" s="88">
        <v>11201</v>
      </c>
      <c r="K81" s="88">
        <v>11240</v>
      </c>
      <c r="L81" s="88">
        <v>11881</v>
      </c>
      <c r="M81" s="88">
        <v>11878</v>
      </c>
      <c r="N81" s="88">
        <v>11944</v>
      </c>
      <c r="O81" s="88">
        <v>12067</v>
      </c>
      <c r="P81" s="88">
        <v>12210</v>
      </c>
    </row>
    <row r="82" spans="4:16" ht="12" customHeight="1">
      <c r="D82" s="19" t="s">
        <v>239</v>
      </c>
      <c r="F82" s="127"/>
      <c r="G82" s="88">
        <v>5942</v>
      </c>
      <c r="H82" s="88">
        <v>5983</v>
      </c>
      <c r="I82" s="88">
        <v>6029</v>
      </c>
      <c r="J82" s="88">
        <v>6199</v>
      </c>
      <c r="K82" s="88">
        <v>6285</v>
      </c>
      <c r="L82" s="88">
        <v>6187</v>
      </c>
      <c r="M82" s="88">
        <v>6166</v>
      </c>
      <c r="N82" s="88">
        <v>6183</v>
      </c>
      <c r="O82" s="88">
        <v>8279</v>
      </c>
      <c r="P82" s="88">
        <v>8602</v>
      </c>
    </row>
    <row r="83" spans="4:16" ht="12" customHeight="1">
      <c r="D83" s="19" t="s">
        <v>240</v>
      </c>
      <c r="F83" s="127"/>
      <c r="G83" s="88">
        <v>9962</v>
      </c>
      <c r="H83" s="88">
        <v>10102</v>
      </c>
      <c r="I83" s="88">
        <v>10240</v>
      </c>
      <c r="J83" s="88">
        <v>10514</v>
      </c>
      <c r="K83" s="88">
        <v>10662</v>
      </c>
      <c r="L83" s="88">
        <v>10856</v>
      </c>
      <c r="M83" s="88">
        <v>11086</v>
      </c>
      <c r="N83" s="88">
        <v>11344</v>
      </c>
      <c r="O83" s="88">
        <v>13621</v>
      </c>
      <c r="P83" s="88">
        <v>14507</v>
      </c>
    </row>
    <row r="84" spans="4:16" ht="12" customHeight="1">
      <c r="D84" s="19" t="s">
        <v>241</v>
      </c>
      <c r="F84" s="127"/>
      <c r="G84" s="88">
        <v>1538</v>
      </c>
      <c r="H84" s="88">
        <v>1556</v>
      </c>
      <c r="I84" s="88">
        <v>1531</v>
      </c>
      <c r="J84" s="88">
        <v>1483</v>
      </c>
      <c r="K84" s="88">
        <v>1495</v>
      </c>
      <c r="L84" s="88">
        <v>1520</v>
      </c>
      <c r="M84" s="88">
        <v>1609</v>
      </c>
      <c r="N84" s="88">
        <v>1654</v>
      </c>
      <c r="O84" s="88">
        <v>2530</v>
      </c>
      <c r="P84" s="88">
        <v>2575</v>
      </c>
    </row>
    <row r="85" spans="4:16" ht="12" customHeight="1">
      <c r="D85" s="19" t="s">
        <v>242</v>
      </c>
      <c r="F85" s="127"/>
      <c r="G85" s="88">
        <v>177</v>
      </c>
      <c r="H85" s="88">
        <v>207</v>
      </c>
      <c r="I85" s="88">
        <v>225</v>
      </c>
      <c r="J85" s="88">
        <v>231</v>
      </c>
      <c r="K85" s="88">
        <v>393</v>
      </c>
      <c r="L85" s="88">
        <v>441</v>
      </c>
      <c r="M85" s="88">
        <v>523</v>
      </c>
      <c r="N85" s="88">
        <v>628</v>
      </c>
      <c r="O85" s="88">
        <v>835</v>
      </c>
      <c r="P85" s="88">
        <v>1280</v>
      </c>
    </row>
    <row r="86" spans="4:16" ht="12" customHeight="1">
      <c r="D86" s="19" t="s">
        <v>243</v>
      </c>
      <c r="F86" s="127"/>
      <c r="G86" s="88">
        <v>907</v>
      </c>
      <c r="H86" s="88">
        <v>854</v>
      </c>
      <c r="I86" s="88">
        <v>828</v>
      </c>
      <c r="J86" s="88">
        <v>825</v>
      </c>
      <c r="K86" s="88">
        <v>903</v>
      </c>
      <c r="L86" s="88">
        <v>968</v>
      </c>
      <c r="M86" s="88">
        <v>933</v>
      </c>
      <c r="N86" s="88">
        <v>1012</v>
      </c>
      <c r="O86" s="88">
        <v>1157</v>
      </c>
      <c r="P86" s="88">
        <v>1107</v>
      </c>
    </row>
  </sheetData>
  <sheetProtection/>
  <mergeCells count="31">
    <mergeCell ref="A8:P8"/>
    <mergeCell ref="K4:K6"/>
    <mergeCell ref="N62:N64"/>
    <mergeCell ref="H62:H64"/>
    <mergeCell ref="M4:M6"/>
    <mergeCell ref="I62:I64"/>
    <mergeCell ref="P4:P6"/>
    <mergeCell ref="L4:L6"/>
    <mergeCell ref="H4:H6"/>
    <mergeCell ref="J4:J6"/>
    <mergeCell ref="A15:P15"/>
    <mergeCell ref="M62:M64"/>
    <mergeCell ref="A65:P65"/>
    <mergeCell ref="L62:L64"/>
    <mergeCell ref="K62:K64"/>
    <mergeCell ref="J62:J64"/>
    <mergeCell ref="O62:O64"/>
    <mergeCell ref="D1:K1"/>
    <mergeCell ref="A2:P2"/>
    <mergeCell ref="A3:K3"/>
    <mergeCell ref="A4:F6"/>
    <mergeCell ref="G4:G6"/>
    <mergeCell ref="O4:O6"/>
    <mergeCell ref="I4:I6"/>
    <mergeCell ref="N4:N6"/>
    <mergeCell ref="A76:P76"/>
    <mergeCell ref="A60:P60"/>
    <mergeCell ref="A61:K61"/>
    <mergeCell ref="A62:F64"/>
    <mergeCell ref="G62:G64"/>
    <mergeCell ref="P62:P64"/>
  </mergeCells>
  <printOptions/>
  <pageMargins left="0.5118110236220472" right="0.5118110236220472" top="0.5905511811023623" bottom="0.7874015748031497" header="0.31496062992125984" footer="0.31496062992125984"/>
  <pageSetup firstPageNumber="13" useFirstPageNumber="1" horizontalDpi="600" verticalDpi="600" orientation="portrait" paperSize="9" r:id="rId1"/>
  <headerFooter alignWithMargins="0">
    <oddFooter>&amp;C&amp;"Arial"&amp;8&amp;P</oddFooter>
  </headerFooter>
  <rowBreaks count="1" manualBreakCount="1">
    <brk id="58" max="15" man="1"/>
  </rowBreaks>
</worksheet>
</file>

<file path=xl/worksheets/sheet5.xml><?xml version="1.0" encoding="utf-8"?>
<worksheet xmlns="http://schemas.openxmlformats.org/spreadsheetml/2006/main" xmlns:r="http://schemas.openxmlformats.org/officeDocument/2006/relationships">
  <dimension ref="A1:Y182"/>
  <sheetViews>
    <sheetView zoomScalePageLayoutView="0" workbookViewId="0" topLeftCell="A1">
      <selection activeCell="A1" sqref="A1:M1"/>
    </sheetView>
  </sheetViews>
  <sheetFormatPr defaultColWidth="11.421875" defaultRowHeight="15"/>
  <cols>
    <col min="1" max="1" width="0.85546875" style="5" customWidth="1"/>
    <col min="2" max="2" width="12.421875" style="5" customWidth="1"/>
    <col min="3" max="3" width="4.57421875" style="5" customWidth="1"/>
    <col min="4" max="5" width="7.421875" style="50" customWidth="1"/>
    <col min="6" max="6" width="6.57421875" style="50" customWidth="1"/>
    <col min="7" max="7" width="7.00390625" style="48" customWidth="1"/>
    <col min="8" max="8" width="8.140625" style="48" customWidth="1"/>
    <col min="9" max="9" width="7.421875" style="48" customWidth="1"/>
    <col min="10" max="10" width="7.57421875" style="48" customWidth="1"/>
    <col min="11" max="11" width="7.421875" style="48" customWidth="1"/>
    <col min="12" max="12" width="7.57421875" style="48" customWidth="1"/>
    <col min="13" max="13" width="7.140625" style="48" customWidth="1"/>
    <col min="14" max="16384" width="11.421875" style="5" customWidth="1"/>
  </cols>
  <sheetData>
    <row r="1" spans="1:13" ht="14.25">
      <c r="A1" s="538" t="s">
        <v>498</v>
      </c>
      <c r="B1" s="538"/>
      <c r="C1" s="538"/>
      <c r="D1" s="538"/>
      <c r="E1" s="538"/>
      <c r="F1" s="538"/>
      <c r="G1" s="538"/>
      <c r="H1" s="538"/>
      <c r="I1" s="538"/>
      <c r="J1" s="538"/>
      <c r="K1" s="538"/>
      <c r="L1" s="538"/>
      <c r="M1" s="538"/>
    </row>
    <row r="2" spans="1:13" ht="5.25" customHeight="1">
      <c r="A2" s="540"/>
      <c r="B2" s="540"/>
      <c r="C2" s="540"/>
      <c r="D2" s="540"/>
      <c r="E2" s="540"/>
      <c r="F2" s="540"/>
      <c r="G2" s="540"/>
      <c r="H2" s="540"/>
      <c r="I2" s="540"/>
      <c r="J2" s="540"/>
      <c r="K2" s="540"/>
      <c r="L2" s="540"/>
      <c r="M2" s="540"/>
    </row>
    <row r="3" spans="1:13" ht="21" customHeight="1">
      <c r="A3" s="563" t="s">
        <v>244</v>
      </c>
      <c r="B3" s="564"/>
      <c r="C3" s="542" t="s">
        <v>245</v>
      </c>
      <c r="D3" s="569" t="s">
        <v>246</v>
      </c>
      <c r="E3" s="572" t="s">
        <v>247</v>
      </c>
      <c r="F3" s="572" t="s">
        <v>248</v>
      </c>
      <c r="G3" s="575" t="s">
        <v>249</v>
      </c>
      <c r="H3" s="575" t="s">
        <v>250</v>
      </c>
      <c r="I3" s="561" t="s">
        <v>251</v>
      </c>
      <c r="J3" s="561"/>
      <c r="K3" s="561"/>
      <c r="L3" s="561"/>
      <c r="M3" s="562"/>
    </row>
    <row r="4" spans="1:13" ht="24.75" customHeight="1">
      <c r="A4" s="565"/>
      <c r="B4" s="566"/>
      <c r="C4" s="544"/>
      <c r="D4" s="570"/>
      <c r="E4" s="573"/>
      <c r="F4" s="573"/>
      <c r="G4" s="576"/>
      <c r="H4" s="576"/>
      <c r="I4" s="86" t="s">
        <v>246</v>
      </c>
      <c r="J4" s="86" t="s">
        <v>247</v>
      </c>
      <c r="K4" s="86" t="s">
        <v>246</v>
      </c>
      <c r="L4" s="86" t="s">
        <v>247</v>
      </c>
      <c r="M4" s="87" t="s">
        <v>248</v>
      </c>
    </row>
    <row r="5" spans="1:13" ht="27" customHeight="1">
      <c r="A5" s="567"/>
      <c r="B5" s="568"/>
      <c r="C5" s="546"/>
      <c r="D5" s="571"/>
      <c r="E5" s="574"/>
      <c r="F5" s="574"/>
      <c r="G5" s="577"/>
      <c r="H5" s="577"/>
      <c r="I5" s="578" t="s">
        <v>252</v>
      </c>
      <c r="J5" s="578"/>
      <c r="K5" s="579" t="s">
        <v>253</v>
      </c>
      <c r="L5" s="579"/>
      <c r="M5" s="580"/>
    </row>
    <row r="6" spans="2:13" ht="6" customHeight="1">
      <c r="B6" s="23"/>
      <c r="C6" s="58"/>
      <c r="D6" s="49"/>
      <c r="E6" s="49"/>
      <c r="F6" s="46"/>
      <c r="G6" s="47"/>
      <c r="H6" s="47"/>
      <c r="I6" s="45"/>
      <c r="J6" s="21"/>
      <c r="K6" s="21"/>
      <c r="L6" s="21"/>
      <c r="M6" s="45"/>
    </row>
    <row r="7" spans="1:19" ht="11.25" customHeight="1">
      <c r="A7" s="19" t="s">
        <v>254</v>
      </c>
      <c r="B7" s="19"/>
      <c r="C7" s="58">
        <v>2004</v>
      </c>
      <c r="D7" s="88">
        <v>52439</v>
      </c>
      <c r="E7" s="88">
        <v>4932</v>
      </c>
      <c r="F7" s="88">
        <v>373</v>
      </c>
      <c r="G7" s="89">
        <v>2492</v>
      </c>
      <c r="H7" s="89">
        <v>760.5</v>
      </c>
      <c r="I7" s="90">
        <v>21.042937399678973</v>
      </c>
      <c r="J7" s="90">
        <v>1.9791332263242376</v>
      </c>
      <c r="K7" s="90">
        <v>68.95332018408942</v>
      </c>
      <c r="L7" s="90">
        <v>6.485207100591716</v>
      </c>
      <c r="M7" s="90">
        <v>0.4904667981591059</v>
      </c>
      <c r="O7" s="394"/>
      <c r="P7" s="394"/>
      <c r="Q7" s="394"/>
      <c r="R7" s="394"/>
      <c r="S7" s="394"/>
    </row>
    <row r="8" spans="1:19" ht="11.25" customHeight="1">
      <c r="A8" s="44"/>
      <c r="B8" s="19"/>
      <c r="C8" s="58">
        <v>2005</v>
      </c>
      <c r="D8" s="88">
        <v>54502</v>
      </c>
      <c r="E8" s="88">
        <v>5405</v>
      </c>
      <c r="F8" s="88">
        <v>487</v>
      </c>
      <c r="G8" s="89">
        <v>2437.6</v>
      </c>
      <c r="H8" s="89">
        <v>733.5</v>
      </c>
      <c r="I8" s="90">
        <v>22.358877584509354</v>
      </c>
      <c r="J8" s="96">
        <v>2.2173449294387924</v>
      </c>
      <c r="K8" s="90">
        <v>74.30402181322427</v>
      </c>
      <c r="L8" s="90">
        <v>7.368779822767553</v>
      </c>
      <c r="M8" s="90">
        <v>0.6639400136332652</v>
      </c>
      <c r="O8" s="394"/>
      <c r="P8" s="394"/>
      <c r="Q8" s="394"/>
      <c r="R8" s="394"/>
      <c r="S8" s="394"/>
    </row>
    <row r="9" spans="1:19" ht="11.25" customHeight="1">
      <c r="A9" s="44"/>
      <c r="B9" s="19"/>
      <c r="C9" s="58">
        <v>2006</v>
      </c>
      <c r="D9" s="88">
        <v>56585</v>
      </c>
      <c r="E9" s="88">
        <v>6294</v>
      </c>
      <c r="F9" s="88">
        <v>314</v>
      </c>
      <c r="G9" s="89">
        <v>2519.8</v>
      </c>
      <c r="H9" s="89">
        <v>749</v>
      </c>
      <c r="I9" s="90">
        <v>22.45614731327883</v>
      </c>
      <c r="J9" s="90">
        <v>2.4978172870862765</v>
      </c>
      <c r="K9" s="90">
        <v>75.54739652870494</v>
      </c>
      <c r="L9" s="90">
        <v>8.403204272363151</v>
      </c>
      <c r="M9" s="90">
        <v>0.4192256341789052</v>
      </c>
      <c r="P9" s="394"/>
      <c r="Q9" s="394"/>
      <c r="R9" s="394"/>
      <c r="S9" s="394"/>
    </row>
    <row r="10" spans="2:19" ht="11.25" customHeight="1">
      <c r="B10" s="19"/>
      <c r="C10" s="58">
        <v>2007</v>
      </c>
      <c r="D10" s="88">
        <v>54352</v>
      </c>
      <c r="E10" s="88">
        <v>7037</v>
      </c>
      <c r="F10" s="88">
        <v>381</v>
      </c>
      <c r="G10" s="89">
        <v>2811.8</v>
      </c>
      <c r="H10" s="89">
        <v>746</v>
      </c>
      <c r="I10" s="90">
        <v>19.329966569457287</v>
      </c>
      <c r="J10" s="90">
        <v>2.5026673305356</v>
      </c>
      <c r="K10" s="90">
        <v>72.85790884718499</v>
      </c>
      <c r="L10" s="90">
        <v>9.432975871313673</v>
      </c>
      <c r="M10" s="90">
        <v>0.5107238605898123</v>
      </c>
      <c r="P10" s="394"/>
      <c r="Q10" s="394"/>
      <c r="R10" s="394"/>
      <c r="S10" s="394"/>
    </row>
    <row r="11" spans="2:19" ht="11.25" customHeight="1">
      <c r="B11" s="19"/>
      <c r="C11" s="58">
        <v>2008</v>
      </c>
      <c r="D11" s="88">
        <v>52023</v>
      </c>
      <c r="E11" s="88">
        <v>8301</v>
      </c>
      <c r="F11" s="88">
        <v>400</v>
      </c>
      <c r="G11" s="89">
        <v>2886.8</v>
      </c>
      <c r="H11" s="89">
        <v>756</v>
      </c>
      <c r="I11" s="90">
        <v>18.02099210198143</v>
      </c>
      <c r="J11" s="90">
        <v>2.8755022862685324</v>
      </c>
      <c r="K11" s="90">
        <v>68.81349206349206</v>
      </c>
      <c r="L11" s="90">
        <v>10.98015873015873</v>
      </c>
      <c r="M11" s="90">
        <v>0.5291005291005291</v>
      </c>
      <c r="P11" s="394"/>
      <c r="Q11" s="394"/>
      <c r="R11" s="394"/>
      <c r="S11" s="394"/>
    </row>
    <row r="12" spans="2:19" ht="11.25" customHeight="1">
      <c r="B12" s="19"/>
      <c r="C12" s="58">
        <v>2009</v>
      </c>
      <c r="D12" s="88">
        <v>53928</v>
      </c>
      <c r="E12" s="88">
        <v>8508</v>
      </c>
      <c r="F12" s="88">
        <v>411</v>
      </c>
      <c r="G12" s="89">
        <v>2990.7</v>
      </c>
      <c r="H12" s="89">
        <v>785</v>
      </c>
      <c r="I12" s="90">
        <v>18.0318988865483</v>
      </c>
      <c r="J12" s="90">
        <v>2.8448189387100014</v>
      </c>
      <c r="K12" s="90">
        <v>68.69808917197452</v>
      </c>
      <c r="L12" s="90">
        <v>10.838216560509554</v>
      </c>
      <c r="M12" s="90">
        <v>0.5235668789808917</v>
      </c>
      <c r="P12" s="394"/>
      <c r="Q12" s="394"/>
      <c r="R12" s="394"/>
      <c r="S12" s="394"/>
    </row>
    <row r="13" spans="2:19" ht="11.25" customHeight="1">
      <c r="B13" s="19"/>
      <c r="C13" s="58">
        <v>2010</v>
      </c>
      <c r="D13" s="88">
        <v>55828</v>
      </c>
      <c r="E13" s="88">
        <v>8858</v>
      </c>
      <c r="F13" s="88">
        <v>442</v>
      </c>
      <c r="G13" s="89">
        <v>3132.4</v>
      </c>
      <c r="H13" s="89">
        <v>797.5</v>
      </c>
      <c r="I13" s="90">
        <v>17.82275571446814</v>
      </c>
      <c r="J13" s="90">
        <v>2.8278636189503255</v>
      </c>
      <c r="K13" s="90">
        <v>70.0037617554859</v>
      </c>
      <c r="L13" s="90">
        <v>11.107210031347963</v>
      </c>
      <c r="M13" s="90">
        <v>0.5542319749216301</v>
      </c>
      <c r="P13" s="394"/>
      <c r="Q13" s="394"/>
      <c r="R13" s="394"/>
      <c r="S13" s="394"/>
    </row>
    <row r="14" spans="2:19" ht="11.25" customHeight="1">
      <c r="B14" s="19"/>
      <c r="C14" s="58">
        <v>2011</v>
      </c>
      <c r="D14" s="88">
        <v>59116</v>
      </c>
      <c r="E14" s="88">
        <v>9298</v>
      </c>
      <c r="F14" s="88">
        <v>363</v>
      </c>
      <c r="G14" s="89">
        <v>3349.8</v>
      </c>
      <c r="H14" s="89">
        <v>816</v>
      </c>
      <c r="I14" s="90">
        <v>17.647620753477817</v>
      </c>
      <c r="J14" s="90">
        <v>2.775688100782136</v>
      </c>
      <c r="K14" s="90">
        <v>72.44607843137256</v>
      </c>
      <c r="L14" s="90">
        <v>11.394607843137255</v>
      </c>
      <c r="M14" s="90">
        <v>0.44485294117647056</v>
      </c>
      <c r="P14" s="394"/>
      <c r="Q14" s="394"/>
      <c r="R14" s="394"/>
      <c r="S14" s="394"/>
    </row>
    <row r="15" spans="2:19" ht="11.25" customHeight="1">
      <c r="B15" s="19"/>
      <c r="C15" s="58">
        <v>2012</v>
      </c>
      <c r="D15" s="88">
        <v>59654</v>
      </c>
      <c r="E15" s="88">
        <v>9721</v>
      </c>
      <c r="F15" s="88">
        <v>430</v>
      </c>
      <c r="G15" s="89">
        <v>3383.1</v>
      </c>
      <c r="H15" s="89">
        <v>825.5</v>
      </c>
      <c r="I15" s="90">
        <v>17.632940202772605</v>
      </c>
      <c r="J15" s="90">
        <v>2.8734001359699683</v>
      </c>
      <c r="K15" s="90">
        <v>72.26408237431859</v>
      </c>
      <c r="L15" s="90">
        <v>11.775893397940642</v>
      </c>
      <c r="M15" s="90">
        <v>0.5208964264082374</v>
      </c>
      <c r="P15" s="394"/>
      <c r="Q15" s="394"/>
      <c r="R15" s="394"/>
      <c r="S15" s="394"/>
    </row>
    <row r="16" spans="2:19" ht="11.25" customHeight="1">
      <c r="B16" s="19"/>
      <c r="C16" s="58">
        <v>2013</v>
      </c>
      <c r="D16" s="88">
        <v>62451</v>
      </c>
      <c r="E16" s="88">
        <v>9985</v>
      </c>
      <c r="F16" s="88">
        <v>466</v>
      </c>
      <c r="G16" s="89">
        <v>3088.2</v>
      </c>
      <c r="H16" s="89">
        <v>824.5</v>
      </c>
      <c r="I16" s="90">
        <v>20.222459685253547</v>
      </c>
      <c r="J16" s="90">
        <v>3.233275046952918</v>
      </c>
      <c r="K16" s="90">
        <v>75.7440873256519</v>
      </c>
      <c r="L16" s="90">
        <v>12.110369921164342</v>
      </c>
      <c r="M16" s="90">
        <v>0.5651910248635537</v>
      </c>
      <c r="P16" s="394"/>
      <c r="Q16" s="394"/>
      <c r="R16" s="394"/>
      <c r="S16" s="394"/>
    </row>
    <row r="17" spans="2:19" ht="11.25" customHeight="1">
      <c r="B17" s="19"/>
      <c r="C17" s="58">
        <v>2014</v>
      </c>
      <c r="D17" s="88">
        <v>63431</v>
      </c>
      <c r="E17" s="88">
        <v>10167</v>
      </c>
      <c r="F17" s="88">
        <v>447</v>
      </c>
      <c r="G17" s="89">
        <v>2923.6</v>
      </c>
      <c r="H17" s="89">
        <v>803.5</v>
      </c>
      <c r="I17" s="90">
        <v>21.69619647010535</v>
      </c>
      <c r="J17" s="90">
        <v>3.4775619099740047</v>
      </c>
      <c r="K17" s="90">
        <v>78.94337274424393</v>
      </c>
      <c r="L17" s="90">
        <v>12.653391412570006</v>
      </c>
      <c r="M17" s="90">
        <v>0.5563161169881767</v>
      </c>
      <c r="P17" s="394"/>
      <c r="Q17" s="394"/>
      <c r="R17" s="394"/>
      <c r="S17" s="394"/>
    </row>
    <row r="18" spans="2:19" ht="11.25" customHeight="1">
      <c r="B18" s="19"/>
      <c r="C18" s="58">
        <v>2015</v>
      </c>
      <c r="D18" s="88">
        <v>48488</v>
      </c>
      <c r="E18" s="88">
        <v>10228</v>
      </c>
      <c r="F18" s="88">
        <v>433</v>
      </c>
      <c r="G18" s="89">
        <v>2080.6</v>
      </c>
      <c r="H18" s="89">
        <v>593.5</v>
      </c>
      <c r="I18" s="90">
        <v>23.304815918485055</v>
      </c>
      <c r="J18" s="90">
        <v>4.915889647217149</v>
      </c>
      <c r="K18" s="90">
        <v>81.69839932603202</v>
      </c>
      <c r="L18" s="90">
        <v>17.233361415332773</v>
      </c>
      <c r="M18" s="90">
        <v>0.7295703454085931</v>
      </c>
      <c r="P18" s="394"/>
      <c r="Q18" s="394"/>
      <c r="R18" s="394"/>
      <c r="S18" s="394"/>
    </row>
    <row r="19" spans="2:19" ht="11.25" customHeight="1">
      <c r="B19" s="19"/>
      <c r="C19" s="58">
        <v>2016</v>
      </c>
      <c r="D19" s="88">
        <v>47953</v>
      </c>
      <c r="E19" s="88">
        <v>6151</v>
      </c>
      <c r="F19" s="88">
        <v>369</v>
      </c>
      <c r="G19" s="89">
        <v>2006.1</v>
      </c>
      <c r="H19" s="89">
        <v>615</v>
      </c>
      <c r="I19" s="90">
        <v>23.90359403818354</v>
      </c>
      <c r="J19" s="90">
        <v>3.0661482478440756</v>
      </c>
      <c r="K19" s="90">
        <v>77.97235772357723</v>
      </c>
      <c r="L19" s="90">
        <v>10.001626016260163</v>
      </c>
      <c r="M19" s="90">
        <v>0.6</v>
      </c>
      <c r="P19" s="394"/>
      <c r="Q19" s="394"/>
      <c r="R19" s="394"/>
      <c r="S19" s="394"/>
    </row>
    <row r="20" spans="2:25" ht="11.25" customHeight="1">
      <c r="B20" s="19"/>
      <c r="C20" s="58">
        <v>2017</v>
      </c>
      <c r="D20" s="88">
        <v>46933</v>
      </c>
      <c r="E20" s="88">
        <v>5337</v>
      </c>
      <c r="F20" s="88">
        <v>268</v>
      </c>
      <c r="G20" s="89">
        <v>2037.2</v>
      </c>
      <c r="H20" s="89">
        <v>617</v>
      </c>
      <c r="I20" s="90">
        <v>23.03799332417043</v>
      </c>
      <c r="J20" s="90">
        <v>2.619772236402906</v>
      </c>
      <c r="K20" s="90">
        <v>76.06645056726094</v>
      </c>
      <c r="L20" s="90">
        <v>8.649918962722852</v>
      </c>
      <c r="M20" s="90">
        <v>0.4343598055105348</v>
      </c>
      <c r="P20" s="394"/>
      <c r="Q20" s="394"/>
      <c r="R20" s="394"/>
      <c r="S20" s="394"/>
      <c r="U20" s="24"/>
      <c r="V20" s="24"/>
      <c r="W20" s="24"/>
      <c r="X20" s="24"/>
      <c r="Y20" s="24"/>
    </row>
    <row r="21" spans="2:25" ht="11.25" customHeight="1">
      <c r="B21" s="19"/>
      <c r="C21" s="58">
        <v>2018</v>
      </c>
      <c r="D21" s="88">
        <v>46804</v>
      </c>
      <c r="E21" s="88">
        <v>5102</v>
      </c>
      <c r="F21" s="88">
        <v>311</v>
      </c>
      <c r="G21" s="89">
        <v>2143.6</v>
      </c>
      <c r="H21" s="89">
        <v>626</v>
      </c>
      <c r="I21" s="90">
        <v>21.834297443552902</v>
      </c>
      <c r="J21" s="90">
        <v>2.380108229147229</v>
      </c>
      <c r="K21" s="90">
        <v>74.7667731629393</v>
      </c>
      <c r="L21" s="90">
        <v>8.150159744408946</v>
      </c>
      <c r="M21" s="90">
        <v>0.4968051118210863</v>
      </c>
      <c r="Q21" s="394"/>
      <c r="R21" s="394"/>
      <c r="S21" s="394"/>
      <c r="U21" s="24"/>
      <c r="V21" s="24"/>
      <c r="W21" s="24"/>
      <c r="X21" s="24"/>
      <c r="Y21" s="24"/>
    </row>
    <row r="22" spans="2:19" ht="11.25" customHeight="1">
      <c r="B22" s="19"/>
      <c r="C22" s="58">
        <v>2019</v>
      </c>
      <c r="D22" s="235">
        <v>46172</v>
      </c>
      <c r="E22" s="235">
        <v>4601</v>
      </c>
      <c r="F22" s="235">
        <v>266</v>
      </c>
      <c r="G22" s="236">
        <v>2147.7</v>
      </c>
      <c r="H22" s="236">
        <v>630.5</v>
      </c>
      <c r="I22" s="90">
        <v>21.498347068957493</v>
      </c>
      <c r="J22" s="90">
        <v>2.1422917539693627</v>
      </c>
      <c r="K22" s="90">
        <v>73.23076923076923</v>
      </c>
      <c r="L22" s="90">
        <v>7.297383029341792</v>
      </c>
      <c r="M22" s="90">
        <v>0.4218873909595559</v>
      </c>
      <c r="Q22" s="394"/>
      <c r="R22" s="394"/>
      <c r="S22" s="394"/>
    </row>
    <row r="23" spans="2:19" ht="11.25" customHeight="1">
      <c r="B23" s="19"/>
      <c r="C23" s="58">
        <v>2020</v>
      </c>
      <c r="D23" s="235">
        <v>45901</v>
      </c>
      <c r="E23" s="235">
        <v>3825</v>
      </c>
      <c r="F23" s="235">
        <v>262</v>
      </c>
      <c r="G23" s="236">
        <v>2142.2</v>
      </c>
      <c r="H23" s="236">
        <v>636.5</v>
      </c>
      <c r="I23" s="90">
        <v>21.4</v>
      </c>
      <c r="J23" s="90">
        <v>1.8</v>
      </c>
      <c r="K23" s="90">
        <v>72.1</v>
      </c>
      <c r="L23" s="90">
        <v>6</v>
      </c>
      <c r="M23" s="90">
        <v>0.4</v>
      </c>
      <c r="O23" s="394"/>
      <c r="P23" s="394"/>
      <c r="Q23" s="394"/>
      <c r="R23" s="394"/>
      <c r="S23" s="394"/>
    </row>
    <row r="24" spans="2:13" ht="11.25" customHeight="1">
      <c r="B24" s="19"/>
      <c r="C24" s="58"/>
      <c r="D24" s="125"/>
      <c r="E24" s="125"/>
      <c r="F24" s="125"/>
      <c r="G24" s="125"/>
      <c r="H24" s="125"/>
      <c r="I24" s="125"/>
      <c r="J24" s="125"/>
      <c r="K24" s="125"/>
      <c r="L24" s="125"/>
      <c r="M24" s="125"/>
    </row>
    <row r="25" spans="1:13" ht="11.25" customHeight="1">
      <c r="A25" s="19" t="s">
        <v>255</v>
      </c>
      <c r="C25" s="58">
        <v>2004</v>
      </c>
      <c r="D25" s="88">
        <v>2122</v>
      </c>
      <c r="E25" s="88">
        <v>129</v>
      </c>
      <c r="F25" s="88">
        <v>6</v>
      </c>
      <c r="G25" s="89">
        <v>116.7</v>
      </c>
      <c r="H25" s="89">
        <v>14</v>
      </c>
      <c r="I25" s="90">
        <v>18.18337617823479</v>
      </c>
      <c r="J25" s="90">
        <v>1.1053984575835476</v>
      </c>
      <c r="K25" s="90">
        <v>151.57142857142858</v>
      </c>
      <c r="L25" s="90">
        <v>9.214285714285714</v>
      </c>
      <c r="M25" s="90">
        <v>0.42857142857142855</v>
      </c>
    </row>
    <row r="26" spans="1:13" ht="11.25" customHeight="1">
      <c r="A26" s="19"/>
      <c r="C26" s="58">
        <v>2005</v>
      </c>
      <c r="D26" s="88">
        <v>2228</v>
      </c>
      <c r="E26" s="88">
        <v>180</v>
      </c>
      <c r="F26" s="88">
        <v>9</v>
      </c>
      <c r="G26" s="89">
        <v>165</v>
      </c>
      <c r="H26" s="89">
        <v>19</v>
      </c>
      <c r="I26" s="90">
        <v>13.503030303030304</v>
      </c>
      <c r="J26" s="90">
        <v>1.0909090909090908</v>
      </c>
      <c r="K26" s="90">
        <v>117.26315789473684</v>
      </c>
      <c r="L26" s="90">
        <v>9.473684210526315</v>
      </c>
      <c r="M26" s="90">
        <v>0.47368421052631576</v>
      </c>
    </row>
    <row r="27" spans="2:13" ht="11.25" customHeight="1">
      <c r="B27" s="19"/>
      <c r="C27" s="58">
        <v>2006</v>
      </c>
      <c r="D27" s="88">
        <v>2364</v>
      </c>
      <c r="E27" s="88">
        <v>156</v>
      </c>
      <c r="F27" s="88">
        <v>12</v>
      </c>
      <c r="G27" s="89">
        <v>164.4</v>
      </c>
      <c r="H27" s="89">
        <v>18</v>
      </c>
      <c r="I27" s="90">
        <v>14.37956204379562</v>
      </c>
      <c r="J27" s="90">
        <v>0.948905109489051</v>
      </c>
      <c r="K27" s="90">
        <v>131.33333333333334</v>
      </c>
      <c r="L27" s="90">
        <v>8.666666666666666</v>
      </c>
      <c r="M27" s="90">
        <v>0.6666666666666666</v>
      </c>
    </row>
    <row r="28" spans="2:13" ht="11.25" customHeight="1">
      <c r="B28" s="19"/>
      <c r="C28" s="58">
        <v>2007</v>
      </c>
      <c r="D28" s="88">
        <v>2313</v>
      </c>
      <c r="E28" s="88">
        <v>205</v>
      </c>
      <c r="F28" s="88">
        <v>11</v>
      </c>
      <c r="G28" s="89">
        <v>154.5</v>
      </c>
      <c r="H28" s="89">
        <v>17</v>
      </c>
      <c r="I28" s="90">
        <v>14.970873786407767</v>
      </c>
      <c r="J28" s="90">
        <v>1.3268608414239482</v>
      </c>
      <c r="K28" s="90">
        <v>136.05882352941177</v>
      </c>
      <c r="L28" s="90">
        <v>12.058823529411764</v>
      </c>
      <c r="M28" s="90">
        <v>0.6470588235294118</v>
      </c>
    </row>
    <row r="29" spans="2:13" ht="11.25" customHeight="1">
      <c r="B29" s="19"/>
      <c r="C29" s="58">
        <v>2008</v>
      </c>
      <c r="D29" s="88">
        <v>2166</v>
      </c>
      <c r="E29" s="88">
        <v>270</v>
      </c>
      <c r="F29" s="88">
        <v>6</v>
      </c>
      <c r="G29" s="89">
        <v>166.4</v>
      </c>
      <c r="H29" s="89">
        <v>19.5</v>
      </c>
      <c r="I29" s="90">
        <v>13.016826923076923</v>
      </c>
      <c r="J29" s="90">
        <v>1.6225961538461537</v>
      </c>
      <c r="K29" s="90">
        <v>111.07692307692308</v>
      </c>
      <c r="L29" s="90">
        <v>13.846153846153847</v>
      </c>
      <c r="M29" s="90">
        <v>0.3076923076923077</v>
      </c>
    </row>
    <row r="30" spans="2:13" ht="11.25" customHeight="1">
      <c r="B30" s="19"/>
      <c r="C30" s="58">
        <v>2009</v>
      </c>
      <c r="D30" s="88">
        <v>2122</v>
      </c>
      <c r="E30" s="88">
        <v>287</v>
      </c>
      <c r="F30" s="88">
        <v>5</v>
      </c>
      <c r="G30" s="89">
        <v>173.7</v>
      </c>
      <c r="H30" s="89">
        <v>20</v>
      </c>
      <c r="I30" s="90">
        <v>12.216465169833047</v>
      </c>
      <c r="J30" s="90">
        <v>1.6522740356937249</v>
      </c>
      <c r="K30" s="90">
        <v>106.1</v>
      </c>
      <c r="L30" s="90">
        <v>14.35</v>
      </c>
      <c r="M30" s="90">
        <v>0.25</v>
      </c>
    </row>
    <row r="31" spans="2:13" ht="11.25" customHeight="1">
      <c r="B31" s="19"/>
      <c r="C31" s="58">
        <v>2010</v>
      </c>
      <c r="D31" s="88">
        <v>2169</v>
      </c>
      <c r="E31" s="88">
        <v>274</v>
      </c>
      <c r="F31" s="88">
        <v>14</v>
      </c>
      <c r="G31" s="89">
        <v>186.6</v>
      </c>
      <c r="H31" s="89">
        <v>21</v>
      </c>
      <c r="I31" s="90">
        <v>11.62379421221865</v>
      </c>
      <c r="J31" s="90">
        <v>1.4683815648445875</v>
      </c>
      <c r="K31" s="90">
        <v>103.28571428571429</v>
      </c>
      <c r="L31" s="90">
        <v>13.047619047619047</v>
      </c>
      <c r="M31" s="90">
        <v>0.6666666666666666</v>
      </c>
    </row>
    <row r="32" spans="2:13" ht="11.25" customHeight="1">
      <c r="B32" s="19"/>
      <c r="C32" s="58">
        <v>2011</v>
      </c>
      <c r="D32" s="88">
        <v>2320</v>
      </c>
      <c r="E32" s="88">
        <v>312</v>
      </c>
      <c r="F32" s="88">
        <v>8</v>
      </c>
      <c r="G32" s="89">
        <v>197.8</v>
      </c>
      <c r="H32" s="89">
        <v>26</v>
      </c>
      <c r="I32" s="90">
        <v>11.72901921132457</v>
      </c>
      <c r="J32" s="90">
        <v>1.5773508594539938</v>
      </c>
      <c r="K32" s="90">
        <v>89.23076923076923</v>
      </c>
      <c r="L32" s="90">
        <v>12</v>
      </c>
      <c r="M32" s="90">
        <v>0.3076923076923077</v>
      </c>
    </row>
    <row r="33" spans="2:13" ht="11.25" customHeight="1">
      <c r="B33" s="19"/>
      <c r="C33" s="58">
        <v>2012</v>
      </c>
      <c r="D33" s="88">
        <v>2463</v>
      </c>
      <c r="E33" s="88">
        <v>313</v>
      </c>
      <c r="F33" s="88">
        <v>12</v>
      </c>
      <c r="G33" s="89">
        <v>190.5</v>
      </c>
      <c r="H33" s="89">
        <v>25.5</v>
      </c>
      <c r="I33" s="90">
        <v>12.929133858267717</v>
      </c>
      <c r="J33" s="90">
        <v>1.643044619422572</v>
      </c>
      <c r="K33" s="90">
        <v>96.58823529411765</v>
      </c>
      <c r="L33" s="90">
        <v>12.27450980392157</v>
      </c>
      <c r="M33" s="90">
        <v>0.47058823529411764</v>
      </c>
    </row>
    <row r="34" spans="2:13" ht="11.25" customHeight="1">
      <c r="B34" s="19"/>
      <c r="C34" s="58">
        <v>2013</v>
      </c>
      <c r="D34" s="88">
        <v>2842</v>
      </c>
      <c r="E34" s="88">
        <v>225</v>
      </c>
      <c r="F34" s="88">
        <v>11</v>
      </c>
      <c r="G34" s="89">
        <v>179.4</v>
      </c>
      <c r="H34" s="89">
        <v>26</v>
      </c>
      <c r="I34" s="90">
        <v>15.841694537346712</v>
      </c>
      <c r="J34" s="90">
        <v>1.254180602006689</v>
      </c>
      <c r="K34" s="90">
        <v>109.3076923076923</v>
      </c>
      <c r="L34" s="90">
        <v>8.653846153846153</v>
      </c>
      <c r="M34" s="90">
        <v>0.4230769230769231</v>
      </c>
    </row>
    <row r="35" spans="2:13" ht="11.25" customHeight="1">
      <c r="B35" s="19"/>
      <c r="C35" s="58">
        <v>2014</v>
      </c>
      <c r="D35" s="88">
        <v>2868</v>
      </c>
      <c r="E35" s="88">
        <v>240</v>
      </c>
      <c r="F35" s="88">
        <v>19</v>
      </c>
      <c r="G35" s="89">
        <v>180</v>
      </c>
      <c r="H35" s="89">
        <v>28</v>
      </c>
      <c r="I35" s="90">
        <v>15.933333333333334</v>
      </c>
      <c r="J35" s="90">
        <v>1.3333333333333333</v>
      </c>
      <c r="K35" s="90">
        <v>102.42857142857143</v>
      </c>
      <c r="L35" s="90">
        <v>8.571428571428571</v>
      </c>
      <c r="M35" s="90">
        <v>0.6785714285714286</v>
      </c>
    </row>
    <row r="36" spans="2:13" ht="11.25" customHeight="1">
      <c r="B36" s="19"/>
      <c r="C36" s="58">
        <v>2015</v>
      </c>
      <c r="D36" s="88">
        <v>2849</v>
      </c>
      <c r="E36" s="88">
        <v>330</v>
      </c>
      <c r="F36" s="88">
        <v>19</v>
      </c>
      <c r="G36" s="89">
        <v>160</v>
      </c>
      <c r="H36" s="89">
        <v>27.5</v>
      </c>
      <c r="I36" s="90">
        <v>17.80625</v>
      </c>
      <c r="J36" s="90">
        <v>2.0625</v>
      </c>
      <c r="K36" s="90">
        <v>103.6</v>
      </c>
      <c r="L36" s="90">
        <v>12</v>
      </c>
      <c r="M36" s="90">
        <v>0.6909090909090909</v>
      </c>
    </row>
    <row r="37" spans="2:13" ht="11.25" customHeight="1">
      <c r="B37" s="19"/>
      <c r="C37" s="58">
        <v>2016</v>
      </c>
      <c r="D37" s="88">
        <v>2750</v>
      </c>
      <c r="E37" s="88">
        <v>364</v>
      </c>
      <c r="F37" s="88">
        <v>12</v>
      </c>
      <c r="G37" s="89">
        <v>166.6</v>
      </c>
      <c r="H37" s="89">
        <v>33.5</v>
      </c>
      <c r="I37" s="90">
        <v>16.506602641056425</v>
      </c>
      <c r="J37" s="90">
        <v>2.184873949579832</v>
      </c>
      <c r="K37" s="90">
        <v>82.08955223880596</v>
      </c>
      <c r="L37" s="90">
        <v>10.865671641791044</v>
      </c>
      <c r="M37" s="90">
        <v>0.3582089552238806</v>
      </c>
    </row>
    <row r="38" spans="2:13" ht="11.25" customHeight="1">
      <c r="B38" s="19"/>
      <c r="C38" s="58">
        <v>2017</v>
      </c>
      <c r="D38" s="88">
        <v>2953</v>
      </c>
      <c r="E38" s="88">
        <v>399</v>
      </c>
      <c r="F38" s="88">
        <v>19</v>
      </c>
      <c r="G38" s="89">
        <v>170.6</v>
      </c>
      <c r="H38" s="89">
        <v>30</v>
      </c>
      <c r="I38" s="90">
        <v>17.3094958968347</v>
      </c>
      <c r="J38" s="90">
        <v>2.3388042203985933</v>
      </c>
      <c r="K38" s="90">
        <v>98.43333333333334</v>
      </c>
      <c r="L38" s="90">
        <v>13.3</v>
      </c>
      <c r="M38" s="90">
        <v>0.6333333333333333</v>
      </c>
    </row>
    <row r="39" spans="2:13" ht="11.25" customHeight="1">
      <c r="B39" s="19"/>
      <c r="C39" s="58">
        <v>2018</v>
      </c>
      <c r="D39" s="88">
        <v>3161</v>
      </c>
      <c r="E39" s="88">
        <v>423</v>
      </c>
      <c r="F39" s="88">
        <v>29</v>
      </c>
      <c r="G39" s="89">
        <v>180.8</v>
      </c>
      <c r="H39" s="89">
        <v>30.5</v>
      </c>
      <c r="I39" s="90">
        <v>17.483407079646017</v>
      </c>
      <c r="J39" s="90">
        <v>2.3396017699115044</v>
      </c>
      <c r="K39" s="90">
        <v>103.63934426229508</v>
      </c>
      <c r="L39" s="90">
        <v>13.868852459016393</v>
      </c>
      <c r="M39" s="90">
        <v>0.9508196721311475</v>
      </c>
    </row>
    <row r="40" spans="2:25" ht="11.25" customHeight="1">
      <c r="B40" s="19"/>
      <c r="C40" s="58">
        <v>2019</v>
      </c>
      <c r="D40" s="237">
        <v>3407</v>
      </c>
      <c r="E40" s="237">
        <v>412</v>
      </c>
      <c r="F40" s="237">
        <v>15</v>
      </c>
      <c r="G40" s="238">
        <v>193.1</v>
      </c>
      <c r="H40" s="238">
        <v>35.5</v>
      </c>
      <c r="I40" s="90">
        <v>17.643707923355773</v>
      </c>
      <c r="J40" s="90">
        <v>2.1336095287415846</v>
      </c>
      <c r="K40" s="90">
        <v>95.97183098591549</v>
      </c>
      <c r="L40" s="90">
        <v>11.605633802816902</v>
      </c>
      <c r="M40" s="90">
        <v>0.4225352112676056</v>
      </c>
      <c r="U40" s="24"/>
      <c r="V40" s="24"/>
      <c r="W40" s="24"/>
      <c r="X40" s="24"/>
      <c r="Y40" s="24"/>
    </row>
    <row r="41" spans="2:25" ht="11.25" customHeight="1">
      <c r="B41" s="19"/>
      <c r="C41" s="58">
        <v>2020</v>
      </c>
      <c r="D41" s="237">
        <v>3764</v>
      </c>
      <c r="E41" s="237">
        <v>416</v>
      </c>
      <c r="F41" s="237">
        <v>17</v>
      </c>
      <c r="G41" s="238">
        <v>208.4</v>
      </c>
      <c r="H41" s="238">
        <v>35</v>
      </c>
      <c r="I41" s="90">
        <f>D41/$G$41</f>
        <v>18.06142034548944</v>
      </c>
      <c r="J41" s="90">
        <f>E41/$G$41</f>
        <v>1.9961612284069097</v>
      </c>
      <c r="K41" s="90">
        <f>D41/$H$41</f>
        <v>107.54285714285714</v>
      </c>
      <c r="L41" s="90">
        <f>E41/$H$41</f>
        <v>11.885714285714286</v>
      </c>
      <c r="M41" s="90">
        <f>F41/$H$41</f>
        <v>0.4857142857142857</v>
      </c>
      <c r="U41" s="24"/>
      <c r="V41" s="24"/>
      <c r="W41" s="24"/>
      <c r="X41" s="24"/>
      <c r="Y41" s="24"/>
    </row>
    <row r="42" spans="2:25" ht="11.25" customHeight="1">
      <c r="B42" s="19"/>
      <c r="C42" s="58"/>
      <c r="D42" s="88"/>
      <c r="E42" s="88"/>
      <c r="F42" s="88"/>
      <c r="G42" s="89"/>
      <c r="H42" s="89"/>
      <c r="I42" s="90"/>
      <c r="J42" s="90"/>
      <c r="K42" s="90"/>
      <c r="L42" s="90"/>
      <c r="M42" s="90"/>
      <c r="U42" s="24"/>
      <c r="V42" s="24"/>
      <c r="W42" s="24"/>
      <c r="X42" s="24"/>
      <c r="Y42" s="24"/>
    </row>
    <row r="43" spans="1:25" ht="11.25" customHeight="1">
      <c r="A43" s="19" t="s">
        <v>256</v>
      </c>
      <c r="B43" s="19"/>
      <c r="C43" s="58">
        <v>2004</v>
      </c>
      <c r="D43" s="88">
        <v>82802</v>
      </c>
      <c r="E43" s="88">
        <v>10237</v>
      </c>
      <c r="F43" s="88">
        <v>591</v>
      </c>
      <c r="G43" s="89">
        <v>2882.9</v>
      </c>
      <c r="H43" s="89">
        <v>1060</v>
      </c>
      <c r="I43" s="90">
        <v>28.72177321447154</v>
      </c>
      <c r="J43" s="90">
        <v>3.550938291303895</v>
      </c>
      <c r="K43" s="90">
        <v>78.11509433962264</v>
      </c>
      <c r="L43" s="90">
        <v>9.657547169811322</v>
      </c>
      <c r="M43" s="90">
        <v>0.5575471698113208</v>
      </c>
      <c r="U43" s="24"/>
      <c r="V43" s="24"/>
      <c r="W43" s="24"/>
      <c r="X43" s="24"/>
      <c r="Y43" s="24"/>
    </row>
    <row r="44" spans="1:13" ht="11.25" customHeight="1">
      <c r="A44" s="188" t="s">
        <v>257</v>
      </c>
      <c r="B44" s="19" t="s">
        <v>258</v>
      </c>
      <c r="C44" s="58">
        <v>2005</v>
      </c>
      <c r="D44" s="88">
        <v>81005</v>
      </c>
      <c r="E44" s="88">
        <v>11235</v>
      </c>
      <c r="F44" s="88">
        <v>565</v>
      </c>
      <c r="G44" s="89">
        <v>2822.9</v>
      </c>
      <c r="H44" s="89">
        <v>1041</v>
      </c>
      <c r="I44" s="90">
        <v>28.695667575897126</v>
      </c>
      <c r="J44" s="90">
        <v>3.979949697119983</v>
      </c>
      <c r="K44" s="90">
        <v>77.8146013448607</v>
      </c>
      <c r="L44" s="90">
        <v>10.792507204610951</v>
      </c>
      <c r="M44" s="90">
        <v>0.542747358309318</v>
      </c>
    </row>
    <row r="45" spans="1:13" ht="11.25" customHeight="1">
      <c r="A45" s="188" t="s">
        <v>257</v>
      </c>
      <c r="B45" s="19" t="s">
        <v>259</v>
      </c>
      <c r="C45" s="58">
        <v>2006</v>
      </c>
      <c r="D45" s="88">
        <v>80916</v>
      </c>
      <c r="E45" s="88">
        <v>11420</v>
      </c>
      <c r="F45" s="88">
        <v>579</v>
      </c>
      <c r="G45" s="89">
        <v>2879.3</v>
      </c>
      <c r="H45" s="89">
        <v>1064.5</v>
      </c>
      <c r="I45" s="90">
        <v>28.10266384190602</v>
      </c>
      <c r="J45" s="90">
        <v>3.9662417948807</v>
      </c>
      <c r="K45" s="90">
        <v>76.01315171441992</v>
      </c>
      <c r="L45" s="90">
        <v>10.728041333959606</v>
      </c>
      <c r="M45" s="90">
        <v>0.5439173320807891</v>
      </c>
    </row>
    <row r="46" spans="2:13" ht="11.25" customHeight="1">
      <c r="B46" s="19"/>
      <c r="C46" s="58">
        <v>2007</v>
      </c>
      <c r="D46" s="88">
        <v>77991</v>
      </c>
      <c r="E46" s="88">
        <v>12173</v>
      </c>
      <c r="F46" s="88">
        <v>536</v>
      </c>
      <c r="G46" s="89">
        <v>3109.8</v>
      </c>
      <c r="H46" s="89">
        <v>1062</v>
      </c>
      <c r="I46" s="90">
        <v>25.07910476557978</v>
      </c>
      <c r="J46" s="90">
        <v>3.9143996398482215</v>
      </c>
      <c r="K46" s="90">
        <v>73.43785310734464</v>
      </c>
      <c r="L46" s="90">
        <v>11.462335216572505</v>
      </c>
      <c r="M46" s="90">
        <v>0.504708097928437</v>
      </c>
    </row>
    <row r="47" spans="3:13" ht="11.25" customHeight="1">
      <c r="C47" s="58">
        <v>2008</v>
      </c>
      <c r="D47" s="88">
        <v>82569</v>
      </c>
      <c r="E47" s="88">
        <v>11926</v>
      </c>
      <c r="F47" s="88">
        <v>601</v>
      </c>
      <c r="G47" s="89">
        <v>3252.8</v>
      </c>
      <c r="H47" s="89">
        <v>1090</v>
      </c>
      <c r="I47" s="90">
        <v>25.383976881455975</v>
      </c>
      <c r="J47" s="90">
        <v>3.6663797343826854</v>
      </c>
      <c r="K47" s="90">
        <v>75.75137614678899</v>
      </c>
      <c r="L47" s="90">
        <v>10.941284403669725</v>
      </c>
      <c r="M47" s="90">
        <v>0.5513761467889908</v>
      </c>
    </row>
    <row r="48" spans="2:13" ht="11.25" customHeight="1">
      <c r="B48" s="19"/>
      <c r="C48" s="58">
        <v>2009</v>
      </c>
      <c r="D48" s="88">
        <v>86812</v>
      </c>
      <c r="E48" s="88">
        <v>13406</v>
      </c>
      <c r="F48" s="88">
        <v>562</v>
      </c>
      <c r="G48" s="89">
        <v>3446.9</v>
      </c>
      <c r="H48" s="89">
        <v>1164</v>
      </c>
      <c r="I48" s="90">
        <v>25.185529026081404</v>
      </c>
      <c r="J48" s="90">
        <v>3.889291827439148</v>
      </c>
      <c r="K48" s="90">
        <v>74.5807560137457</v>
      </c>
      <c r="L48" s="90">
        <v>11.517182130584192</v>
      </c>
      <c r="M48" s="90">
        <v>0.48281786941580757</v>
      </c>
    </row>
    <row r="49" spans="2:13" ht="11.25" customHeight="1">
      <c r="B49" s="19"/>
      <c r="C49" s="58">
        <v>2010</v>
      </c>
      <c r="D49" s="88">
        <v>87852</v>
      </c>
      <c r="E49" s="88">
        <v>14861</v>
      </c>
      <c r="F49" s="88">
        <v>580</v>
      </c>
      <c r="G49" s="89">
        <v>3579.9</v>
      </c>
      <c r="H49" s="89">
        <v>1224.5</v>
      </c>
      <c r="I49" s="90">
        <v>24.54035028911422</v>
      </c>
      <c r="J49" s="90">
        <v>4.151233274672477</v>
      </c>
      <c r="K49" s="90">
        <v>71.74520212331564</v>
      </c>
      <c r="L49" s="90">
        <v>12.136382196815026</v>
      </c>
      <c r="M49" s="90">
        <v>0.4736627194773377</v>
      </c>
    </row>
    <row r="50" spans="2:13" ht="11.25" customHeight="1">
      <c r="B50" s="19"/>
      <c r="C50" s="58">
        <v>2011</v>
      </c>
      <c r="D50" s="88">
        <v>98615</v>
      </c>
      <c r="E50" s="88">
        <v>15200</v>
      </c>
      <c r="F50" s="88">
        <v>501</v>
      </c>
      <c r="G50" s="89">
        <v>3924.5</v>
      </c>
      <c r="H50" s="89">
        <v>1320.5</v>
      </c>
      <c r="I50" s="90">
        <v>25.1280417887629</v>
      </c>
      <c r="J50" s="90">
        <v>3.8731048541215443</v>
      </c>
      <c r="K50" s="90">
        <v>74.68004543733434</v>
      </c>
      <c r="L50" s="90">
        <v>11.510791366906474</v>
      </c>
      <c r="M50" s="90">
        <v>0.37940174176448316</v>
      </c>
    </row>
    <row r="51" spans="2:13" ht="11.25" customHeight="1">
      <c r="B51" s="19"/>
      <c r="C51" s="58">
        <v>2012</v>
      </c>
      <c r="D51" s="88">
        <v>103831</v>
      </c>
      <c r="E51" s="88">
        <v>15743</v>
      </c>
      <c r="F51" s="88">
        <v>560</v>
      </c>
      <c r="G51" s="89">
        <v>4155.9</v>
      </c>
      <c r="H51" s="89">
        <v>1400.5</v>
      </c>
      <c r="I51" s="90">
        <v>24.98399865251811</v>
      </c>
      <c r="J51" s="90">
        <v>3.788108472292404</v>
      </c>
      <c r="K51" s="90">
        <v>74.13852195644412</v>
      </c>
      <c r="L51" s="90">
        <v>11.240985362370582</v>
      </c>
      <c r="M51" s="90">
        <v>0.39985719385933594</v>
      </c>
    </row>
    <row r="52" spans="2:13" ht="11.25" customHeight="1">
      <c r="B52" s="19"/>
      <c r="C52" s="58">
        <v>2013</v>
      </c>
      <c r="D52" s="88">
        <v>110735</v>
      </c>
      <c r="E52" s="88">
        <v>15720</v>
      </c>
      <c r="F52" s="88">
        <v>535</v>
      </c>
      <c r="G52" s="89">
        <v>3940.9</v>
      </c>
      <c r="H52" s="89">
        <v>1407</v>
      </c>
      <c r="I52" s="90">
        <v>28.09891141617397</v>
      </c>
      <c r="J52" s="90">
        <v>3.9889365373391863</v>
      </c>
      <c r="K52" s="90">
        <v>78.70291400142146</v>
      </c>
      <c r="L52" s="90">
        <v>11.1727078891258</v>
      </c>
      <c r="M52" s="90">
        <v>0.3802416488983653</v>
      </c>
    </row>
    <row r="53" spans="2:13" ht="11.25" customHeight="1">
      <c r="B53" s="19"/>
      <c r="C53" s="58">
        <v>2014</v>
      </c>
      <c r="D53" s="88">
        <v>114154</v>
      </c>
      <c r="E53" s="88">
        <v>16163</v>
      </c>
      <c r="F53" s="88">
        <v>582</v>
      </c>
      <c r="G53" s="89">
        <v>4003.2</v>
      </c>
      <c r="H53" s="89">
        <v>1454</v>
      </c>
      <c r="I53" s="90">
        <v>28.51568745003997</v>
      </c>
      <c r="J53" s="90">
        <v>4.03751998401279</v>
      </c>
      <c r="K53" s="90">
        <v>78.51031636863824</v>
      </c>
      <c r="L53" s="90">
        <v>11.116231086657496</v>
      </c>
      <c r="M53" s="90">
        <v>0.40027510316368636</v>
      </c>
    </row>
    <row r="54" spans="2:13" ht="11.25" customHeight="1">
      <c r="B54" s="19"/>
      <c r="C54" s="58">
        <v>2015</v>
      </c>
      <c r="D54" s="88">
        <v>130422</v>
      </c>
      <c r="E54" s="88">
        <v>17561</v>
      </c>
      <c r="F54" s="88">
        <v>590</v>
      </c>
      <c r="G54" s="89">
        <v>4167.5</v>
      </c>
      <c r="H54" s="89">
        <v>1517.5</v>
      </c>
      <c r="I54" s="90">
        <v>31.29502099580084</v>
      </c>
      <c r="J54" s="90">
        <v>4.21379724055189</v>
      </c>
      <c r="K54" s="90">
        <v>85.94530477759473</v>
      </c>
      <c r="L54" s="90">
        <v>11.572322899505766</v>
      </c>
      <c r="M54" s="90">
        <v>0.38879736408566723</v>
      </c>
    </row>
    <row r="55" spans="2:13" ht="11.25" customHeight="1">
      <c r="B55" s="19"/>
      <c r="C55" s="58">
        <v>2016</v>
      </c>
      <c r="D55" s="88">
        <v>131865</v>
      </c>
      <c r="E55" s="88">
        <v>20473</v>
      </c>
      <c r="F55" s="88">
        <v>798</v>
      </c>
      <c r="G55" s="89">
        <v>4185</v>
      </c>
      <c r="H55" s="89">
        <v>1497</v>
      </c>
      <c r="I55" s="90">
        <v>31.508960573476703</v>
      </c>
      <c r="J55" s="90">
        <v>4.8919952210274795</v>
      </c>
      <c r="K55" s="90">
        <v>88.08617234468937</v>
      </c>
      <c r="L55" s="90">
        <v>13.676018704074817</v>
      </c>
      <c r="M55" s="90">
        <v>0.533066132264529</v>
      </c>
    </row>
    <row r="56" spans="2:13" ht="11.25" customHeight="1">
      <c r="B56" s="19"/>
      <c r="C56" s="58">
        <v>2017</v>
      </c>
      <c r="D56" s="88">
        <v>139925</v>
      </c>
      <c r="E56" s="88">
        <v>20651</v>
      </c>
      <c r="F56" s="88">
        <v>644</v>
      </c>
      <c r="G56" s="89">
        <v>4311.9</v>
      </c>
      <c r="H56" s="89">
        <v>1522</v>
      </c>
      <c r="I56" s="90">
        <v>32.45089171826805</v>
      </c>
      <c r="J56" s="90">
        <v>4.789304019109905</v>
      </c>
      <c r="K56" s="90">
        <v>91.93495400788436</v>
      </c>
      <c r="L56" s="90">
        <v>13.568331143232589</v>
      </c>
      <c r="M56" s="90">
        <v>0.4231274638633377</v>
      </c>
    </row>
    <row r="57" spans="2:13" ht="11.25" customHeight="1">
      <c r="B57" s="19"/>
      <c r="C57" s="58">
        <v>2018</v>
      </c>
      <c r="D57" s="88">
        <v>142617</v>
      </c>
      <c r="E57" s="88">
        <v>19399</v>
      </c>
      <c r="F57" s="88">
        <v>669</v>
      </c>
      <c r="G57" s="89">
        <v>4643.4</v>
      </c>
      <c r="H57" s="89">
        <v>1547</v>
      </c>
      <c r="I57" s="90">
        <v>30.713916526683036</v>
      </c>
      <c r="J57" s="90">
        <v>4.1777576775638545</v>
      </c>
      <c r="K57" s="90">
        <v>92.18939883645766</v>
      </c>
      <c r="L57" s="90">
        <v>12.539754363283775</v>
      </c>
      <c r="M57" s="90">
        <v>0.43244990303813835</v>
      </c>
    </row>
    <row r="58" spans="2:13" ht="11.25" customHeight="1">
      <c r="B58" s="19"/>
      <c r="C58" s="58">
        <v>2019</v>
      </c>
      <c r="D58" s="237">
        <v>142646</v>
      </c>
      <c r="E58" s="237">
        <v>19277</v>
      </c>
      <c r="F58" s="237">
        <v>662</v>
      </c>
      <c r="G58" s="238">
        <v>4743.3</v>
      </c>
      <c r="H58" s="238">
        <v>1585</v>
      </c>
      <c r="I58" s="90">
        <v>30.07315581978791</v>
      </c>
      <c r="J58" s="90">
        <v>4.064048236459849</v>
      </c>
      <c r="K58" s="90">
        <v>89.997476340694</v>
      </c>
      <c r="L58" s="90">
        <v>12.162145110410094</v>
      </c>
      <c r="M58" s="90">
        <v>0.4176656151419558</v>
      </c>
    </row>
    <row r="59" spans="2:25" ht="11.25" customHeight="1">
      <c r="B59" s="19"/>
      <c r="C59" s="58">
        <v>2020</v>
      </c>
      <c r="D59" s="237">
        <v>148225</v>
      </c>
      <c r="E59" s="237">
        <v>17985</v>
      </c>
      <c r="F59" s="237">
        <v>717</v>
      </c>
      <c r="G59" s="238">
        <v>4855.4</v>
      </c>
      <c r="H59" s="238">
        <v>1643.5</v>
      </c>
      <c r="I59" s="90">
        <f>D59/$G$59</f>
        <v>30.527865881286818</v>
      </c>
      <c r="J59" s="90">
        <f>E59/$G$59</f>
        <v>3.7041232442229273</v>
      </c>
      <c r="K59" s="90">
        <f>D59/$H$59</f>
        <v>90.18862184362641</v>
      </c>
      <c r="L59" s="90">
        <f>E59/$H$59</f>
        <v>10.943109218132035</v>
      </c>
      <c r="M59" s="90">
        <f>F59/$H$59</f>
        <v>0.43626407058107697</v>
      </c>
      <c r="U59" s="24"/>
      <c r="V59" s="24"/>
      <c r="W59" s="24"/>
      <c r="X59" s="24"/>
      <c r="Y59" s="24"/>
    </row>
    <row r="60" spans="2:13" ht="10.5" customHeight="1">
      <c r="B60" s="550"/>
      <c r="C60" s="550"/>
      <c r="D60" s="550"/>
      <c r="E60" s="550"/>
      <c r="F60" s="550"/>
      <c r="G60" s="550"/>
      <c r="H60" s="550"/>
      <c r="I60" s="550"/>
      <c r="J60" s="550"/>
      <c r="K60" s="550"/>
      <c r="L60" s="550"/>
      <c r="M60" s="550"/>
    </row>
    <row r="61" spans="1:13" ht="14.25">
      <c r="A61" s="538" t="s">
        <v>499</v>
      </c>
      <c r="B61" s="538"/>
      <c r="C61" s="538"/>
      <c r="D61" s="538"/>
      <c r="E61" s="538"/>
      <c r="F61" s="538"/>
      <c r="G61" s="538"/>
      <c r="H61" s="538"/>
      <c r="I61" s="538"/>
      <c r="J61" s="538"/>
      <c r="K61" s="538"/>
      <c r="L61" s="538"/>
      <c r="M61" s="538"/>
    </row>
    <row r="62" spans="1:13" ht="5.25" customHeight="1">
      <c r="A62" s="540"/>
      <c r="B62" s="540"/>
      <c r="C62" s="540"/>
      <c r="D62" s="540"/>
      <c r="E62" s="540"/>
      <c r="F62" s="540"/>
      <c r="G62" s="540"/>
      <c r="H62" s="540"/>
      <c r="I62" s="540"/>
      <c r="J62" s="540"/>
      <c r="K62" s="540"/>
      <c r="L62" s="540"/>
      <c r="M62" s="540"/>
    </row>
    <row r="63" spans="1:13" ht="21" customHeight="1">
      <c r="A63" s="563" t="s">
        <v>244</v>
      </c>
      <c r="B63" s="564"/>
      <c r="C63" s="542" t="s">
        <v>245</v>
      </c>
      <c r="D63" s="569" t="s">
        <v>246</v>
      </c>
      <c r="E63" s="572" t="s">
        <v>247</v>
      </c>
      <c r="F63" s="572" t="s">
        <v>248</v>
      </c>
      <c r="G63" s="575" t="s">
        <v>249</v>
      </c>
      <c r="H63" s="575" t="s">
        <v>250</v>
      </c>
      <c r="I63" s="561" t="s">
        <v>251</v>
      </c>
      <c r="J63" s="561"/>
      <c r="K63" s="561"/>
      <c r="L63" s="561"/>
      <c r="M63" s="562"/>
    </row>
    <row r="64" spans="1:13" ht="24.75" customHeight="1">
      <c r="A64" s="565"/>
      <c r="B64" s="566"/>
      <c r="C64" s="544"/>
      <c r="D64" s="570"/>
      <c r="E64" s="573"/>
      <c r="F64" s="573"/>
      <c r="G64" s="576"/>
      <c r="H64" s="576"/>
      <c r="I64" s="86" t="s">
        <v>246</v>
      </c>
      <c r="J64" s="86" t="s">
        <v>247</v>
      </c>
      <c r="K64" s="86" t="s">
        <v>246</v>
      </c>
      <c r="L64" s="86" t="s">
        <v>247</v>
      </c>
      <c r="M64" s="87" t="s">
        <v>248</v>
      </c>
    </row>
    <row r="65" spans="1:13" ht="27" customHeight="1">
      <c r="A65" s="567"/>
      <c r="B65" s="568"/>
      <c r="C65" s="546"/>
      <c r="D65" s="571"/>
      <c r="E65" s="574"/>
      <c r="F65" s="574"/>
      <c r="G65" s="577"/>
      <c r="H65" s="577"/>
      <c r="I65" s="578" t="s">
        <v>252</v>
      </c>
      <c r="J65" s="578"/>
      <c r="K65" s="579" t="s">
        <v>253</v>
      </c>
      <c r="L65" s="579"/>
      <c r="M65" s="580"/>
    </row>
    <row r="66" spans="2:13" ht="6" customHeight="1">
      <c r="B66" s="23"/>
      <c r="C66" s="58"/>
      <c r="D66" s="49"/>
      <c r="E66" s="49"/>
      <c r="F66" s="46"/>
      <c r="G66" s="47"/>
      <c r="H66" s="47"/>
      <c r="I66" s="45"/>
      <c r="J66" s="21"/>
      <c r="K66" s="21"/>
      <c r="L66" s="21"/>
      <c r="M66" s="45"/>
    </row>
    <row r="67" spans="1:25" ht="11.25" customHeight="1">
      <c r="A67" s="19" t="s">
        <v>260</v>
      </c>
      <c r="B67" s="19"/>
      <c r="C67" s="58">
        <v>2004</v>
      </c>
      <c r="D67" s="88">
        <v>43004</v>
      </c>
      <c r="E67" s="88">
        <v>3554</v>
      </c>
      <c r="F67" s="88">
        <v>1012</v>
      </c>
      <c r="G67" s="89">
        <v>3287.2</v>
      </c>
      <c r="H67" s="89">
        <v>976</v>
      </c>
      <c r="I67" s="90">
        <v>13.08225845704551</v>
      </c>
      <c r="J67" s="90">
        <v>1.0811633000730105</v>
      </c>
      <c r="K67" s="90">
        <v>44.06147540983606</v>
      </c>
      <c r="L67" s="90">
        <v>3.6413934426229506</v>
      </c>
      <c r="M67" s="90">
        <v>1.0368852459016393</v>
      </c>
      <c r="U67" s="24"/>
      <c r="V67" s="24"/>
      <c r="W67" s="24"/>
      <c r="X67" s="24"/>
      <c r="Y67" s="24"/>
    </row>
    <row r="68" spans="2:25" ht="11.25" customHeight="1">
      <c r="B68" s="19" t="s">
        <v>261</v>
      </c>
      <c r="C68" s="58">
        <v>2005</v>
      </c>
      <c r="D68" s="88">
        <v>43910</v>
      </c>
      <c r="E68" s="88">
        <v>4409</v>
      </c>
      <c r="F68" s="88">
        <v>1131</v>
      </c>
      <c r="G68" s="89">
        <v>3376</v>
      </c>
      <c r="H68" s="89">
        <v>976.5</v>
      </c>
      <c r="I68" s="90">
        <v>13.006516587677725</v>
      </c>
      <c r="J68" s="90">
        <v>1.3059834123222749</v>
      </c>
      <c r="K68" s="90">
        <v>44.96671786994368</v>
      </c>
      <c r="L68" s="90">
        <v>4.51510496671787</v>
      </c>
      <c r="M68" s="90">
        <v>1.1582181259600615</v>
      </c>
      <c r="U68" s="24"/>
      <c r="V68" s="24"/>
      <c r="W68" s="24"/>
      <c r="X68" s="24"/>
      <c r="Y68" s="24"/>
    </row>
    <row r="69" spans="2:13" ht="11.25" customHeight="1">
      <c r="B69" s="20"/>
      <c r="C69" s="58">
        <v>2006</v>
      </c>
      <c r="D69" s="88">
        <v>45098</v>
      </c>
      <c r="E69" s="88">
        <v>4706</v>
      </c>
      <c r="F69" s="88">
        <v>1080</v>
      </c>
      <c r="G69" s="89">
        <v>3428.9</v>
      </c>
      <c r="H69" s="89">
        <v>989</v>
      </c>
      <c r="I69" s="90">
        <v>13.152322902388521</v>
      </c>
      <c r="J69" s="90">
        <v>1.3724518067018576</v>
      </c>
      <c r="K69" s="90">
        <v>45.599595551061675</v>
      </c>
      <c r="L69" s="90">
        <v>4.758341759352882</v>
      </c>
      <c r="M69" s="90">
        <v>1.0920121334681496</v>
      </c>
    </row>
    <row r="70" spans="3:13" ht="11.25" customHeight="1">
      <c r="C70" s="58">
        <v>2007</v>
      </c>
      <c r="D70" s="88">
        <v>44622</v>
      </c>
      <c r="E70" s="88">
        <v>5201</v>
      </c>
      <c r="F70" s="88">
        <v>1107</v>
      </c>
      <c r="G70" s="89">
        <v>3390.1</v>
      </c>
      <c r="H70" s="89">
        <v>984.5</v>
      </c>
      <c r="I70" s="90">
        <v>13.162443585734934</v>
      </c>
      <c r="J70" s="90">
        <v>1.5341730332438572</v>
      </c>
      <c r="K70" s="90">
        <v>45.324530218384965</v>
      </c>
      <c r="L70" s="90">
        <v>5.282884713052311</v>
      </c>
      <c r="M70" s="90">
        <v>1.1244286439817166</v>
      </c>
    </row>
    <row r="71" spans="3:13" ht="11.25" customHeight="1">
      <c r="C71" s="58">
        <v>2008</v>
      </c>
      <c r="D71" s="88">
        <v>45185</v>
      </c>
      <c r="E71" s="88">
        <v>6192</v>
      </c>
      <c r="F71" s="88">
        <v>1139</v>
      </c>
      <c r="G71" s="89">
        <v>3435.6</v>
      </c>
      <c r="H71" s="89">
        <v>1002.5</v>
      </c>
      <c r="I71" s="90">
        <v>13.151996740016301</v>
      </c>
      <c r="J71" s="90">
        <v>1.8023052741879149</v>
      </c>
      <c r="K71" s="90">
        <v>45.072319201995015</v>
      </c>
      <c r="L71" s="90">
        <v>6.176558603491272</v>
      </c>
      <c r="M71" s="90">
        <v>1.1361596009975061</v>
      </c>
    </row>
    <row r="72" spans="2:13" ht="11.25" customHeight="1">
      <c r="B72" s="19"/>
      <c r="C72" s="58">
        <v>2009</v>
      </c>
      <c r="D72" s="88">
        <v>47393</v>
      </c>
      <c r="E72" s="88">
        <v>6610</v>
      </c>
      <c r="F72" s="88">
        <v>1180</v>
      </c>
      <c r="G72" s="89">
        <v>3723.4</v>
      </c>
      <c r="H72" s="89">
        <v>1047.5</v>
      </c>
      <c r="I72" s="90">
        <v>12.728420261051726</v>
      </c>
      <c r="J72" s="90">
        <v>1.7752591717247677</v>
      </c>
      <c r="K72" s="90">
        <v>45.24391408114558</v>
      </c>
      <c r="L72" s="90">
        <v>6.310262529832936</v>
      </c>
      <c r="M72" s="90">
        <v>1.126491646778043</v>
      </c>
    </row>
    <row r="73" spans="2:13" ht="11.25" customHeight="1">
      <c r="B73" s="19"/>
      <c r="C73" s="58">
        <v>2010</v>
      </c>
      <c r="D73" s="88">
        <v>50737</v>
      </c>
      <c r="E73" s="88">
        <v>7078</v>
      </c>
      <c r="F73" s="88">
        <v>1296</v>
      </c>
      <c r="G73" s="89">
        <v>3879</v>
      </c>
      <c r="H73" s="89">
        <v>1068.5</v>
      </c>
      <c r="I73" s="90">
        <v>13.079917504511473</v>
      </c>
      <c r="J73" s="90">
        <v>1.8246970868780614</v>
      </c>
      <c r="K73" s="90">
        <v>47.48432381843706</v>
      </c>
      <c r="L73" s="90">
        <v>6.624239588207768</v>
      </c>
      <c r="M73" s="90">
        <v>1.2129153018249883</v>
      </c>
    </row>
    <row r="74" spans="2:13" ht="11.25" customHeight="1">
      <c r="B74" s="19"/>
      <c r="C74" s="58">
        <v>2011</v>
      </c>
      <c r="D74" s="88">
        <v>58052</v>
      </c>
      <c r="E74" s="88">
        <v>7582</v>
      </c>
      <c r="F74" s="88">
        <v>1376</v>
      </c>
      <c r="G74" s="89">
        <v>4200.6</v>
      </c>
      <c r="H74" s="89">
        <v>1150</v>
      </c>
      <c r="I74" s="90">
        <v>13.819930486121029</v>
      </c>
      <c r="J74" s="90">
        <v>1.804980240917964</v>
      </c>
      <c r="K74" s="90">
        <v>50.48</v>
      </c>
      <c r="L74" s="90">
        <v>6.59304347826087</v>
      </c>
      <c r="M74" s="90">
        <v>1.1965217391304348</v>
      </c>
    </row>
    <row r="75" spans="2:13" ht="11.25" customHeight="1">
      <c r="B75" s="19"/>
      <c r="C75" s="58">
        <v>2012</v>
      </c>
      <c r="D75" s="88">
        <v>59572</v>
      </c>
      <c r="E75" s="88">
        <v>7474</v>
      </c>
      <c r="F75" s="88">
        <v>1397</v>
      </c>
      <c r="G75" s="89">
        <v>4361.1</v>
      </c>
      <c r="H75" s="89">
        <v>1181</v>
      </c>
      <c r="I75" s="90">
        <v>13.659856458233014</v>
      </c>
      <c r="J75" s="90">
        <v>1.7137878058288045</v>
      </c>
      <c r="K75" s="90">
        <v>50.4419983065199</v>
      </c>
      <c r="L75" s="90">
        <v>6.328535139712108</v>
      </c>
      <c r="M75" s="90">
        <v>1.182895850973751</v>
      </c>
    </row>
    <row r="76" spans="2:13" ht="11.25" customHeight="1">
      <c r="B76" s="19"/>
      <c r="C76" s="58">
        <v>2013</v>
      </c>
      <c r="D76" s="88">
        <v>64044</v>
      </c>
      <c r="E76" s="88">
        <v>6836</v>
      </c>
      <c r="F76" s="88">
        <v>1587</v>
      </c>
      <c r="G76" s="89">
        <v>4208.6</v>
      </c>
      <c r="H76" s="89">
        <v>1203</v>
      </c>
      <c r="I76" s="90">
        <v>15.217411965974431</v>
      </c>
      <c r="J76" s="90">
        <v>1.6242931140997006</v>
      </c>
      <c r="K76" s="90">
        <v>53.236907730673316</v>
      </c>
      <c r="L76" s="90">
        <v>5.682460515378221</v>
      </c>
      <c r="M76" s="90">
        <v>1.319201995012469</v>
      </c>
    </row>
    <row r="77" spans="2:13" ht="11.25" customHeight="1">
      <c r="B77" s="19"/>
      <c r="C77" s="58">
        <v>2014</v>
      </c>
      <c r="D77" s="88">
        <v>66828</v>
      </c>
      <c r="E77" s="88">
        <v>7654</v>
      </c>
      <c r="F77" s="88">
        <v>1572</v>
      </c>
      <c r="G77" s="89">
        <v>4262.5</v>
      </c>
      <c r="H77" s="89">
        <v>1211</v>
      </c>
      <c r="I77" s="90">
        <v>15.678123167155425</v>
      </c>
      <c r="J77" s="90">
        <v>1.7956598240469208</v>
      </c>
      <c r="K77" s="90">
        <v>55.184145334434355</v>
      </c>
      <c r="L77" s="90">
        <v>6.320396366639141</v>
      </c>
      <c r="M77" s="90">
        <v>1.2981007431874483</v>
      </c>
    </row>
    <row r="78" spans="2:13" ht="11.25" customHeight="1">
      <c r="B78" s="19"/>
      <c r="C78" s="58">
        <v>2015</v>
      </c>
      <c r="D78" s="88">
        <v>43119</v>
      </c>
      <c r="E78" s="88">
        <v>7598</v>
      </c>
      <c r="F78" s="88">
        <v>1558</v>
      </c>
      <c r="G78" s="89">
        <v>2721.4</v>
      </c>
      <c r="H78" s="89">
        <v>757.5</v>
      </c>
      <c r="I78" s="90">
        <v>15.844418314103034</v>
      </c>
      <c r="J78" s="90">
        <v>2.791945322260601</v>
      </c>
      <c r="K78" s="90">
        <v>56.92277227722772</v>
      </c>
      <c r="L78" s="90">
        <v>10.03036303630363</v>
      </c>
      <c r="M78" s="90">
        <v>2.056765676567657</v>
      </c>
    </row>
    <row r="79" spans="2:13" ht="11.25" customHeight="1">
      <c r="B79" s="19"/>
      <c r="C79" s="58">
        <v>2016</v>
      </c>
      <c r="D79" s="88">
        <v>42744</v>
      </c>
      <c r="E79" s="88">
        <v>4584</v>
      </c>
      <c r="F79" s="88">
        <v>1338</v>
      </c>
      <c r="G79" s="89">
        <v>2737.1</v>
      </c>
      <c r="H79" s="89">
        <v>774.5</v>
      </c>
      <c r="I79" s="90">
        <v>15.616528442512148</v>
      </c>
      <c r="J79" s="90">
        <v>1.6747652625041103</v>
      </c>
      <c r="K79" s="90">
        <v>55.189154293092315</v>
      </c>
      <c r="L79" s="90">
        <v>5.918657198192382</v>
      </c>
      <c r="M79" s="90">
        <v>1.7275661717236928</v>
      </c>
    </row>
    <row r="80" spans="2:13" ht="11.25" customHeight="1">
      <c r="B80" s="19"/>
      <c r="C80" s="58">
        <v>2017</v>
      </c>
      <c r="D80" s="88">
        <v>43112</v>
      </c>
      <c r="E80" s="88">
        <v>4285</v>
      </c>
      <c r="F80" s="88">
        <v>1360</v>
      </c>
      <c r="G80" s="89">
        <v>2742</v>
      </c>
      <c r="H80" s="89">
        <v>768.5</v>
      </c>
      <c r="I80" s="90">
        <v>15.722830051057622</v>
      </c>
      <c r="J80" s="90">
        <v>1.562727935813275</v>
      </c>
      <c r="K80" s="90">
        <v>56.09889394925179</v>
      </c>
      <c r="L80" s="90">
        <v>5.575797007156799</v>
      </c>
      <c r="M80" s="90">
        <v>1.7696811971372803</v>
      </c>
    </row>
    <row r="81" spans="2:13" ht="11.25" customHeight="1">
      <c r="B81" s="19"/>
      <c r="C81" s="58">
        <v>2018</v>
      </c>
      <c r="D81" s="88">
        <v>43168</v>
      </c>
      <c r="E81" s="88">
        <v>4204</v>
      </c>
      <c r="F81" s="88">
        <v>1361</v>
      </c>
      <c r="G81" s="89">
        <v>2830.9</v>
      </c>
      <c r="H81" s="89">
        <v>774</v>
      </c>
      <c r="I81" s="90">
        <v>15.248860786322371</v>
      </c>
      <c r="J81" s="90">
        <v>1.4850400932565615</v>
      </c>
      <c r="K81" s="90">
        <v>55.77260981912145</v>
      </c>
      <c r="L81" s="90">
        <v>5.431524547803617</v>
      </c>
      <c r="M81" s="90">
        <v>1.7583979328165376</v>
      </c>
    </row>
    <row r="82" spans="2:13" ht="11.25" customHeight="1">
      <c r="B82" s="19"/>
      <c r="C82" s="58">
        <v>2019</v>
      </c>
      <c r="D82" s="237">
        <v>43898</v>
      </c>
      <c r="E82" s="237">
        <v>4128</v>
      </c>
      <c r="F82" s="237">
        <v>1326</v>
      </c>
      <c r="G82" s="238">
        <v>2875.5</v>
      </c>
      <c r="H82" s="238">
        <v>775.5</v>
      </c>
      <c r="I82" s="90">
        <v>15.26621457137889</v>
      </c>
      <c r="J82" s="90">
        <v>1.4355764214919144</v>
      </c>
      <c r="K82" s="90">
        <v>56.60606060606061</v>
      </c>
      <c r="L82" s="90">
        <v>5.323017408123791</v>
      </c>
      <c r="M82" s="90">
        <v>1.7098646034816247</v>
      </c>
    </row>
    <row r="83" spans="2:13" ht="11.25" customHeight="1">
      <c r="B83" s="19"/>
      <c r="C83" s="58">
        <v>2020</v>
      </c>
      <c r="D83" s="237">
        <v>43880</v>
      </c>
      <c r="E83" s="237">
        <v>3548</v>
      </c>
      <c r="F83" s="237">
        <v>1301</v>
      </c>
      <c r="G83" s="238">
        <v>2862</v>
      </c>
      <c r="H83" s="238">
        <v>791.5</v>
      </c>
      <c r="I83" s="90">
        <f>D83/$G$83</f>
        <v>15.3319357092942</v>
      </c>
      <c r="J83" s="90">
        <f>E83/$G$83</f>
        <v>1.2396925227113906</v>
      </c>
      <c r="K83" s="90">
        <f>D83/$H$83</f>
        <v>55.43903979785218</v>
      </c>
      <c r="L83" s="90">
        <f>E83/$H$83</f>
        <v>4.48262792166772</v>
      </c>
      <c r="M83" s="90">
        <f>F83/$H$83</f>
        <v>1.6437144662034113</v>
      </c>
    </row>
    <row r="84" spans="2:13" ht="11.25" customHeight="1">
      <c r="B84" s="19"/>
      <c r="C84" s="58"/>
      <c r="D84" s="88"/>
      <c r="E84" s="88"/>
      <c r="F84" s="88"/>
      <c r="G84" s="89"/>
      <c r="H84" s="89"/>
      <c r="I84" s="90"/>
      <c r="J84" s="90"/>
      <c r="K84" s="90"/>
      <c r="L84" s="90"/>
      <c r="M84" s="90"/>
    </row>
    <row r="85" spans="1:25" ht="11.25" customHeight="1">
      <c r="A85" s="19" t="s">
        <v>262</v>
      </c>
      <c r="B85" s="19"/>
      <c r="C85" s="58">
        <v>2004</v>
      </c>
      <c r="D85" s="88">
        <v>14621</v>
      </c>
      <c r="E85" s="88">
        <v>1817</v>
      </c>
      <c r="F85" s="88">
        <v>1145</v>
      </c>
      <c r="G85" s="89">
        <v>5589.5</v>
      </c>
      <c r="H85" s="89">
        <v>563</v>
      </c>
      <c r="I85" s="90">
        <v>2.6157974774130066</v>
      </c>
      <c r="J85" s="90">
        <v>0.32507379908757494</v>
      </c>
      <c r="K85" s="90">
        <v>25.96980461811723</v>
      </c>
      <c r="L85" s="90">
        <v>3.2273534635879217</v>
      </c>
      <c r="M85" s="90">
        <v>2.0337477797513324</v>
      </c>
      <c r="U85" s="24"/>
      <c r="V85" s="24"/>
      <c r="W85" s="24"/>
      <c r="X85" s="24"/>
      <c r="Y85" s="24"/>
    </row>
    <row r="86" spans="2:25" ht="11.25" customHeight="1">
      <c r="B86" s="19" t="s">
        <v>263</v>
      </c>
      <c r="C86" s="58">
        <v>2005</v>
      </c>
      <c r="D86" s="88">
        <v>14769</v>
      </c>
      <c r="E86" s="88">
        <v>1823</v>
      </c>
      <c r="F86" s="88">
        <v>1374</v>
      </c>
      <c r="G86" s="89">
        <v>4151.2</v>
      </c>
      <c r="H86" s="89">
        <v>541.5</v>
      </c>
      <c r="I86" s="90">
        <v>3.55776642898439</v>
      </c>
      <c r="J86" s="90">
        <v>0.43915012526498365</v>
      </c>
      <c r="K86" s="90">
        <v>27.274238227146814</v>
      </c>
      <c r="L86" s="90">
        <v>3.36657433056325</v>
      </c>
      <c r="M86" s="90">
        <v>2.5373961218836567</v>
      </c>
      <c r="U86" s="24"/>
      <c r="V86" s="24"/>
      <c r="W86" s="24"/>
      <c r="X86" s="24"/>
      <c r="Y86" s="24"/>
    </row>
    <row r="87" spans="2:25" ht="11.25" customHeight="1">
      <c r="B87" s="19" t="s">
        <v>259</v>
      </c>
      <c r="C87" s="58">
        <v>2006</v>
      </c>
      <c r="D87" s="88">
        <v>15111</v>
      </c>
      <c r="E87" s="88">
        <v>1905</v>
      </c>
      <c r="F87" s="88">
        <v>1272</v>
      </c>
      <c r="G87" s="89">
        <v>5556.9</v>
      </c>
      <c r="H87" s="89">
        <v>563</v>
      </c>
      <c r="I87" s="90">
        <v>2.7193219240943693</v>
      </c>
      <c r="J87" s="90">
        <v>0.34281703827673704</v>
      </c>
      <c r="K87" s="90">
        <v>26.840142095914743</v>
      </c>
      <c r="L87" s="90">
        <v>3.383658969804618</v>
      </c>
      <c r="M87" s="90">
        <v>2.2593250444049735</v>
      </c>
      <c r="U87" s="24"/>
      <c r="V87" s="24"/>
      <c r="W87" s="24"/>
      <c r="X87" s="24"/>
      <c r="Y87" s="24"/>
    </row>
    <row r="88" spans="2:13" ht="11.25" customHeight="1">
      <c r="B88" s="20"/>
      <c r="C88" s="58">
        <v>2007</v>
      </c>
      <c r="D88" s="88">
        <v>15316</v>
      </c>
      <c r="E88" s="88">
        <v>1907</v>
      </c>
      <c r="F88" s="88">
        <v>1239</v>
      </c>
      <c r="G88" s="89">
        <v>5746.4</v>
      </c>
      <c r="H88" s="89">
        <v>534.5</v>
      </c>
      <c r="I88" s="90">
        <v>2.6653208965613255</v>
      </c>
      <c r="J88" s="90">
        <v>0.33185994709731315</v>
      </c>
      <c r="K88" s="90">
        <v>28.654817586529468</v>
      </c>
      <c r="L88" s="90">
        <v>3.567820392890552</v>
      </c>
      <c r="M88" s="90">
        <v>2.3180542563143125</v>
      </c>
    </row>
    <row r="89" spans="3:13" ht="11.25" customHeight="1">
      <c r="C89" s="58">
        <v>2008</v>
      </c>
      <c r="D89" s="88">
        <v>15576</v>
      </c>
      <c r="E89" s="88">
        <v>1908</v>
      </c>
      <c r="F89" s="88">
        <v>1300</v>
      </c>
      <c r="G89" s="89">
        <v>5892.8</v>
      </c>
      <c r="H89" s="89">
        <v>534.5</v>
      </c>
      <c r="I89" s="90">
        <v>2.6432256312788485</v>
      </c>
      <c r="J89" s="90">
        <v>0.32378495791474343</v>
      </c>
      <c r="K89" s="90">
        <v>29.141253507951358</v>
      </c>
      <c r="L89" s="90">
        <v>3.569691300280636</v>
      </c>
      <c r="M89" s="90">
        <v>2.432179607109448</v>
      </c>
    </row>
    <row r="90" spans="3:13" ht="11.25" customHeight="1">
      <c r="C90" s="58">
        <v>2009</v>
      </c>
      <c r="D90" s="88">
        <v>16113</v>
      </c>
      <c r="E90" s="88">
        <v>2089</v>
      </c>
      <c r="F90" s="88">
        <v>1299</v>
      </c>
      <c r="G90" s="89">
        <v>6063</v>
      </c>
      <c r="H90" s="89">
        <v>539.5</v>
      </c>
      <c r="I90" s="90">
        <v>2.657595249876299</v>
      </c>
      <c r="J90" s="90">
        <v>0.3445489031832426</v>
      </c>
      <c r="K90" s="90">
        <v>29.86654309545876</v>
      </c>
      <c r="L90" s="90">
        <v>3.872103799814643</v>
      </c>
      <c r="M90" s="90">
        <v>2.407784986098239</v>
      </c>
    </row>
    <row r="91" spans="3:13" ht="11.25" customHeight="1">
      <c r="C91" s="58">
        <v>2010</v>
      </c>
      <c r="D91" s="88">
        <v>16702</v>
      </c>
      <c r="E91" s="88">
        <v>2223</v>
      </c>
      <c r="F91" s="88">
        <v>1329</v>
      </c>
      <c r="G91" s="89">
        <v>6119.1</v>
      </c>
      <c r="H91" s="89">
        <v>547.5</v>
      </c>
      <c r="I91" s="90">
        <v>2.7294863623735517</v>
      </c>
      <c r="J91" s="90">
        <v>0.3632887189292543</v>
      </c>
      <c r="K91" s="90">
        <v>30.50593607305936</v>
      </c>
      <c r="L91" s="90">
        <v>4.06027397260274</v>
      </c>
      <c r="M91" s="90">
        <v>2.4273972602739726</v>
      </c>
    </row>
    <row r="92" spans="3:13" ht="11.25" customHeight="1">
      <c r="C92" s="58">
        <v>2011</v>
      </c>
      <c r="D92" s="88">
        <v>17685</v>
      </c>
      <c r="E92" s="88">
        <v>2189</v>
      </c>
      <c r="F92" s="88">
        <v>1382</v>
      </c>
      <c r="G92" s="89">
        <v>6325.7</v>
      </c>
      <c r="H92" s="89">
        <v>572.5</v>
      </c>
      <c r="I92" s="90">
        <v>2.7957380210885754</v>
      </c>
      <c r="J92" s="90">
        <v>0.34604865864647394</v>
      </c>
      <c r="K92" s="90">
        <v>30.890829694323145</v>
      </c>
      <c r="L92" s="90">
        <v>3.8235807860262008</v>
      </c>
      <c r="M92" s="90">
        <v>2.4139737991266377</v>
      </c>
    </row>
    <row r="93" spans="2:13" ht="11.25" customHeight="1">
      <c r="B93" s="19"/>
      <c r="C93" s="58">
        <v>2012</v>
      </c>
      <c r="D93" s="88">
        <v>19234</v>
      </c>
      <c r="E93" s="88">
        <v>2204</v>
      </c>
      <c r="F93" s="88">
        <v>1196</v>
      </c>
      <c r="G93" s="89">
        <v>6495.2</v>
      </c>
      <c r="H93" s="89">
        <v>595.5</v>
      </c>
      <c r="I93" s="90">
        <v>2.9612637024264075</v>
      </c>
      <c r="J93" s="90">
        <v>0.33932750338711665</v>
      </c>
      <c r="K93" s="90">
        <v>32.29890848026868</v>
      </c>
      <c r="L93" s="90">
        <v>3.7010915197313183</v>
      </c>
      <c r="M93" s="90">
        <v>2.0083963056255247</v>
      </c>
    </row>
    <row r="94" spans="2:13" ht="11.25" customHeight="1">
      <c r="B94" s="19"/>
      <c r="C94" s="58">
        <v>2013</v>
      </c>
      <c r="D94" s="88">
        <v>20753</v>
      </c>
      <c r="E94" s="88">
        <v>2341</v>
      </c>
      <c r="F94" s="88">
        <v>1111</v>
      </c>
      <c r="G94" s="89">
        <v>6646.8</v>
      </c>
      <c r="H94" s="89">
        <v>600</v>
      </c>
      <c r="I94" s="90">
        <v>3.1222543178672444</v>
      </c>
      <c r="J94" s="90">
        <v>0.3521995546729253</v>
      </c>
      <c r="K94" s="90">
        <v>34.58833333333333</v>
      </c>
      <c r="L94" s="90">
        <v>3.901666666666667</v>
      </c>
      <c r="M94" s="90">
        <v>1.8516666666666666</v>
      </c>
    </row>
    <row r="95" spans="2:13" ht="11.25" customHeight="1">
      <c r="B95" s="19"/>
      <c r="C95" s="58">
        <v>2014</v>
      </c>
      <c r="D95" s="88">
        <v>22722</v>
      </c>
      <c r="E95" s="88">
        <v>2351</v>
      </c>
      <c r="F95" s="88">
        <v>1331</v>
      </c>
      <c r="G95" s="89">
        <v>6680.8</v>
      </c>
      <c r="H95" s="89">
        <v>610</v>
      </c>
      <c r="I95" s="90">
        <v>3.401089689857502</v>
      </c>
      <c r="J95" s="90">
        <v>0.35190396359717396</v>
      </c>
      <c r="K95" s="90">
        <v>37.24918032786885</v>
      </c>
      <c r="L95" s="90">
        <v>3.8540983606557377</v>
      </c>
      <c r="M95" s="90">
        <v>2.181967213114754</v>
      </c>
    </row>
    <row r="96" spans="2:13" ht="11.25" customHeight="1">
      <c r="B96" s="19"/>
      <c r="C96" s="58">
        <v>2015</v>
      </c>
      <c r="D96" s="88">
        <v>24449</v>
      </c>
      <c r="E96" s="88">
        <v>2459</v>
      </c>
      <c r="F96" s="88">
        <v>1260</v>
      </c>
      <c r="G96" s="89">
        <v>6809.3</v>
      </c>
      <c r="H96" s="89">
        <v>624.5</v>
      </c>
      <c r="I96" s="90">
        <v>3.5905305978588107</v>
      </c>
      <c r="J96" s="90">
        <v>0.36112375721439793</v>
      </c>
      <c r="K96" s="90">
        <v>39.14971977582066</v>
      </c>
      <c r="L96" s="90">
        <v>3.9375500400320256</v>
      </c>
      <c r="M96" s="90">
        <v>2.0176140912730185</v>
      </c>
    </row>
    <row r="97" spans="2:13" ht="11.25" customHeight="1">
      <c r="B97" s="19"/>
      <c r="C97" s="58">
        <v>2016</v>
      </c>
      <c r="D97" s="88">
        <v>24245</v>
      </c>
      <c r="E97" s="88">
        <v>2904</v>
      </c>
      <c r="F97" s="88">
        <v>1252</v>
      </c>
      <c r="G97" s="89">
        <v>6969.6</v>
      </c>
      <c r="H97" s="89">
        <v>643</v>
      </c>
      <c r="I97" s="90">
        <v>3.47867883379247</v>
      </c>
      <c r="J97" s="90">
        <v>0.41666666666666663</v>
      </c>
      <c r="K97" s="90">
        <v>37.70606531881804</v>
      </c>
      <c r="L97" s="90">
        <v>4.516329704510109</v>
      </c>
      <c r="M97" s="90">
        <v>1.947122861586314</v>
      </c>
    </row>
    <row r="98" spans="2:13" ht="11.25" customHeight="1">
      <c r="B98" s="19"/>
      <c r="C98" s="58">
        <v>2017</v>
      </c>
      <c r="D98" s="88">
        <v>25366</v>
      </c>
      <c r="E98" s="88">
        <v>2979</v>
      </c>
      <c r="F98" s="88">
        <v>1242</v>
      </c>
      <c r="G98" s="89">
        <v>7195.4</v>
      </c>
      <c r="H98" s="89">
        <v>663</v>
      </c>
      <c r="I98" s="90">
        <v>3.525307835561609</v>
      </c>
      <c r="J98" s="90">
        <v>0.4140145092698113</v>
      </c>
      <c r="K98" s="90">
        <v>38.25942684766214</v>
      </c>
      <c r="L98" s="90">
        <v>4.493212669683258</v>
      </c>
      <c r="M98" s="90">
        <v>1.8733031674208145</v>
      </c>
    </row>
    <row r="99" spans="2:13" ht="11.25" customHeight="1">
      <c r="B99" s="19"/>
      <c r="C99" s="58">
        <v>2018</v>
      </c>
      <c r="D99" s="88">
        <v>25781</v>
      </c>
      <c r="E99" s="88">
        <v>2987</v>
      </c>
      <c r="F99" s="88">
        <v>1443</v>
      </c>
      <c r="G99" s="89">
        <v>7327.8</v>
      </c>
      <c r="H99" s="89">
        <v>664.5</v>
      </c>
      <c r="I99" s="90">
        <v>3.5182455853052756</v>
      </c>
      <c r="J99" s="90">
        <v>0.40762575397800155</v>
      </c>
      <c r="K99" s="90">
        <v>38.79759217456734</v>
      </c>
      <c r="L99" s="90">
        <v>4.495109104589917</v>
      </c>
      <c r="M99" s="90">
        <v>2.1715575620767495</v>
      </c>
    </row>
    <row r="100" spans="2:13" ht="11.25" customHeight="1">
      <c r="B100" s="19"/>
      <c r="C100" s="58">
        <v>2019</v>
      </c>
      <c r="D100" s="237">
        <v>26390</v>
      </c>
      <c r="E100" s="237">
        <v>3204</v>
      </c>
      <c r="F100" s="237">
        <v>1400</v>
      </c>
      <c r="G100" s="238">
        <v>8270</v>
      </c>
      <c r="H100" s="238">
        <v>694.5</v>
      </c>
      <c r="I100" s="90">
        <v>3.1910519951632406</v>
      </c>
      <c r="J100" s="90">
        <v>0.38742442563482465</v>
      </c>
      <c r="K100" s="90">
        <v>37.998560115190784</v>
      </c>
      <c r="L100" s="90">
        <v>4.613390928725702</v>
      </c>
      <c r="M100" s="90">
        <v>2.015838732901368</v>
      </c>
    </row>
    <row r="101" spans="2:13" ht="11.25" customHeight="1">
      <c r="B101" s="19"/>
      <c r="C101" s="58">
        <v>2020</v>
      </c>
      <c r="D101" s="237">
        <v>26374</v>
      </c>
      <c r="E101" s="237">
        <v>3136</v>
      </c>
      <c r="F101" s="237">
        <v>1426</v>
      </c>
      <c r="G101" s="238">
        <v>8343.5</v>
      </c>
      <c r="H101" s="238">
        <v>729.5</v>
      </c>
      <c r="I101" s="90">
        <f>D101/$G$101</f>
        <v>3.1610235512674536</v>
      </c>
      <c r="J101" s="90">
        <f>E101/$G$101</f>
        <v>0.3758614490321807</v>
      </c>
      <c r="K101" s="90">
        <f>D101/$H$101</f>
        <v>36.15352981494174</v>
      </c>
      <c r="L101" s="90">
        <f>E101/$H$101</f>
        <v>4.2988348183687455</v>
      </c>
      <c r="M101" s="90">
        <f>F101/$H$101</f>
        <v>1.9547635366689513</v>
      </c>
    </row>
    <row r="102" spans="2:13" ht="11.25" customHeight="1">
      <c r="B102" s="19"/>
      <c r="C102" s="58"/>
      <c r="D102" s="88"/>
      <c r="E102" s="88"/>
      <c r="F102" s="88"/>
      <c r="G102" s="89"/>
      <c r="H102" s="89"/>
      <c r="I102" s="90"/>
      <c r="J102" s="90"/>
      <c r="K102" s="90"/>
      <c r="L102" s="90"/>
      <c r="M102" s="90"/>
    </row>
    <row r="103" spans="2:13" ht="11.25" customHeight="1">
      <c r="B103" s="99" t="s">
        <v>264</v>
      </c>
      <c r="C103" s="58">
        <v>2004</v>
      </c>
      <c r="D103" s="88">
        <v>1892</v>
      </c>
      <c r="E103" s="88">
        <v>225</v>
      </c>
      <c r="F103" s="88">
        <v>152</v>
      </c>
      <c r="G103" s="89">
        <v>190.6</v>
      </c>
      <c r="H103" s="89">
        <v>34</v>
      </c>
      <c r="I103" s="90">
        <v>12.447368421052632</v>
      </c>
      <c r="J103" s="90">
        <v>1.480263157894737</v>
      </c>
      <c r="K103" s="90">
        <v>9.926547743966422</v>
      </c>
      <c r="L103" s="90">
        <v>1.180482686253935</v>
      </c>
      <c r="M103" s="90">
        <v>0.7974816369359916</v>
      </c>
    </row>
    <row r="104" spans="2:25" ht="11.25" customHeight="1">
      <c r="B104" s="19"/>
      <c r="C104" s="58">
        <v>2005</v>
      </c>
      <c r="D104" s="88">
        <v>1929</v>
      </c>
      <c r="E104" s="88">
        <v>193</v>
      </c>
      <c r="F104" s="88">
        <v>192</v>
      </c>
      <c r="G104" s="89">
        <v>189.2</v>
      </c>
      <c r="H104" s="89">
        <v>32</v>
      </c>
      <c r="I104" s="90">
        <v>10.046875</v>
      </c>
      <c r="J104" s="90">
        <v>1.0052083333333333</v>
      </c>
      <c r="K104" s="90">
        <v>10.195560253699789</v>
      </c>
      <c r="L104" s="90">
        <v>1.0200845665961946</v>
      </c>
      <c r="M104" s="90">
        <v>1.0147991543340382</v>
      </c>
      <c r="U104" s="24"/>
      <c r="V104" s="24"/>
      <c r="W104" s="24"/>
      <c r="X104" s="24"/>
      <c r="Y104" s="24"/>
    </row>
    <row r="105" spans="2:25" ht="11.25" customHeight="1">
      <c r="B105" s="19"/>
      <c r="C105" s="58">
        <v>2006</v>
      </c>
      <c r="D105" s="88">
        <v>1930</v>
      </c>
      <c r="E105" s="88">
        <v>188</v>
      </c>
      <c r="F105" s="88">
        <v>140</v>
      </c>
      <c r="G105" s="89">
        <v>187.5</v>
      </c>
      <c r="H105" s="89">
        <v>34</v>
      </c>
      <c r="I105" s="90">
        <v>13.785714285714286</v>
      </c>
      <c r="J105" s="90">
        <v>1.3428571428571427</v>
      </c>
      <c r="K105" s="90">
        <v>10.293333333333333</v>
      </c>
      <c r="L105" s="90">
        <v>1.0026666666666666</v>
      </c>
      <c r="M105" s="90">
        <v>0.7466666666666667</v>
      </c>
      <c r="U105" s="24"/>
      <c r="V105" s="24"/>
      <c r="W105" s="24"/>
      <c r="X105" s="24"/>
      <c r="Y105" s="24"/>
    </row>
    <row r="106" spans="2:25" ht="11.25" customHeight="1">
      <c r="B106" s="19"/>
      <c r="C106" s="58">
        <v>2007</v>
      </c>
      <c r="D106" s="88">
        <v>1836</v>
      </c>
      <c r="E106" s="88">
        <v>196</v>
      </c>
      <c r="F106" s="88">
        <v>159</v>
      </c>
      <c r="G106" s="89">
        <v>183.7</v>
      </c>
      <c r="H106" s="89">
        <v>35</v>
      </c>
      <c r="I106" s="90">
        <v>11.547169811320755</v>
      </c>
      <c r="J106" s="90">
        <v>1.2327044025157232</v>
      </c>
      <c r="K106" s="90">
        <v>9.994556341861731</v>
      </c>
      <c r="L106" s="90">
        <v>1.0669569951007079</v>
      </c>
      <c r="M106" s="90">
        <v>0.8655416439847579</v>
      </c>
      <c r="U106" s="24"/>
      <c r="V106" s="24"/>
      <c r="W106" s="24"/>
      <c r="X106" s="24"/>
      <c r="Y106" s="24"/>
    </row>
    <row r="107" spans="2:25" ht="11.25" customHeight="1">
      <c r="B107" s="19"/>
      <c r="C107" s="58">
        <v>2008</v>
      </c>
      <c r="D107" s="88">
        <v>1856</v>
      </c>
      <c r="E107" s="88">
        <v>194</v>
      </c>
      <c r="F107" s="88">
        <v>142</v>
      </c>
      <c r="G107" s="89">
        <v>192.2</v>
      </c>
      <c r="H107" s="89">
        <v>37</v>
      </c>
      <c r="I107" s="90">
        <v>13.070422535211268</v>
      </c>
      <c r="J107" s="90">
        <v>1.3661971830985915</v>
      </c>
      <c r="K107" s="90">
        <v>9.656607700312176</v>
      </c>
      <c r="L107" s="90">
        <v>1.0093652445369408</v>
      </c>
      <c r="M107" s="90">
        <v>0.7388137356919876</v>
      </c>
      <c r="U107" s="24"/>
      <c r="V107" s="24"/>
      <c r="W107" s="24"/>
      <c r="X107" s="24"/>
      <c r="Y107" s="24"/>
    </row>
    <row r="108" spans="3:25" ht="11.25" customHeight="1">
      <c r="C108" s="58">
        <v>2009</v>
      </c>
      <c r="D108" s="88">
        <v>1883</v>
      </c>
      <c r="E108" s="88">
        <v>247</v>
      </c>
      <c r="F108" s="88">
        <v>131</v>
      </c>
      <c r="G108" s="89">
        <v>193</v>
      </c>
      <c r="H108" s="89">
        <v>33</v>
      </c>
      <c r="I108" s="90">
        <v>14.374045801526718</v>
      </c>
      <c r="J108" s="90">
        <v>1.8854961832061068</v>
      </c>
      <c r="K108" s="90">
        <v>9.756476683937823</v>
      </c>
      <c r="L108" s="90">
        <v>1.2797927461139897</v>
      </c>
      <c r="M108" s="90">
        <v>0.6787564766839378</v>
      </c>
      <c r="U108" s="24"/>
      <c r="V108" s="24"/>
      <c r="W108" s="24"/>
      <c r="X108" s="24"/>
      <c r="Y108" s="24"/>
    </row>
    <row r="109" spans="2:25" ht="11.25" customHeight="1">
      <c r="B109" s="57"/>
      <c r="C109" s="58">
        <v>2010</v>
      </c>
      <c r="D109" s="88">
        <v>1869</v>
      </c>
      <c r="E109" s="88">
        <v>252</v>
      </c>
      <c r="F109" s="88">
        <v>155</v>
      </c>
      <c r="G109" s="89">
        <v>180</v>
      </c>
      <c r="H109" s="89">
        <v>34</v>
      </c>
      <c r="I109" s="90">
        <v>12.058064516129033</v>
      </c>
      <c r="J109" s="90">
        <v>1.6258064516129032</v>
      </c>
      <c r="K109" s="90">
        <v>10.383333333333333</v>
      </c>
      <c r="L109" s="90">
        <v>1.4</v>
      </c>
      <c r="M109" s="90">
        <v>0.8611111111111112</v>
      </c>
      <c r="U109" s="24"/>
      <c r="V109" s="24"/>
      <c r="W109" s="24"/>
      <c r="X109" s="24"/>
      <c r="Y109" s="24"/>
    </row>
    <row r="110" spans="2:25" ht="11.25" customHeight="1">
      <c r="B110" s="57"/>
      <c r="C110" s="58">
        <v>2011</v>
      </c>
      <c r="D110" s="88">
        <v>1864</v>
      </c>
      <c r="E110" s="88">
        <v>236</v>
      </c>
      <c r="F110" s="88">
        <v>135</v>
      </c>
      <c r="G110" s="89">
        <v>178.5</v>
      </c>
      <c r="H110" s="89">
        <v>32</v>
      </c>
      <c r="I110" s="90">
        <v>13.807407407407407</v>
      </c>
      <c r="J110" s="90">
        <v>1.7481481481481482</v>
      </c>
      <c r="K110" s="90">
        <v>10.442577030812325</v>
      </c>
      <c r="L110" s="90">
        <v>1.3221288515406162</v>
      </c>
      <c r="M110" s="90">
        <v>0.7563025210084033</v>
      </c>
      <c r="U110" s="24"/>
      <c r="V110" s="24"/>
      <c r="W110" s="24"/>
      <c r="X110" s="24"/>
      <c r="Y110" s="24"/>
    </row>
    <row r="111" spans="2:25" ht="11.25" customHeight="1">
      <c r="B111" s="57"/>
      <c r="C111" s="58">
        <v>2012</v>
      </c>
      <c r="D111" s="88">
        <v>1867</v>
      </c>
      <c r="E111" s="88">
        <v>225</v>
      </c>
      <c r="F111" s="88">
        <v>153</v>
      </c>
      <c r="G111" s="89">
        <v>182.5</v>
      </c>
      <c r="H111" s="89">
        <v>34.5</v>
      </c>
      <c r="I111" s="90">
        <v>12.202614379084967</v>
      </c>
      <c r="J111" s="90">
        <v>1.4705882352941178</v>
      </c>
      <c r="K111" s="90">
        <v>10.23013698630137</v>
      </c>
      <c r="L111" s="90">
        <v>1.2328767123287672</v>
      </c>
      <c r="M111" s="90">
        <v>0.8383561643835616</v>
      </c>
      <c r="U111" s="24"/>
      <c r="V111" s="24"/>
      <c r="W111" s="24"/>
      <c r="X111" s="24"/>
      <c r="Y111" s="24"/>
    </row>
    <row r="112" spans="2:25" ht="11.25" customHeight="1">
      <c r="B112" s="57"/>
      <c r="C112" s="58">
        <v>2013</v>
      </c>
      <c r="D112" s="88">
        <v>1870</v>
      </c>
      <c r="E112" s="88">
        <v>233</v>
      </c>
      <c r="F112" s="88">
        <v>129</v>
      </c>
      <c r="G112" s="89">
        <v>178.1</v>
      </c>
      <c r="H112" s="89">
        <v>30.5</v>
      </c>
      <c r="I112" s="90">
        <v>14.496124031007753</v>
      </c>
      <c r="J112" s="90">
        <v>1.806201550387597</v>
      </c>
      <c r="K112" s="90">
        <v>10.499719258843347</v>
      </c>
      <c r="L112" s="90">
        <v>1.3082537900056148</v>
      </c>
      <c r="M112" s="90">
        <v>0.7243121841661988</v>
      </c>
      <c r="U112" s="24"/>
      <c r="V112" s="24"/>
      <c r="W112" s="24"/>
      <c r="X112" s="24"/>
      <c r="Y112" s="24"/>
    </row>
    <row r="113" spans="2:25" ht="11.25" customHeight="1">
      <c r="B113" s="57"/>
      <c r="C113" s="58">
        <v>2014</v>
      </c>
      <c r="D113" s="88">
        <v>1864</v>
      </c>
      <c r="E113" s="88">
        <v>236</v>
      </c>
      <c r="F113" s="88">
        <v>125</v>
      </c>
      <c r="G113" s="89">
        <v>169.5</v>
      </c>
      <c r="H113" s="89">
        <v>32</v>
      </c>
      <c r="I113" s="90">
        <v>14.912</v>
      </c>
      <c r="J113" s="90">
        <v>1.888</v>
      </c>
      <c r="K113" s="90">
        <v>10.997050147492626</v>
      </c>
      <c r="L113" s="90">
        <v>1.392330383480826</v>
      </c>
      <c r="M113" s="90">
        <v>0.7374631268436578</v>
      </c>
      <c r="U113" s="24"/>
      <c r="V113" s="24"/>
      <c r="W113" s="24"/>
      <c r="X113" s="24"/>
      <c r="Y113" s="24"/>
    </row>
    <row r="114" spans="2:25" ht="11.25" customHeight="1">
      <c r="B114" s="57"/>
      <c r="D114" s="88"/>
      <c r="U114" s="24"/>
      <c r="V114" s="24"/>
      <c r="W114" s="24"/>
      <c r="X114" s="24"/>
      <c r="Y114" s="24"/>
    </row>
    <row r="115" spans="1:25" ht="11.25" customHeight="1">
      <c r="A115" s="19" t="s">
        <v>265</v>
      </c>
      <c r="B115" s="57"/>
      <c r="C115" s="58">
        <v>2004</v>
      </c>
      <c r="D115" s="88">
        <v>5351</v>
      </c>
      <c r="E115" s="88">
        <v>869</v>
      </c>
      <c r="F115" s="88">
        <v>51</v>
      </c>
      <c r="G115" s="89">
        <v>553.1</v>
      </c>
      <c r="H115" s="89">
        <v>172</v>
      </c>
      <c r="I115" s="90">
        <v>9.674561562104502</v>
      </c>
      <c r="J115" s="90">
        <v>1.571144458506599</v>
      </c>
      <c r="K115" s="90">
        <v>31.11046511627907</v>
      </c>
      <c r="L115" s="90">
        <v>5.0523255813953485</v>
      </c>
      <c r="M115" s="90">
        <v>0.29651162790697677</v>
      </c>
      <c r="U115" s="24"/>
      <c r="V115" s="24"/>
      <c r="W115" s="24"/>
      <c r="X115" s="24"/>
      <c r="Y115" s="24"/>
    </row>
    <row r="116" spans="2:25" ht="11.25" customHeight="1">
      <c r="B116" s="19" t="s">
        <v>266</v>
      </c>
      <c r="C116" s="58">
        <v>2005</v>
      </c>
      <c r="D116" s="88">
        <v>5259</v>
      </c>
      <c r="E116" s="88">
        <v>858</v>
      </c>
      <c r="F116" s="88">
        <v>53</v>
      </c>
      <c r="G116" s="89">
        <v>439.2</v>
      </c>
      <c r="H116" s="89">
        <v>140.5</v>
      </c>
      <c r="I116" s="90">
        <v>11.974043715846994</v>
      </c>
      <c r="J116" s="90">
        <v>1.953551912568306</v>
      </c>
      <c r="K116" s="90">
        <v>37.430604982206404</v>
      </c>
      <c r="L116" s="90">
        <v>6.106761565836299</v>
      </c>
      <c r="M116" s="90">
        <v>0.37722419928825623</v>
      </c>
      <c r="U116" s="24"/>
      <c r="V116" s="24"/>
      <c r="W116" s="24"/>
      <c r="X116" s="24"/>
      <c r="Y116" s="24"/>
    </row>
    <row r="117" spans="2:25" ht="11.25" customHeight="1">
      <c r="B117" s="19" t="s">
        <v>267</v>
      </c>
      <c r="C117" s="58">
        <v>2006</v>
      </c>
      <c r="D117" s="88">
        <v>5249</v>
      </c>
      <c r="E117" s="88">
        <v>751</v>
      </c>
      <c r="F117" s="88">
        <v>64</v>
      </c>
      <c r="G117" s="89">
        <v>412.1</v>
      </c>
      <c r="H117" s="89">
        <v>124</v>
      </c>
      <c r="I117" s="90">
        <v>12.737199708808541</v>
      </c>
      <c r="J117" s="90">
        <v>1.8223732103858286</v>
      </c>
      <c r="K117" s="90">
        <v>42.33064516129032</v>
      </c>
      <c r="L117" s="90">
        <v>6.056451612903226</v>
      </c>
      <c r="M117" s="90">
        <v>0.5161290322580645</v>
      </c>
      <c r="U117" s="24"/>
      <c r="V117" s="24"/>
      <c r="W117" s="24"/>
      <c r="X117" s="24"/>
      <c r="Y117" s="24"/>
    </row>
    <row r="118" spans="2:25" ht="11.25" customHeight="1">
      <c r="B118" s="19" t="s">
        <v>268</v>
      </c>
      <c r="C118" s="58">
        <v>2007</v>
      </c>
      <c r="D118" s="88">
        <v>5172</v>
      </c>
      <c r="E118" s="88">
        <v>796</v>
      </c>
      <c r="F118" s="88">
        <v>48</v>
      </c>
      <c r="G118" s="89">
        <v>382.2</v>
      </c>
      <c r="H118" s="89">
        <v>117</v>
      </c>
      <c r="I118" s="90">
        <v>13.532182103610676</v>
      </c>
      <c r="J118" s="90">
        <v>2.0826792255363684</v>
      </c>
      <c r="K118" s="90">
        <v>44.205128205128204</v>
      </c>
      <c r="L118" s="90">
        <v>6.803418803418803</v>
      </c>
      <c r="M118" s="90">
        <v>0.41025641025641024</v>
      </c>
      <c r="U118" s="24"/>
      <c r="V118" s="24"/>
      <c r="W118" s="24"/>
      <c r="X118" s="24"/>
      <c r="Y118" s="24"/>
    </row>
    <row r="119" spans="2:25" ht="11.25" customHeight="1">
      <c r="B119" s="56"/>
      <c r="C119" s="58">
        <v>2008</v>
      </c>
      <c r="D119" s="88">
        <v>5316</v>
      </c>
      <c r="E119" s="88">
        <v>737</v>
      </c>
      <c r="F119" s="88">
        <v>51</v>
      </c>
      <c r="G119" s="89">
        <v>379.8</v>
      </c>
      <c r="H119" s="89">
        <v>147</v>
      </c>
      <c r="I119" s="90">
        <v>13.996840442338073</v>
      </c>
      <c r="J119" s="90">
        <v>1.9404949973670351</v>
      </c>
      <c r="K119" s="90">
        <v>36.16326530612245</v>
      </c>
      <c r="L119" s="90">
        <v>5.01360544217687</v>
      </c>
      <c r="M119" s="90">
        <v>0.3469387755102041</v>
      </c>
      <c r="U119" s="24"/>
      <c r="V119" s="24"/>
      <c r="W119" s="24"/>
      <c r="X119" s="24"/>
      <c r="Y119" s="24"/>
    </row>
    <row r="120" spans="2:13" ht="11.25" customHeight="1">
      <c r="B120" s="20"/>
      <c r="C120" s="58">
        <v>2009</v>
      </c>
      <c r="D120" s="88">
        <v>5724</v>
      </c>
      <c r="E120" s="88">
        <v>928</v>
      </c>
      <c r="F120" s="88">
        <v>38</v>
      </c>
      <c r="G120" s="89">
        <v>381.4</v>
      </c>
      <c r="H120" s="89">
        <v>136.5</v>
      </c>
      <c r="I120" s="90">
        <v>15.007865757734663</v>
      </c>
      <c r="J120" s="90">
        <v>2.4331410592553753</v>
      </c>
      <c r="K120" s="90">
        <v>41.934065934065934</v>
      </c>
      <c r="L120" s="90">
        <v>6.798534798534798</v>
      </c>
      <c r="M120" s="90">
        <v>0.2783882783882784</v>
      </c>
    </row>
    <row r="121" spans="2:13" ht="11.25" customHeight="1">
      <c r="B121" s="2"/>
      <c r="C121" s="58">
        <v>2010</v>
      </c>
      <c r="D121" s="88">
        <v>6232</v>
      </c>
      <c r="E121" s="88">
        <v>722</v>
      </c>
      <c r="F121" s="88">
        <v>39</v>
      </c>
      <c r="G121" s="89">
        <v>389</v>
      </c>
      <c r="H121" s="89">
        <v>138</v>
      </c>
      <c r="I121" s="90">
        <v>16.020565552699228</v>
      </c>
      <c r="J121" s="90">
        <v>1.8560411311053984</v>
      </c>
      <c r="K121" s="90">
        <v>45.15942028985507</v>
      </c>
      <c r="L121" s="90">
        <v>5.231884057971015</v>
      </c>
      <c r="M121" s="90">
        <v>0.2826086956521739</v>
      </c>
    </row>
    <row r="122" spans="3:13" ht="11.25" customHeight="1">
      <c r="C122" s="58">
        <v>2011</v>
      </c>
      <c r="D122" s="88">
        <v>7197</v>
      </c>
      <c r="E122" s="88">
        <v>906</v>
      </c>
      <c r="F122" s="88">
        <v>56</v>
      </c>
      <c r="G122" s="89">
        <v>413.7</v>
      </c>
      <c r="H122" s="89">
        <v>150</v>
      </c>
      <c r="I122" s="90">
        <v>17.39666424945613</v>
      </c>
      <c r="J122" s="90">
        <v>2.189992748368383</v>
      </c>
      <c r="K122" s="90">
        <v>47.98</v>
      </c>
      <c r="L122" s="90">
        <v>6.04</v>
      </c>
      <c r="M122" s="90">
        <v>0.37333333333333335</v>
      </c>
    </row>
    <row r="123" spans="3:13" ht="11.25" customHeight="1">
      <c r="C123" s="58">
        <v>2012</v>
      </c>
      <c r="D123" s="88">
        <v>7367</v>
      </c>
      <c r="E123" s="88">
        <v>1253</v>
      </c>
      <c r="F123" s="88">
        <v>51</v>
      </c>
      <c r="G123" s="89">
        <v>388</v>
      </c>
      <c r="H123" s="89">
        <v>130.5</v>
      </c>
      <c r="I123" s="90">
        <v>18.987113402061855</v>
      </c>
      <c r="J123" s="90">
        <v>3.229381443298969</v>
      </c>
      <c r="K123" s="90">
        <v>56.452107279693486</v>
      </c>
      <c r="L123" s="90">
        <v>9.601532567049809</v>
      </c>
      <c r="M123" s="90">
        <v>0.39080459770114945</v>
      </c>
    </row>
    <row r="124" spans="3:13" ht="11.25" customHeight="1">
      <c r="C124" s="58">
        <v>2013</v>
      </c>
      <c r="D124" s="88">
        <v>7835</v>
      </c>
      <c r="E124" s="88">
        <v>1110</v>
      </c>
      <c r="F124" s="88">
        <v>45</v>
      </c>
      <c r="G124" s="89">
        <v>391.4</v>
      </c>
      <c r="H124" s="89">
        <v>129</v>
      </c>
      <c r="I124" s="90">
        <v>20.017884517118038</v>
      </c>
      <c r="J124" s="90">
        <v>2.8359734287174247</v>
      </c>
      <c r="K124" s="90">
        <v>60.736434108527135</v>
      </c>
      <c r="L124" s="90">
        <v>8.604651162790697</v>
      </c>
      <c r="M124" s="90">
        <v>0.3488372093023256</v>
      </c>
    </row>
    <row r="125" spans="2:13" ht="11.25" customHeight="1">
      <c r="B125" s="19"/>
      <c r="C125" s="58">
        <v>2014</v>
      </c>
      <c r="D125" s="88">
        <v>8187</v>
      </c>
      <c r="E125" s="88">
        <v>1021</v>
      </c>
      <c r="F125" s="88">
        <v>45</v>
      </c>
      <c r="G125" s="89">
        <v>420.3</v>
      </c>
      <c r="H125" s="89">
        <v>163</v>
      </c>
      <c r="I125" s="90">
        <v>19.478943611705922</v>
      </c>
      <c r="J125" s="90">
        <v>2.4292172257911013</v>
      </c>
      <c r="K125" s="90">
        <v>50.22699386503067</v>
      </c>
      <c r="L125" s="90">
        <v>6.263803680981595</v>
      </c>
      <c r="M125" s="90">
        <v>0.27607361963190186</v>
      </c>
    </row>
    <row r="126" spans="2:13" ht="11.25" customHeight="1">
      <c r="B126" s="19"/>
      <c r="C126" s="58">
        <v>2015</v>
      </c>
      <c r="D126" s="88">
        <v>10033</v>
      </c>
      <c r="E126" s="88">
        <v>1402</v>
      </c>
      <c r="F126" s="88">
        <v>188</v>
      </c>
      <c r="G126" s="89">
        <v>577.4</v>
      </c>
      <c r="H126" s="89">
        <v>183</v>
      </c>
      <c r="I126" s="90">
        <v>17.37616903359889</v>
      </c>
      <c r="J126" s="90">
        <v>2.4281260824385176</v>
      </c>
      <c r="K126" s="90">
        <v>54.82513661202186</v>
      </c>
      <c r="L126" s="90">
        <v>7.66120218579235</v>
      </c>
      <c r="M126" s="90">
        <v>1.0273224043715847</v>
      </c>
    </row>
    <row r="127" spans="2:13" ht="11.25" customHeight="1">
      <c r="B127" s="19"/>
      <c r="C127" s="58">
        <v>2016</v>
      </c>
      <c r="D127" s="88">
        <v>10178</v>
      </c>
      <c r="E127" s="88">
        <v>1230</v>
      </c>
      <c r="F127" s="88">
        <v>171</v>
      </c>
      <c r="G127" s="89">
        <v>603.6</v>
      </c>
      <c r="H127" s="89">
        <v>182.5</v>
      </c>
      <c r="I127" s="90">
        <v>16.862160371106693</v>
      </c>
      <c r="J127" s="90">
        <v>2.037773359840954</v>
      </c>
      <c r="K127" s="90">
        <v>55.76986301369863</v>
      </c>
      <c r="L127" s="90">
        <v>6.739726027397261</v>
      </c>
      <c r="M127" s="90">
        <v>0.936986301369863</v>
      </c>
    </row>
    <row r="128" spans="2:13" ht="11.25" customHeight="1">
      <c r="B128" s="19"/>
      <c r="C128" s="58">
        <v>2017</v>
      </c>
      <c r="D128" s="88">
        <v>10152</v>
      </c>
      <c r="E128" s="88">
        <v>1360</v>
      </c>
      <c r="F128" s="88">
        <v>170</v>
      </c>
      <c r="G128" s="89">
        <v>600.8</v>
      </c>
      <c r="H128" s="89">
        <v>184</v>
      </c>
      <c r="I128" s="90">
        <v>16.89747003994674</v>
      </c>
      <c r="J128" s="90">
        <v>2.263648468708389</v>
      </c>
      <c r="K128" s="90">
        <v>55.17391304347826</v>
      </c>
      <c r="L128" s="90">
        <v>7.391304347826087</v>
      </c>
      <c r="M128" s="90">
        <v>0.9239130434782609</v>
      </c>
    </row>
    <row r="129" spans="2:13" ht="11.25" customHeight="1">
      <c r="B129" s="19"/>
      <c r="C129" s="58">
        <v>2018</v>
      </c>
      <c r="D129" s="88">
        <v>9801</v>
      </c>
      <c r="E129" s="88">
        <v>1357</v>
      </c>
      <c r="F129" s="88">
        <v>175</v>
      </c>
      <c r="G129" s="89">
        <v>636.9</v>
      </c>
      <c r="H129" s="89">
        <v>185.5</v>
      </c>
      <c r="I129" s="90">
        <v>15.388601036269431</v>
      </c>
      <c r="J129" s="90">
        <v>2.1306327523944106</v>
      </c>
      <c r="K129" s="90">
        <v>52.8355795148248</v>
      </c>
      <c r="L129" s="90">
        <v>7.315363881401617</v>
      </c>
      <c r="M129" s="90">
        <v>0.9433962264150944</v>
      </c>
    </row>
    <row r="130" spans="2:13" ht="11.25" customHeight="1">
      <c r="B130" s="19"/>
      <c r="C130" s="58">
        <v>2019</v>
      </c>
      <c r="D130" s="237">
        <v>9480</v>
      </c>
      <c r="E130" s="237">
        <v>1232</v>
      </c>
      <c r="F130" s="237">
        <v>100</v>
      </c>
      <c r="G130" s="238">
        <v>640</v>
      </c>
      <c r="H130" s="238">
        <v>187.5</v>
      </c>
      <c r="I130" s="90">
        <v>14.8125</v>
      </c>
      <c r="J130" s="90">
        <v>1.925</v>
      </c>
      <c r="K130" s="90">
        <v>50.56</v>
      </c>
      <c r="L130" s="90">
        <v>6.570666666666667</v>
      </c>
      <c r="M130" s="90">
        <v>0.5333333333333333</v>
      </c>
    </row>
    <row r="131" spans="2:13" ht="11.25" customHeight="1">
      <c r="B131" s="19"/>
      <c r="C131" s="58">
        <v>2020</v>
      </c>
      <c r="D131" s="237">
        <v>9578</v>
      </c>
      <c r="E131" s="237">
        <v>1171</v>
      </c>
      <c r="F131" s="237">
        <v>162</v>
      </c>
      <c r="G131" s="238">
        <v>654.8</v>
      </c>
      <c r="H131" s="238">
        <v>191.5</v>
      </c>
      <c r="I131" s="90">
        <f>D131/$G$131</f>
        <v>14.627367135003055</v>
      </c>
      <c r="J131" s="90">
        <f>E131/$G$131</f>
        <v>1.7883323152107515</v>
      </c>
      <c r="K131" s="90">
        <f>D131/$H$131</f>
        <v>50.01566579634465</v>
      </c>
      <c r="L131" s="90">
        <f>E131/$H$131</f>
        <v>6.114882506527415</v>
      </c>
      <c r="M131" s="90">
        <f>F131/$H$131</f>
        <v>0.8459530026109661</v>
      </c>
    </row>
    <row r="132" spans="2:13" ht="11.25" customHeight="1">
      <c r="B132" s="19"/>
      <c r="C132" s="58"/>
      <c r="D132" s="88"/>
      <c r="E132" s="88"/>
      <c r="F132" s="88"/>
      <c r="G132" s="89"/>
      <c r="H132" s="89"/>
      <c r="I132" s="90"/>
      <c r="J132" s="90"/>
      <c r="K132" s="90"/>
      <c r="L132" s="90"/>
      <c r="M132" s="90"/>
    </row>
    <row r="133" spans="1:13" ht="11.25" customHeight="1">
      <c r="A133" s="19" t="s">
        <v>269</v>
      </c>
      <c r="B133" s="19"/>
      <c r="C133" s="58">
        <v>2004</v>
      </c>
      <c r="D133" s="88">
        <v>37415</v>
      </c>
      <c r="E133" s="88">
        <v>4258</v>
      </c>
      <c r="F133" s="88">
        <v>280</v>
      </c>
      <c r="G133" s="89">
        <v>2756.2</v>
      </c>
      <c r="H133" s="89">
        <v>1214.5</v>
      </c>
      <c r="I133" s="90">
        <v>13.574849430375155</v>
      </c>
      <c r="J133" s="90">
        <v>1.544880632755243</v>
      </c>
      <c r="K133" s="90">
        <v>30.80691642651297</v>
      </c>
      <c r="L133" s="90">
        <v>3.5059695347879787</v>
      </c>
      <c r="M133" s="90">
        <v>0.23054755043227665</v>
      </c>
    </row>
    <row r="134" spans="2:13" ht="11.25" customHeight="1">
      <c r="B134" s="19" t="s">
        <v>270</v>
      </c>
      <c r="C134" s="58">
        <v>2005</v>
      </c>
      <c r="D134" s="88">
        <v>39562</v>
      </c>
      <c r="E134" s="88">
        <v>4729</v>
      </c>
      <c r="F134" s="88">
        <v>304</v>
      </c>
      <c r="G134" s="89">
        <v>2699.4</v>
      </c>
      <c r="H134" s="89">
        <v>1202</v>
      </c>
      <c r="I134" s="90">
        <v>14.655849448025487</v>
      </c>
      <c r="J134" s="90">
        <v>1.7518707861006149</v>
      </c>
      <c r="K134" s="90">
        <v>32.9134775374376</v>
      </c>
      <c r="L134" s="90">
        <v>3.9342762063227954</v>
      </c>
      <c r="M134" s="90">
        <v>0.2529118136439268</v>
      </c>
    </row>
    <row r="135" spans="2:13" ht="11.25" customHeight="1">
      <c r="B135" s="19"/>
      <c r="C135" s="58">
        <v>2006</v>
      </c>
      <c r="D135" s="88">
        <v>41400</v>
      </c>
      <c r="E135" s="88">
        <v>4626</v>
      </c>
      <c r="F135" s="88">
        <v>283</v>
      </c>
      <c r="G135" s="89">
        <v>2723</v>
      </c>
      <c r="H135" s="89">
        <v>1182</v>
      </c>
      <c r="I135" s="90">
        <v>15.203819316929856</v>
      </c>
      <c r="J135" s="90">
        <v>1.6988615497612927</v>
      </c>
      <c r="K135" s="90">
        <v>35.025380710659896</v>
      </c>
      <c r="L135" s="90">
        <v>3.9137055837563453</v>
      </c>
      <c r="M135" s="90">
        <v>0.23942470389170897</v>
      </c>
    </row>
    <row r="136" spans="2:13" ht="11.25" customHeight="1">
      <c r="B136" s="19"/>
      <c r="C136" s="58">
        <v>2007</v>
      </c>
      <c r="D136" s="88">
        <v>42802</v>
      </c>
      <c r="E136" s="88">
        <v>4982</v>
      </c>
      <c r="F136" s="88">
        <v>291</v>
      </c>
      <c r="G136" s="89">
        <v>2606.1</v>
      </c>
      <c r="H136" s="89">
        <v>1160.5</v>
      </c>
      <c r="I136" s="90">
        <v>16.423774989447836</v>
      </c>
      <c r="J136" s="90">
        <v>1.911668777099881</v>
      </c>
      <c r="K136" s="90">
        <v>36.88237828522189</v>
      </c>
      <c r="L136" s="90">
        <v>4.292977165015079</v>
      </c>
      <c r="M136" s="90">
        <v>0.25075398535114174</v>
      </c>
    </row>
    <row r="137" spans="2:25" ht="11.25" customHeight="1">
      <c r="B137" s="19"/>
      <c r="C137" s="58">
        <v>2008</v>
      </c>
      <c r="D137" s="88">
        <v>44955</v>
      </c>
      <c r="E137" s="88">
        <v>5655</v>
      </c>
      <c r="F137" s="88">
        <v>313</v>
      </c>
      <c r="G137" s="89">
        <v>2627.9</v>
      </c>
      <c r="H137" s="89">
        <v>1152</v>
      </c>
      <c r="I137" s="90">
        <v>17.106815327828304</v>
      </c>
      <c r="J137" s="90">
        <v>2.1519083678983217</v>
      </c>
      <c r="K137" s="90">
        <v>39.0234375</v>
      </c>
      <c r="L137" s="90">
        <v>4.908854166666667</v>
      </c>
      <c r="M137" s="90">
        <v>0.2717013888888889</v>
      </c>
      <c r="U137" s="24"/>
      <c r="V137" s="24"/>
      <c r="W137" s="24"/>
      <c r="X137" s="24"/>
      <c r="Y137" s="24"/>
    </row>
    <row r="138" spans="2:25" ht="11.25" customHeight="1">
      <c r="B138" s="19"/>
      <c r="C138" s="58">
        <v>2009</v>
      </c>
      <c r="D138" s="88">
        <v>49158</v>
      </c>
      <c r="E138" s="88">
        <v>6070</v>
      </c>
      <c r="F138" s="88">
        <v>340</v>
      </c>
      <c r="G138" s="89">
        <v>2605.3</v>
      </c>
      <c r="H138" s="89">
        <v>1137</v>
      </c>
      <c r="I138" s="90">
        <v>18.868460446013895</v>
      </c>
      <c r="J138" s="90">
        <v>2.3298660422983914</v>
      </c>
      <c r="K138" s="90">
        <v>43.23482849604222</v>
      </c>
      <c r="L138" s="90">
        <v>5.338610378188214</v>
      </c>
      <c r="M138" s="90">
        <v>0.2990325417766051</v>
      </c>
      <c r="U138" s="24"/>
      <c r="V138" s="24"/>
      <c r="W138" s="24"/>
      <c r="X138" s="24"/>
      <c r="Y138" s="24"/>
    </row>
    <row r="139" spans="2:25" ht="11.25" customHeight="1">
      <c r="B139" s="20"/>
      <c r="C139" s="58">
        <v>2010</v>
      </c>
      <c r="D139" s="88">
        <v>56510</v>
      </c>
      <c r="E139" s="88">
        <v>7200</v>
      </c>
      <c r="F139" s="88">
        <v>368</v>
      </c>
      <c r="G139" s="89">
        <v>2835.8</v>
      </c>
      <c r="H139" s="89">
        <v>1194</v>
      </c>
      <c r="I139" s="90">
        <v>19.92735735947528</v>
      </c>
      <c r="J139" s="90">
        <v>2.538966076592143</v>
      </c>
      <c r="K139" s="90">
        <v>47.32830820770519</v>
      </c>
      <c r="L139" s="90">
        <v>6.030150753768845</v>
      </c>
      <c r="M139" s="90">
        <v>0.3082077051926298</v>
      </c>
      <c r="U139" s="24"/>
      <c r="V139" s="24"/>
      <c r="W139" s="24"/>
      <c r="X139" s="24"/>
      <c r="Y139" s="24"/>
    </row>
    <row r="140" spans="3:13" ht="11.25" customHeight="1">
      <c r="C140" s="58">
        <v>2011</v>
      </c>
      <c r="D140" s="88">
        <v>65429</v>
      </c>
      <c r="E140" s="88">
        <v>8793</v>
      </c>
      <c r="F140" s="88">
        <v>374</v>
      </c>
      <c r="G140" s="89">
        <v>3016.1</v>
      </c>
      <c r="H140" s="89">
        <v>1248</v>
      </c>
      <c r="I140" s="90">
        <v>21.693246245151023</v>
      </c>
      <c r="J140" s="90">
        <v>2.915354265442127</v>
      </c>
      <c r="K140" s="90">
        <v>52.427083333333336</v>
      </c>
      <c r="L140" s="90">
        <v>7.045673076923077</v>
      </c>
      <c r="M140" s="90">
        <v>0.29967948717948717</v>
      </c>
    </row>
    <row r="141" spans="3:13" ht="11.25" customHeight="1">
      <c r="C141" s="58">
        <v>2012</v>
      </c>
      <c r="D141" s="88">
        <v>68512</v>
      </c>
      <c r="E141" s="88">
        <v>9344</v>
      </c>
      <c r="F141" s="88">
        <v>377</v>
      </c>
      <c r="G141" s="89">
        <v>3257.9</v>
      </c>
      <c r="H141" s="89">
        <v>1332</v>
      </c>
      <c r="I141" s="90">
        <v>21.02949752908315</v>
      </c>
      <c r="J141" s="90">
        <v>2.8681052211547313</v>
      </c>
      <c r="K141" s="90">
        <v>51.43543543543544</v>
      </c>
      <c r="L141" s="90">
        <v>7.015015015015015</v>
      </c>
      <c r="M141" s="90">
        <v>0.283033033033033</v>
      </c>
    </row>
    <row r="142" spans="2:13" ht="11.25" customHeight="1">
      <c r="B142" s="19"/>
      <c r="C142" s="58">
        <v>2013</v>
      </c>
      <c r="D142" s="88">
        <v>74704</v>
      </c>
      <c r="E142" s="88">
        <v>9974</v>
      </c>
      <c r="F142" s="88">
        <v>405</v>
      </c>
      <c r="G142" s="89">
        <v>3239.4</v>
      </c>
      <c r="H142" s="89">
        <v>1448.5</v>
      </c>
      <c r="I142" s="90">
        <v>23.06106069025128</v>
      </c>
      <c r="J142" s="90">
        <v>3.0789652404766312</v>
      </c>
      <c r="K142" s="90">
        <v>51.573351743182606</v>
      </c>
      <c r="L142" s="90">
        <v>6.88574387297204</v>
      </c>
      <c r="M142" s="90">
        <v>0.27959958577839145</v>
      </c>
    </row>
    <row r="143" spans="2:13" ht="11.25" customHeight="1">
      <c r="B143" s="19"/>
      <c r="C143" s="58">
        <v>2014</v>
      </c>
      <c r="D143" s="88">
        <v>77325</v>
      </c>
      <c r="E143" s="88">
        <v>10511</v>
      </c>
      <c r="F143" s="88">
        <v>408</v>
      </c>
      <c r="G143" s="89">
        <v>3307.6</v>
      </c>
      <c r="H143" s="89">
        <v>1455</v>
      </c>
      <c r="I143" s="90">
        <v>23.377977990083444</v>
      </c>
      <c r="J143" s="90">
        <v>3.177832869754505</v>
      </c>
      <c r="K143" s="90">
        <v>53.144329896907216</v>
      </c>
      <c r="L143" s="90">
        <v>7.2240549828178695</v>
      </c>
      <c r="M143" s="90">
        <v>0.2804123711340206</v>
      </c>
    </row>
    <row r="144" spans="2:13" ht="11.25" customHeight="1">
      <c r="B144" s="19"/>
      <c r="C144" s="58">
        <v>2015</v>
      </c>
      <c r="D144" s="88">
        <v>106053</v>
      </c>
      <c r="E144" s="88">
        <v>11664</v>
      </c>
      <c r="F144" s="88">
        <v>486</v>
      </c>
      <c r="G144" s="89">
        <v>3862.3</v>
      </c>
      <c r="H144" s="89">
        <v>1794.5</v>
      </c>
      <c r="I144" s="90">
        <v>27.458509178468788</v>
      </c>
      <c r="J144" s="90">
        <v>3.0199621986898997</v>
      </c>
      <c r="K144" s="90">
        <v>59.098913346336026</v>
      </c>
      <c r="L144" s="90">
        <v>6.499860685427696</v>
      </c>
      <c r="M144" s="90">
        <v>0.27082752855948733</v>
      </c>
    </row>
    <row r="145" spans="2:13" ht="11.25" customHeight="1">
      <c r="B145" s="19"/>
      <c r="C145" s="58">
        <v>2016</v>
      </c>
      <c r="D145" s="88">
        <v>107837</v>
      </c>
      <c r="E145" s="88">
        <v>13659</v>
      </c>
      <c r="F145" s="88">
        <v>708</v>
      </c>
      <c r="G145" s="89">
        <v>3892.1</v>
      </c>
      <c r="H145" s="89">
        <v>1829.5</v>
      </c>
      <c r="I145" s="90">
        <v>27.706636520130523</v>
      </c>
      <c r="J145" s="90">
        <v>3.509416510367154</v>
      </c>
      <c r="K145" s="90">
        <v>58.943427165892324</v>
      </c>
      <c r="L145" s="90">
        <v>7.465974309920743</v>
      </c>
      <c r="M145" s="90">
        <v>0.3869909811423886</v>
      </c>
    </row>
    <row r="146" spans="2:13" ht="11.25" customHeight="1">
      <c r="B146" s="19"/>
      <c r="C146" s="58">
        <v>2017</v>
      </c>
      <c r="D146" s="88">
        <v>109596</v>
      </c>
      <c r="E146" s="88">
        <v>13239</v>
      </c>
      <c r="F146" s="88">
        <v>732</v>
      </c>
      <c r="G146" s="89">
        <v>4015.5</v>
      </c>
      <c r="H146" s="89">
        <v>1846</v>
      </c>
      <c r="I146" s="90">
        <v>27.293238700037357</v>
      </c>
      <c r="J146" s="90">
        <v>3.2969742248785954</v>
      </c>
      <c r="K146" s="90">
        <v>59.36944745395449</v>
      </c>
      <c r="L146" s="90">
        <v>7.17172264355363</v>
      </c>
      <c r="M146" s="90">
        <v>0.39653304442036835</v>
      </c>
    </row>
    <row r="147" spans="2:13" ht="11.25" customHeight="1">
      <c r="B147" s="19"/>
      <c r="C147" s="58">
        <v>2018</v>
      </c>
      <c r="D147" s="88">
        <v>110299</v>
      </c>
      <c r="E147" s="88">
        <v>12762</v>
      </c>
      <c r="F147" s="88">
        <v>697</v>
      </c>
      <c r="G147" s="89">
        <v>4165.4</v>
      </c>
      <c r="H147" s="89">
        <v>1856</v>
      </c>
      <c r="I147" s="90">
        <v>26.47980986219811</v>
      </c>
      <c r="J147" s="90">
        <v>3.0638113986651945</v>
      </c>
      <c r="K147" s="90">
        <v>59.42834051724138</v>
      </c>
      <c r="L147" s="90">
        <v>6.876077586206897</v>
      </c>
      <c r="M147" s="90">
        <v>0.3755387931034483</v>
      </c>
    </row>
    <row r="148" spans="2:13" ht="11.25" customHeight="1">
      <c r="B148" s="19"/>
      <c r="C148" s="58">
        <v>2019</v>
      </c>
      <c r="D148" s="237">
        <v>111355</v>
      </c>
      <c r="E148" s="237">
        <v>12780</v>
      </c>
      <c r="F148" s="237">
        <v>786</v>
      </c>
      <c r="G148" s="238">
        <v>4308</v>
      </c>
      <c r="H148" s="238">
        <v>1910</v>
      </c>
      <c r="I148" s="90">
        <v>25.848421541318476</v>
      </c>
      <c r="J148" s="90">
        <v>2.966573816155989</v>
      </c>
      <c r="K148" s="90">
        <v>58.30104712041885</v>
      </c>
      <c r="L148" s="90">
        <v>6.69109947643979</v>
      </c>
      <c r="M148" s="90">
        <v>0.41151832460732984</v>
      </c>
    </row>
    <row r="149" spans="2:13" ht="11.25" customHeight="1">
      <c r="B149" s="19"/>
      <c r="C149" s="58">
        <v>2020</v>
      </c>
      <c r="D149" s="237">
        <v>115745</v>
      </c>
      <c r="E149" s="237">
        <v>11952</v>
      </c>
      <c r="F149" s="237">
        <v>735</v>
      </c>
      <c r="G149" s="238">
        <v>4347.2</v>
      </c>
      <c r="H149" s="238">
        <v>1944.5</v>
      </c>
      <c r="I149" s="90">
        <f>D149/$G$149</f>
        <v>26.625184026499817</v>
      </c>
      <c r="J149" s="90">
        <f>E149/$G$149</f>
        <v>2.7493559072506444</v>
      </c>
      <c r="K149" s="90">
        <f>D149/$H$149</f>
        <v>59.524299305734125</v>
      </c>
      <c r="L149" s="90">
        <f>E149/$H$149</f>
        <v>6.1465672409359735</v>
      </c>
      <c r="M149" s="90">
        <f>F149/$H$149</f>
        <v>0.3779892003085626</v>
      </c>
    </row>
    <row r="150" spans="2:13" ht="11.25" customHeight="1">
      <c r="B150" s="19"/>
      <c r="C150" s="58"/>
      <c r="D150" s="88"/>
      <c r="E150" s="88"/>
      <c r="F150" s="88"/>
      <c r="G150" s="89"/>
      <c r="H150" s="89"/>
      <c r="I150" s="90"/>
      <c r="J150" s="90"/>
      <c r="K150" s="90"/>
      <c r="L150" s="90"/>
      <c r="M150" s="90"/>
    </row>
    <row r="151" spans="1:13" ht="11.25" customHeight="1">
      <c r="A151" s="22" t="s">
        <v>271</v>
      </c>
      <c r="B151" s="19"/>
      <c r="C151" s="58">
        <v>2004</v>
      </c>
      <c r="D151" s="88">
        <v>9450</v>
      </c>
      <c r="E151" s="88">
        <v>893</v>
      </c>
      <c r="F151" s="88">
        <v>31</v>
      </c>
      <c r="G151" s="89">
        <v>864.2</v>
      </c>
      <c r="H151" s="89">
        <v>295</v>
      </c>
      <c r="I151" s="90">
        <v>10.934968757232122</v>
      </c>
      <c r="J151" s="90">
        <v>1.0333256190696598</v>
      </c>
      <c r="K151" s="90">
        <v>32.03389830508475</v>
      </c>
      <c r="L151" s="90">
        <v>3.0271186440677966</v>
      </c>
      <c r="M151" s="90">
        <v>0.10508474576271186</v>
      </c>
    </row>
    <row r="152" spans="2:13" ht="11.25" customHeight="1">
      <c r="B152" s="22" t="s">
        <v>272</v>
      </c>
      <c r="C152" s="58">
        <v>2005</v>
      </c>
      <c r="D152" s="88">
        <v>9334</v>
      </c>
      <c r="E152" s="88">
        <v>1074</v>
      </c>
      <c r="F152" s="88">
        <v>41</v>
      </c>
      <c r="G152" s="89">
        <v>837.5</v>
      </c>
      <c r="H152" s="89">
        <v>285</v>
      </c>
      <c r="I152" s="90">
        <v>11.145074626865672</v>
      </c>
      <c r="J152" s="90">
        <v>1.2823880597014925</v>
      </c>
      <c r="K152" s="90">
        <v>32.75087719298246</v>
      </c>
      <c r="L152" s="90">
        <v>3.768421052631579</v>
      </c>
      <c r="M152" s="90">
        <v>0.14385964912280702</v>
      </c>
    </row>
    <row r="153" spans="2:13" ht="11.25" customHeight="1">
      <c r="B153" s="19"/>
      <c r="C153" s="58">
        <v>2006</v>
      </c>
      <c r="D153" s="88">
        <v>9245</v>
      </c>
      <c r="E153" s="88">
        <v>1071</v>
      </c>
      <c r="F153" s="88">
        <v>34</v>
      </c>
      <c r="G153" s="89">
        <v>847.6</v>
      </c>
      <c r="H153" s="89">
        <v>293.5</v>
      </c>
      <c r="I153" s="90">
        <v>10.907267579046719</v>
      </c>
      <c r="J153" s="90">
        <v>1.2635677206229352</v>
      </c>
      <c r="K153" s="90">
        <v>31.49914821124361</v>
      </c>
      <c r="L153" s="90">
        <v>3.6490630323679727</v>
      </c>
      <c r="M153" s="90">
        <v>0.11584327086882454</v>
      </c>
    </row>
    <row r="154" spans="2:13" ht="11.25" customHeight="1">
      <c r="B154" s="19"/>
      <c r="C154" s="58">
        <v>2007</v>
      </c>
      <c r="D154" s="88">
        <v>8834</v>
      </c>
      <c r="E154" s="88">
        <v>1106</v>
      </c>
      <c r="F154" s="88">
        <v>38</v>
      </c>
      <c r="G154" s="89">
        <v>848.3</v>
      </c>
      <c r="H154" s="89">
        <v>299</v>
      </c>
      <c r="I154" s="90">
        <v>10.413768713898385</v>
      </c>
      <c r="J154" s="90">
        <v>1.3037840386655666</v>
      </c>
      <c r="K154" s="90">
        <v>29.54515050167224</v>
      </c>
      <c r="L154" s="90">
        <v>3.698996655518395</v>
      </c>
      <c r="M154" s="90">
        <v>0.12709030100334448</v>
      </c>
    </row>
    <row r="155" spans="2:25" ht="11.25" customHeight="1">
      <c r="B155" s="19"/>
      <c r="C155" s="58">
        <v>2008</v>
      </c>
      <c r="D155" s="88">
        <v>9193</v>
      </c>
      <c r="E155" s="88">
        <v>1067</v>
      </c>
      <c r="F155" s="88">
        <v>59</v>
      </c>
      <c r="G155" s="89">
        <v>929.1</v>
      </c>
      <c r="H155" s="89">
        <v>303</v>
      </c>
      <c r="I155" s="90">
        <v>9.894521580023678</v>
      </c>
      <c r="J155" s="90">
        <v>1.1484232052523948</v>
      </c>
      <c r="K155" s="90">
        <v>30.339933993399338</v>
      </c>
      <c r="L155" s="90">
        <v>3.5214521452145213</v>
      </c>
      <c r="M155" s="90">
        <v>0.19471947194719472</v>
      </c>
      <c r="U155" s="24"/>
      <c r="V155" s="24"/>
      <c r="W155" s="24"/>
      <c r="X155" s="24"/>
      <c r="Y155" s="24"/>
    </row>
    <row r="156" spans="2:25" ht="11.25" customHeight="1">
      <c r="B156" s="19"/>
      <c r="C156" s="58">
        <v>2009</v>
      </c>
      <c r="D156" s="88">
        <v>9533</v>
      </c>
      <c r="E156" s="88">
        <v>1189</v>
      </c>
      <c r="F156" s="88">
        <v>41</v>
      </c>
      <c r="G156" s="89">
        <v>979.3</v>
      </c>
      <c r="H156" s="89">
        <v>321.5</v>
      </c>
      <c r="I156" s="90">
        <v>9.734504237720822</v>
      </c>
      <c r="J156" s="90">
        <v>1.21413254365363</v>
      </c>
      <c r="K156" s="90">
        <v>29.65163297045101</v>
      </c>
      <c r="L156" s="90">
        <v>3.698289269051322</v>
      </c>
      <c r="M156" s="90">
        <v>0.12752721617418353</v>
      </c>
      <c r="U156" s="24"/>
      <c r="V156" s="24"/>
      <c r="W156" s="24"/>
      <c r="X156" s="24"/>
      <c r="Y156" s="24"/>
    </row>
    <row r="157" spans="2:25" ht="11.25" customHeight="1">
      <c r="B157" s="19"/>
      <c r="C157" s="58">
        <v>2010</v>
      </c>
      <c r="D157" s="88">
        <v>9533</v>
      </c>
      <c r="E157" s="88">
        <v>1390</v>
      </c>
      <c r="F157" s="88">
        <v>36</v>
      </c>
      <c r="G157" s="89">
        <v>969.6</v>
      </c>
      <c r="H157" s="89">
        <v>322</v>
      </c>
      <c r="I157" s="90">
        <v>9.831889438943895</v>
      </c>
      <c r="J157" s="90">
        <v>1.4335808580858085</v>
      </c>
      <c r="K157" s="90">
        <v>29.6055900621118</v>
      </c>
      <c r="L157" s="90">
        <v>4.316770186335404</v>
      </c>
      <c r="M157" s="90">
        <v>0.11180124223602485</v>
      </c>
      <c r="U157" s="24"/>
      <c r="V157" s="24"/>
      <c r="W157" s="24"/>
      <c r="X157" s="24"/>
      <c r="Y157" s="24"/>
    </row>
    <row r="158" spans="2:13" ht="11.25" customHeight="1">
      <c r="B158" s="20"/>
      <c r="C158" s="58">
        <v>2011</v>
      </c>
      <c r="D158" s="88">
        <v>10040</v>
      </c>
      <c r="E158" s="88">
        <v>1365</v>
      </c>
      <c r="F158" s="88">
        <v>46</v>
      </c>
      <c r="G158" s="89">
        <v>1035.3</v>
      </c>
      <c r="H158" s="89">
        <v>332.5</v>
      </c>
      <c r="I158" s="90">
        <v>9.697672172317203</v>
      </c>
      <c r="J158" s="90">
        <v>1.3184584178498986</v>
      </c>
      <c r="K158" s="90">
        <v>30.195488721804512</v>
      </c>
      <c r="L158" s="90">
        <v>4.105263157894737</v>
      </c>
      <c r="M158" s="90">
        <v>0.13834586466165413</v>
      </c>
    </row>
    <row r="159" spans="3:13" ht="11.25" customHeight="1">
      <c r="C159" s="58">
        <v>2012</v>
      </c>
      <c r="D159" s="88">
        <v>10264</v>
      </c>
      <c r="E159" s="88">
        <v>1543</v>
      </c>
      <c r="F159" s="88">
        <v>42</v>
      </c>
      <c r="G159" s="89">
        <v>1003.6</v>
      </c>
      <c r="H159" s="89">
        <v>326.5</v>
      </c>
      <c r="I159" s="90">
        <v>10.22718214428059</v>
      </c>
      <c r="J159" s="90">
        <v>1.5374651255480272</v>
      </c>
      <c r="K159" s="90">
        <v>31.436447166921898</v>
      </c>
      <c r="L159" s="90">
        <v>4.725880551301684</v>
      </c>
      <c r="M159" s="90">
        <v>0.12863705972434916</v>
      </c>
    </row>
    <row r="160" spans="3:13" ht="11.25" customHeight="1">
      <c r="C160" s="58">
        <v>2013</v>
      </c>
      <c r="D160" s="88">
        <v>10681</v>
      </c>
      <c r="E160" s="88">
        <v>1604</v>
      </c>
      <c r="F160" s="88">
        <v>37</v>
      </c>
      <c r="G160" s="89">
        <v>997.7</v>
      </c>
      <c r="H160" s="89">
        <v>335.5</v>
      </c>
      <c r="I160" s="90">
        <v>10.705622932745314</v>
      </c>
      <c r="J160" s="90">
        <v>1.6076977047208578</v>
      </c>
      <c r="K160" s="90">
        <v>31.83606557377049</v>
      </c>
      <c r="L160" s="90">
        <v>4.780923994038748</v>
      </c>
      <c r="M160" s="90">
        <v>0.11028315946348734</v>
      </c>
    </row>
    <row r="161" spans="2:13" ht="11.25" customHeight="1">
      <c r="B161" s="22"/>
      <c r="C161" s="58">
        <v>2014</v>
      </c>
      <c r="D161" s="88">
        <v>10878</v>
      </c>
      <c r="E161" s="88">
        <v>1444</v>
      </c>
      <c r="F161" s="88">
        <v>50</v>
      </c>
      <c r="G161" s="89">
        <v>1000.8</v>
      </c>
      <c r="H161" s="89">
        <v>340</v>
      </c>
      <c r="I161" s="90">
        <v>10.869304556354917</v>
      </c>
      <c r="J161" s="90">
        <v>1.442845723421263</v>
      </c>
      <c r="K161" s="90">
        <v>31.99411764705882</v>
      </c>
      <c r="L161" s="90">
        <v>4.247058823529412</v>
      </c>
      <c r="M161" s="90">
        <v>0.14705882352941177</v>
      </c>
    </row>
    <row r="162" spans="2:13" ht="11.25" customHeight="1">
      <c r="B162" s="22"/>
      <c r="C162" s="58">
        <v>2015</v>
      </c>
      <c r="D162" s="88">
        <v>11074</v>
      </c>
      <c r="E162" s="88">
        <v>1514</v>
      </c>
      <c r="F162" s="88">
        <v>55</v>
      </c>
      <c r="G162" s="89">
        <v>950</v>
      </c>
      <c r="H162" s="89">
        <v>329.5</v>
      </c>
      <c r="I162" s="90">
        <v>11.656842105263157</v>
      </c>
      <c r="J162" s="90">
        <v>1.5936842105263158</v>
      </c>
      <c r="K162" s="90">
        <v>33.60849772382397</v>
      </c>
      <c r="L162" s="90">
        <v>4.594840667678301</v>
      </c>
      <c r="M162" s="90">
        <v>0.1669195751138088</v>
      </c>
    </row>
    <row r="163" spans="2:13" ht="11.25" customHeight="1">
      <c r="B163" s="22"/>
      <c r="C163" s="58">
        <v>2016</v>
      </c>
      <c r="D163" s="88">
        <v>10748</v>
      </c>
      <c r="E163" s="88">
        <v>1473</v>
      </c>
      <c r="F163" s="88">
        <v>55</v>
      </c>
      <c r="G163" s="89">
        <v>947</v>
      </c>
      <c r="H163" s="89">
        <v>334</v>
      </c>
      <c r="I163" s="90">
        <v>11.349524815205914</v>
      </c>
      <c r="J163" s="90">
        <v>1.5554382259767687</v>
      </c>
      <c r="K163" s="90">
        <v>32.17964071856287</v>
      </c>
      <c r="L163" s="90">
        <v>4.410179640718563</v>
      </c>
      <c r="M163" s="90">
        <v>0.16467065868263472</v>
      </c>
    </row>
    <row r="164" spans="2:13" ht="11.25" customHeight="1">
      <c r="B164" s="22"/>
      <c r="C164" s="58">
        <v>2017</v>
      </c>
      <c r="D164" s="88">
        <v>10842</v>
      </c>
      <c r="E164" s="88">
        <v>1431</v>
      </c>
      <c r="F164" s="88">
        <v>35</v>
      </c>
      <c r="G164" s="89">
        <v>933.4</v>
      </c>
      <c r="H164" s="89">
        <v>332.5</v>
      </c>
      <c r="I164" s="90">
        <v>11.615598885793872</v>
      </c>
      <c r="J164" s="90">
        <v>1.5331047782301264</v>
      </c>
      <c r="K164" s="90">
        <v>32.60751879699248</v>
      </c>
      <c r="L164" s="90">
        <v>4.303759398496241</v>
      </c>
      <c r="M164" s="90">
        <v>0.10526315789473684</v>
      </c>
    </row>
    <row r="165" spans="2:13" ht="11.25" customHeight="1">
      <c r="B165" s="22"/>
      <c r="C165" s="58">
        <v>2018</v>
      </c>
      <c r="D165" s="88">
        <v>10666</v>
      </c>
      <c r="E165" s="88">
        <v>1476</v>
      </c>
      <c r="F165" s="88">
        <v>45</v>
      </c>
      <c r="G165" s="89">
        <v>953.2</v>
      </c>
      <c r="H165" s="89">
        <v>332</v>
      </c>
      <c r="I165" s="90">
        <v>11.189676877885018</v>
      </c>
      <c r="J165" s="90">
        <v>1.5484683172471674</v>
      </c>
      <c r="K165" s="90">
        <v>32.126506024096386</v>
      </c>
      <c r="L165" s="90">
        <v>4.445783132530121</v>
      </c>
      <c r="M165" s="90">
        <v>0.1355421686746988</v>
      </c>
    </row>
    <row r="166" spans="2:13" ht="11.25" customHeight="1">
      <c r="B166" s="22"/>
      <c r="C166" s="58">
        <v>2019</v>
      </c>
      <c r="D166" s="237">
        <v>10796</v>
      </c>
      <c r="E166" s="237">
        <v>1434</v>
      </c>
      <c r="F166" s="237">
        <v>29</v>
      </c>
      <c r="G166" s="238">
        <v>966.6</v>
      </c>
      <c r="H166" s="238">
        <v>338.5</v>
      </c>
      <c r="I166" s="90">
        <v>11.16904614111318</v>
      </c>
      <c r="J166" s="90">
        <v>1.483550589695841</v>
      </c>
      <c r="K166" s="90">
        <v>31.893648449039883</v>
      </c>
      <c r="L166" s="90">
        <v>4.236336779911373</v>
      </c>
      <c r="M166" s="90">
        <v>0.08567208271787297</v>
      </c>
    </row>
    <row r="167" spans="2:13" ht="11.25" customHeight="1">
      <c r="B167" s="22"/>
      <c r="C167" s="58">
        <v>2020</v>
      </c>
      <c r="D167" s="237">
        <v>11123</v>
      </c>
      <c r="E167" s="237">
        <v>1222</v>
      </c>
      <c r="F167" s="237">
        <v>32</v>
      </c>
      <c r="G167" s="238">
        <v>983.7</v>
      </c>
      <c r="H167" s="238">
        <v>344.5</v>
      </c>
      <c r="I167" s="90">
        <f>D167/$G$167</f>
        <v>11.307309138965131</v>
      </c>
      <c r="J167" s="90">
        <f>E167/$G$167</f>
        <v>1.2422486530446273</v>
      </c>
      <c r="K167" s="90">
        <f>D167/$H$167</f>
        <v>32.28737300435414</v>
      </c>
      <c r="L167" s="90">
        <f>E167/$H$167</f>
        <v>3.547169811320755</v>
      </c>
      <c r="M167" s="90">
        <f>F167/$H$167</f>
        <v>0.09288824383164006</v>
      </c>
    </row>
    <row r="168" spans="1:25" ht="11.25" customHeight="1">
      <c r="A168" s="22" t="s">
        <v>273</v>
      </c>
      <c r="C168" s="385"/>
      <c r="D168" s="386"/>
      <c r="U168" s="24"/>
      <c r="V168" s="24"/>
      <c r="W168" s="24"/>
      <c r="X168" s="24"/>
      <c r="Y168" s="24"/>
    </row>
    <row r="169" spans="1:13" ht="67.5" customHeight="1">
      <c r="A169" s="581" t="s">
        <v>472</v>
      </c>
      <c r="B169" s="581"/>
      <c r="C169" s="581"/>
      <c r="D169" s="581"/>
      <c r="E169" s="581"/>
      <c r="F169" s="581"/>
      <c r="G169" s="581"/>
      <c r="H169" s="581"/>
      <c r="I169" s="581"/>
      <c r="J169" s="581"/>
      <c r="K169" s="581"/>
      <c r="L169" s="581"/>
      <c r="M169" s="581"/>
    </row>
    <row r="170" spans="1:13" ht="13.5">
      <c r="A170" s="439"/>
      <c r="B170" s="439"/>
      <c r="C170" s="439"/>
      <c r="D170" s="439"/>
      <c r="E170" s="439"/>
      <c r="F170" s="439"/>
      <c r="G170" s="439"/>
      <c r="H170" s="439"/>
      <c r="I170" s="439"/>
      <c r="J170" s="439"/>
      <c r="K170" s="439"/>
      <c r="L170" s="439"/>
      <c r="M170" s="439"/>
    </row>
    <row r="171" spans="6:13" ht="13.5">
      <c r="F171" s="59"/>
      <c r="G171" s="59"/>
      <c r="H171" s="59"/>
      <c r="I171" s="59"/>
      <c r="J171" s="59"/>
      <c r="K171" s="59"/>
      <c r="L171" s="59"/>
      <c r="M171" s="59"/>
    </row>
    <row r="172" spans="6:13" ht="13.5">
      <c r="F172" s="59"/>
      <c r="G172" s="59"/>
      <c r="H172" s="59"/>
      <c r="I172" s="59"/>
      <c r="J172" s="59"/>
      <c r="K172" s="59"/>
      <c r="L172" s="59"/>
      <c r="M172" s="59"/>
    </row>
    <row r="173" spans="6:13" ht="13.5">
      <c r="F173" s="59"/>
      <c r="G173" s="59"/>
      <c r="H173" s="59"/>
      <c r="I173" s="193"/>
      <c r="J173" s="59"/>
      <c r="K173" s="59"/>
      <c r="L173" s="59"/>
      <c r="M173" s="59"/>
    </row>
    <row r="179" spans="14:17" ht="13.5">
      <c r="N179" s="59"/>
      <c r="O179" s="59"/>
      <c r="P179" s="59"/>
      <c r="Q179" s="59"/>
    </row>
    <row r="180" spans="14:17" ht="13.5">
      <c r="N180" s="59"/>
      <c r="O180" s="59"/>
      <c r="P180" s="59"/>
      <c r="Q180" s="59"/>
    </row>
    <row r="181" spans="14:17" ht="13.5">
      <c r="N181" s="59"/>
      <c r="O181" s="59"/>
      <c r="P181" s="59"/>
      <c r="Q181" s="59"/>
    </row>
    <row r="182" spans="14:17" ht="13.5">
      <c r="N182" s="59"/>
      <c r="O182" s="59"/>
      <c r="P182" s="59"/>
      <c r="Q182" s="59"/>
    </row>
  </sheetData>
  <sheetProtection/>
  <mergeCells count="26">
    <mergeCell ref="A169:M169"/>
    <mergeCell ref="F63:F65"/>
    <mergeCell ref="G63:G65"/>
    <mergeCell ref="H63:H65"/>
    <mergeCell ref="I63:M63"/>
    <mergeCell ref="I65:J65"/>
    <mergeCell ref="K65:M65"/>
    <mergeCell ref="I5:J5"/>
    <mergeCell ref="K5:M5"/>
    <mergeCell ref="B60:M60"/>
    <mergeCell ref="A61:M61"/>
    <mergeCell ref="A62:M62"/>
    <mergeCell ref="A63:B65"/>
    <mergeCell ref="C63:C65"/>
    <mergeCell ref="D63:D65"/>
    <mergeCell ref="E63:E65"/>
    <mergeCell ref="A1:M1"/>
    <mergeCell ref="A2:M2"/>
    <mergeCell ref="I3:M3"/>
    <mergeCell ref="A3:B5"/>
    <mergeCell ref="C3:C5"/>
    <mergeCell ref="D3:D5"/>
    <mergeCell ref="E3:E5"/>
    <mergeCell ref="F3:F5"/>
    <mergeCell ref="G3:G5"/>
    <mergeCell ref="H3:H5"/>
  </mergeCells>
  <printOptions/>
  <pageMargins left="0.5118110236220472" right="0.5118110236220472" top="0.5905511811023623" bottom="0.7874015748031497" header="0.31496062992125984" footer="0.31496062992125984"/>
  <pageSetup firstPageNumber="15" useFirstPageNumber="1" horizontalDpi="600" verticalDpi="600" orientation="portrait" paperSize="9" scale="95" r:id="rId2"/>
  <headerFooter alignWithMargins="0">
    <oddFooter>&amp;C&amp;"Arial"&amp;8 &amp;P</oddFooter>
  </headerFooter>
  <rowBreaks count="2" manualBreakCount="2">
    <brk id="60" max="12" man="1"/>
    <brk id="114" max="12"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V90"/>
  <sheetViews>
    <sheetView zoomScale="120" zoomScaleNormal="120" zoomScalePageLayoutView="0" workbookViewId="0" topLeftCell="A1">
      <selection activeCell="E1" sqref="E1"/>
    </sheetView>
  </sheetViews>
  <sheetFormatPr defaultColWidth="5.140625" defaultRowHeight="15"/>
  <cols>
    <col min="1" max="4" width="0.5625" style="25" customWidth="1"/>
    <col min="5" max="5" width="20.421875" style="25" customWidth="1"/>
    <col min="6" max="6" width="2.8515625" style="25" customWidth="1"/>
    <col min="7" max="8" width="5.28125" style="26" customWidth="1"/>
    <col min="9" max="9" width="4.7109375" style="28" customWidth="1"/>
    <col min="10" max="10" width="5.28125" style="26" customWidth="1"/>
    <col min="11" max="11" width="5.28125" style="27" customWidth="1"/>
    <col min="12" max="12" width="4.8515625" style="28" customWidth="1"/>
    <col min="13" max="13" width="4.8515625" style="26" customWidth="1"/>
    <col min="14" max="14" width="5.140625" style="26" customWidth="1"/>
    <col min="15" max="15" width="4.28125" style="28" customWidth="1"/>
    <col min="16" max="16" width="4.421875" style="26" customWidth="1"/>
    <col min="17" max="17" width="4.28125" style="26" customWidth="1"/>
    <col min="18" max="18" width="4.7109375" style="51" customWidth="1"/>
    <col min="19" max="20" width="4.57421875" style="26" customWidth="1"/>
    <col min="21" max="21" width="4.8515625" style="42" customWidth="1"/>
    <col min="22" max="22" width="6.00390625" style="25" bestFit="1" customWidth="1"/>
    <col min="23" max="23" width="5.140625" style="29" customWidth="1"/>
    <col min="24" max="16384" width="5.140625" style="25" customWidth="1"/>
  </cols>
  <sheetData>
    <row r="1" spans="1:24" ht="10.5" customHeight="1">
      <c r="A1"/>
      <c r="B1"/>
      <c r="C1"/>
      <c r="D1"/>
      <c r="E1" s="85"/>
      <c r="F1" s="85"/>
      <c r="G1" s="91"/>
      <c r="H1" s="91"/>
      <c r="I1" s="26"/>
      <c r="K1"/>
      <c r="L1"/>
      <c r="M1"/>
      <c r="N1"/>
      <c r="O1" s="26"/>
      <c r="P1"/>
      <c r="Q1"/>
      <c r="R1" s="26"/>
      <c r="S1"/>
      <c r="T1"/>
      <c r="U1" s="26"/>
      <c r="V1"/>
      <c r="W1"/>
      <c r="X1"/>
    </row>
    <row r="2" spans="1:24" ht="18.75" customHeight="1">
      <c r="A2" s="592" t="s">
        <v>500</v>
      </c>
      <c r="B2" s="592"/>
      <c r="C2" s="592"/>
      <c r="D2" s="592"/>
      <c r="E2" s="592"/>
      <c r="F2" s="592"/>
      <c r="G2" s="592"/>
      <c r="H2" s="592"/>
      <c r="I2" s="592"/>
      <c r="J2" s="592"/>
      <c r="K2" s="592"/>
      <c r="L2" s="592"/>
      <c r="M2" s="592"/>
      <c r="N2" s="592"/>
      <c r="O2" s="592"/>
      <c r="P2" s="592"/>
      <c r="Q2" s="592"/>
      <c r="R2" s="592"/>
      <c r="S2" s="592"/>
      <c r="T2" s="592"/>
      <c r="U2" s="592"/>
      <c r="V2"/>
      <c r="W2"/>
      <c r="X2"/>
    </row>
    <row r="3" spans="1:24" ht="9" customHeight="1">
      <c r="A3"/>
      <c r="B3"/>
      <c r="C3"/>
      <c r="D3"/>
      <c r="E3" s="593"/>
      <c r="F3" s="593"/>
      <c r="G3" s="593"/>
      <c r="H3" s="593"/>
      <c r="I3" s="593"/>
      <c r="J3" s="593"/>
      <c r="K3" s="593"/>
      <c r="L3" s="593"/>
      <c r="M3" s="593"/>
      <c r="N3" s="593"/>
      <c r="O3" s="593"/>
      <c r="P3" s="593"/>
      <c r="Q3" s="593"/>
      <c r="R3" s="593"/>
      <c r="S3" s="593"/>
      <c r="T3" s="593"/>
      <c r="U3" s="593"/>
      <c r="V3"/>
      <c r="W3"/>
      <c r="X3"/>
    </row>
    <row r="4" spans="1:256" ht="12" customHeight="1">
      <c r="A4" s="598" t="s">
        <v>118</v>
      </c>
      <c r="B4" s="598"/>
      <c r="C4" s="598"/>
      <c r="D4" s="598"/>
      <c r="E4" s="598"/>
      <c r="F4" s="582" t="s">
        <v>542</v>
      </c>
      <c r="G4" s="596" t="s">
        <v>274</v>
      </c>
      <c r="H4" s="594"/>
      <c r="I4" s="594"/>
      <c r="J4" s="594" t="s">
        <v>275</v>
      </c>
      <c r="K4" s="594"/>
      <c r="L4" s="594"/>
      <c r="M4" s="594"/>
      <c r="N4" s="594"/>
      <c r="O4" s="594"/>
      <c r="P4" s="594"/>
      <c r="Q4" s="594"/>
      <c r="R4" s="594"/>
      <c r="S4" s="594"/>
      <c r="T4" s="594"/>
      <c r="U4" s="59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599"/>
      <c r="B5" s="599"/>
      <c r="C5" s="599"/>
      <c r="D5" s="599"/>
      <c r="E5" s="600"/>
      <c r="F5" s="583"/>
      <c r="G5" s="597"/>
      <c r="H5" s="588"/>
      <c r="I5" s="588"/>
      <c r="J5" s="588" t="s">
        <v>276</v>
      </c>
      <c r="K5" s="611" t="s">
        <v>277</v>
      </c>
      <c r="L5" s="603" t="s">
        <v>278</v>
      </c>
      <c r="M5" s="588" t="s">
        <v>189</v>
      </c>
      <c r="N5" s="588"/>
      <c r="O5" s="588"/>
      <c r="P5" s="588"/>
      <c r="Q5" s="588"/>
      <c r="R5" s="588"/>
      <c r="S5" s="588"/>
      <c r="T5" s="588"/>
      <c r="U5" s="602"/>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599"/>
      <c r="B6" s="599"/>
      <c r="C6" s="599"/>
      <c r="D6" s="599"/>
      <c r="E6" s="600"/>
      <c r="F6" s="583"/>
      <c r="G6" s="597"/>
      <c r="H6" s="588"/>
      <c r="I6" s="588"/>
      <c r="J6" s="588"/>
      <c r="K6" s="611"/>
      <c r="L6" s="603"/>
      <c r="M6" s="588" t="s">
        <v>279</v>
      </c>
      <c r="N6" s="588"/>
      <c r="O6" s="588"/>
      <c r="P6" s="605" t="s">
        <v>189</v>
      </c>
      <c r="Q6" s="605"/>
      <c r="R6" s="605"/>
      <c r="S6" s="588" t="s">
        <v>280</v>
      </c>
      <c r="T6" s="588"/>
      <c r="U6" s="602"/>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599"/>
      <c r="B7" s="599"/>
      <c r="C7" s="599"/>
      <c r="D7" s="599"/>
      <c r="E7" s="600"/>
      <c r="F7" s="583"/>
      <c r="G7" s="588" t="s">
        <v>281</v>
      </c>
      <c r="H7" s="588" t="s">
        <v>277</v>
      </c>
      <c r="I7" s="603" t="s">
        <v>278</v>
      </c>
      <c r="J7" s="588"/>
      <c r="K7" s="611"/>
      <c r="L7" s="603"/>
      <c r="M7" s="588" t="s">
        <v>276</v>
      </c>
      <c r="N7" s="588" t="s">
        <v>277</v>
      </c>
      <c r="O7" s="603" t="s">
        <v>282</v>
      </c>
      <c r="P7" s="588" t="s">
        <v>283</v>
      </c>
      <c r="Q7" s="588"/>
      <c r="R7" s="588"/>
      <c r="S7" s="588" t="s">
        <v>276</v>
      </c>
      <c r="T7" s="588" t="s">
        <v>277</v>
      </c>
      <c r="U7" s="590" t="s">
        <v>278</v>
      </c>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3">
      <c r="A8" s="601"/>
      <c r="B8" s="601"/>
      <c r="C8" s="601"/>
      <c r="D8" s="601"/>
      <c r="E8" s="601"/>
      <c r="F8" s="584"/>
      <c r="G8" s="589"/>
      <c r="H8" s="589"/>
      <c r="I8" s="604"/>
      <c r="J8" s="589"/>
      <c r="K8" s="612"/>
      <c r="L8" s="604"/>
      <c r="M8" s="589"/>
      <c r="N8" s="589"/>
      <c r="O8" s="604"/>
      <c r="P8" s="217" t="s">
        <v>276</v>
      </c>
      <c r="Q8" s="217" t="s">
        <v>277</v>
      </c>
      <c r="R8" s="217" t="s">
        <v>284</v>
      </c>
      <c r="S8" s="589"/>
      <c r="T8" s="589"/>
      <c r="U8" s="59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6:23" ht="6" customHeight="1">
      <c r="F9" s="445"/>
      <c r="G9" s="31"/>
      <c r="H9" s="32"/>
      <c r="I9" s="33"/>
      <c r="J9" s="32"/>
      <c r="K9" s="34"/>
      <c r="L9" s="33"/>
      <c r="M9" s="32"/>
      <c r="N9" s="32"/>
      <c r="O9" s="33"/>
      <c r="P9" s="32"/>
      <c r="Q9" s="32"/>
      <c r="R9" s="159"/>
      <c r="S9" s="32"/>
      <c r="T9" s="32"/>
      <c r="U9" s="164"/>
      <c r="W9" s="30"/>
    </row>
    <row r="10" spans="1:24" ht="18.75" customHeight="1">
      <c r="A10" s="35" t="s">
        <v>285</v>
      </c>
      <c r="B10" s="35"/>
      <c r="C10" s="35"/>
      <c r="D10" s="35"/>
      <c r="E10" s="254"/>
      <c r="F10" s="446"/>
      <c r="G10" s="362">
        <v>61444</v>
      </c>
      <c r="H10" s="362">
        <v>24274</v>
      </c>
      <c r="I10" s="160">
        <v>39.5058915435193</v>
      </c>
      <c r="J10" s="431">
        <v>41582</v>
      </c>
      <c r="K10" s="431">
        <v>16389</v>
      </c>
      <c r="L10" s="433">
        <v>39.413688615266224</v>
      </c>
      <c r="M10" s="362">
        <v>7267</v>
      </c>
      <c r="N10" s="362">
        <v>1629</v>
      </c>
      <c r="O10" s="160">
        <v>22.416402917297372</v>
      </c>
      <c r="P10" s="362">
        <v>106</v>
      </c>
      <c r="Q10" s="362">
        <v>56</v>
      </c>
      <c r="R10" s="160">
        <v>52.8</v>
      </c>
      <c r="S10" s="362">
        <v>842</v>
      </c>
      <c r="T10" s="362">
        <v>314</v>
      </c>
      <c r="U10" s="160">
        <v>37.3</v>
      </c>
      <c r="V10" s="36"/>
      <c r="X10" s="29"/>
    </row>
    <row r="11" spans="1:24" ht="8.25" customHeight="1">
      <c r="A11" s="35" t="s">
        <v>193</v>
      </c>
      <c r="B11" s="35"/>
      <c r="C11" s="35"/>
      <c r="D11" s="35"/>
      <c r="E11" s="254"/>
      <c r="F11" s="446"/>
      <c r="G11" s="363"/>
      <c r="H11" s="363"/>
      <c r="I11" s="376"/>
      <c r="J11" s="437"/>
      <c r="K11" s="437"/>
      <c r="L11" s="427"/>
      <c r="M11" s="363"/>
      <c r="N11" s="363"/>
      <c r="O11" s="160"/>
      <c r="P11" s="362"/>
      <c r="Q11" s="362"/>
      <c r="R11" s="160"/>
      <c r="S11" s="363"/>
      <c r="T11" s="363"/>
      <c r="U11" s="160"/>
      <c r="V11" s="36"/>
      <c r="X11" s="29"/>
    </row>
    <row r="12" spans="2:24" ht="15.75" customHeight="1">
      <c r="B12" s="35" t="s">
        <v>286</v>
      </c>
      <c r="C12" s="35"/>
      <c r="D12" s="35"/>
      <c r="E12" s="254"/>
      <c r="F12" s="446"/>
      <c r="G12" s="362">
        <v>45876</v>
      </c>
      <c r="H12" s="362">
        <v>18992</v>
      </c>
      <c r="I12" s="160">
        <v>41.3985526201064</v>
      </c>
      <c r="J12" s="431">
        <v>35352</v>
      </c>
      <c r="K12" s="431">
        <v>14590</v>
      </c>
      <c r="L12" s="433">
        <v>41.27064946820548</v>
      </c>
      <c r="M12" s="362">
        <v>3767</v>
      </c>
      <c r="N12" s="362">
        <v>859</v>
      </c>
      <c r="O12" s="160">
        <v>22.803291744093443</v>
      </c>
      <c r="P12" s="362">
        <v>105</v>
      </c>
      <c r="Q12" s="362">
        <v>55</v>
      </c>
      <c r="R12" s="160">
        <v>52.4</v>
      </c>
      <c r="S12" s="362">
        <v>757</v>
      </c>
      <c r="T12" s="362">
        <v>275</v>
      </c>
      <c r="U12" s="160">
        <v>36.3</v>
      </c>
      <c r="X12" s="29"/>
    </row>
    <row r="13" spans="3:24" ht="12.75" customHeight="1">
      <c r="C13" s="25" t="s">
        <v>287</v>
      </c>
      <c r="E13" s="388"/>
      <c r="F13" s="447" t="s">
        <v>538</v>
      </c>
      <c r="G13" s="364">
        <v>3201</v>
      </c>
      <c r="H13" s="364">
        <v>1391</v>
      </c>
      <c r="I13" s="139">
        <v>43.455170259294</v>
      </c>
      <c r="J13" s="428">
        <v>2188</v>
      </c>
      <c r="K13" s="428">
        <v>928</v>
      </c>
      <c r="L13" s="429">
        <v>42.413162705667276</v>
      </c>
      <c r="M13" s="364">
        <v>231</v>
      </c>
      <c r="N13" s="364">
        <v>54</v>
      </c>
      <c r="O13" s="139">
        <v>23.376623376623378</v>
      </c>
      <c r="P13" s="364">
        <v>4</v>
      </c>
      <c r="Q13" s="364">
        <v>3</v>
      </c>
      <c r="R13" s="139">
        <v>75</v>
      </c>
      <c r="S13" s="364">
        <v>41</v>
      </c>
      <c r="T13" s="364">
        <v>16</v>
      </c>
      <c r="U13" s="139">
        <v>39</v>
      </c>
      <c r="X13" s="29"/>
    </row>
    <row r="14" spans="3:24" ht="12.75" customHeight="1">
      <c r="C14" s="25" t="s">
        <v>288</v>
      </c>
      <c r="E14" s="388"/>
      <c r="F14" s="447" t="s">
        <v>538</v>
      </c>
      <c r="G14" s="364">
        <v>1159</v>
      </c>
      <c r="H14" s="364">
        <v>554</v>
      </c>
      <c r="I14" s="139">
        <v>47.799827437446105</v>
      </c>
      <c r="J14" s="428">
        <v>774</v>
      </c>
      <c r="K14" s="428">
        <v>374</v>
      </c>
      <c r="L14" s="429">
        <v>48.320413436692505</v>
      </c>
      <c r="M14" s="364">
        <v>148</v>
      </c>
      <c r="N14" s="364">
        <v>46</v>
      </c>
      <c r="O14" s="139">
        <v>31.08108108108108</v>
      </c>
      <c r="P14" s="364">
        <v>2</v>
      </c>
      <c r="Q14" s="364">
        <v>1</v>
      </c>
      <c r="R14" s="139">
        <v>50</v>
      </c>
      <c r="S14" s="364">
        <v>32</v>
      </c>
      <c r="T14" s="364">
        <v>11</v>
      </c>
      <c r="U14" s="139">
        <v>34.4</v>
      </c>
      <c r="X14" s="29"/>
    </row>
    <row r="15" spans="3:24" ht="12.75" customHeight="1">
      <c r="C15" s="25" t="s">
        <v>289</v>
      </c>
      <c r="E15" s="388"/>
      <c r="F15" s="447" t="s">
        <v>538</v>
      </c>
      <c r="G15" s="364">
        <v>2054</v>
      </c>
      <c r="H15" s="364">
        <v>704</v>
      </c>
      <c r="I15" s="139">
        <v>34.2745861733204</v>
      </c>
      <c r="J15" s="428">
        <v>1651</v>
      </c>
      <c r="K15" s="428">
        <v>546</v>
      </c>
      <c r="L15" s="429">
        <v>33.07086614173228</v>
      </c>
      <c r="M15" s="364">
        <v>257</v>
      </c>
      <c r="N15" s="364">
        <v>65</v>
      </c>
      <c r="O15" s="139">
        <v>25.291828793774318</v>
      </c>
      <c r="P15" s="364">
        <v>18</v>
      </c>
      <c r="Q15" s="364">
        <v>10</v>
      </c>
      <c r="R15" s="139">
        <v>55.6</v>
      </c>
      <c r="S15" s="364">
        <v>81</v>
      </c>
      <c r="T15" s="364">
        <v>19</v>
      </c>
      <c r="U15" s="139">
        <v>23.5</v>
      </c>
      <c r="X15" s="29"/>
    </row>
    <row r="16" spans="3:24" ht="12.75" customHeight="1">
      <c r="C16" s="25" t="s">
        <v>291</v>
      </c>
      <c r="E16" s="388"/>
      <c r="F16" s="447" t="s">
        <v>538</v>
      </c>
      <c r="G16" s="364">
        <v>7770</v>
      </c>
      <c r="H16" s="364">
        <v>3213</v>
      </c>
      <c r="I16" s="139">
        <v>41.351351351351404</v>
      </c>
      <c r="J16" s="428">
        <v>5971</v>
      </c>
      <c r="K16" s="428">
        <v>2369</v>
      </c>
      <c r="L16" s="429">
        <v>39.675096298777426</v>
      </c>
      <c r="M16" s="364">
        <v>589</v>
      </c>
      <c r="N16" s="364">
        <v>126</v>
      </c>
      <c r="O16" s="139">
        <v>21.39219015280136</v>
      </c>
      <c r="P16" s="364">
        <v>41</v>
      </c>
      <c r="Q16" s="364">
        <v>21</v>
      </c>
      <c r="R16" s="139">
        <v>51.2</v>
      </c>
      <c r="S16" s="364">
        <v>142</v>
      </c>
      <c r="T16" s="364">
        <v>34</v>
      </c>
      <c r="U16" s="139">
        <v>23.9</v>
      </c>
      <c r="X16" s="29"/>
    </row>
    <row r="17" spans="3:24" ht="12.75" customHeight="1">
      <c r="C17" s="25" t="s">
        <v>292</v>
      </c>
      <c r="E17" s="388"/>
      <c r="F17" s="447" t="s">
        <v>538</v>
      </c>
      <c r="G17" s="364">
        <v>9002</v>
      </c>
      <c r="H17" s="364">
        <v>4404</v>
      </c>
      <c r="I17" s="139">
        <v>48.9224616751833</v>
      </c>
      <c r="J17" s="428">
        <v>7716</v>
      </c>
      <c r="K17" s="428">
        <v>3727</v>
      </c>
      <c r="L17" s="429">
        <v>48.30222913426646</v>
      </c>
      <c r="M17" s="364">
        <v>747</v>
      </c>
      <c r="N17" s="364">
        <v>171</v>
      </c>
      <c r="O17" s="139">
        <v>22.89156626506024</v>
      </c>
      <c r="P17" s="364">
        <v>7</v>
      </c>
      <c r="Q17" s="364">
        <v>3</v>
      </c>
      <c r="R17" s="139">
        <v>42.9</v>
      </c>
      <c r="S17" s="364">
        <v>219</v>
      </c>
      <c r="T17" s="364">
        <v>94</v>
      </c>
      <c r="U17" s="139">
        <v>42.9</v>
      </c>
      <c r="X17" s="29"/>
    </row>
    <row r="18" spans="3:24" ht="12.75" customHeight="1">
      <c r="C18" s="25" t="s">
        <v>557</v>
      </c>
      <c r="E18" s="388"/>
      <c r="F18" s="447" t="s">
        <v>538</v>
      </c>
      <c r="G18" s="364">
        <v>8818</v>
      </c>
      <c r="H18" s="364">
        <v>3067</v>
      </c>
      <c r="I18" s="139">
        <v>34.7811295078249</v>
      </c>
      <c r="J18" s="428">
        <v>7843</v>
      </c>
      <c r="K18" s="428">
        <v>2771</v>
      </c>
      <c r="L18" s="429">
        <v>35.33086829019508</v>
      </c>
      <c r="M18" s="364">
        <v>578</v>
      </c>
      <c r="N18" s="364">
        <v>125</v>
      </c>
      <c r="O18" s="139">
        <v>21.62629757785467</v>
      </c>
      <c r="P18" s="362">
        <v>0</v>
      </c>
      <c r="Q18" s="362">
        <v>0</v>
      </c>
      <c r="R18" s="362">
        <v>0</v>
      </c>
      <c r="S18" s="362">
        <v>0</v>
      </c>
      <c r="T18" s="362">
        <v>0</v>
      </c>
      <c r="U18" s="362">
        <v>0</v>
      </c>
      <c r="X18" s="29"/>
    </row>
    <row r="19" spans="3:24" ht="12.75" customHeight="1">
      <c r="C19" s="25" t="s">
        <v>294</v>
      </c>
      <c r="E19" s="388"/>
      <c r="F19" s="447" t="s">
        <v>538</v>
      </c>
      <c r="G19" s="364">
        <v>23</v>
      </c>
      <c r="H19" s="364">
        <v>13</v>
      </c>
      <c r="I19" s="139">
        <v>56.5217391304348</v>
      </c>
      <c r="J19" s="428">
        <v>21</v>
      </c>
      <c r="K19" s="428">
        <v>12</v>
      </c>
      <c r="L19" s="429">
        <v>57.142857142857146</v>
      </c>
      <c r="M19" s="362">
        <v>0</v>
      </c>
      <c r="N19" s="362">
        <v>0</v>
      </c>
      <c r="O19" s="362">
        <v>0</v>
      </c>
      <c r="P19" s="362">
        <v>0</v>
      </c>
      <c r="Q19" s="362">
        <v>0</v>
      </c>
      <c r="R19" s="362">
        <v>0</v>
      </c>
      <c r="S19" s="362">
        <v>0</v>
      </c>
      <c r="T19" s="362">
        <v>0</v>
      </c>
      <c r="U19" s="362">
        <v>0</v>
      </c>
      <c r="V19" s="150"/>
      <c r="X19" s="29"/>
    </row>
    <row r="20" spans="3:24" ht="12.75" customHeight="1">
      <c r="C20" s="25" t="s">
        <v>295</v>
      </c>
      <c r="E20" s="388"/>
      <c r="F20" s="447" t="s">
        <v>538</v>
      </c>
      <c r="G20" s="364">
        <v>1102</v>
      </c>
      <c r="H20" s="364">
        <v>489</v>
      </c>
      <c r="I20" s="139">
        <v>44.373865698729595</v>
      </c>
      <c r="J20" s="428">
        <v>723</v>
      </c>
      <c r="K20" s="428">
        <v>307</v>
      </c>
      <c r="L20" s="429">
        <v>42.46196403872752</v>
      </c>
      <c r="M20" s="364">
        <v>128</v>
      </c>
      <c r="N20" s="364">
        <v>37</v>
      </c>
      <c r="O20" s="139">
        <v>28.90625</v>
      </c>
      <c r="P20" s="381">
        <v>4</v>
      </c>
      <c r="Q20" s="381">
        <v>3</v>
      </c>
      <c r="R20" s="139">
        <v>75</v>
      </c>
      <c r="S20" s="364">
        <v>20</v>
      </c>
      <c r="T20" s="364">
        <v>5</v>
      </c>
      <c r="U20" s="139">
        <v>25</v>
      </c>
      <c r="X20" s="29"/>
    </row>
    <row r="21" spans="3:24" ht="12.75" customHeight="1">
      <c r="C21" s="25" t="s">
        <v>296</v>
      </c>
      <c r="E21" s="388"/>
      <c r="F21" s="447" t="s">
        <v>538</v>
      </c>
      <c r="G21" s="364">
        <v>4844</v>
      </c>
      <c r="H21" s="364">
        <v>1832</v>
      </c>
      <c r="I21" s="139">
        <v>37.8199834847234</v>
      </c>
      <c r="J21" s="428">
        <v>2674</v>
      </c>
      <c r="K21" s="428">
        <v>1105</v>
      </c>
      <c r="L21" s="429">
        <v>41.323859386686614</v>
      </c>
      <c r="M21" s="364">
        <v>339</v>
      </c>
      <c r="N21" s="364">
        <v>66</v>
      </c>
      <c r="O21" s="139">
        <v>19.469026548672566</v>
      </c>
      <c r="P21" s="381">
        <v>1</v>
      </c>
      <c r="Q21" s="381">
        <v>1</v>
      </c>
      <c r="R21" s="139">
        <v>100</v>
      </c>
      <c r="S21" s="364">
        <v>87</v>
      </c>
      <c r="T21" s="364">
        <v>33</v>
      </c>
      <c r="U21" s="139">
        <v>37.9</v>
      </c>
      <c r="X21" s="29"/>
    </row>
    <row r="22" spans="3:24" ht="12.75" customHeight="1">
      <c r="C22" s="25" t="s">
        <v>297</v>
      </c>
      <c r="E22" s="388"/>
      <c r="F22" s="447" t="s">
        <v>538</v>
      </c>
      <c r="G22" s="364">
        <v>5996</v>
      </c>
      <c r="H22" s="364">
        <v>2594</v>
      </c>
      <c r="I22" s="139">
        <v>43.2621747831888</v>
      </c>
      <c r="J22" s="428">
        <v>4432</v>
      </c>
      <c r="K22" s="428">
        <v>1950</v>
      </c>
      <c r="L22" s="429">
        <v>43.998194945848375</v>
      </c>
      <c r="M22" s="364">
        <v>444</v>
      </c>
      <c r="N22" s="364">
        <v>102</v>
      </c>
      <c r="O22" s="139">
        <v>22.972972972972972</v>
      </c>
      <c r="P22" s="364">
        <v>22</v>
      </c>
      <c r="Q22" s="364">
        <v>11</v>
      </c>
      <c r="R22" s="139">
        <v>50</v>
      </c>
      <c r="S22" s="364">
        <v>79</v>
      </c>
      <c r="T22" s="364">
        <v>32</v>
      </c>
      <c r="U22" s="139">
        <v>40.5</v>
      </c>
      <c r="X22" s="29"/>
    </row>
    <row r="23" spans="3:24" ht="12.75" customHeight="1">
      <c r="C23" s="25" t="s">
        <v>290</v>
      </c>
      <c r="E23" s="388"/>
      <c r="F23" s="447" t="s">
        <v>539</v>
      </c>
      <c r="G23" s="364">
        <v>787</v>
      </c>
      <c r="H23" s="364">
        <v>395</v>
      </c>
      <c r="I23" s="139">
        <v>50.1905972045743</v>
      </c>
      <c r="J23" s="428">
        <v>502</v>
      </c>
      <c r="K23" s="428">
        <v>261</v>
      </c>
      <c r="L23" s="429">
        <v>51.99203187250996</v>
      </c>
      <c r="M23" s="364">
        <v>114</v>
      </c>
      <c r="N23" s="364">
        <v>31</v>
      </c>
      <c r="O23" s="139">
        <v>27.19298245614035</v>
      </c>
      <c r="P23" s="364">
        <v>2</v>
      </c>
      <c r="Q23" s="364">
        <v>1</v>
      </c>
      <c r="R23" s="139">
        <v>50</v>
      </c>
      <c r="S23" s="364">
        <v>19</v>
      </c>
      <c r="T23" s="364">
        <v>8</v>
      </c>
      <c r="U23" s="139">
        <v>42.1</v>
      </c>
      <c r="X23" s="29"/>
    </row>
    <row r="24" spans="3:24" ht="12.75" customHeight="1">
      <c r="C24" s="25" t="s">
        <v>293</v>
      </c>
      <c r="E24" s="388"/>
      <c r="F24" s="447" t="s">
        <v>540</v>
      </c>
      <c r="G24" s="364">
        <v>1120</v>
      </c>
      <c r="H24" s="364">
        <v>336</v>
      </c>
      <c r="I24" s="139">
        <v>30</v>
      </c>
      <c r="J24" s="428">
        <v>857</v>
      </c>
      <c r="K24" s="428">
        <v>240</v>
      </c>
      <c r="L24" s="429">
        <v>28.004667444574096</v>
      </c>
      <c r="M24" s="364">
        <v>192</v>
      </c>
      <c r="N24" s="364">
        <v>36</v>
      </c>
      <c r="O24" s="139">
        <v>18.75</v>
      </c>
      <c r="P24" s="381">
        <v>4</v>
      </c>
      <c r="Q24" s="381">
        <v>1</v>
      </c>
      <c r="R24" s="139">
        <v>25</v>
      </c>
      <c r="S24" s="364">
        <v>37</v>
      </c>
      <c r="T24" s="364">
        <v>23</v>
      </c>
      <c r="U24" s="139">
        <v>62.2</v>
      </c>
      <c r="X24" s="29"/>
    </row>
    <row r="25" spans="2:24" ht="15.75" customHeight="1">
      <c r="B25" s="35" t="s">
        <v>502</v>
      </c>
      <c r="E25" s="389"/>
      <c r="F25" s="448"/>
      <c r="G25" s="365"/>
      <c r="H25" s="365"/>
      <c r="I25" s="378"/>
      <c r="J25" s="136"/>
      <c r="K25" s="136"/>
      <c r="L25" s="135"/>
      <c r="M25" s="136"/>
      <c r="N25" s="137"/>
      <c r="O25" s="160"/>
      <c r="P25" s="137"/>
      <c r="Q25" s="137"/>
      <c r="R25" s="161"/>
      <c r="S25" s="136"/>
      <c r="T25" s="137"/>
      <c r="U25" s="161"/>
      <c r="V25" s="36"/>
      <c r="X25" s="29"/>
    </row>
    <row r="26" spans="2:24" ht="15.75" customHeight="1">
      <c r="B26" s="35"/>
      <c r="C26" s="37" t="s">
        <v>298</v>
      </c>
      <c r="E26" s="254"/>
      <c r="F26" s="446"/>
      <c r="G26" s="366">
        <v>67</v>
      </c>
      <c r="H26" s="366">
        <v>24</v>
      </c>
      <c r="I26" s="160">
        <v>35.8208955223881</v>
      </c>
      <c r="J26" s="431">
        <v>51</v>
      </c>
      <c r="K26" s="431">
        <v>19</v>
      </c>
      <c r="L26" s="433">
        <v>37.254901960784316</v>
      </c>
      <c r="M26" s="362">
        <v>19</v>
      </c>
      <c r="N26" s="362">
        <v>4</v>
      </c>
      <c r="O26" s="160">
        <v>21.05263157894737</v>
      </c>
      <c r="P26" s="362">
        <v>0</v>
      </c>
      <c r="Q26" s="362">
        <v>0</v>
      </c>
      <c r="R26" s="362">
        <v>0</v>
      </c>
      <c r="S26" s="362">
        <v>11</v>
      </c>
      <c r="T26" s="362">
        <v>5</v>
      </c>
      <c r="U26" s="160">
        <v>45.5</v>
      </c>
      <c r="V26" s="36"/>
      <c r="X26" s="29"/>
    </row>
    <row r="27" spans="3:23" ht="12.75" customHeight="1">
      <c r="C27" s="25" t="s">
        <v>299</v>
      </c>
      <c r="E27" s="388"/>
      <c r="F27" s="447" t="s">
        <v>539</v>
      </c>
      <c r="G27" s="364">
        <v>47</v>
      </c>
      <c r="H27" s="364">
        <v>17</v>
      </c>
      <c r="I27" s="139">
        <v>36.2</v>
      </c>
      <c r="J27" s="428">
        <v>31</v>
      </c>
      <c r="K27" s="428">
        <v>12</v>
      </c>
      <c r="L27" s="429">
        <v>38.70967741935484</v>
      </c>
      <c r="M27" s="364">
        <v>11</v>
      </c>
      <c r="N27" s="364">
        <v>1</v>
      </c>
      <c r="O27" s="139">
        <v>9.090909090909092</v>
      </c>
      <c r="P27" s="362">
        <v>0</v>
      </c>
      <c r="Q27" s="362">
        <v>0</v>
      </c>
      <c r="R27" s="362">
        <v>0</v>
      </c>
      <c r="S27" s="364">
        <v>3</v>
      </c>
      <c r="T27" s="364">
        <v>2</v>
      </c>
      <c r="U27" s="139">
        <v>66.7</v>
      </c>
      <c r="W27" s="25"/>
    </row>
    <row r="28" spans="3:23" ht="12.75" customHeight="1">
      <c r="C28" s="25" t="s">
        <v>300</v>
      </c>
      <c r="E28" s="388"/>
      <c r="F28" s="447" t="s">
        <v>539</v>
      </c>
      <c r="G28" s="364">
        <v>20</v>
      </c>
      <c r="H28" s="364">
        <v>7</v>
      </c>
      <c r="I28" s="139">
        <v>35</v>
      </c>
      <c r="J28" s="428">
        <v>20</v>
      </c>
      <c r="K28" s="428">
        <v>7</v>
      </c>
      <c r="L28" s="429">
        <v>35</v>
      </c>
      <c r="M28" s="364">
        <v>8</v>
      </c>
      <c r="N28" s="364">
        <v>3</v>
      </c>
      <c r="O28" s="139">
        <v>37.5</v>
      </c>
      <c r="P28" s="362">
        <v>0</v>
      </c>
      <c r="Q28" s="362">
        <v>0</v>
      </c>
      <c r="R28" s="362">
        <v>0</v>
      </c>
      <c r="S28" s="364">
        <v>8</v>
      </c>
      <c r="T28" s="364">
        <v>3</v>
      </c>
      <c r="U28" s="139">
        <v>37.5</v>
      </c>
      <c r="W28" s="25"/>
    </row>
    <row r="29" spans="2:24" s="37" customFormat="1" ht="15.75" customHeight="1">
      <c r="B29" s="37" t="s">
        <v>301</v>
      </c>
      <c r="E29" s="390"/>
      <c r="F29" s="447"/>
      <c r="G29" s="362">
        <v>1374</v>
      </c>
      <c r="H29" s="362">
        <v>544</v>
      </c>
      <c r="I29" s="160">
        <v>39.6</v>
      </c>
      <c r="J29" s="431">
        <v>575</v>
      </c>
      <c r="K29" s="431">
        <v>214</v>
      </c>
      <c r="L29" s="433">
        <v>37.21739130434783</v>
      </c>
      <c r="M29" s="362">
        <v>268</v>
      </c>
      <c r="N29" s="362">
        <v>79</v>
      </c>
      <c r="O29" s="160">
        <v>29.47761194029851</v>
      </c>
      <c r="P29" s="362">
        <v>1</v>
      </c>
      <c r="Q29" s="362">
        <v>1</v>
      </c>
      <c r="R29" s="160">
        <v>100</v>
      </c>
      <c r="S29" s="362">
        <v>16</v>
      </c>
      <c r="T29" s="362">
        <v>7</v>
      </c>
      <c r="U29" s="160">
        <v>43.8</v>
      </c>
      <c r="W29" s="38"/>
      <c r="X29" s="38"/>
    </row>
    <row r="30" spans="3:24" ht="12.75" customHeight="1">
      <c r="C30" s="25" t="s">
        <v>304</v>
      </c>
      <c r="E30" s="388"/>
      <c r="F30" s="447" t="s">
        <v>538</v>
      </c>
      <c r="G30" s="364">
        <v>486</v>
      </c>
      <c r="H30" s="364">
        <v>184</v>
      </c>
      <c r="I30" s="139">
        <v>37.9</v>
      </c>
      <c r="J30" s="428">
        <v>199</v>
      </c>
      <c r="K30" s="428">
        <v>76</v>
      </c>
      <c r="L30" s="429">
        <v>38.19095477386934</v>
      </c>
      <c r="M30" s="364">
        <v>88</v>
      </c>
      <c r="N30" s="364">
        <v>23</v>
      </c>
      <c r="O30" s="139">
        <v>26.136363636363637</v>
      </c>
      <c r="P30" s="362">
        <v>0</v>
      </c>
      <c r="Q30" s="362">
        <v>0</v>
      </c>
      <c r="R30" s="362">
        <v>0</v>
      </c>
      <c r="S30" s="362">
        <v>0</v>
      </c>
      <c r="T30" s="362">
        <v>0</v>
      </c>
      <c r="U30" s="362">
        <v>0</v>
      </c>
      <c r="X30" s="29"/>
    </row>
    <row r="31" spans="3:24" ht="12.75" customHeight="1">
      <c r="C31" s="25" t="s">
        <v>302</v>
      </c>
      <c r="E31" s="388"/>
      <c r="F31" s="447" t="s">
        <v>538</v>
      </c>
      <c r="G31" s="364">
        <v>161</v>
      </c>
      <c r="H31" s="364">
        <v>82</v>
      </c>
      <c r="I31" s="139">
        <v>50.9</v>
      </c>
      <c r="J31" s="428">
        <v>91</v>
      </c>
      <c r="K31" s="428">
        <v>45</v>
      </c>
      <c r="L31" s="429">
        <v>49.45054945054945</v>
      </c>
      <c r="M31" s="364">
        <v>37</v>
      </c>
      <c r="N31" s="364">
        <v>19</v>
      </c>
      <c r="O31" s="139">
        <v>51.351351351351354</v>
      </c>
      <c r="P31" s="364">
        <v>1</v>
      </c>
      <c r="Q31" s="364">
        <v>1</v>
      </c>
      <c r="R31" s="139">
        <v>100</v>
      </c>
      <c r="S31" s="362">
        <v>0</v>
      </c>
      <c r="T31" s="362">
        <v>0</v>
      </c>
      <c r="U31" s="362">
        <v>0</v>
      </c>
      <c r="X31" s="29"/>
    </row>
    <row r="32" spans="3:24" ht="12.75" customHeight="1">
      <c r="C32" s="25" t="s">
        <v>303</v>
      </c>
      <c r="E32" s="388"/>
      <c r="F32" s="447" t="s">
        <v>538</v>
      </c>
      <c r="G32" s="364">
        <v>54</v>
      </c>
      <c r="H32" s="364">
        <v>19</v>
      </c>
      <c r="I32" s="139">
        <v>35.2</v>
      </c>
      <c r="J32" s="428">
        <v>42</v>
      </c>
      <c r="K32" s="428">
        <v>17</v>
      </c>
      <c r="L32" s="429">
        <v>40.476190476190474</v>
      </c>
      <c r="M32" s="364">
        <v>17</v>
      </c>
      <c r="N32" s="364">
        <v>6</v>
      </c>
      <c r="O32" s="139">
        <v>35.294117647058826</v>
      </c>
      <c r="P32" s="362">
        <v>0</v>
      </c>
      <c r="Q32" s="362">
        <v>0</v>
      </c>
      <c r="R32" s="362">
        <v>0</v>
      </c>
      <c r="S32" s="362">
        <v>0</v>
      </c>
      <c r="T32" s="362">
        <v>0</v>
      </c>
      <c r="U32" s="362">
        <v>0</v>
      </c>
      <c r="X32" s="29"/>
    </row>
    <row r="33" spans="3:24" ht="12.75" customHeight="1">
      <c r="C33" s="25" t="s">
        <v>307</v>
      </c>
      <c r="E33" s="388"/>
      <c r="F33" s="447" t="s">
        <v>538</v>
      </c>
      <c r="G33" s="364">
        <v>201</v>
      </c>
      <c r="H33" s="364">
        <v>79</v>
      </c>
      <c r="I33" s="139">
        <v>39.3</v>
      </c>
      <c r="J33" s="428">
        <v>77</v>
      </c>
      <c r="K33" s="428">
        <v>23</v>
      </c>
      <c r="L33" s="429">
        <v>29.87012987012987</v>
      </c>
      <c r="M33" s="364">
        <v>36</v>
      </c>
      <c r="N33" s="364">
        <v>8</v>
      </c>
      <c r="O33" s="139">
        <v>22.22222222222222</v>
      </c>
      <c r="P33" s="362">
        <v>0</v>
      </c>
      <c r="Q33" s="362">
        <v>0</v>
      </c>
      <c r="R33" s="362">
        <v>0</v>
      </c>
      <c r="S33" s="362">
        <v>0</v>
      </c>
      <c r="T33" s="362">
        <v>0</v>
      </c>
      <c r="U33" s="362">
        <v>0</v>
      </c>
      <c r="X33" s="29"/>
    </row>
    <row r="34" spans="3:24" ht="12.75" customHeight="1">
      <c r="C34" s="25" t="s">
        <v>305</v>
      </c>
      <c r="E34" s="388"/>
      <c r="F34" s="447" t="s">
        <v>538</v>
      </c>
      <c r="G34" s="364">
        <v>79</v>
      </c>
      <c r="H34" s="364">
        <v>36</v>
      </c>
      <c r="I34" s="139">
        <v>45.6</v>
      </c>
      <c r="J34" s="428">
        <v>47</v>
      </c>
      <c r="K34" s="428">
        <v>20</v>
      </c>
      <c r="L34" s="429">
        <v>42.5531914893617</v>
      </c>
      <c r="M34" s="364">
        <v>21</v>
      </c>
      <c r="N34" s="364">
        <v>9</v>
      </c>
      <c r="O34" s="139">
        <v>42.857142857142854</v>
      </c>
      <c r="P34" s="362">
        <v>0</v>
      </c>
      <c r="Q34" s="362">
        <v>0</v>
      </c>
      <c r="R34" s="362">
        <v>0</v>
      </c>
      <c r="S34" s="362">
        <v>0</v>
      </c>
      <c r="T34" s="362">
        <v>0</v>
      </c>
      <c r="U34" s="362">
        <v>0</v>
      </c>
      <c r="X34" s="29"/>
    </row>
    <row r="35" spans="3:24" ht="12.75" customHeight="1">
      <c r="C35" s="25" t="s">
        <v>306</v>
      </c>
      <c r="E35" s="388"/>
      <c r="F35" s="447" t="s">
        <v>538</v>
      </c>
      <c r="G35" s="364">
        <v>266</v>
      </c>
      <c r="H35" s="364">
        <v>92</v>
      </c>
      <c r="I35" s="139">
        <v>34.6</v>
      </c>
      <c r="J35" s="428">
        <v>83</v>
      </c>
      <c r="K35" s="428">
        <v>22</v>
      </c>
      <c r="L35" s="429">
        <v>26.50602409638554</v>
      </c>
      <c r="M35" s="364">
        <v>54</v>
      </c>
      <c r="N35" s="364">
        <v>12</v>
      </c>
      <c r="O35" s="139">
        <v>22.22222222222222</v>
      </c>
      <c r="P35" s="362">
        <v>0</v>
      </c>
      <c r="Q35" s="362">
        <v>0</v>
      </c>
      <c r="R35" s="362">
        <v>0</v>
      </c>
      <c r="S35" s="362">
        <v>0</v>
      </c>
      <c r="T35" s="362">
        <v>0</v>
      </c>
      <c r="U35" s="362">
        <v>0</v>
      </c>
      <c r="X35" s="29"/>
    </row>
    <row r="36" spans="3:24" ht="12.75" customHeight="1">
      <c r="C36" s="25" t="s">
        <v>308</v>
      </c>
      <c r="E36" s="388"/>
      <c r="F36" s="447" t="s">
        <v>539</v>
      </c>
      <c r="G36" s="364">
        <v>44</v>
      </c>
      <c r="H36" s="364">
        <v>17</v>
      </c>
      <c r="I36" s="139">
        <v>38.6</v>
      </c>
      <c r="J36" s="428">
        <v>12</v>
      </c>
      <c r="K36" s="428">
        <v>4</v>
      </c>
      <c r="L36" s="429">
        <v>33.333333333333336</v>
      </c>
      <c r="M36" s="364">
        <v>7</v>
      </c>
      <c r="N36" s="364">
        <v>2</v>
      </c>
      <c r="O36" s="139">
        <v>28.571428571428573</v>
      </c>
      <c r="P36" s="362">
        <v>0</v>
      </c>
      <c r="Q36" s="362">
        <v>0</v>
      </c>
      <c r="R36" s="362">
        <v>0</v>
      </c>
      <c r="S36" s="362">
        <v>0</v>
      </c>
      <c r="T36" s="362">
        <v>0</v>
      </c>
      <c r="U36" s="362">
        <v>0</v>
      </c>
      <c r="X36" s="29"/>
    </row>
    <row r="37" spans="3:24" ht="12.75" customHeight="1">
      <c r="C37" s="25" t="s">
        <v>503</v>
      </c>
      <c r="E37" s="388"/>
      <c r="F37" s="446"/>
      <c r="G37" s="365"/>
      <c r="H37" s="365"/>
      <c r="I37" s="139"/>
      <c r="J37" s="438"/>
      <c r="K37" s="438"/>
      <c r="L37" s="433"/>
      <c r="M37" s="136"/>
      <c r="N37" s="137"/>
      <c r="O37" s="139"/>
      <c r="P37" s="140"/>
      <c r="Q37" s="140"/>
      <c r="R37" s="162"/>
      <c r="S37" s="136"/>
      <c r="T37" s="137"/>
      <c r="U37" s="139"/>
      <c r="X37" s="29"/>
    </row>
    <row r="38" spans="4:23" ht="12.75" customHeight="1">
      <c r="D38" s="218" t="s">
        <v>504</v>
      </c>
      <c r="E38" s="254"/>
      <c r="F38" s="447" t="s">
        <v>539</v>
      </c>
      <c r="G38" s="364">
        <v>83</v>
      </c>
      <c r="H38" s="364">
        <v>35</v>
      </c>
      <c r="I38" s="139">
        <v>42.2</v>
      </c>
      <c r="J38" s="428">
        <v>24</v>
      </c>
      <c r="K38" s="428">
        <v>7</v>
      </c>
      <c r="L38" s="429">
        <v>29.166666666666668</v>
      </c>
      <c r="M38" s="364">
        <v>8</v>
      </c>
      <c r="N38" s="364">
        <v>0</v>
      </c>
      <c r="O38" s="362">
        <v>0</v>
      </c>
      <c r="P38" s="362">
        <v>0</v>
      </c>
      <c r="Q38" s="362">
        <v>0</v>
      </c>
      <c r="R38" s="364">
        <v>0</v>
      </c>
      <c r="S38" s="364">
        <v>16</v>
      </c>
      <c r="T38" s="364">
        <v>7</v>
      </c>
      <c r="U38" s="139">
        <v>43.8</v>
      </c>
      <c r="W38" s="25"/>
    </row>
    <row r="39" spans="2:23" ht="15.75" customHeight="1">
      <c r="B39" s="39" t="s">
        <v>309</v>
      </c>
      <c r="C39" s="39"/>
      <c r="D39" s="39"/>
      <c r="E39" s="254"/>
      <c r="F39" s="446"/>
      <c r="G39" s="362">
        <v>14127</v>
      </c>
      <c r="H39" s="362">
        <v>4714</v>
      </c>
      <c r="I39" s="160">
        <v>33.4</v>
      </c>
      <c r="J39" s="431">
        <v>5604</v>
      </c>
      <c r="K39" s="431">
        <v>1505</v>
      </c>
      <c r="L39" s="433">
        <v>26.85581727337616</v>
      </c>
      <c r="M39" s="362">
        <v>3213</v>
      </c>
      <c r="N39" s="362">
        <v>687</v>
      </c>
      <c r="O39" s="160">
        <v>21.38188608776844</v>
      </c>
      <c r="P39" s="362">
        <v>0</v>
      </c>
      <c r="Q39" s="362">
        <v>0</v>
      </c>
      <c r="R39" s="362">
        <v>0</v>
      </c>
      <c r="S39" s="362">
        <v>58</v>
      </c>
      <c r="T39" s="362">
        <v>27</v>
      </c>
      <c r="U39" s="160">
        <v>46.6</v>
      </c>
      <c r="W39" s="25"/>
    </row>
    <row r="40" spans="2:24" ht="8.25">
      <c r="B40" s="40" t="s">
        <v>193</v>
      </c>
      <c r="D40" s="37"/>
      <c r="E40" s="391"/>
      <c r="F40" s="449"/>
      <c r="I40" s="160"/>
      <c r="J40" s="362"/>
      <c r="K40" s="362"/>
      <c r="L40" s="160"/>
      <c r="M40" s="362"/>
      <c r="N40" s="362"/>
      <c r="O40" s="160"/>
      <c r="P40" s="140"/>
      <c r="Q40" s="140"/>
      <c r="R40" s="161"/>
      <c r="S40" s="136"/>
      <c r="T40" s="136"/>
      <c r="U40" s="161"/>
      <c r="X40" s="29"/>
    </row>
    <row r="41" spans="3:24" ht="15.75" customHeight="1">
      <c r="C41" s="39" t="s">
        <v>310</v>
      </c>
      <c r="E41" s="254"/>
      <c r="F41" s="446"/>
      <c r="G41" s="362">
        <v>11927</v>
      </c>
      <c r="H41" s="362">
        <v>3800</v>
      </c>
      <c r="I41" s="160">
        <v>31.9</v>
      </c>
      <c r="J41" s="431">
        <v>4948</v>
      </c>
      <c r="K41" s="431">
        <v>1313</v>
      </c>
      <c r="L41" s="433">
        <v>26.535974130962003</v>
      </c>
      <c r="M41" s="362">
        <v>2843</v>
      </c>
      <c r="N41" s="362">
        <v>542</v>
      </c>
      <c r="O41" s="160">
        <v>19.064368624692225</v>
      </c>
      <c r="P41" s="362">
        <v>0</v>
      </c>
      <c r="Q41" s="362">
        <v>0</v>
      </c>
      <c r="R41" s="362">
        <v>0</v>
      </c>
      <c r="S41" s="362">
        <v>31</v>
      </c>
      <c r="T41" s="362">
        <v>17</v>
      </c>
      <c r="U41" s="160">
        <v>54.8</v>
      </c>
      <c r="X41" s="29"/>
    </row>
    <row r="42" spans="4:24" ht="12.75" customHeight="1">
      <c r="D42" s="218" t="s">
        <v>311</v>
      </c>
      <c r="E42" s="254"/>
      <c r="F42" s="447" t="s">
        <v>538</v>
      </c>
      <c r="G42" s="364">
        <v>327</v>
      </c>
      <c r="H42" s="364">
        <v>103</v>
      </c>
      <c r="I42" s="139">
        <v>31.5</v>
      </c>
      <c r="J42" s="428">
        <v>191</v>
      </c>
      <c r="K42" s="428">
        <v>44</v>
      </c>
      <c r="L42" s="429">
        <v>23.036649214659686</v>
      </c>
      <c r="M42" s="364">
        <v>91</v>
      </c>
      <c r="N42" s="364">
        <v>8</v>
      </c>
      <c r="O42" s="139">
        <v>8.791208791208792</v>
      </c>
      <c r="P42" s="362">
        <v>0</v>
      </c>
      <c r="Q42" s="362">
        <v>0</v>
      </c>
      <c r="R42" s="362">
        <v>0</v>
      </c>
      <c r="S42" s="362">
        <v>0</v>
      </c>
      <c r="T42" s="362">
        <v>0</v>
      </c>
      <c r="U42" s="362">
        <v>0</v>
      </c>
      <c r="X42" s="29"/>
    </row>
    <row r="43" spans="4:24" ht="12.75" customHeight="1">
      <c r="D43" s="218" t="s">
        <v>312</v>
      </c>
      <c r="E43" s="388"/>
      <c r="F43" s="447" t="s">
        <v>538</v>
      </c>
      <c r="G43" s="364">
        <v>363</v>
      </c>
      <c r="H43" s="364">
        <v>122</v>
      </c>
      <c r="I43" s="139">
        <v>33.6</v>
      </c>
      <c r="J43" s="428">
        <v>112</v>
      </c>
      <c r="K43" s="428">
        <v>34</v>
      </c>
      <c r="L43" s="429">
        <v>30.357142857142858</v>
      </c>
      <c r="M43" s="364">
        <v>74</v>
      </c>
      <c r="N43" s="364">
        <v>19</v>
      </c>
      <c r="O43" s="139">
        <v>25.675675675675677</v>
      </c>
      <c r="P43" s="362">
        <v>0</v>
      </c>
      <c r="Q43" s="362">
        <v>0</v>
      </c>
      <c r="R43" s="362">
        <v>0</v>
      </c>
      <c r="S43" s="362">
        <v>0</v>
      </c>
      <c r="T43" s="362">
        <v>0</v>
      </c>
      <c r="U43" s="362">
        <v>0</v>
      </c>
      <c r="X43" s="29"/>
    </row>
    <row r="44" spans="4:24" ht="12.75" customHeight="1">
      <c r="D44" s="218" t="s">
        <v>313</v>
      </c>
      <c r="E44" s="388"/>
      <c r="F44" s="447" t="s">
        <v>538</v>
      </c>
      <c r="G44" s="364">
        <v>332</v>
      </c>
      <c r="H44" s="364">
        <v>104</v>
      </c>
      <c r="I44" s="139">
        <v>31.3</v>
      </c>
      <c r="J44" s="428">
        <v>176</v>
      </c>
      <c r="K44" s="428">
        <v>49</v>
      </c>
      <c r="L44" s="429">
        <v>27.84090909090909</v>
      </c>
      <c r="M44" s="364">
        <v>104</v>
      </c>
      <c r="N44" s="364">
        <v>23</v>
      </c>
      <c r="O44" s="139">
        <v>22.115384615384617</v>
      </c>
      <c r="P44" s="362">
        <v>0</v>
      </c>
      <c r="Q44" s="362">
        <v>0</v>
      </c>
      <c r="R44" s="362">
        <v>0</v>
      </c>
      <c r="S44" s="362">
        <v>0</v>
      </c>
      <c r="T44" s="362">
        <v>0</v>
      </c>
      <c r="U44" s="362">
        <v>0</v>
      </c>
      <c r="X44" s="29"/>
    </row>
    <row r="45" spans="4:24" ht="12.75" customHeight="1">
      <c r="D45" s="218" t="s">
        <v>314</v>
      </c>
      <c r="E45" s="388"/>
      <c r="F45" s="447" t="s">
        <v>538</v>
      </c>
      <c r="G45" s="364">
        <v>774</v>
      </c>
      <c r="H45" s="364">
        <v>252</v>
      </c>
      <c r="I45" s="139">
        <v>32.6</v>
      </c>
      <c r="J45" s="428">
        <v>253</v>
      </c>
      <c r="K45" s="428">
        <v>65</v>
      </c>
      <c r="L45" s="429">
        <v>25.691699604743082</v>
      </c>
      <c r="M45" s="364">
        <v>159</v>
      </c>
      <c r="N45" s="364">
        <v>35</v>
      </c>
      <c r="O45" s="139">
        <v>22.0125786163522</v>
      </c>
      <c r="P45" s="362">
        <v>0</v>
      </c>
      <c r="Q45" s="362">
        <v>0</v>
      </c>
      <c r="R45" s="362">
        <v>0</v>
      </c>
      <c r="S45" s="362">
        <v>0</v>
      </c>
      <c r="T45" s="362">
        <v>0</v>
      </c>
      <c r="U45" s="362">
        <v>0</v>
      </c>
      <c r="X45" s="29"/>
    </row>
    <row r="46" spans="4:24" ht="12.75" customHeight="1">
      <c r="D46" s="218" t="s">
        <v>315</v>
      </c>
      <c r="E46" s="388"/>
      <c r="F46" s="447" t="s">
        <v>538</v>
      </c>
      <c r="G46" s="364">
        <v>513</v>
      </c>
      <c r="H46" s="364">
        <v>206</v>
      </c>
      <c r="I46" s="139">
        <v>40.2</v>
      </c>
      <c r="J46" s="428">
        <v>243</v>
      </c>
      <c r="K46" s="428">
        <v>78</v>
      </c>
      <c r="L46" s="429">
        <v>32.098765432098766</v>
      </c>
      <c r="M46" s="364">
        <v>122</v>
      </c>
      <c r="N46" s="364">
        <v>21</v>
      </c>
      <c r="O46" s="139">
        <v>17.21311475409836</v>
      </c>
      <c r="P46" s="362">
        <v>0</v>
      </c>
      <c r="Q46" s="362">
        <v>0</v>
      </c>
      <c r="R46" s="362">
        <v>0</v>
      </c>
      <c r="S46" s="362">
        <v>0</v>
      </c>
      <c r="T46" s="362">
        <v>0</v>
      </c>
      <c r="U46" s="362">
        <v>0</v>
      </c>
      <c r="X46" s="29"/>
    </row>
    <row r="47" spans="4:24" ht="12.75" customHeight="1">
      <c r="D47" s="218" t="s">
        <v>316</v>
      </c>
      <c r="E47" s="388"/>
      <c r="F47" s="447" t="s">
        <v>538</v>
      </c>
      <c r="G47" s="364">
        <v>897</v>
      </c>
      <c r="H47" s="364">
        <v>283</v>
      </c>
      <c r="I47" s="139">
        <v>31.5</v>
      </c>
      <c r="J47" s="428">
        <v>328</v>
      </c>
      <c r="K47" s="428">
        <v>86</v>
      </c>
      <c r="L47" s="429">
        <v>26.21951219512195</v>
      </c>
      <c r="M47" s="364">
        <v>157</v>
      </c>
      <c r="N47" s="364">
        <v>20</v>
      </c>
      <c r="O47" s="139">
        <v>12.738853503184714</v>
      </c>
      <c r="P47" s="362">
        <v>0</v>
      </c>
      <c r="Q47" s="362">
        <v>0</v>
      </c>
      <c r="R47" s="362">
        <v>0</v>
      </c>
      <c r="S47" s="362">
        <v>0</v>
      </c>
      <c r="T47" s="362">
        <v>0</v>
      </c>
      <c r="U47" s="362">
        <v>0</v>
      </c>
      <c r="X47" s="29"/>
    </row>
    <row r="48" spans="4:24" ht="12.75" customHeight="1">
      <c r="D48" s="218" t="s">
        <v>317</v>
      </c>
      <c r="E48" s="388"/>
      <c r="F48" s="447" t="s">
        <v>538</v>
      </c>
      <c r="G48" s="364">
        <v>316</v>
      </c>
      <c r="H48" s="364">
        <v>104</v>
      </c>
      <c r="I48" s="139">
        <v>32.9</v>
      </c>
      <c r="J48" s="428">
        <v>204</v>
      </c>
      <c r="K48" s="428">
        <v>64</v>
      </c>
      <c r="L48" s="429">
        <v>31.372549019607842</v>
      </c>
      <c r="M48" s="364">
        <v>99</v>
      </c>
      <c r="N48" s="364">
        <v>21</v>
      </c>
      <c r="O48" s="139">
        <v>21.21212121212121</v>
      </c>
      <c r="P48" s="362">
        <v>0</v>
      </c>
      <c r="Q48" s="362">
        <v>0</v>
      </c>
      <c r="R48" s="362">
        <v>0</v>
      </c>
      <c r="S48" s="362">
        <v>0</v>
      </c>
      <c r="T48" s="362">
        <v>0</v>
      </c>
      <c r="U48" s="362">
        <v>0</v>
      </c>
      <c r="X48" s="29"/>
    </row>
    <row r="49" spans="4:24" ht="12.75" customHeight="1">
      <c r="D49" s="218" t="s">
        <v>318</v>
      </c>
      <c r="E49" s="388"/>
      <c r="F49" s="447" t="s">
        <v>538</v>
      </c>
      <c r="G49" s="364">
        <v>665</v>
      </c>
      <c r="H49" s="364">
        <v>150</v>
      </c>
      <c r="I49" s="139">
        <v>22.6</v>
      </c>
      <c r="J49" s="428">
        <v>370</v>
      </c>
      <c r="K49" s="428">
        <v>78</v>
      </c>
      <c r="L49" s="429">
        <v>21.08108108108108</v>
      </c>
      <c r="M49" s="364">
        <v>153</v>
      </c>
      <c r="N49" s="364">
        <v>20</v>
      </c>
      <c r="O49" s="139">
        <v>13.071895424836601</v>
      </c>
      <c r="P49" s="362">
        <v>0</v>
      </c>
      <c r="Q49" s="362">
        <v>0</v>
      </c>
      <c r="R49" s="362">
        <v>0</v>
      </c>
      <c r="S49" s="362">
        <v>0</v>
      </c>
      <c r="T49" s="362">
        <v>0</v>
      </c>
      <c r="U49" s="362">
        <v>0</v>
      </c>
      <c r="X49" s="29"/>
    </row>
    <row r="50" spans="4:24" ht="12.75" customHeight="1">
      <c r="D50" s="218" t="s">
        <v>319</v>
      </c>
      <c r="E50" s="388"/>
      <c r="F50" s="447" t="s">
        <v>538</v>
      </c>
      <c r="G50" s="364">
        <v>563</v>
      </c>
      <c r="H50" s="364">
        <v>158</v>
      </c>
      <c r="I50" s="139">
        <v>28.1</v>
      </c>
      <c r="J50" s="428">
        <v>250</v>
      </c>
      <c r="K50" s="428">
        <v>53</v>
      </c>
      <c r="L50" s="429">
        <v>21.2</v>
      </c>
      <c r="M50" s="364">
        <v>142</v>
      </c>
      <c r="N50" s="364">
        <v>22</v>
      </c>
      <c r="O50" s="139">
        <v>15.492957746478874</v>
      </c>
      <c r="P50" s="362">
        <v>0</v>
      </c>
      <c r="Q50" s="362">
        <v>0</v>
      </c>
      <c r="R50" s="362">
        <v>0</v>
      </c>
      <c r="S50" s="362">
        <v>0</v>
      </c>
      <c r="T50" s="362">
        <v>0</v>
      </c>
      <c r="U50" s="362">
        <v>0</v>
      </c>
      <c r="X50" s="29"/>
    </row>
    <row r="51" spans="4:24" ht="12.75" customHeight="1">
      <c r="D51" s="218" t="s">
        <v>320</v>
      </c>
      <c r="E51" s="388"/>
      <c r="F51" s="447" t="s">
        <v>538</v>
      </c>
      <c r="G51" s="364">
        <v>368</v>
      </c>
      <c r="H51" s="364">
        <v>143</v>
      </c>
      <c r="I51" s="139">
        <v>38.9</v>
      </c>
      <c r="J51" s="428">
        <v>213</v>
      </c>
      <c r="K51" s="428">
        <v>69</v>
      </c>
      <c r="L51" s="429">
        <v>32.394366197183096</v>
      </c>
      <c r="M51" s="364">
        <v>118</v>
      </c>
      <c r="N51" s="364">
        <v>27</v>
      </c>
      <c r="O51" s="139">
        <v>22.88135593220339</v>
      </c>
      <c r="P51" s="362">
        <v>0</v>
      </c>
      <c r="Q51" s="362">
        <v>0</v>
      </c>
      <c r="R51" s="362">
        <v>0</v>
      </c>
      <c r="S51" s="362">
        <v>0</v>
      </c>
      <c r="T51" s="362">
        <v>0</v>
      </c>
      <c r="U51" s="362">
        <v>0</v>
      </c>
      <c r="X51" s="29"/>
    </row>
    <row r="52" spans="4:24" ht="12.75" customHeight="1">
      <c r="D52" s="218" t="s">
        <v>321</v>
      </c>
      <c r="E52" s="388"/>
      <c r="F52" s="447" t="s">
        <v>538</v>
      </c>
      <c r="G52" s="364">
        <v>1530</v>
      </c>
      <c r="H52" s="364">
        <v>453</v>
      </c>
      <c r="I52" s="139">
        <v>29.6</v>
      </c>
      <c r="J52" s="428">
        <v>656</v>
      </c>
      <c r="K52" s="428">
        <v>160</v>
      </c>
      <c r="L52" s="429">
        <v>24.390243902439025</v>
      </c>
      <c r="M52" s="364">
        <v>475</v>
      </c>
      <c r="N52" s="364">
        <v>100</v>
      </c>
      <c r="O52" s="139">
        <v>21.05263157894737</v>
      </c>
      <c r="P52" s="362">
        <v>0</v>
      </c>
      <c r="Q52" s="362">
        <v>0</v>
      </c>
      <c r="R52" s="362">
        <v>0</v>
      </c>
      <c r="S52" s="362">
        <v>0</v>
      </c>
      <c r="T52" s="362">
        <v>0</v>
      </c>
      <c r="U52" s="362">
        <v>0</v>
      </c>
      <c r="X52" s="29"/>
    </row>
    <row r="53" spans="4:24" ht="12.75" customHeight="1">
      <c r="D53" s="218" t="s">
        <v>322</v>
      </c>
      <c r="E53" s="388"/>
      <c r="F53" s="447" t="s">
        <v>538</v>
      </c>
      <c r="G53" s="364">
        <v>328</v>
      </c>
      <c r="H53" s="364">
        <v>134</v>
      </c>
      <c r="I53" s="139">
        <v>40.9</v>
      </c>
      <c r="J53" s="428">
        <v>138</v>
      </c>
      <c r="K53" s="428">
        <v>48</v>
      </c>
      <c r="L53" s="429">
        <v>34.78260869565217</v>
      </c>
      <c r="M53" s="364">
        <v>79</v>
      </c>
      <c r="N53" s="364">
        <v>19</v>
      </c>
      <c r="O53" s="139">
        <v>24.050632911392405</v>
      </c>
      <c r="P53" s="362">
        <v>0</v>
      </c>
      <c r="Q53" s="362">
        <v>0</v>
      </c>
      <c r="R53" s="362">
        <v>0</v>
      </c>
      <c r="S53" s="362">
        <v>0</v>
      </c>
      <c r="T53" s="362">
        <v>0</v>
      </c>
      <c r="U53" s="362">
        <v>0</v>
      </c>
      <c r="X53" s="29"/>
    </row>
    <row r="54" spans="4:24" ht="12.75" customHeight="1">
      <c r="D54" s="218" t="s">
        <v>505</v>
      </c>
      <c r="E54" s="254"/>
      <c r="F54" s="447" t="s">
        <v>538</v>
      </c>
      <c r="G54" s="364">
        <v>1542</v>
      </c>
      <c r="H54" s="364">
        <v>430</v>
      </c>
      <c r="I54" s="139">
        <v>27.9</v>
      </c>
      <c r="J54" s="428">
        <v>452</v>
      </c>
      <c r="K54" s="428">
        <v>82</v>
      </c>
      <c r="L54" s="429">
        <v>18.141592920353983</v>
      </c>
      <c r="M54" s="364">
        <v>301</v>
      </c>
      <c r="N54" s="364">
        <v>49</v>
      </c>
      <c r="O54" s="139">
        <v>16.27906976744186</v>
      </c>
      <c r="P54" s="362">
        <v>0</v>
      </c>
      <c r="Q54" s="362">
        <v>0</v>
      </c>
      <c r="R54" s="362">
        <v>0</v>
      </c>
      <c r="S54" s="362">
        <v>0</v>
      </c>
      <c r="T54" s="362">
        <v>0</v>
      </c>
      <c r="U54" s="362">
        <v>0</v>
      </c>
      <c r="X54" s="29"/>
    </row>
    <row r="55" spans="4:24" ht="12.75" customHeight="1">
      <c r="D55" s="218" t="s">
        <v>323</v>
      </c>
      <c r="E55" s="254"/>
      <c r="F55" s="447" t="s">
        <v>538</v>
      </c>
      <c r="G55" s="364">
        <v>1157</v>
      </c>
      <c r="H55" s="364">
        <v>381</v>
      </c>
      <c r="I55" s="139">
        <v>32.9</v>
      </c>
      <c r="J55" s="428">
        <v>428</v>
      </c>
      <c r="K55" s="428">
        <v>116</v>
      </c>
      <c r="L55" s="429">
        <v>27.102803738317757</v>
      </c>
      <c r="M55" s="364">
        <v>226</v>
      </c>
      <c r="N55" s="364">
        <v>46</v>
      </c>
      <c r="O55" s="139">
        <v>20.353982300884955</v>
      </c>
      <c r="P55" s="362">
        <v>0</v>
      </c>
      <c r="Q55" s="362">
        <v>0</v>
      </c>
      <c r="R55" s="362">
        <v>0</v>
      </c>
      <c r="S55" s="362">
        <v>0</v>
      </c>
      <c r="T55" s="362">
        <v>0</v>
      </c>
      <c r="U55" s="362">
        <v>0</v>
      </c>
      <c r="X55" s="29"/>
    </row>
    <row r="56" spans="4:24" ht="12.75" customHeight="1">
      <c r="D56" s="218" t="s">
        <v>324</v>
      </c>
      <c r="E56" s="388"/>
      <c r="F56" s="447" t="s">
        <v>538</v>
      </c>
      <c r="G56" s="364">
        <v>625</v>
      </c>
      <c r="H56" s="364">
        <v>208</v>
      </c>
      <c r="I56" s="139">
        <v>33.3</v>
      </c>
      <c r="J56" s="428">
        <v>249</v>
      </c>
      <c r="K56" s="428">
        <v>77</v>
      </c>
      <c r="L56" s="429">
        <v>30.923694779116467</v>
      </c>
      <c r="M56" s="364">
        <v>170</v>
      </c>
      <c r="N56" s="364">
        <v>37</v>
      </c>
      <c r="O56" s="139">
        <v>21.764705882352942</v>
      </c>
      <c r="P56" s="362">
        <v>0</v>
      </c>
      <c r="Q56" s="362">
        <v>0</v>
      </c>
      <c r="R56" s="362">
        <v>0</v>
      </c>
      <c r="S56" s="362">
        <v>0</v>
      </c>
      <c r="T56" s="362">
        <v>0</v>
      </c>
      <c r="U56" s="362">
        <v>0</v>
      </c>
      <c r="X56" s="29"/>
    </row>
    <row r="57" spans="1:24" ht="18.75" customHeight="1">
      <c r="A57" s="592" t="s">
        <v>501</v>
      </c>
      <c r="B57" s="592"/>
      <c r="C57" s="592"/>
      <c r="D57" s="592"/>
      <c r="E57" s="592"/>
      <c r="F57" s="592"/>
      <c r="G57" s="592"/>
      <c r="H57" s="592"/>
      <c r="I57" s="592"/>
      <c r="J57" s="592"/>
      <c r="K57" s="592"/>
      <c r="L57" s="592"/>
      <c r="M57" s="592"/>
      <c r="N57" s="592"/>
      <c r="O57" s="592"/>
      <c r="P57" s="592"/>
      <c r="Q57" s="592"/>
      <c r="R57" s="592"/>
      <c r="S57" s="592"/>
      <c r="T57" s="592"/>
      <c r="U57" s="592"/>
      <c r="V57"/>
      <c r="W57"/>
      <c r="X57"/>
    </row>
    <row r="58" spans="1:24" ht="9" customHeight="1">
      <c r="A58"/>
      <c r="B58"/>
      <c r="C58"/>
      <c r="D58"/>
      <c r="E58" s="593"/>
      <c r="F58" s="593"/>
      <c r="G58" s="593"/>
      <c r="H58" s="593"/>
      <c r="I58" s="593"/>
      <c r="J58" s="593"/>
      <c r="K58" s="593"/>
      <c r="L58" s="593"/>
      <c r="M58" s="593"/>
      <c r="N58" s="593"/>
      <c r="O58" s="593"/>
      <c r="P58" s="593"/>
      <c r="Q58" s="593"/>
      <c r="R58" s="593"/>
      <c r="S58" s="593"/>
      <c r="T58" s="593"/>
      <c r="U58" s="593"/>
      <c r="V58"/>
      <c r="W58"/>
      <c r="X58"/>
    </row>
    <row r="59" spans="1:256" ht="12" customHeight="1">
      <c r="A59" s="598" t="s">
        <v>118</v>
      </c>
      <c r="B59" s="598"/>
      <c r="C59" s="598"/>
      <c r="D59" s="598"/>
      <c r="E59" s="608"/>
      <c r="F59" s="585" t="s">
        <v>542</v>
      </c>
      <c r="G59" s="596" t="s">
        <v>274</v>
      </c>
      <c r="H59" s="594"/>
      <c r="I59" s="594"/>
      <c r="J59" s="594" t="s">
        <v>275</v>
      </c>
      <c r="K59" s="594"/>
      <c r="L59" s="594"/>
      <c r="M59" s="594"/>
      <c r="N59" s="594"/>
      <c r="O59" s="594"/>
      <c r="P59" s="594"/>
      <c r="Q59" s="594"/>
      <c r="R59" s="594"/>
      <c r="S59" s="594"/>
      <c r="T59" s="594"/>
      <c r="U59" s="595"/>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1.25" customHeight="1">
      <c r="A60" s="599"/>
      <c r="B60" s="599"/>
      <c r="C60" s="599"/>
      <c r="D60" s="599"/>
      <c r="E60" s="609"/>
      <c r="F60" s="586"/>
      <c r="G60" s="597"/>
      <c r="H60" s="588"/>
      <c r="I60" s="588"/>
      <c r="J60" s="588" t="s">
        <v>276</v>
      </c>
      <c r="K60" s="611" t="s">
        <v>277</v>
      </c>
      <c r="L60" s="603" t="s">
        <v>278</v>
      </c>
      <c r="M60" s="588" t="s">
        <v>189</v>
      </c>
      <c r="N60" s="588"/>
      <c r="O60" s="588"/>
      <c r="P60" s="588"/>
      <c r="Q60" s="588"/>
      <c r="R60" s="588"/>
      <c r="S60" s="588"/>
      <c r="T60" s="588"/>
      <c r="U60" s="602"/>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 customHeight="1">
      <c r="A61" s="599"/>
      <c r="B61" s="599"/>
      <c r="C61" s="599"/>
      <c r="D61" s="599"/>
      <c r="E61" s="609"/>
      <c r="F61" s="586"/>
      <c r="G61" s="597"/>
      <c r="H61" s="588"/>
      <c r="I61" s="588"/>
      <c r="J61" s="588"/>
      <c r="K61" s="611"/>
      <c r="L61" s="603"/>
      <c r="M61" s="588" t="s">
        <v>279</v>
      </c>
      <c r="N61" s="588"/>
      <c r="O61" s="588"/>
      <c r="P61" s="605" t="s">
        <v>189</v>
      </c>
      <c r="Q61" s="605"/>
      <c r="R61" s="605"/>
      <c r="S61" s="588" t="s">
        <v>280</v>
      </c>
      <c r="T61" s="588"/>
      <c r="U61" s="602"/>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3.5" customHeight="1">
      <c r="A62" s="599"/>
      <c r="B62" s="599"/>
      <c r="C62" s="599"/>
      <c r="D62" s="599"/>
      <c r="E62" s="609"/>
      <c r="F62" s="586"/>
      <c r="G62" s="597" t="s">
        <v>281</v>
      </c>
      <c r="H62" s="588" t="s">
        <v>277</v>
      </c>
      <c r="I62" s="603" t="s">
        <v>278</v>
      </c>
      <c r="J62" s="588"/>
      <c r="K62" s="611"/>
      <c r="L62" s="603"/>
      <c r="M62" s="588" t="s">
        <v>276</v>
      </c>
      <c r="N62" s="588" t="s">
        <v>277</v>
      </c>
      <c r="O62" s="603" t="s">
        <v>282</v>
      </c>
      <c r="P62" s="588" t="s">
        <v>283</v>
      </c>
      <c r="Q62" s="588"/>
      <c r="R62" s="588"/>
      <c r="S62" s="588" t="s">
        <v>276</v>
      </c>
      <c r="T62" s="588" t="s">
        <v>277</v>
      </c>
      <c r="U62" s="590" t="s">
        <v>278</v>
      </c>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3">
      <c r="A63" s="601"/>
      <c r="B63" s="601"/>
      <c r="C63" s="601"/>
      <c r="D63" s="601"/>
      <c r="E63" s="610"/>
      <c r="F63" s="587"/>
      <c r="G63" s="613"/>
      <c r="H63" s="589"/>
      <c r="I63" s="604"/>
      <c r="J63" s="589"/>
      <c r="K63" s="612"/>
      <c r="L63" s="604"/>
      <c r="M63" s="589"/>
      <c r="N63" s="589"/>
      <c r="O63" s="604"/>
      <c r="P63" s="217" t="s">
        <v>276</v>
      </c>
      <c r="Q63" s="217" t="s">
        <v>277</v>
      </c>
      <c r="R63" s="217" t="s">
        <v>284</v>
      </c>
      <c r="S63" s="589"/>
      <c r="T63" s="589"/>
      <c r="U63" s="591"/>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7:23" ht="6" customHeight="1">
      <c r="G64" s="31"/>
      <c r="H64" s="32"/>
      <c r="I64" s="33"/>
      <c r="J64" s="32"/>
      <c r="K64" s="34"/>
      <c r="L64" s="33"/>
      <c r="M64" s="32"/>
      <c r="N64" s="32"/>
      <c r="O64" s="33"/>
      <c r="P64" s="32"/>
      <c r="Q64" s="32"/>
      <c r="R64" s="159"/>
      <c r="S64" s="32"/>
      <c r="T64" s="32"/>
      <c r="U64" s="164"/>
      <c r="W64" s="30"/>
    </row>
    <row r="65" spans="3:24" ht="15.75" customHeight="1">
      <c r="C65" s="39" t="s">
        <v>533</v>
      </c>
      <c r="E65" s="254"/>
      <c r="F65" s="94"/>
      <c r="G65" s="362"/>
      <c r="H65" s="362"/>
      <c r="I65" s="160"/>
      <c r="J65" s="362"/>
      <c r="K65" s="362"/>
      <c r="L65" s="160"/>
      <c r="M65" s="362"/>
      <c r="N65" s="362"/>
      <c r="O65" s="160"/>
      <c r="P65" s="362"/>
      <c r="Q65" s="362"/>
      <c r="R65" s="362"/>
      <c r="S65" s="362"/>
      <c r="T65" s="362"/>
      <c r="U65" s="160"/>
      <c r="X65" s="29"/>
    </row>
    <row r="66" spans="4:21" ht="12.75" customHeight="1">
      <c r="D66" s="218" t="s">
        <v>325</v>
      </c>
      <c r="E66" s="440"/>
      <c r="F66" s="447" t="s">
        <v>538</v>
      </c>
      <c r="G66" s="364">
        <v>758</v>
      </c>
      <c r="H66" s="364">
        <v>279</v>
      </c>
      <c r="I66" s="139">
        <v>36.8</v>
      </c>
      <c r="J66" s="428">
        <v>296</v>
      </c>
      <c r="K66" s="428">
        <v>104</v>
      </c>
      <c r="L66" s="429">
        <v>35.13513513513514</v>
      </c>
      <c r="M66" s="364">
        <v>147</v>
      </c>
      <c r="N66" s="364">
        <v>36</v>
      </c>
      <c r="O66" s="139">
        <v>24.489795918367346</v>
      </c>
      <c r="P66" s="362">
        <v>0</v>
      </c>
      <c r="Q66" s="362">
        <v>0</v>
      </c>
      <c r="R66" s="362">
        <v>0</v>
      </c>
      <c r="S66" s="362">
        <v>0</v>
      </c>
      <c r="T66" s="362">
        <v>0</v>
      </c>
      <c r="U66" s="362">
        <v>0</v>
      </c>
    </row>
    <row r="67" spans="4:24" ht="12.75" customHeight="1">
      <c r="D67" s="218" t="s">
        <v>326</v>
      </c>
      <c r="E67" s="388"/>
      <c r="F67" s="447" t="s">
        <v>538</v>
      </c>
      <c r="G67" s="364">
        <v>869</v>
      </c>
      <c r="H67" s="364">
        <v>290</v>
      </c>
      <c r="I67" s="139">
        <v>33.4</v>
      </c>
      <c r="J67" s="428">
        <v>389</v>
      </c>
      <c r="K67" s="428">
        <v>106</v>
      </c>
      <c r="L67" s="429">
        <v>27.249357326478147</v>
      </c>
      <c r="M67" s="364">
        <v>226</v>
      </c>
      <c r="N67" s="364">
        <v>39</v>
      </c>
      <c r="O67" s="139">
        <v>17.256637168141594</v>
      </c>
      <c r="P67" s="362">
        <v>0</v>
      </c>
      <c r="Q67" s="362">
        <v>0</v>
      </c>
      <c r="R67" s="362">
        <v>0</v>
      </c>
      <c r="S67" s="362">
        <v>0</v>
      </c>
      <c r="T67" s="362">
        <v>0</v>
      </c>
      <c r="U67" s="362">
        <v>0</v>
      </c>
      <c r="X67" s="29"/>
    </row>
    <row r="68" spans="3:23" s="37" customFormat="1" ht="18.75" customHeight="1">
      <c r="C68" s="37" t="s">
        <v>327</v>
      </c>
      <c r="E68" s="390"/>
      <c r="F68" s="39"/>
      <c r="G68" s="362">
        <v>564</v>
      </c>
      <c r="H68" s="362">
        <v>327</v>
      </c>
      <c r="I68" s="160">
        <v>58</v>
      </c>
      <c r="J68" s="431">
        <v>125</v>
      </c>
      <c r="K68" s="431">
        <v>72</v>
      </c>
      <c r="L68" s="433">
        <v>57.6</v>
      </c>
      <c r="M68" s="362">
        <v>109</v>
      </c>
      <c r="N68" s="362">
        <v>60</v>
      </c>
      <c r="O68" s="160">
        <v>55.04587155963303</v>
      </c>
      <c r="P68" s="362">
        <v>0</v>
      </c>
      <c r="Q68" s="362">
        <v>0</v>
      </c>
      <c r="R68" s="362">
        <v>0</v>
      </c>
      <c r="S68" s="362">
        <v>0</v>
      </c>
      <c r="T68" s="362">
        <v>0</v>
      </c>
      <c r="U68" s="362">
        <v>0</v>
      </c>
      <c r="W68" s="54"/>
    </row>
    <row r="69" spans="4:24" ht="12.75" customHeight="1">
      <c r="D69" s="218" t="s">
        <v>328</v>
      </c>
      <c r="E69" s="388"/>
      <c r="F69" s="447" t="s">
        <v>539</v>
      </c>
      <c r="G69" s="364">
        <v>394</v>
      </c>
      <c r="H69" s="364">
        <v>237</v>
      </c>
      <c r="I69" s="139">
        <v>60.2</v>
      </c>
      <c r="J69" s="428">
        <v>73</v>
      </c>
      <c r="K69" s="428">
        <v>46</v>
      </c>
      <c r="L69" s="429">
        <v>63.013698630136986</v>
      </c>
      <c r="M69" s="364">
        <v>68</v>
      </c>
      <c r="N69" s="364">
        <v>42</v>
      </c>
      <c r="O69" s="139">
        <v>61.76470588235294</v>
      </c>
      <c r="P69" s="362">
        <v>0</v>
      </c>
      <c r="Q69" s="362">
        <v>0</v>
      </c>
      <c r="R69" s="362">
        <v>0</v>
      </c>
      <c r="S69" s="362">
        <v>0</v>
      </c>
      <c r="T69" s="362">
        <v>0</v>
      </c>
      <c r="U69" s="362">
        <v>0</v>
      </c>
      <c r="V69" s="377"/>
      <c r="X69" s="29"/>
    </row>
    <row r="70" spans="4:24" ht="12.75" customHeight="1">
      <c r="D70" s="218" t="s">
        <v>543</v>
      </c>
      <c r="E70" s="388"/>
      <c r="F70" s="447" t="s">
        <v>539</v>
      </c>
      <c r="G70" s="364">
        <v>170</v>
      </c>
      <c r="H70" s="364">
        <v>90</v>
      </c>
      <c r="I70" s="139">
        <v>52.9</v>
      </c>
      <c r="J70" s="428">
        <v>52</v>
      </c>
      <c r="K70" s="428">
        <v>26</v>
      </c>
      <c r="L70" s="429">
        <v>50</v>
      </c>
      <c r="M70" s="364">
        <v>41</v>
      </c>
      <c r="N70" s="364">
        <v>18</v>
      </c>
      <c r="O70" s="139">
        <v>43.90243902439025</v>
      </c>
      <c r="P70" s="362">
        <v>0</v>
      </c>
      <c r="Q70" s="362">
        <v>0</v>
      </c>
      <c r="R70" s="362">
        <v>0</v>
      </c>
      <c r="S70" s="362">
        <v>0</v>
      </c>
      <c r="T70" s="362">
        <v>0</v>
      </c>
      <c r="U70" s="362">
        <v>0</v>
      </c>
      <c r="V70" s="377"/>
      <c r="X70" s="29"/>
    </row>
    <row r="71" spans="6:22" ht="8.25">
      <c r="F71" s="392"/>
      <c r="G71" s="272"/>
      <c r="H71" s="138"/>
      <c r="I71" s="139"/>
      <c r="J71" s="430"/>
      <c r="K71" s="432"/>
      <c r="L71" s="433"/>
      <c r="M71" s="138"/>
      <c r="N71" s="138"/>
      <c r="O71" s="160"/>
      <c r="P71" s="51"/>
      <c r="Q71" s="51"/>
      <c r="R71" s="163"/>
      <c r="S71" s="364"/>
      <c r="T71" s="364"/>
      <c r="U71" s="364"/>
      <c r="V71" s="379"/>
    </row>
    <row r="72" spans="3:24" ht="18.75" customHeight="1">
      <c r="C72" s="39" t="s">
        <v>329</v>
      </c>
      <c r="E72" s="254"/>
      <c r="F72" s="94"/>
      <c r="G72" s="362">
        <v>1083</v>
      </c>
      <c r="H72" s="362">
        <v>413</v>
      </c>
      <c r="I72" s="160">
        <v>38.1</v>
      </c>
      <c r="J72" s="431">
        <v>320</v>
      </c>
      <c r="K72" s="431">
        <v>120</v>
      </c>
      <c r="L72" s="433">
        <v>37.5</v>
      </c>
      <c r="M72" s="362">
        <v>260</v>
      </c>
      <c r="N72" s="362">
        <v>85</v>
      </c>
      <c r="O72" s="160">
        <v>32.69230769230769</v>
      </c>
      <c r="P72" s="362">
        <v>0</v>
      </c>
      <c r="Q72" s="362">
        <v>0</v>
      </c>
      <c r="R72" s="362">
        <v>0</v>
      </c>
      <c r="S72" s="362">
        <v>0</v>
      </c>
      <c r="T72" s="362">
        <v>0</v>
      </c>
      <c r="U72" s="362">
        <v>0</v>
      </c>
      <c r="V72" s="375"/>
      <c r="X72" s="29"/>
    </row>
    <row r="73" spans="4:24" ht="12.75" customHeight="1">
      <c r="D73" s="41" t="s">
        <v>532</v>
      </c>
      <c r="E73" s="254"/>
      <c r="F73" s="447"/>
      <c r="G73" s="368"/>
      <c r="H73" s="364"/>
      <c r="I73" s="139"/>
      <c r="J73" s="428"/>
      <c r="K73" s="428"/>
      <c r="L73" s="426"/>
      <c r="M73" s="364"/>
      <c r="N73" s="364"/>
      <c r="O73" s="139"/>
      <c r="P73" s="367"/>
      <c r="Q73" s="367"/>
      <c r="R73" s="367"/>
      <c r="S73" s="364"/>
      <c r="T73" s="364"/>
      <c r="U73" s="364"/>
      <c r="V73" s="377"/>
      <c r="X73" s="29"/>
    </row>
    <row r="74" spans="4:24" ht="12.75" customHeight="1">
      <c r="D74" s="41"/>
      <c r="E74" s="254" t="s">
        <v>558</v>
      </c>
      <c r="F74" s="447" t="s">
        <v>541</v>
      </c>
      <c r="G74" s="364">
        <v>62</v>
      </c>
      <c r="H74" s="364">
        <v>18</v>
      </c>
      <c r="I74" s="139">
        <v>29</v>
      </c>
      <c r="J74" s="428">
        <v>62</v>
      </c>
      <c r="K74" s="428">
        <v>18</v>
      </c>
      <c r="L74" s="429">
        <v>29.032258064516128</v>
      </c>
      <c r="M74" s="364">
        <v>62</v>
      </c>
      <c r="N74" s="364">
        <v>18</v>
      </c>
      <c r="O74" s="139">
        <v>29.032258064516128</v>
      </c>
      <c r="P74" s="362">
        <v>0</v>
      </c>
      <c r="Q74" s="362">
        <v>0</v>
      </c>
      <c r="R74" s="362">
        <v>0</v>
      </c>
      <c r="S74" s="362">
        <v>0</v>
      </c>
      <c r="T74" s="362">
        <v>0</v>
      </c>
      <c r="U74" s="362">
        <v>0</v>
      </c>
      <c r="V74" s="377"/>
      <c r="X74" s="29"/>
    </row>
    <row r="75" spans="4:24" ht="12.75" customHeight="1">
      <c r="D75" s="41" t="s">
        <v>544</v>
      </c>
      <c r="E75" s="254"/>
      <c r="F75" s="447"/>
      <c r="G75" s="364"/>
      <c r="H75" s="364"/>
      <c r="I75" s="139"/>
      <c r="J75" s="428"/>
      <c r="K75" s="428"/>
      <c r="L75" s="435"/>
      <c r="M75" s="364"/>
      <c r="N75" s="364"/>
      <c r="O75" s="139"/>
      <c r="P75" s="367"/>
      <c r="Q75" s="367"/>
      <c r="R75" s="367"/>
      <c r="S75" s="364"/>
      <c r="T75" s="364"/>
      <c r="U75" s="167"/>
      <c r="V75" s="377"/>
      <c r="X75" s="29"/>
    </row>
    <row r="76" spans="4:24" ht="12.75" customHeight="1">
      <c r="D76" s="41"/>
      <c r="E76" s="254" t="s">
        <v>545</v>
      </c>
      <c r="F76" s="447" t="s">
        <v>541</v>
      </c>
      <c r="G76" s="364">
        <v>11</v>
      </c>
      <c r="H76" s="364">
        <v>5</v>
      </c>
      <c r="I76" s="139">
        <v>45.5</v>
      </c>
      <c r="J76" s="428">
        <v>10</v>
      </c>
      <c r="K76" s="428">
        <v>5</v>
      </c>
      <c r="L76" s="429">
        <v>50</v>
      </c>
      <c r="M76" s="364">
        <v>5</v>
      </c>
      <c r="N76" s="364">
        <v>3</v>
      </c>
      <c r="O76" s="139">
        <v>60</v>
      </c>
      <c r="P76" s="362">
        <v>0</v>
      </c>
      <c r="Q76" s="362">
        <v>0</v>
      </c>
      <c r="R76" s="362">
        <v>0</v>
      </c>
      <c r="S76" s="364">
        <v>2</v>
      </c>
      <c r="T76" s="362">
        <v>0</v>
      </c>
      <c r="U76" s="362">
        <v>0</v>
      </c>
      <c r="V76" s="377"/>
      <c r="X76" s="29"/>
    </row>
    <row r="77" spans="4:23" ht="12.75" customHeight="1">
      <c r="D77" s="25" t="s">
        <v>546</v>
      </c>
      <c r="E77" s="254"/>
      <c r="F77" s="447" t="s">
        <v>541</v>
      </c>
      <c r="G77" s="364">
        <v>37</v>
      </c>
      <c r="H77" s="364">
        <v>15</v>
      </c>
      <c r="I77" s="139">
        <v>40.5</v>
      </c>
      <c r="J77" s="428">
        <v>14</v>
      </c>
      <c r="K77" s="428">
        <v>5</v>
      </c>
      <c r="L77" s="429">
        <v>35.714285714285715</v>
      </c>
      <c r="M77" s="364">
        <v>8</v>
      </c>
      <c r="N77" s="364">
        <v>2</v>
      </c>
      <c r="O77" s="139">
        <v>25</v>
      </c>
      <c r="P77" s="362">
        <v>0</v>
      </c>
      <c r="Q77" s="362">
        <v>0</v>
      </c>
      <c r="R77" s="362">
        <v>0</v>
      </c>
      <c r="S77" s="362">
        <v>0</v>
      </c>
      <c r="T77" s="362">
        <v>0</v>
      </c>
      <c r="U77" s="362">
        <v>0</v>
      </c>
      <c r="V77" s="377"/>
      <c r="W77" s="25"/>
    </row>
    <row r="78" spans="4:23" ht="12.75" customHeight="1">
      <c r="D78" s="218" t="s">
        <v>547</v>
      </c>
      <c r="E78" s="254"/>
      <c r="F78" s="447" t="s">
        <v>541</v>
      </c>
      <c r="G78" s="364">
        <v>281</v>
      </c>
      <c r="H78" s="364">
        <v>89</v>
      </c>
      <c r="I78" s="139">
        <v>31.7</v>
      </c>
      <c r="J78" s="428">
        <v>66</v>
      </c>
      <c r="K78" s="428">
        <v>20</v>
      </c>
      <c r="L78" s="429">
        <v>30.303030303030305</v>
      </c>
      <c r="M78" s="364">
        <v>61</v>
      </c>
      <c r="N78" s="364">
        <v>16</v>
      </c>
      <c r="O78" s="139">
        <v>26.229508196721312</v>
      </c>
      <c r="P78" s="362">
        <v>0</v>
      </c>
      <c r="Q78" s="362">
        <v>0</v>
      </c>
      <c r="R78" s="362">
        <v>0</v>
      </c>
      <c r="S78" s="362">
        <v>0</v>
      </c>
      <c r="T78" s="362">
        <v>0</v>
      </c>
      <c r="U78" s="362">
        <v>0</v>
      </c>
      <c r="V78" s="377"/>
      <c r="W78" s="25"/>
    </row>
    <row r="79" spans="4:23" ht="12.75" customHeight="1">
      <c r="D79" s="25" t="s">
        <v>549</v>
      </c>
      <c r="E79" s="254"/>
      <c r="F79" s="447"/>
      <c r="G79" s="364"/>
      <c r="H79" s="364"/>
      <c r="I79" s="139"/>
      <c r="J79" s="436"/>
      <c r="K79" s="434"/>
      <c r="L79" s="429"/>
      <c r="M79" s="364"/>
      <c r="N79" s="364"/>
      <c r="O79" s="139"/>
      <c r="P79" s="367"/>
      <c r="Q79" s="367"/>
      <c r="R79" s="367"/>
      <c r="S79" s="364"/>
      <c r="T79" s="364"/>
      <c r="U79" s="166"/>
      <c r="V79" s="377"/>
      <c r="W79" s="25"/>
    </row>
    <row r="80" spans="5:23" ht="12.75" customHeight="1">
      <c r="E80" s="254" t="s">
        <v>548</v>
      </c>
      <c r="F80" s="447" t="s">
        <v>541</v>
      </c>
      <c r="G80" s="364">
        <v>38</v>
      </c>
      <c r="H80" s="364">
        <v>18</v>
      </c>
      <c r="I80" s="139">
        <v>47.4</v>
      </c>
      <c r="J80" s="428">
        <v>5</v>
      </c>
      <c r="K80" s="428">
        <v>1</v>
      </c>
      <c r="L80" s="429">
        <v>20</v>
      </c>
      <c r="M80" s="364">
        <v>5</v>
      </c>
      <c r="N80" s="364">
        <v>1</v>
      </c>
      <c r="O80" s="139">
        <v>20</v>
      </c>
      <c r="P80" s="362">
        <v>0</v>
      </c>
      <c r="Q80" s="362">
        <v>0</v>
      </c>
      <c r="R80" s="362">
        <v>0</v>
      </c>
      <c r="S80" s="362">
        <v>0</v>
      </c>
      <c r="T80" s="362">
        <v>0</v>
      </c>
      <c r="U80" s="362">
        <v>0</v>
      </c>
      <c r="V80" s="377"/>
      <c r="W80" s="25"/>
    </row>
    <row r="81" spans="4:24" ht="12.75" customHeight="1">
      <c r="D81" s="218" t="s">
        <v>550</v>
      </c>
      <c r="E81" s="254"/>
      <c r="F81" s="447" t="s">
        <v>541</v>
      </c>
      <c r="G81" s="364">
        <v>331</v>
      </c>
      <c r="H81" s="364">
        <v>165</v>
      </c>
      <c r="I81" s="139">
        <v>49.8</v>
      </c>
      <c r="J81" s="428">
        <v>82</v>
      </c>
      <c r="K81" s="428">
        <v>44</v>
      </c>
      <c r="L81" s="429">
        <v>53.65853658536585</v>
      </c>
      <c r="M81" s="364">
        <v>46</v>
      </c>
      <c r="N81" s="364">
        <v>23</v>
      </c>
      <c r="O81" s="139">
        <v>50</v>
      </c>
      <c r="P81" s="362">
        <v>0</v>
      </c>
      <c r="Q81" s="362">
        <v>0</v>
      </c>
      <c r="R81" s="362">
        <v>0</v>
      </c>
      <c r="S81" s="364">
        <v>23</v>
      </c>
      <c r="T81" s="364">
        <v>23</v>
      </c>
      <c r="U81" s="139">
        <v>56.5</v>
      </c>
      <c r="V81" s="380"/>
      <c r="X81" s="29"/>
    </row>
    <row r="82" spans="4:23" ht="12.75" customHeight="1">
      <c r="D82" s="218" t="s">
        <v>551</v>
      </c>
      <c r="E82" s="254"/>
      <c r="F82" s="447"/>
      <c r="G82" s="364"/>
      <c r="H82" s="364"/>
      <c r="I82" s="139"/>
      <c r="J82" s="428"/>
      <c r="K82" s="428"/>
      <c r="L82" s="429"/>
      <c r="M82" s="364"/>
      <c r="N82" s="364"/>
      <c r="O82" s="139"/>
      <c r="P82" s="367"/>
      <c r="Q82" s="367"/>
      <c r="R82" s="367"/>
      <c r="S82" s="364"/>
      <c r="T82" s="364"/>
      <c r="U82" s="165"/>
      <c r="V82" s="377"/>
      <c r="W82" s="25"/>
    </row>
    <row r="83" spans="4:23" ht="12.75" customHeight="1">
      <c r="D83" s="218"/>
      <c r="E83" s="254" t="s">
        <v>552</v>
      </c>
      <c r="F83" s="447" t="s">
        <v>541</v>
      </c>
      <c r="G83" s="364">
        <v>135</v>
      </c>
      <c r="H83" s="364">
        <v>32</v>
      </c>
      <c r="I83" s="139">
        <v>23.7</v>
      </c>
      <c r="J83" s="428">
        <v>22</v>
      </c>
      <c r="K83" s="428">
        <v>5</v>
      </c>
      <c r="L83" s="429">
        <v>22.727272727272727</v>
      </c>
      <c r="M83" s="364">
        <v>22</v>
      </c>
      <c r="N83" s="364">
        <v>5</v>
      </c>
      <c r="O83" s="139">
        <v>22.727272727272727</v>
      </c>
      <c r="P83" s="362">
        <v>0</v>
      </c>
      <c r="Q83" s="362">
        <v>0</v>
      </c>
      <c r="R83" s="362">
        <v>0</v>
      </c>
      <c r="S83" s="362">
        <v>0</v>
      </c>
      <c r="T83" s="362">
        <v>0</v>
      </c>
      <c r="U83" s="362">
        <v>0</v>
      </c>
      <c r="V83" s="377"/>
      <c r="W83" s="25"/>
    </row>
    <row r="84" spans="4:24" ht="12.75" customHeight="1">
      <c r="D84" s="218" t="s">
        <v>568</v>
      </c>
      <c r="E84" s="254"/>
      <c r="F84" s="447" t="s">
        <v>541</v>
      </c>
      <c r="G84" s="364">
        <v>79</v>
      </c>
      <c r="H84" s="364">
        <v>29</v>
      </c>
      <c r="I84" s="139">
        <v>36.7</v>
      </c>
      <c r="J84" s="428">
        <v>23</v>
      </c>
      <c r="K84" s="428">
        <v>8</v>
      </c>
      <c r="L84" s="429">
        <v>34.78260869565217</v>
      </c>
      <c r="M84" s="364">
        <v>21</v>
      </c>
      <c r="N84" s="364">
        <v>7</v>
      </c>
      <c r="O84" s="139">
        <v>33.333333333333336</v>
      </c>
      <c r="P84" s="362">
        <v>0</v>
      </c>
      <c r="Q84" s="362">
        <v>0</v>
      </c>
      <c r="R84" s="362">
        <v>0</v>
      </c>
      <c r="S84" s="362">
        <v>0</v>
      </c>
      <c r="T84" s="362">
        <v>0</v>
      </c>
      <c r="U84" s="362">
        <v>0</v>
      </c>
      <c r="V84" s="377"/>
      <c r="X84" s="29"/>
    </row>
    <row r="85" spans="4:24" ht="12.75" customHeight="1">
      <c r="D85" s="218" t="s">
        <v>553</v>
      </c>
      <c r="E85" s="254"/>
      <c r="F85" s="447" t="s">
        <v>541</v>
      </c>
      <c r="G85" s="364">
        <v>53</v>
      </c>
      <c r="H85" s="364">
        <v>12</v>
      </c>
      <c r="I85" s="139">
        <v>22.6</v>
      </c>
      <c r="J85" s="428">
        <v>13</v>
      </c>
      <c r="K85" s="428">
        <v>1</v>
      </c>
      <c r="L85" s="429">
        <v>7.6923076923076925</v>
      </c>
      <c r="M85" s="364">
        <v>13</v>
      </c>
      <c r="N85" s="364">
        <v>1</v>
      </c>
      <c r="O85" s="139">
        <v>7.6923076923076925</v>
      </c>
      <c r="P85" s="362">
        <v>0</v>
      </c>
      <c r="Q85" s="362">
        <v>0</v>
      </c>
      <c r="R85" s="362">
        <v>0</v>
      </c>
      <c r="S85" s="362">
        <v>0</v>
      </c>
      <c r="T85" s="362">
        <v>0</v>
      </c>
      <c r="U85" s="362">
        <v>0</v>
      </c>
      <c r="V85" s="377"/>
      <c r="X85" s="29"/>
    </row>
    <row r="86" spans="4:23" ht="12.75" customHeight="1">
      <c r="D86" s="382" t="s">
        <v>554</v>
      </c>
      <c r="E86" s="389"/>
      <c r="F86" s="447" t="s">
        <v>541</v>
      </c>
      <c r="G86" s="364">
        <v>56</v>
      </c>
      <c r="H86" s="364">
        <v>30</v>
      </c>
      <c r="I86" s="139">
        <v>53.6</v>
      </c>
      <c r="J86" s="428">
        <v>23</v>
      </c>
      <c r="K86" s="428">
        <v>13</v>
      </c>
      <c r="L86" s="429">
        <v>56.52173913043478</v>
      </c>
      <c r="M86" s="364">
        <v>17</v>
      </c>
      <c r="N86" s="364">
        <v>9</v>
      </c>
      <c r="O86" s="139">
        <v>52.94117647058823</v>
      </c>
      <c r="P86" s="362">
        <v>0</v>
      </c>
      <c r="Q86" s="362">
        <v>0</v>
      </c>
      <c r="R86" s="362">
        <v>0</v>
      </c>
      <c r="S86" s="364">
        <v>6</v>
      </c>
      <c r="T86" s="364">
        <v>4</v>
      </c>
      <c r="U86" s="139">
        <v>66.7</v>
      </c>
      <c r="V86" s="377"/>
      <c r="W86" s="25"/>
    </row>
    <row r="87" spans="3:24" ht="18.75" customHeight="1">
      <c r="C87" s="39" t="s">
        <v>330</v>
      </c>
      <c r="E87" s="254"/>
      <c r="F87" s="94"/>
      <c r="G87" s="362">
        <v>553</v>
      </c>
      <c r="H87" s="362">
        <v>174</v>
      </c>
      <c r="I87" s="139">
        <v>31.5</v>
      </c>
      <c r="J87" s="431">
        <v>211</v>
      </c>
      <c r="K87" s="431">
        <v>61</v>
      </c>
      <c r="L87" s="433">
        <v>28.90995260663507</v>
      </c>
      <c r="M87" s="362">
        <v>1</v>
      </c>
      <c r="N87" s="362">
        <v>0</v>
      </c>
      <c r="O87" s="362">
        <v>0</v>
      </c>
      <c r="P87" s="362">
        <v>0</v>
      </c>
      <c r="Q87" s="362">
        <v>0</v>
      </c>
      <c r="R87" s="362">
        <v>0</v>
      </c>
      <c r="S87" s="362">
        <v>27</v>
      </c>
      <c r="T87" s="362">
        <v>10</v>
      </c>
      <c r="U87" s="160">
        <v>37</v>
      </c>
      <c r="V87" s="375"/>
      <c r="W87" s="149"/>
      <c r="X87" s="29"/>
    </row>
    <row r="88" spans="3:24" ht="12.75" customHeight="1">
      <c r="C88" s="218"/>
      <c r="D88" s="25" t="s">
        <v>555</v>
      </c>
      <c r="E88" s="254"/>
      <c r="F88" s="447" t="s">
        <v>538</v>
      </c>
      <c r="G88" s="364">
        <v>553</v>
      </c>
      <c r="H88" s="364">
        <v>174</v>
      </c>
      <c r="I88" s="139">
        <v>31.5</v>
      </c>
      <c r="J88" s="428">
        <v>211</v>
      </c>
      <c r="K88" s="428">
        <v>61</v>
      </c>
      <c r="L88" s="433">
        <v>28.90995260663507</v>
      </c>
      <c r="M88" s="364">
        <v>1</v>
      </c>
      <c r="N88" s="362">
        <v>0</v>
      </c>
      <c r="O88" s="362">
        <v>0</v>
      </c>
      <c r="P88" s="362">
        <v>0</v>
      </c>
      <c r="Q88" s="362">
        <v>0</v>
      </c>
      <c r="R88" s="362">
        <v>0</v>
      </c>
      <c r="S88" s="364">
        <v>27</v>
      </c>
      <c r="T88" s="364">
        <v>10</v>
      </c>
      <c r="U88" s="139">
        <v>37</v>
      </c>
      <c r="V88" s="377"/>
      <c r="X88" s="29"/>
    </row>
    <row r="89" ht="8.25">
      <c r="A89" s="25" t="s">
        <v>273</v>
      </c>
    </row>
    <row r="90" spans="1:21" ht="12" customHeight="1">
      <c r="A90" s="606" t="s">
        <v>556</v>
      </c>
      <c r="B90" s="607"/>
      <c r="C90" s="607"/>
      <c r="D90" s="607"/>
      <c r="E90" s="607"/>
      <c r="F90" s="607"/>
      <c r="G90" s="607"/>
      <c r="H90" s="607"/>
      <c r="I90" s="607"/>
      <c r="J90" s="607"/>
      <c r="K90" s="607"/>
      <c r="L90" s="607"/>
      <c r="M90" s="607"/>
      <c r="N90" s="607"/>
      <c r="O90" s="607"/>
      <c r="P90" s="607"/>
      <c r="Q90" s="607"/>
      <c r="R90" s="607"/>
      <c r="S90" s="607"/>
      <c r="T90" s="607"/>
      <c r="U90" s="607"/>
    </row>
  </sheetData>
  <sheetProtection/>
  <mergeCells count="47">
    <mergeCell ref="O62:O63"/>
    <mergeCell ref="N7:N8"/>
    <mergeCell ref="A57:U57"/>
    <mergeCell ref="J60:J63"/>
    <mergeCell ref="G62:G63"/>
    <mergeCell ref="H62:H63"/>
    <mergeCell ref="I62:I63"/>
    <mergeCell ref="P62:R62"/>
    <mergeCell ref="S62:S63"/>
    <mergeCell ref="M62:M63"/>
    <mergeCell ref="L60:L63"/>
    <mergeCell ref="G7:G8"/>
    <mergeCell ref="H7:H8"/>
    <mergeCell ref="I7:I8"/>
    <mergeCell ref="J5:J8"/>
    <mergeCell ref="K5:K8"/>
    <mergeCell ref="L5:L8"/>
    <mergeCell ref="A90:U90"/>
    <mergeCell ref="E58:U58"/>
    <mergeCell ref="A59:E63"/>
    <mergeCell ref="G59:I61"/>
    <mergeCell ref="J59:U59"/>
    <mergeCell ref="K60:K63"/>
    <mergeCell ref="P61:R61"/>
    <mergeCell ref="S61:U61"/>
    <mergeCell ref="M60:U60"/>
    <mergeCell ref="M61:O61"/>
    <mergeCell ref="M5:U5"/>
    <mergeCell ref="M6:O6"/>
    <mergeCell ref="T7:T8"/>
    <mergeCell ref="U7:U8"/>
    <mergeCell ref="M7:M8"/>
    <mergeCell ref="O7:O8"/>
    <mergeCell ref="S7:S8"/>
    <mergeCell ref="P6:R6"/>
    <mergeCell ref="S6:U6"/>
    <mergeCell ref="P7:R7"/>
    <mergeCell ref="F4:F8"/>
    <mergeCell ref="F59:F63"/>
    <mergeCell ref="T62:T63"/>
    <mergeCell ref="U62:U63"/>
    <mergeCell ref="N62:N63"/>
    <mergeCell ref="A2:U2"/>
    <mergeCell ref="E3:U3"/>
    <mergeCell ref="J4:U4"/>
    <mergeCell ref="G4:I6"/>
    <mergeCell ref="A4:E8"/>
  </mergeCells>
  <printOptions/>
  <pageMargins left="0.4330708661417323" right="0.4330708661417323" top="0.5905511811023623" bottom="0.7874015748031497" header="0.31496062992125984" footer="0.31496062992125984"/>
  <pageSetup firstPageNumber="18" useFirstPageNumber="1" fitToHeight="0" fitToWidth="1" horizontalDpi="600" verticalDpi="600" orientation="portrait" paperSize="9" scale="96" r:id="rId1"/>
  <headerFooter alignWithMargins="0">
    <oddFooter>&amp;C&amp;8&amp;P</oddFooter>
  </headerFooter>
  <rowBreaks count="1" manualBreakCount="1">
    <brk id="56" max="20" man="1"/>
  </rowBreaks>
</worksheet>
</file>

<file path=xl/worksheets/sheet7.xml><?xml version="1.0" encoding="utf-8"?>
<worksheet xmlns="http://schemas.openxmlformats.org/spreadsheetml/2006/main" xmlns:r="http://schemas.openxmlformats.org/officeDocument/2006/relationships">
  <dimension ref="A1:W165"/>
  <sheetViews>
    <sheetView zoomScalePageLayoutView="0" workbookViewId="0" topLeftCell="A1">
      <selection activeCell="A1" sqref="A1:N1"/>
    </sheetView>
  </sheetViews>
  <sheetFormatPr defaultColWidth="11.421875" defaultRowHeight="15"/>
  <cols>
    <col min="1" max="2" width="0.85546875" style="2" customWidth="1"/>
    <col min="3" max="3" width="20.28125" style="2" customWidth="1"/>
    <col min="4" max="4" width="3.57421875" style="2" customWidth="1"/>
    <col min="5" max="5" width="2.57421875" style="2" customWidth="1"/>
    <col min="6" max="7" width="7.00390625" style="2" customWidth="1"/>
    <col min="8" max="10" width="7.28125" style="2" customWidth="1"/>
    <col min="11" max="12" width="6.57421875" style="2" customWidth="1"/>
    <col min="13" max="14" width="7.28125" style="2" customWidth="1"/>
    <col min="15" max="16384" width="11.421875" style="2" customWidth="1"/>
  </cols>
  <sheetData>
    <row r="1" spans="1:15" s="17" customFormat="1" ht="12.75" customHeight="1">
      <c r="A1" s="619" t="s">
        <v>506</v>
      </c>
      <c r="B1" s="619"/>
      <c r="C1" s="619"/>
      <c r="D1" s="619"/>
      <c r="E1" s="619"/>
      <c r="F1" s="619"/>
      <c r="G1" s="619"/>
      <c r="H1" s="619"/>
      <c r="I1" s="619"/>
      <c r="J1" s="619"/>
      <c r="K1" s="619"/>
      <c r="L1" s="619"/>
      <c r="M1" s="619"/>
      <c r="N1" s="619"/>
      <c r="O1" s="16"/>
    </row>
    <row r="2" spans="1:15" s="17" customFormat="1" ht="12.75" customHeight="1">
      <c r="A2" s="619" t="s">
        <v>13</v>
      </c>
      <c r="B2" s="619"/>
      <c r="C2" s="619"/>
      <c r="D2" s="619"/>
      <c r="E2" s="619"/>
      <c r="F2" s="619"/>
      <c r="G2" s="619"/>
      <c r="H2" s="619"/>
      <c r="I2" s="619"/>
      <c r="J2" s="619"/>
      <c r="K2" s="619"/>
      <c r="L2" s="619"/>
      <c r="M2" s="619"/>
      <c r="N2" s="619"/>
      <c r="O2" s="16"/>
    </row>
    <row r="3" spans="1:15" ht="12.75" customHeight="1">
      <c r="A3" s="617" t="s">
        <v>331</v>
      </c>
      <c r="B3" s="617"/>
      <c r="C3" s="617"/>
      <c r="D3" s="617"/>
      <c r="E3" s="617"/>
      <c r="F3" s="617"/>
      <c r="G3" s="617"/>
      <c r="H3" s="617"/>
      <c r="I3" s="617"/>
      <c r="J3" s="617"/>
      <c r="K3" s="617"/>
      <c r="L3" s="617"/>
      <c r="M3" s="617"/>
      <c r="N3" s="617"/>
      <c r="O3" s="15"/>
    </row>
    <row r="4" spans="1:15" ht="6" customHeight="1">
      <c r="A4" s="15"/>
      <c r="B4" s="15"/>
      <c r="C4" s="134"/>
      <c r="D4" s="134"/>
      <c r="E4" s="134"/>
      <c r="F4" s="219"/>
      <c r="G4" s="219"/>
      <c r="H4" s="219"/>
      <c r="I4" s="219"/>
      <c r="J4" s="219"/>
      <c r="K4" s="219"/>
      <c r="L4" s="219"/>
      <c r="M4" s="219"/>
      <c r="N4" s="219"/>
      <c r="O4" s="15"/>
    </row>
    <row r="5" spans="1:15" ht="12" customHeight="1">
      <c r="A5" s="629" t="s">
        <v>564</v>
      </c>
      <c r="B5" s="629"/>
      <c r="C5" s="629"/>
      <c r="D5" s="629"/>
      <c r="E5" s="630"/>
      <c r="F5" s="624" t="s">
        <v>332</v>
      </c>
      <c r="G5" s="620" t="s">
        <v>333</v>
      </c>
      <c r="H5" s="620"/>
      <c r="I5" s="620"/>
      <c r="J5" s="620"/>
      <c r="K5" s="620"/>
      <c r="L5" s="620" t="s">
        <v>334</v>
      </c>
      <c r="M5" s="620"/>
      <c r="N5" s="621"/>
      <c r="O5" s="15"/>
    </row>
    <row r="6" spans="1:15" ht="11.25" customHeight="1">
      <c r="A6" s="631"/>
      <c r="B6" s="631"/>
      <c r="C6" s="631"/>
      <c r="D6" s="631"/>
      <c r="E6" s="632"/>
      <c r="F6" s="625"/>
      <c r="G6" s="616"/>
      <c r="H6" s="616"/>
      <c r="I6" s="616"/>
      <c r="J6" s="616"/>
      <c r="K6" s="616"/>
      <c r="L6" s="616"/>
      <c r="M6" s="616"/>
      <c r="N6" s="622"/>
      <c r="O6" s="15"/>
    </row>
    <row r="7" spans="1:15" ht="12" customHeight="1" hidden="1">
      <c r="A7" s="631"/>
      <c r="B7" s="631"/>
      <c r="C7" s="631"/>
      <c r="D7" s="631"/>
      <c r="E7" s="632"/>
      <c r="F7" s="625"/>
      <c r="G7" s="616" t="s">
        <v>276</v>
      </c>
      <c r="H7" s="616"/>
      <c r="I7" s="616"/>
      <c r="J7" s="616"/>
      <c r="K7" s="616"/>
      <c r="L7" s="616" t="s">
        <v>276</v>
      </c>
      <c r="M7" s="614"/>
      <c r="N7" s="615"/>
      <c r="O7" s="15"/>
    </row>
    <row r="8" spans="1:15" ht="12" customHeight="1">
      <c r="A8" s="631"/>
      <c r="B8" s="631"/>
      <c r="C8" s="631"/>
      <c r="D8" s="631"/>
      <c r="E8" s="632"/>
      <c r="F8" s="625"/>
      <c r="G8" s="616"/>
      <c r="H8" s="616" t="s">
        <v>193</v>
      </c>
      <c r="I8" s="616"/>
      <c r="J8" s="616"/>
      <c r="K8" s="616"/>
      <c r="L8" s="616"/>
      <c r="M8" s="614" t="s">
        <v>193</v>
      </c>
      <c r="N8" s="615"/>
      <c r="O8" s="15"/>
    </row>
    <row r="9" spans="1:15" ht="12" customHeight="1">
      <c r="A9" s="631"/>
      <c r="B9" s="631"/>
      <c r="C9" s="631"/>
      <c r="D9" s="631"/>
      <c r="E9" s="632"/>
      <c r="F9" s="625"/>
      <c r="G9" s="616"/>
      <c r="H9" s="627" t="s">
        <v>335</v>
      </c>
      <c r="I9" s="627"/>
      <c r="J9" s="627"/>
      <c r="K9" s="616" t="s">
        <v>336</v>
      </c>
      <c r="L9" s="616"/>
      <c r="M9" s="616" t="s">
        <v>337</v>
      </c>
      <c r="N9" s="622" t="s">
        <v>338</v>
      </c>
      <c r="O9" s="15"/>
    </row>
    <row r="10" spans="1:15" ht="12" customHeight="1">
      <c r="A10" s="631"/>
      <c r="B10" s="631"/>
      <c r="C10" s="631"/>
      <c r="D10" s="631"/>
      <c r="E10" s="632"/>
      <c r="F10" s="625"/>
      <c r="G10" s="616"/>
      <c r="H10" s="636" t="s">
        <v>339</v>
      </c>
      <c r="I10" s="627" t="s">
        <v>193</v>
      </c>
      <c r="J10" s="627"/>
      <c r="K10" s="616"/>
      <c r="L10" s="616"/>
      <c r="M10" s="616"/>
      <c r="N10" s="622"/>
      <c r="O10" s="15"/>
    </row>
    <row r="11" spans="1:15" ht="12" customHeight="1">
      <c r="A11" s="631"/>
      <c r="B11" s="631"/>
      <c r="C11" s="631"/>
      <c r="D11" s="631"/>
      <c r="E11" s="632"/>
      <c r="F11" s="625"/>
      <c r="G11" s="616"/>
      <c r="H11" s="637"/>
      <c r="I11" s="616" t="s">
        <v>337</v>
      </c>
      <c r="J11" s="616" t="s">
        <v>338</v>
      </c>
      <c r="K11" s="616"/>
      <c r="L11" s="616"/>
      <c r="M11" s="616"/>
      <c r="N11" s="622"/>
      <c r="O11" s="15"/>
    </row>
    <row r="12" spans="1:15" ht="12" customHeight="1">
      <c r="A12" s="631"/>
      <c r="B12" s="631"/>
      <c r="C12" s="631"/>
      <c r="D12" s="631"/>
      <c r="E12" s="632"/>
      <c r="F12" s="625"/>
      <c r="G12" s="616"/>
      <c r="H12" s="637"/>
      <c r="I12" s="616"/>
      <c r="J12" s="616"/>
      <c r="K12" s="616"/>
      <c r="L12" s="616"/>
      <c r="M12" s="616"/>
      <c r="N12" s="622"/>
      <c r="O12" s="15"/>
    </row>
    <row r="13" spans="1:15" ht="12" customHeight="1">
      <c r="A13" s="633"/>
      <c r="B13" s="633"/>
      <c r="C13" s="633"/>
      <c r="D13" s="633"/>
      <c r="E13" s="634"/>
      <c r="F13" s="626"/>
      <c r="G13" s="623"/>
      <c r="H13" s="638"/>
      <c r="I13" s="623"/>
      <c r="J13" s="623"/>
      <c r="K13" s="623"/>
      <c r="L13" s="623"/>
      <c r="M13" s="623"/>
      <c r="N13" s="635"/>
      <c r="O13" s="15"/>
    </row>
    <row r="14" spans="1:15" ht="3" customHeight="1">
      <c r="A14" s="219"/>
      <c r="B14" s="219"/>
      <c r="C14" s="219"/>
      <c r="D14" s="219"/>
      <c r="E14" s="219"/>
      <c r="F14" s="219"/>
      <c r="G14" s="219"/>
      <c r="H14" s="219"/>
      <c r="I14" s="219"/>
      <c r="J14" s="219"/>
      <c r="K14" s="219"/>
      <c r="L14" s="219"/>
      <c r="M14" s="219"/>
      <c r="N14" s="219"/>
      <c r="O14" s="15"/>
    </row>
    <row r="15" spans="1:14" ht="18.75" customHeight="1">
      <c r="A15" s="618" t="s">
        <v>340</v>
      </c>
      <c r="B15" s="618"/>
      <c r="C15" s="618"/>
      <c r="D15" s="618"/>
      <c r="E15" s="618"/>
      <c r="F15" s="618"/>
      <c r="G15" s="618"/>
      <c r="H15" s="618"/>
      <c r="I15" s="618"/>
      <c r="J15" s="618"/>
      <c r="K15" s="618"/>
      <c r="L15" s="618"/>
      <c r="M15" s="618"/>
      <c r="N15" s="618"/>
    </row>
    <row r="16" spans="1:14" ht="12" customHeight="1">
      <c r="A16" s="357"/>
      <c r="B16" s="358"/>
      <c r="C16" s="359" t="s">
        <v>188</v>
      </c>
      <c r="D16" s="359"/>
      <c r="E16" s="360" t="s">
        <v>341</v>
      </c>
      <c r="F16" s="361">
        <v>53095</v>
      </c>
      <c r="G16" s="361">
        <v>37170</v>
      </c>
      <c r="H16" s="361">
        <v>25193</v>
      </c>
      <c r="I16" s="361">
        <v>18134</v>
      </c>
      <c r="J16" s="361">
        <v>7059</v>
      </c>
      <c r="K16" s="361">
        <v>11977</v>
      </c>
      <c r="L16" s="361">
        <v>15925</v>
      </c>
      <c r="M16" s="361">
        <v>12588</v>
      </c>
      <c r="N16" s="361">
        <v>3337</v>
      </c>
    </row>
    <row r="17" spans="1:14" ht="12" customHeight="1">
      <c r="A17" s="357"/>
      <c r="B17" s="357"/>
      <c r="C17" s="357"/>
      <c r="D17" s="357"/>
      <c r="E17" s="360" t="s">
        <v>342</v>
      </c>
      <c r="F17" s="361">
        <v>65426</v>
      </c>
      <c r="G17" s="361">
        <v>24274</v>
      </c>
      <c r="H17" s="361">
        <v>16389</v>
      </c>
      <c r="I17" s="361">
        <v>8280</v>
      </c>
      <c r="J17" s="361">
        <v>8109</v>
      </c>
      <c r="K17" s="361">
        <v>7885</v>
      </c>
      <c r="L17" s="361">
        <v>41152</v>
      </c>
      <c r="M17" s="361">
        <v>20665</v>
      </c>
      <c r="N17" s="361">
        <v>20487</v>
      </c>
    </row>
    <row r="18" spans="1:14" ht="12" customHeight="1">
      <c r="A18" s="357"/>
      <c r="B18" s="357"/>
      <c r="C18" s="357"/>
      <c r="D18" s="357"/>
      <c r="E18" s="360" t="s">
        <v>343</v>
      </c>
      <c r="F18" s="361">
        <v>118521</v>
      </c>
      <c r="G18" s="361">
        <v>61444</v>
      </c>
      <c r="H18" s="361">
        <v>41582</v>
      </c>
      <c r="I18" s="361">
        <v>26414</v>
      </c>
      <c r="J18" s="361">
        <v>15168</v>
      </c>
      <c r="K18" s="361">
        <v>19862</v>
      </c>
      <c r="L18" s="361">
        <v>57077</v>
      </c>
      <c r="M18" s="361">
        <v>33253</v>
      </c>
      <c r="N18" s="361">
        <v>23824</v>
      </c>
    </row>
    <row r="19" spans="1:16" ht="18.75" customHeight="1">
      <c r="A19" s="628" t="s">
        <v>344</v>
      </c>
      <c r="B19" s="628"/>
      <c r="C19" s="628"/>
      <c r="D19" s="628"/>
      <c r="E19" s="628"/>
      <c r="F19" s="628"/>
      <c r="G19" s="628"/>
      <c r="H19" s="628"/>
      <c r="I19" s="628"/>
      <c r="J19" s="628"/>
      <c r="K19" s="628"/>
      <c r="L19" s="628"/>
      <c r="M19" s="628"/>
      <c r="N19" s="628"/>
      <c r="O19" s="15"/>
      <c r="P19" s="60"/>
    </row>
    <row r="20" spans="3:14" ht="12" customHeight="1">
      <c r="C20" s="3" t="s">
        <v>345</v>
      </c>
      <c r="D20" s="450"/>
      <c r="E20" s="9" t="s">
        <v>341</v>
      </c>
      <c r="F20" s="10">
        <v>40116</v>
      </c>
      <c r="G20" s="10">
        <v>26884</v>
      </c>
      <c r="H20" s="10">
        <v>20762</v>
      </c>
      <c r="I20" s="10">
        <v>14544</v>
      </c>
      <c r="J20" s="10">
        <v>6218</v>
      </c>
      <c r="K20" s="10">
        <v>6122</v>
      </c>
      <c r="L20" s="10">
        <v>13232</v>
      </c>
      <c r="M20" s="10">
        <v>10634</v>
      </c>
      <c r="N20" s="10">
        <v>2598</v>
      </c>
    </row>
    <row r="21" spans="4:14" ht="12" customHeight="1">
      <c r="D21" s="451"/>
      <c r="E21" s="9" t="s">
        <v>342</v>
      </c>
      <c r="F21" s="10">
        <v>56237</v>
      </c>
      <c r="G21" s="10">
        <v>18992</v>
      </c>
      <c r="H21" s="10">
        <v>14590</v>
      </c>
      <c r="I21" s="10">
        <v>7219</v>
      </c>
      <c r="J21" s="10">
        <v>7371</v>
      </c>
      <c r="K21" s="10">
        <v>4402</v>
      </c>
      <c r="L21" s="10">
        <v>37245</v>
      </c>
      <c r="M21" s="10">
        <v>19037</v>
      </c>
      <c r="N21" s="10">
        <v>18208</v>
      </c>
    </row>
    <row r="22" spans="3:14" ht="12" customHeight="1">
      <c r="C22" s="4"/>
      <c r="D22" s="452"/>
      <c r="E22" s="9" t="s">
        <v>343</v>
      </c>
      <c r="F22" s="10">
        <v>96353</v>
      </c>
      <c r="G22" s="10">
        <v>45876</v>
      </c>
      <c r="H22" s="10">
        <v>35352</v>
      </c>
      <c r="I22" s="10">
        <v>21763</v>
      </c>
      <c r="J22" s="10">
        <v>13589</v>
      </c>
      <c r="K22" s="10">
        <v>10524</v>
      </c>
      <c r="L22" s="10">
        <v>50477</v>
      </c>
      <c r="M22" s="10">
        <v>29671</v>
      </c>
      <c r="N22" s="10">
        <v>20806</v>
      </c>
    </row>
    <row r="23" spans="1:14" ht="12" customHeight="1">
      <c r="A23" s="2" t="s">
        <v>189</v>
      </c>
      <c r="C23" s="4"/>
      <c r="D23" s="452"/>
      <c r="E23" s="9"/>
      <c r="F23" s="10"/>
      <c r="G23" s="10"/>
      <c r="H23" s="10"/>
      <c r="I23" s="10"/>
      <c r="J23" s="10"/>
      <c r="K23" s="10"/>
      <c r="L23" s="10"/>
      <c r="M23" s="10"/>
      <c r="N23" s="10"/>
    </row>
    <row r="24" spans="2:17" ht="12" customHeight="1">
      <c r="B24" s="2" t="s">
        <v>287</v>
      </c>
      <c r="D24" s="453" t="s">
        <v>538</v>
      </c>
      <c r="E24" s="7" t="s">
        <v>341</v>
      </c>
      <c r="F24" s="11">
        <v>3020</v>
      </c>
      <c r="G24" s="8">
        <v>1810</v>
      </c>
      <c r="H24" s="8">
        <v>1260</v>
      </c>
      <c r="I24" s="8">
        <v>945</v>
      </c>
      <c r="J24" s="8">
        <v>315</v>
      </c>
      <c r="K24" s="8">
        <v>550</v>
      </c>
      <c r="L24" s="8">
        <v>1210</v>
      </c>
      <c r="M24" s="8">
        <v>998</v>
      </c>
      <c r="N24" s="8">
        <v>212</v>
      </c>
      <c r="O24" s="15"/>
      <c r="P24" s="62"/>
      <c r="Q24" s="62"/>
    </row>
    <row r="25" spans="4:17" ht="12" customHeight="1">
      <c r="D25" s="451"/>
      <c r="E25" s="7" t="s">
        <v>342</v>
      </c>
      <c r="F25" s="11">
        <v>6383</v>
      </c>
      <c r="G25" s="8">
        <v>1391</v>
      </c>
      <c r="H25" s="8">
        <v>928</v>
      </c>
      <c r="I25" s="8">
        <v>556</v>
      </c>
      <c r="J25" s="8">
        <v>372</v>
      </c>
      <c r="K25" s="8">
        <v>463</v>
      </c>
      <c r="L25" s="8">
        <v>4992</v>
      </c>
      <c r="M25" s="8">
        <v>2449</v>
      </c>
      <c r="N25" s="8">
        <v>2543</v>
      </c>
      <c r="O25" s="62"/>
      <c r="P25" s="62"/>
      <c r="Q25" s="62"/>
    </row>
    <row r="26" spans="4:20" ht="12" customHeight="1">
      <c r="D26" s="451"/>
      <c r="E26" s="7" t="s">
        <v>343</v>
      </c>
      <c r="F26" s="11">
        <v>9403</v>
      </c>
      <c r="G26" s="8">
        <v>3201</v>
      </c>
      <c r="H26" s="8">
        <v>2188</v>
      </c>
      <c r="I26" s="8">
        <v>1501</v>
      </c>
      <c r="J26" s="8">
        <v>687</v>
      </c>
      <c r="K26" s="8">
        <v>1013</v>
      </c>
      <c r="L26" s="8">
        <v>6202</v>
      </c>
      <c r="M26" s="8">
        <v>3447</v>
      </c>
      <c r="N26" s="8">
        <v>2755</v>
      </c>
      <c r="O26" s="62"/>
      <c r="P26" s="62"/>
      <c r="Q26" s="62"/>
      <c r="T26" s="62"/>
    </row>
    <row r="27" spans="2:17" ht="12" customHeight="1">
      <c r="B27" s="2" t="s">
        <v>288</v>
      </c>
      <c r="D27" s="453" t="s">
        <v>538</v>
      </c>
      <c r="E27" s="7" t="s">
        <v>341</v>
      </c>
      <c r="F27" s="11">
        <v>817</v>
      </c>
      <c r="G27" s="8">
        <v>605</v>
      </c>
      <c r="H27" s="8">
        <v>400</v>
      </c>
      <c r="I27" s="8">
        <v>259</v>
      </c>
      <c r="J27" s="8">
        <v>141</v>
      </c>
      <c r="K27" s="8">
        <v>205</v>
      </c>
      <c r="L27" s="8">
        <v>212</v>
      </c>
      <c r="M27" s="8">
        <v>168</v>
      </c>
      <c r="N27" s="8">
        <v>44</v>
      </c>
      <c r="P27" s="62"/>
      <c r="Q27" s="62"/>
    </row>
    <row r="28" spans="4:17" ht="12" customHeight="1">
      <c r="D28" s="451"/>
      <c r="E28" s="7" t="s">
        <v>342</v>
      </c>
      <c r="F28" s="11">
        <v>942</v>
      </c>
      <c r="G28" s="8">
        <v>554</v>
      </c>
      <c r="H28" s="8">
        <v>374</v>
      </c>
      <c r="I28" s="8">
        <v>162</v>
      </c>
      <c r="J28" s="8">
        <v>212</v>
      </c>
      <c r="K28" s="8">
        <v>180</v>
      </c>
      <c r="L28" s="8">
        <v>388</v>
      </c>
      <c r="M28" s="8">
        <v>121</v>
      </c>
      <c r="N28" s="8">
        <v>267</v>
      </c>
      <c r="P28" s="62"/>
      <c r="Q28" s="62"/>
    </row>
    <row r="29" spans="4:16" ht="12" customHeight="1">
      <c r="D29" s="451"/>
      <c r="E29" s="7" t="s">
        <v>343</v>
      </c>
      <c r="F29" s="11">
        <v>1759</v>
      </c>
      <c r="G29" s="8">
        <v>1159</v>
      </c>
      <c r="H29" s="8">
        <v>774</v>
      </c>
      <c r="I29" s="8">
        <v>421</v>
      </c>
      <c r="J29" s="8">
        <v>353</v>
      </c>
      <c r="K29" s="8">
        <v>385</v>
      </c>
      <c r="L29" s="8">
        <v>600</v>
      </c>
      <c r="M29" s="8">
        <v>289</v>
      </c>
      <c r="N29" s="8">
        <v>311</v>
      </c>
      <c r="O29" s="62"/>
      <c r="P29" s="62"/>
    </row>
    <row r="30" spans="2:16" ht="12" customHeight="1">
      <c r="B30" s="2" t="s">
        <v>289</v>
      </c>
      <c r="D30" s="453" t="s">
        <v>538</v>
      </c>
      <c r="E30" s="7" t="s">
        <v>341</v>
      </c>
      <c r="F30" s="11">
        <v>1756</v>
      </c>
      <c r="G30" s="8">
        <v>1350</v>
      </c>
      <c r="H30" s="8">
        <v>1105</v>
      </c>
      <c r="I30" s="8">
        <v>687</v>
      </c>
      <c r="J30" s="8">
        <v>418</v>
      </c>
      <c r="K30" s="8">
        <v>245</v>
      </c>
      <c r="L30" s="8">
        <v>406</v>
      </c>
      <c r="M30" s="8">
        <v>361</v>
      </c>
      <c r="N30" s="8">
        <v>45</v>
      </c>
      <c r="O30" s="62"/>
      <c r="P30" s="62"/>
    </row>
    <row r="31" spans="4:15" ht="12" customHeight="1">
      <c r="D31" s="451"/>
      <c r="E31" s="7" t="s">
        <v>342</v>
      </c>
      <c r="F31" s="11">
        <v>1319</v>
      </c>
      <c r="G31" s="8">
        <v>704</v>
      </c>
      <c r="H31" s="8">
        <v>546</v>
      </c>
      <c r="I31" s="8">
        <v>243</v>
      </c>
      <c r="J31" s="8">
        <v>303</v>
      </c>
      <c r="K31" s="8">
        <v>158</v>
      </c>
      <c r="L31" s="8">
        <v>615</v>
      </c>
      <c r="M31" s="8">
        <v>246</v>
      </c>
      <c r="N31" s="8">
        <v>369</v>
      </c>
      <c r="O31" s="62"/>
    </row>
    <row r="32" spans="4:17" ht="12" customHeight="1">
      <c r="D32" s="451"/>
      <c r="E32" s="7" t="s">
        <v>343</v>
      </c>
      <c r="F32" s="11">
        <v>3075</v>
      </c>
      <c r="G32" s="8">
        <v>2054</v>
      </c>
      <c r="H32" s="8">
        <v>1651</v>
      </c>
      <c r="I32" s="8">
        <v>930</v>
      </c>
      <c r="J32" s="8">
        <v>721</v>
      </c>
      <c r="K32" s="8">
        <v>403</v>
      </c>
      <c r="L32" s="8">
        <v>1021</v>
      </c>
      <c r="M32" s="8">
        <v>607</v>
      </c>
      <c r="N32" s="8">
        <v>414</v>
      </c>
      <c r="O32" s="62"/>
      <c r="P32" s="62"/>
      <c r="Q32" s="62"/>
    </row>
    <row r="33" spans="2:22" ht="12" customHeight="1">
      <c r="B33" s="2" t="s">
        <v>291</v>
      </c>
      <c r="D33" s="453" t="s">
        <v>538</v>
      </c>
      <c r="E33" s="7" t="s">
        <v>341</v>
      </c>
      <c r="F33" s="11">
        <v>6558</v>
      </c>
      <c r="G33" s="8">
        <v>4557</v>
      </c>
      <c r="H33" s="8">
        <v>3602</v>
      </c>
      <c r="I33" s="8">
        <v>2604</v>
      </c>
      <c r="J33" s="8">
        <v>998</v>
      </c>
      <c r="K33" s="8">
        <v>955</v>
      </c>
      <c r="L33" s="8">
        <v>2001</v>
      </c>
      <c r="M33" s="8">
        <v>1656</v>
      </c>
      <c r="N33" s="8">
        <v>345</v>
      </c>
      <c r="O33" s="62"/>
      <c r="P33" s="62"/>
      <c r="Q33" s="62"/>
      <c r="R33" s="62"/>
      <c r="T33" s="62"/>
      <c r="U33" s="62"/>
      <c r="V33" s="62"/>
    </row>
    <row r="34" spans="4:23" ht="12" customHeight="1">
      <c r="D34" s="451"/>
      <c r="E34" s="7" t="s">
        <v>342</v>
      </c>
      <c r="F34" s="11">
        <v>9942</v>
      </c>
      <c r="G34" s="8">
        <v>3213</v>
      </c>
      <c r="H34" s="8">
        <v>2369</v>
      </c>
      <c r="I34" s="8">
        <v>1141</v>
      </c>
      <c r="J34" s="8">
        <v>1228</v>
      </c>
      <c r="K34" s="8">
        <v>844</v>
      </c>
      <c r="L34" s="8">
        <v>6729</v>
      </c>
      <c r="M34" s="8">
        <v>3564</v>
      </c>
      <c r="N34" s="8">
        <v>3165</v>
      </c>
      <c r="O34" s="62"/>
      <c r="P34" s="62"/>
      <c r="Q34" s="62"/>
      <c r="S34" s="62"/>
      <c r="U34" s="62"/>
      <c r="V34" s="62"/>
      <c r="W34" s="62"/>
    </row>
    <row r="35" spans="4:23" ht="12" customHeight="1">
      <c r="D35" s="451"/>
      <c r="E35" s="7" t="s">
        <v>343</v>
      </c>
      <c r="F35" s="11">
        <v>16500</v>
      </c>
      <c r="G35" s="8">
        <v>7770</v>
      </c>
      <c r="H35" s="8">
        <v>5971</v>
      </c>
      <c r="I35" s="8">
        <v>3745</v>
      </c>
      <c r="J35" s="8">
        <v>2226</v>
      </c>
      <c r="K35" s="8">
        <v>1799</v>
      </c>
      <c r="L35" s="8">
        <v>8730</v>
      </c>
      <c r="M35" s="8">
        <v>5220</v>
      </c>
      <c r="N35" s="8">
        <v>3510</v>
      </c>
      <c r="O35" s="62"/>
      <c r="P35" s="62"/>
      <c r="Q35" s="62"/>
      <c r="R35" s="62"/>
      <c r="S35" s="62"/>
      <c r="T35" s="62"/>
      <c r="U35" s="62"/>
      <c r="V35" s="62"/>
      <c r="W35" s="62"/>
    </row>
    <row r="36" spans="2:22" ht="12" customHeight="1">
      <c r="B36" s="2" t="s">
        <v>292</v>
      </c>
      <c r="D36" s="453" t="s">
        <v>538</v>
      </c>
      <c r="E36" s="7" t="s">
        <v>341</v>
      </c>
      <c r="F36" s="11">
        <v>7702</v>
      </c>
      <c r="G36" s="8">
        <v>4598</v>
      </c>
      <c r="H36" s="8">
        <v>3989</v>
      </c>
      <c r="I36" s="8">
        <v>2731</v>
      </c>
      <c r="J36" s="8">
        <v>1258</v>
      </c>
      <c r="K36" s="8">
        <v>609</v>
      </c>
      <c r="L36" s="8">
        <v>3104</v>
      </c>
      <c r="M36" s="8">
        <v>2526</v>
      </c>
      <c r="N36" s="8">
        <v>578</v>
      </c>
      <c r="O36" s="62"/>
      <c r="P36" s="62"/>
      <c r="Q36" s="62"/>
      <c r="R36" s="62"/>
      <c r="S36" s="62"/>
      <c r="T36" s="62"/>
      <c r="U36" s="62"/>
      <c r="V36" s="62"/>
    </row>
    <row r="37" spans="4:23" ht="12" customHeight="1">
      <c r="D37" s="451"/>
      <c r="E37" s="7" t="s">
        <v>342</v>
      </c>
      <c r="F37" s="11">
        <v>12780</v>
      </c>
      <c r="G37" s="8">
        <v>4404</v>
      </c>
      <c r="H37" s="8">
        <v>3727</v>
      </c>
      <c r="I37" s="8">
        <v>1795</v>
      </c>
      <c r="J37" s="8">
        <v>1932</v>
      </c>
      <c r="K37" s="8">
        <v>677</v>
      </c>
      <c r="L37" s="8">
        <v>8376</v>
      </c>
      <c r="M37" s="8">
        <v>4687</v>
      </c>
      <c r="N37" s="8">
        <v>3689</v>
      </c>
      <c r="O37" s="62"/>
      <c r="P37" s="62"/>
      <c r="Q37" s="62"/>
      <c r="R37" s="62"/>
      <c r="S37" s="62"/>
      <c r="T37" s="62"/>
      <c r="U37" s="62"/>
      <c r="V37" s="62"/>
      <c r="W37" s="62"/>
    </row>
    <row r="38" spans="4:23" ht="12" customHeight="1">
      <c r="D38" s="451"/>
      <c r="E38" s="7" t="s">
        <v>343</v>
      </c>
      <c r="F38" s="11">
        <v>20482</v>
      </c>
      <c r="G38" s="8">
        <v>9002</v>
      </c>
      <c r="H38" s="8">
        <v>7716</v>
      </c>
      <c r="I38" s="8">
        <v>4526</v>
      </c>
      <c r="J38" s="8">
        <v>3190</v>
      </c>
      <c r="K38" s="8">
        <v>1286</v>
      </c>
      <c r="L38" s="8">
        <v>11480</v>
      </c>
      <c r="M38" s="8">
        <v>7213</v>
      </c>
      <c r="N38" s="8">
        <v>4267</v>
      </c>
      <c r="O38" s="62"/>
      <c r="P38" s="62"/>
      <c r="Q38" s="62"/>
      <c r="R38" s="62"/>
      <c r="S38" s="62"/>
      <c r="T38" s="62"/>
      <c r="U38" s="62"/>
      <c r="V38" s="62"/>
      <c r="W38" s="62"/>
    </row>
    <row r="39" spans="2:22" ht="12" customHeight="1">
      <c r="B39" s="197" t="s">
        <v>346</v>
      </c>
      <c r="C39" s="197"/>
      <c r="D39" s="453" t="s">
        <v>538</v>
      </c>
      <c r="E39" s="7" t="s">
        <v>341</v>
      </c>
      <c r="F39" s="11">
        <v>8162</v>
      </c>
      <c r="G39" s="8">
        <v>5751</v>
      </c>
      <c r="H39" s="8">
        <v>5072</v>
      </c>
      <c r="I39" s="8">
        <v>3683</v>
      </c>
      <c r="J39" s="8">
        <v>1389</v>
      </c>
      <c r="K39" s="8">
        <v>679</v>
      </c>
      <c r="L39" s="8">
        <v>2411</v>
      </c>
      <c r="M39" s="8">
        <v>2072</v>
      </c>
      <c r="N39" s="8">
        <v>339</v>
      </c>
      <c r="O39" s="62"/>
      <c r="P39" s="62"/>
      <c r="Q39" s="62"/>
      <c r="R39" s="62"/>
      <c r="S39" s="62"/>
      <c r="U39" s="62"/>
      <c r="V39" s="62"/>
    </row>
    <row r="40" spans="4:23" ht="12" customHeight="1">
      <c r="D40" s="451"/>
      <c r="E40" s="7" t="s">
        <v>342</v>
      </c>
      <c r="F40" s="11">
        <v>8218</v>
      </c>
      <c r="G40" s="8">
        <v>3067</v>
      </c>
      <c r="H40" s="8">
        <v>2771</v>
      </c>
      <c r="I40" s="8">
        <v>1416</v>
      </c>
      <c r="J40" s="8">
        <v>1355</v>
      </c>
      <c r="K40" s="8">
        <v>296</v>
      </c>
      <c r="L40" s="8">
        <v>5151</v>
      </c>
      <c r="M40" s="8">
        <v>2923</v>
      </c>
      <c r="N40" s="8">
        <v>2228</v>
      </c>
      <c r="O40" s="62"/>
      <c r="P40" s="62"/>
      <c r="Q40" s="62"/>
      <c r="R40" s="62"/>
      <c r="S40" s="62"/>
      <c r="U40" s="62"/>
      <c r="V40" s="62"/>
      <c r="W40" s="62"/>
    </row>
    <row r="41" spans="4:23" ht="12" customHeight="1">
      <c r="D41" s="451"/>
      <c r="E41" s="7" t="s">
        <v>343</v>
      </c>
      <c r="F41" s="11">
        <v>16380</v>
      </c>
      <c r="G41" s="8">
        <v>8818</v>
      </c>
      <c r="H41" s="8">
        <v>7843</v>
      </c>
      <c r="I41" s="8">
        <v>5099</v>
      </c>
      <c r="J41" s="8">
        <v>2744</v>
      </c>
      <c r="K41" s="8">
        <v>975</v>
      </c>
      <c r="L41" s="8">
        <v>7562</v>
      </c>
      <c r="M41" s="8">
        <v>4995</v>
      </c>
      <c r="N41" s="8">
        <v>2567</v>
      </c>
      <c r="O41" s="62"/>
      <c r="P41" s="62"/>
      <c r="Q41" s="62"/>
      <c r="R41" s="62"/>
      <c r="S41" s="62"/>
      <c r="U41" s="62"/>
      <c r="V41" s="62"/>
      <c r="W41" s="62"/>
    </row>
    <row r="42" spans="2:14" ht="12" customHeight="1">
      <c r="B42" s="2" t="s">
        <v>295</v>
      </c>
      <c r="D42" s="453" t="s">
        <v>538</v>
      </c>
      <c r="E42" s="7" t="s">
        <v>341</v>
      </c>
      <c r="F42" s="11">
        <v>775</v>
      </c>
      <c r="G42" s="8">
        <v>613</v>
      </c>
      <c r="H42" s="8">
        <v>416</v>
      </c>
      <c r="I42" s="8">
        <v>253</v>
      </c>
      <c r="J42" s="8">
        <v>163</v>
      </c>
      <c r="K42" s="8">
        <v>197</v>
      </c>
      <c r="L42" s="8">
        <v>162</v>
      </c>
      <c r="M42" s="8">
        <v>140</v>
      </c>
      <c r="N42" s="8">
        <v>22</v>
      </c>
    </row>
    <row r="43" spans="4:14" ht="12" customHeight="1">
      <c r="D43" s="451"/>
      <c r="E43" s="7" t="s">
        <v>342</v>
      </c>
      <c r="F43" s="11">
        <v>821</v>
      </c>
      <c r="G43" s="8">
        <v>489</v>
      </c>
      <c r="H43" s="8">
        <v>307</v>
      </c>
      <c r="I43" s="8">
        <v>143</v>
      </c>
      <c r="J43" s="8">
        <v>164</v>
      </c>
      <c r="K43" s="8">
        <v>182</v>
      </c>
      <c r="L43" s="8">
        <v>332</v>
      </c>
      <c r="M43" s="8">
        <v>126</v>
      </c>
      <c r="N43" s="8">
        <v>206</v>
      </c>
    </row>
    <row r="44" spans="4:16" ht="12" customHeight="1">
      <c r="D44" s="451"/>
      <c r="E44" s="7" t="s">
        <v>343</v>
      </c>
      <c r="F44" s="11">
        <v>1596</v>
      </c>
      <c r="G44" s="8">
        <v>1102</v>
      </c>
      <c r="H44" s="8">
        <v>723</v>
      </c>
      <c r="I44" s="8">
        <v>396</v>
      </c>
      <c r="J44" s="8">
        <v>327</v>
      </c>
      <c r="K44" s="8">
        <v>379</v>
      </c>
      <c r="L44" s="8">
        <v>494</v>
      </c>
      <c r="M44" s="8">
        <v>266</v>
      </c>
      <c r="N44" s="8">
        <v>228</v>
      </c>
      <c r="O44" s="62"/>
      <c r="P44" s="62"/>
    </row>
    <row r="45" spans="2:21" ht="12" customHeight="1">
      <c r="B45" s="2" t="s">
        <v>296</v>
      </c>
      <c r="D45" s="453" t="s">
        <v>538</v>
      </c>
      <c r="E45" s="7" t="s">
        <v>341</v>
      </c>
      <c r="F45" s="11">
        <v>4498</v>
      </c>
      <c r="G45" s="8">
        <v>3012</v>
      </c>
      <c r="H45" s="8">
        <v>1569</v>
      </c>
      <c r="I45" s="8">
        <v>1071</v>
      </c>
      <c r="J45" s="8">
        <v>498</v>
      </c>
      <c r="K45" s="8">
        <v>1443</v>
      </c>
      <c r="L45" s="8">
        <v>1486</v>
      </c>
      <c r="M45" s="8">
        <v>1078</v>
      </c>
      <c r="N45" s="8">
        <v>408</v>
      </c>
      <c r="O45" s="62"/>
      <c r="P45" s="62"/>
      <c r="Q45" s="62"/>
      <c r="R45" s="62"/>
      <c r="T45" s="62"/>
      <c r="U45" s="62"/>
    </row>
    <row r="46" spans="4:23" ht="12" customHeight="1">
      <c r="D46" s="451"/>
      <c r="E46" s="7" t="s">
        <v>342</v>
      </c>
      <c r="F46" s="11">
        <v>5927</v>
      </c>
      <c r="G46" s="8">
        <v>1832</v>
      </c>
      <c r="H46" s="8">
        <v>1105</v>
      </c>
      <c r="I46" s="8">
        <v>574</v>
      </c>
      <c r="J46" s="8">
        <v>531</v>
      </c>
      <c r="K46" s="8">
        <v>727</v>
      </c>
      <c r="L46" s="8">
        <v>4095</v>
      </c>
      <c r="M46" s="8">
        <v>1860</v>
      </c>
      <c r="N46" s="8">
        <v>2235</v>
      </c>
      <c r="O46" s="62"/>
      <c r="P46" s="62"/>
      <c r="Q46" s="62"/>
      <c r="U46" s="62"/>
      <c r="V46" s="62"/>
      <c r="W46" s="62"/>
    </row>
    <row r="47" spans="4:23" ht="12" customHeight="1">
      <c r="D47" s="451"/>
      <c r="E47" s="7" t="s">
        <v>343</v>
      </c>
      <c r="F47" s="11">
        <v>10425</v>
      </c>
      <c r="G47" s="8">
        <v>4844</v>
      </c>
      <c r="H47" s="8">
        <v>2674</v>
      </c>
      <c r="I47" s="8">
        <v>1645</v>
      </c>
      <c r="J47" s="8">
        <v>1029</v>
      </c>
      <c r="K47" s="8">
        <v>2170</v>
      </c>
      <c r="L47" s="8">
        <v>5581</v>
      </c>
      <c r="M47" s="8">
        <v>2938</v>
      </c>
      <c r="N47" s="8">
        <v>2643</v>
      </c>
      <c r="O47" s="62"/>
      <c r="P47" s="62"/>
      <c r="Q47" s="62"/>
      <c r="R47" s="62"/>
      <c r="T47" s="62"/>
      <c r="U47" s="62"/>
      <c r="V47" s="62"/>
      <c r="W47" s="62"/>
    </row>
    <row r="48" spans="2:22" ht="12" customHeight="1">
      <c r="B48" s="2" t="s">
        <v>297</v>
      </c>
      <c r="D48" s="453" t="s">
        <v>538</v>
      </c>
      <c r="E48" s="7" t="s">
        <v>341</v>
      </c>
      <c r="F48" s="11">
        <v>5070</v>
      </c>
      <c r="G48" s="8">
        <v>3402</v>
      </c>
      <c r="H48" s="8">
        <v>2482</v>
      </c>
      <c r="I48" s="8">
        <v>1604</v>
      </c>
      <c r="J48" s="8">
        <v>878</v>
      </c>
      <c r="K48" s="8">
        <v>920</v>
      </c>
      <c r="L48" s="8">
        <v>1668</v>
      </c>
      <c r="M48" s="8">
        <v>1353</v>
      </c>
      <c r="N48" s="8">
        <v>315</v>
      </c>
      <c r="O48" s="62"/>
      <c r="P48" s="62"/>
      <c r="Q48" s="62"/>
      <c r="R48" s="62"/>
      <c r="T48" s="62"/>
      <c r="U48" s="62"/>
      <c r="V48" s="62"/>
    </row>
    <row r="49" spans="4:23" ht="12" customHeight="1">
      <c r="D49" s="451"/>
      <c r="E49" s="7" t="s">
        <v>342</v>
      </c>
      <c r="F49" s="11">
        <v>8305</v>
      </c>
      <c r="G49" s="8">
        <v>2594</v>
      </c>
      <c r="H49" s="8">
        <v>1950</v>
      </c>
      <c r="I49" s="8">
        <v>927</v>
      </c>
      <c r="J49" s="8">
        <v>1023</v>
      </c>
      <c r="K49" s="8">
        <v>644</v>
      </c>
      <c r="L49" s="8">
        <v>5711</v>
      </c>
      <c r="M49" s="8">
        <v>2881</v>
      </c>
      <c r="N49" s="8">
        <v>2830</v>
      </c>
      <c r="O49" s="62"/>
      <c r="P49" s="62"/>
      <c r="Q49" s="62"/>
      <c r="U49" s="62"/>
      <c r="V49" s="62"/>
      <c r="W49" s="62"/>
    </row>
    <row r="50" spans="4:23" ht="12" customHeight="1">
      <c r="D50" s="451"/>
      <c r="E50" s="7" t="s">
        <v>343</v>
      </c>
      <c r="F50" s="11">
        <v>13375</v>
      </c>
      <c r="G50" s="11">
        <v>5996</v>
      </c>
      <c r="H50" s="11">
        <v>4432</v>
      </c>
      <c r="I50" s="11">
        <v>2531</v>
      </c>
      <c r="J50" s="11">
        <v>1901</v>
      </c>
      <c r="K50" s="11">
        <v>1564</v>
      </c>
      <c r="L50" s="11">
        <v>7379</v>
      </c>
      <c r="M50" s="11">
        <v>4234</v>
      </c>
      <c r="N50" s="11">
        <v>3145</v>
      </c>
      <c r="O50" s="62"/>
      <c r="P50" s="62"/>
      <c r="Q50" s="62"/>
      <c r="R50" s="62"/>
      <c r="S50" s="62"/>
      <c r="T50" s="62"/>
      <c r="U50" s="62"/>
      <c r="V50" s="62"/>
      <c r="W50" s="62"/>
    </row>
    <row r="51" spans="2:15" ht="12" customHeight="1">
      <c r="B51" s="2" t="s">
        <v>293</v>
      </c>
      <c r="D51" s="453" t="s">
        <v>540</v>
      </c>
      <c r="E51" s="7" t="s">
        <v>341</v>
      </c>
      <c r="F51" s="11">
        <v>1224</v>
      </c>
      <c r="G51" s="8">
        <v>784</v>
      </c>
      <c r="H51" s="8">
        <v>617</v>
      </c>
      <c r="I51" s="8">
        <v>555</v>
      </c>
      <c r="J51" s="8">
        <v>62</v>
      </c>
      <c r="K51" s="8">
        <v>167</v>
      </c>
      <c r="L51" s="8">
        <v>440</v>
      </c>
      <c r="M51" s="8">
        <v>172</v>
      </c>
      <c r="N51" s="8">
        <v>268</v>
      </c>
      <c r="O51" s="62"/>
    </row>
    <row r="52" spans="4:14" ht="12" customHeight="1">
      <c r="D52" s="451"/>
      <c r="E52" s="7" t="s">
        <v>342</v>
      </c>
      <c r="F52" s="11">
        <v>897</v>
      </c>
      <c r="G52" s="8">
        <v>336</v>
      </c>
      <c r="H52" s="8">
        <v>240</v>
      </c>
      <c r="I52" s="8">
        <v>163</v>
      </c>
      <c r="J52" s="8">
        <v>77</v>
      </c>
      <c r="K52" s="8">
        <v>96</v>
      </c>
      <c r="L52" s="8">
        <v>561</v>
      </c>
      <c r="M52" s="8">
        <v>68</v>
      </c>
      <c r="N52" s="8">
        <v>493</v>
      </c>
    </row>
    <row r="53" spans="4:15" ht="12" customHeight="1">
      <c r="D53" s="451"/>
      <c r="E53" s="7" t="s">
        <v>343</v>
      </c>
      <c r="F53" s="11">
        <v>2121</v>
      </c>
      <c r="G53" s="8">
        <v>1120</v>
      </c>
      <c r="H53" s="8">
        <v>857</v>
      </c>
      <c r="I53" s="8">
        <v>718</v>
      </c>
      <c r="J53" s="8">
        <v>139</v>
      </c>
      <c r="K53" s="8">
        <v>263</v>
      </c>
      <c r="L53" s="8">
        <v>1001</v>
      </c>
      <c r="M53" s="8">
        <v>240</v>
      </c>
      <c r="N53" s="8">
        <v>761</v>
      </c>
      <c r="O53" s="62"/>
    </row>
    <row r="54" spans="1:14" ht="18.75" customHeight="1">
      <c r="A54" s="628" t="s">
        <v>507</v>
      </c>
      <c r="B54" s="628"/>
      <c r="C54" s="628"/>
      <c r="D54" s="628"/>
      <c r="E54" s="628"/>
      <c r="F54" s="628"/>
      <c r="G54" s="628"/>
      <c r="H54" s="628"/>
      <c r="I54" s="628"/>
      <c r="J54" s="628"/>
      <c r="K54" s="628"/>
      <c r="L54" s="628"/>
      <c r="M54" s="628"/>
      <c r="N54" s="628"/>
    </row>
    <row r="55" spans="3:14" ht="12" customHeight="1">
      <c r="C55" s="3" t="s">
        <v>345</v>
      </c>
      <c r="D55" s="466"/>
      <c r="E55" s="9" t="s">
        <v>341</v>
      </c>
      <c r="F55" s="10">
        <v>61</v>
      </c>
      <c r="G55" s="10">
        <v>43</v>
      </c>
      <c r="H55" s="10">
        <v>32</v>
      </c>
      <c r="I55" s="10">
        <v>23</v>
      </c>
      <c r="J55" s="10">
        <v>9</v>
      </c>
      <c r="K55" s="10">
        <v>11</v>
      </c>
      <c r="L55" s="10">
        <v>18</v>
      </c>
      <c r="M55" s="10">
        <v>9</v>
      </c>
      <c r="N55" s="10">
        <v>9</v>
      </c>
    </row>
    <row r="56" spans="4:14" ht="12" customHeight="1">
      <c r="D56" s="187"/>
      <c r="E56" s="9" t="s">
        <v>342</v>
      </c>
      <c r="F56" s="10">
        <v>66</v>
      </c>
      <c r="G56" s="10">
        <v>24</v>
      </c>
      <c r="H56" s="10">
        <v>19</v>
      </c>
      <c r="I56" s="10">
        <v>8</v>
      </c>
      <c r="J56" s="10">
        <v>11</v>
      </c>
      <c r="K56" s="10">
        <v>5</v>
      </c>
      <c r="L56" s="10">
        <v>42</v>
      </c>
      <c r="M56" s="10">
        <v>9</v>
      </c>
      <c r="N56" s="10">
        <v>33</v>
      </c>
    </row>
    <row r="57" spans="3:14" ht="12" customHeight="1">
      <c r="C57" s="4"/>
      <c r="D57" s="467"/>
      <c r="E57" s="9" t="s">
        <v>343</v>
      </c>
      <c r="F57" s="10">
        <v>127</v>
      </c>
      <c r="G57" s="10">
        <v>67</v>
      </c>
      <c r="H57" s="10">
        <v>51</v>
      </c>
      <c r="I57" s="10">
        <v>31</v>
      </c>
      <c r="J57" s="10">
        <v>20</v>
      </c>
      <c r="K57" s="10">
        <v>16</v>
      </c>
      <c r="L57" s="10">
        <v>60</v>
      </c>
      <c r="M57" s="10">
        <v>18</v>
      </c>
      <c r="N57" s="10">
        <v>42</v>
      </c>
    </row>
    <row r="58" spans="1:15" s="17" customFormat="1" ht="12.75" customHeight="1">
      <c r="A58" s="619" t="s">
        <v>508</v>
      </c>
      <c r="B58" s="619"/>
      <c r="C58" s="619"/>
      <c r="D58" s="619"/>
      <c r="E58" s="619"/>
      <c r="F58" s="619"/>
      <c r="G58" s="619"/>
      <c r="H58" s="619"/>
      <c r="I58" s="619"/>
      <c r="J58" s="619"/>
      <c r="K58" s="619"/>
      <c r="L58" s="619"/>
      <c r="M58" s="619"/>
      <c r="N58" s="619"/>
      <c r="O58" s="16"/>
    </row>
    <row r="59" spans="1:15" s="17" customFormat="1" ht="12.75" customHeight="1">
      <c r="A59" s="619" t="s">
        <v>13</v>
      </c>
      <c r="B59" s="619"/>
      <c r="C59" s="619"/>
      <c r="D59" s="619"/>
      <c r="E59" s="619"/>
      <c r="F59" s="619"/>
      <c r="G59" s="619"/>
      <c r="H59" s="619"/>
      <c r="I59" s="619"/>
      <c r="J59" s="619"/>
      <c r="K59" s="619"/>
      <c r="L59" s="619"/>
      <c r="M59" s="619"/>
      <c r="N59" s="619"/>
      <c r="O59" s="16"/>
    </row>
    <row r="60" spans="1:15" ht="12.75" customHeight="1">
      <c r="A60" s="617" t="s">
        <v>331</v>
      </c>
      <c r="B60" s="617"/>
      <c r="C60" s="617"/>
      <c r="D60" s="617"/>
      <c r="E60" s="617"/>
      <c r="F60" s="617"/>
      <c r="G60" s="617"/>
      <c r="H60" s="617"/>
      <c r="I60" s="617"/>
      <c r="J60" s="617"/>
      <c r="K60" s="617"/>
      <c r="L60" s="617"/>
      <c r="M60" s="617"/>
      <c r="N60" s="617"/>
      <c r="O60" s="15"/>
    </row>
    <row r="61" spans="1:15" ht="6" customHeight="1">
      <c r="A61" s="15"/>
      <c r="B61" s="15"/>
      <c r="C61" s="134"/>
      <c r="D61" s="134"/>
      <c r="E61" s="134"/>
      <c r="F61" s="219"/>
      <c r="G61" s="219"/>
      <c r="H61" s="219"/>
      <c r="I61" s="219"/>
      <c r="J61" s="219"/>
      <c r="K61" s="219"/>
      <c r="L61" s="219"/>
      <c r="M61" s="219"/>
      <c r="N61" s="219"/>
      <c r="O61" s="15"/>
    </row>
    <row r="62" spans="1:15" ht="12" customHeight="1">
      <c r="A62" s="629" t="s">
        <v>563</v>
      </c>
      <c r="B62" s="629"/>
      <c r="C62" s="629"/>
      <c r="D62" s="629"/>
      <c r="E62" s="630"/>
      <c r="F62" s="624" t="s">
        <v>332</v>
      </c>
      <c r="G62" s="620" t="s">
        <v>333</v>
      </c>
      <c r="H62" s="620"/>
      <c r="I62" s="620"/>
      <c r="J62" s="620"/>
      <c r="K62" s="620"/>
      <c r="L62" s="620" t="s">
        <v>334</v>
      </c>
      <c r="M62" s="620"/>
      <c r="N62" s="621"/>
      <c r="O62" s="15"/>
    </row>
    <row r="63" spans="1:15" ht="11.25" customHeight="1">
      <c r="A63" s="631"/>
      <c r="B63" s="631"/>
      <c r="C63" s="631"/>
      <c r="D63" s="631"/>
      <c r="E63" s="632"/>
      <c r="F63" s="625"/>
      <c r="G63" s="616"/>
      <c r="H63" s="616"/>
      <c r="I63" s="616"/>
      <c r="J63" s="616"/>
      <c r="K63" s="616"/>
      <c r="L63" s="616"/>
      <c r="M63" s="616"/>
      <c r="N63" s="622"/>
      <c r="O63" s="15"/>
    </row>
    <row r="64" spans="1:15" ht="12" customHeight="1" hidden="1">
      <c r="A64" s="631"/>
      <c r="B64" s="631"/>
      <c r="C64" s="631"/>
      <c r="D64" s="631"/>
      <c r="E64" s="632"/>
      <c r="F64" s="625"/>
      <c r="G64" s="616" t="s">
        <v>276</v>
      </c>
      <c r="H64" s="616"/>
      <c r="I64" s="616"/>
      <c r="J64" s="616"/>
      <c r="K64" s="616"/>
      <c r="L64" s="616" t="s">
        <v>276</v>
      </c>
      <c r="M64" s="614"/>
      <c r="N64" s="615"/>
      <c r="O64" s="15"/>
    </row>
    <row r="65" spans="1:15" ht="12" customHeight="1">
      <c r="A65" s="631"/>
      <c r="B65" s="631"/>
      <c r="C65" s="631"/>
      <c r="D65" s="631"/>
      <c r="E65" s="632"/>
      <c r="F65" s="625"/>
      <c r="G65" s="616"/>
      <c r="H65" s="616" t="s">
        <v>193</v>
      </c>
      <c r="I65" s="616"/>
      <c r="J65" s="616"/>
      <c r="K65" s="616"/>
      <c r="L65" s="616"/>
      <c r="M65" s="614" t="s">
        <v>193</v>
      </c>
      <c r="N65" s="615"/>
      <c r="O65" s="15"/>
    </row>
    <row r="66" spans="1:15" ht="12" customHeight="1">
      <c r="A66" s="631"/>
      <c r="B66" s="631"/>
      <c r="C66" s="631"/>
      <c r="D66" s="631"/>
      <c r="E66" s="632"/>
      <c r="F66" s="625"/>
      <c r="G66" s="616"/>
      <c r="H66" s="627" t="s">
        <v>335</v>
      </c>
      <c r="I66" s="627"/>
      <c r="J66" s="627"/>
      <c r="K66" s="616" t="s">
        <v>336</v>
      </c>
      <c r="L66" s="616"/>
      <c r="M66" s="616" t="s">
        <v>337</v>
      </c>
      <c r="N66" s="622" t="s">
        <v>338</v>
      </c>
      <c r="O66" s="15"/>
    </row>
    <row r="67" spans="1:15" ht="12" customHeight="1">
      <c r="A67" s="631"/>
      <c r="B67" s="631"/>
      <c r="C67" s="631"/>
      <c r="D67" s="631"/>
      <c r="E67" s="632"/>
      <c r="F67" s="625"/>
      <c r="G67" s="616"/>
      <c r="H67" s="636" t="s">
        <v>339</v>
      </c>
      <c r="I67" s="627" t="s">
        <v>193</v>
      </c>
      <c r="J67" s="627"/>
      <c r="K67" s="616"/>
      <c r="L67" s="616"/>
      <c r="M67" s="616"/>
      <c r="N67" s="622"/>
      <c r="O67" s="15"/>
    </row>
    <row r="68" spans="1:15" ht="12" customHeight="1">
      <c r="A68" s="631"/>
      <c r="B68" s="631"/>
      <c r="C68" s="631"/>
      <c r="D68" s="631"/>
      <c r="E68" s="632"/>
      <c r="F68" s="625"/>
      <c r="G68" s="616"/>
      <c r="H68" s="637"/>
      <c r="I68" s="616" t="s">
        <v>337</v>
      </c>
      <c r="J68" s="616" t="s">
        <v>338</v>
      </c>
      <c r="K68" s="616"/>
      <c r="L68" s="616"/>
      <c r="M68" s="616"/>
      <c r="N68" s="622"/>
      <c r="O68" s="15"/>
    </row>
    <row r="69" spans="1:15" ht="12" customHeight="1">
      <c r="A69" s="631"/>
      <c r="B69" s="631"/>
      <c r="C69" s="631"/>
      <c r="D69" s="631"/>
      <c r="E69" s="632"/>
      <c r="F69" s="625"/>
      <c r="G69" s="616"/>
      <c r="H69" s="637"/>
      <c r="I69" s="616"/>
      <c r="J69" s="616"/>
      <c r="K69" s="616"/>
      <c r="L69" s="616"/>
      <c r="M69" s="616"/>
      <c r="N69" s="622"/>
      <c r="O69" s="15"/>
    </row>
    <row r="70" spans="1:15" ht="12" customHeight="1">
      <c r="A70" s="633"/>
      <c r="B70" s="633"/>
      <c r="C70" s="633"/>
      <c r="D70" s="633"/>
      <c r="E70" s="634"/>
      <c r="F70" s="626"/>
      <c r="G70" s="623"/>
      <c r="H70" s="638"/>
      <c r="I70" s="623"/>
      <c r="J70" s="623"/>
      <c r="K70" s="623"/>
      <c r="L70" s="623"/>
      <c r="M70" s="623"/>
      <c r="N70" s="635"/>
      <c r="O70" s="15"/>
    </row>
    <row r="71" spans="1:14" ht="18.75" customHeight="1">
      <c r="A71" s="628" t="s">
        <v>347</v>
      </c>
      <c r="B71" s="628"/>
      <c r="C71" s="628"/>
      <c r="D71" s="628"/>
      <c r="E71" s="628"/>
      <c r="F71" s="628"/>
      <c r="G71" s="628"/>
      <c r="H71" s="628"/>
      <c r="I71" s="628"/>
      <c r="J71" s="628"/>
      <c r="K71" s="628"/>
      <c r="L71" s="628"/>
      <c r="M71" s="628"/>
      <c r="N71" s="628"/>
    </row>
    <row r="72" spans="3:14" ht="12" customHeight="1">
      <c r="C72" s="3" t="s">
        <v>345</v>
      </c>
      <c r="D72" s="450"/>
      <c r="E72" s="7" t="s">
        <v>341</v>
      </c>
      <c r="F72" s="361">
        <v>948</v>
      </c>
      <c r="G72" s="361">
        <v>830</v>
      </c>
      <c r="H72" s="361">
        <v>361</v>
      </c>
      <c r="I72" s="361">
        <v>200</v>
      </c>
      <c r="J72" s="361">
        <v>161</v>
      </c>
      <c r="K72" s="361">
        <v>469</v>
      </c>
      <c r="L72" s="361">
        <v>118</v>
      </c>
      <c r="M72" s="361">
        <v>91</v>
      </c>
      <c r="N72" s="361">
        <v>27</v>
      </c>
    </row>
    <row r="73" spans="4:14" ht="12" customHeight="1">
      <c r="D73" s="451"/>
      <c r="E73" s="7" t="s">
        <v>342</v>
      </c>
      <c r="F73" s="361">
        <v>770</v>
      </c>
      <c r="G73" s="361">
        <v>544</v>
      </c>
      <c r="H73" s="361">
        <v>214</v>
      </c>
      <c r="I73" s="361">
        <v>88</v>
      </c>
      <c r="J73" s="361">
        <v>126</v>
      </c>
      <c r="K73" s="361">
        <v>330</v>
      </c>
      <c r="L73" s="361">
        <v>226</v>
      </c>
      <c r="M73" s="361">
        <v>84</v>
      </c>
      <c r="N73" s="361">
        <v>142</v>
      </c>
    </row>
    <row r="74" spans="4:14" ht="12" customHeight="1">
      <c r="D74" s="451"/>
      <c r="E74" s="7" t="s">
        <v>343</v>
      </c>
      <c r="F74" s="10">
        <v>1718</v>
      </c>
      <c r="G74" s="387">
        <v>1374</v>
      </c>
      <c r="H74" s="387">
        <v>575</v>
      </c>
      <c r="I74" s="387">
        <v>288</v>
      </c>
      <c r="J74" s="387">
        <v>287</v>
      </c>
      <c r="K74" s="387">
        <v>799</v>
      </c>
      <c r="L74" s="387">
        <v>344</v>
      </c>
      <c r="M74" s="387">
        <v>175</v>
      </c>
      <c r="N74" s="387">
        <v>169</v>
      </c>
    </row>
    <row r="75" spans="1:14" ht="12" customHeight="1">
      <c r="A75" s="2" t="s">
        <v>189</v>
      </c>
      <c r="D75" s="451"/>
      <c r="E75" s="7"/>
      <c r="F75" s="11"/>
      <c r="G75" s="8"/>
      <c r="H75" s="8"/>
      <c r="I75" s="8"/>
      <c r="J75" s="8"/>
      <c r="K75" s="8"/>
      <c r="L75" s="8"/>
      <c r="M75" s="8"/>
      <c r="N75" s="8"/>
    </row>
    <row r="76" spans="2:14" ht="12" customHeight="1">
      <c r="B76" s="2" t="s">
        <v>304</v>
      </c>
      <c r="D76" s="453" t="s">
        <v>538</v>
      </c>
      <c r="E76" s="7" t="s">
        <v>341</v>
      </c>
      <c r="F76" s="11">
        <v>334</v>
      </c>
      <c r="G76" s="8">
        <v>302</v>
      </c>
      <c r="H76" s="8">
        <v>123</v>
      </c>
      <c r="I76" s="8">
        <v>69</v>
      </c>
      <c r="J76" s="8">
        <v>54</v>
      </c>
      <c r="K76" s="8">
        <v>179</v>
      </c>
      <c r="L76" s="8">
        <v>32</v>
      </c>
      <c r="M76" s="8">
        <v>26</v>
      </c>
      <c r="N76" s="8">
        <v>6</v>
      </c>
    </row>
    <row r="77" spans="4:14" ht="12" customHeight="1">
      <c r="D77" s="451"/>
      <c r="E77" s="7" t="s">
        <v>342</v>
      </c>
      <c r="F77" s="11">
        <v>238</v>
      </c>
      <c r="G77" s="8">
        <v>184</v>
      </c>
      <c r="H77" s="8">
        <v>76</v>
      </c>
      <c r="I77" s="8">
        <v>23</v>
      </c>
      <c r="J77" s="8">
        <v>53</v>
      </c>
      <c r="K77" s="8">
        <v>108</v>
      </c>
      <c r="L77" s="8">
        <v>54</v>
      </c>
      <c r="M77" s="8">
        <v>28</v>
      </c>
      <c r="N77" s="8">
        <v>26</v>
      </c>
    </row>
    <row r="78" spans="4:14" ht="12" customHeight="1">
      <c r="D78" s="451"/>
      <c r="E78" s="7" t="s">
        <v>343</v>
      </c>
      <c r="F78" s="11">
        <v>572</v>
      </c>
      <c r="G78" s="8">
        <v>486</v>
      </c>
      <c r="H78" s="8">
        <v>199</v>
      </c>
      <c r="I78" s="8">
        <v>92</v>
      </c>
      <c r="J78" s="8">
        <v>107</v>
      </c>
      <c r="K78" s="8">
        <v>287</v>
      </c>
      <c r="L78" s="8">
        <v>86</v>
      </c>
      <c r="M78" s="8">
        <v>54</v>
      </c>
      <c r="N78" s="8">
        <v>32</v>
      </c>
    </row>
    <row r="79" spans="2:14" ht="12" customHeight="1">
      <c r="B79" s="2" t="s">
        <v>348</v>
      </c>
      <c r="D79" s="453" t="s">
        <v>538</v>
      </c>
      <c r="E79" s="7" t="s">
        <v>341</v>
      </c>
      <c r="F79" s="11">
        <v>100</v>
      </c>
      <c r="G79" s="8">
        <v>79</v>
      </c>
      <c r="H79" s="8">
        <v>46</v>
      </c>
      <c r="I79" s="8">
        <v>29</v>
      </c>
      <c r="J79" s="8">
        <v>17</v>
      </c>
      <c r="K79" s="8">
        <v>33</v>
      </c>
      <c r="L79" s="8">
        <v>21</v>
      </c>
      <c r="M79" s="8">
        <v>17</v>
      </c>
      <c r="N79" s="8">
        <v>4</v>
      </c>
    </row>
    <row r="80" spans="3:14" ht="12" customHeight="1">
      <c r="C80" s="2" t="s">
        <v>349</v>
      </c>
      <c r="D80" s="451"/>
      <c r="E80" s="7" t="s">
        <v>342</v>
      </c>
      <c r="F80" s="11">
        <v>115</v>
      </c>
      <c r="G80" s="8">
        <v>82</v>
      </c>
      <c r="H80" s="8">
        <v>45</v>
      </c>
      <c r="I80" s="8">
        <v>24</v>
      </c>
      <c r="J80" s="8">
        <v>21</v>
      </c>
      <c r="K80" s="8">
        <v>37</v>
      </c>
      <c r="L80" s="8">
        <v>33</v>
      </c>
      <c r="M80" s="8">
        <v>11</v>
      </c>
      <c r="N80" s="8">
        <v>22</v>
      </c>
    </row>
    <row r="81" spans="4:14" ht="12" customHeight="1">
      <c r="D81" s="451"/>
      <c r="E81" s="7" t="s">
        <v>343</v>
      </c>
      <c r="F81" s="11">
        <v>215</v>
      </c>
      <c r="G81" s="8">
        <v>161</v>
      </c>
      <c r="H81" s="8">
        <v>91</v>
      </c>
      <c r="I81" s="8">
        <v>53</v>
      </c>
      <c r="J81" s="8">
        <v>38</v>
      </c>
      <c r="K81" s="8">
        <v>70</v>
      </c>
      <c r="L81" s="8">
        <v>54</v>
      </c>
      <c r="M81" s="8">
        <v>28</v>
      </c>
      <c r="N81" s="8">
        <v>26</v>
      </c>
    </row>
    <row r="82" spans="2:14" ht="12" customHeight="1">
      <c r="B82" s="2" t="s">
        <v>307</v>
      </c>
      <c r="D82" s="453" t="s">
        <v>538</v>
      </c>
      <c r="E82" s="7" t="s">
        <v>341</v>
      </c>
      <c r="F82" s="11">
        <v>133</v>
      </c>
      <c r="G82" s="8">
        <v>122</v>
      </c>
      <c r="H82" s="8">
        <v>54</v>
      </c>
      <c r="I82" s="8">
        <v>21</v>
      </c>
      <c r="J82" s="8">
        <v>33</v>
      </c>
      <c r="K82" s="8">
        <v>68</v>
      </c>
      <c r="L82" s="8">
        <v>11</v>
      </c>
      <c r="M82" s="8">
        <v>8</v>
      </c>
      <c r="N82" s="8">
        <v>3</v>
      </c>
    </row>
    <row r="83" spans="4:14" ht="12" customHeight="1">
      <c r="D83" s="451"/>
      <c r="E83" s="7" t="s">
        <v>342</v>
      </c>
      <c r="F83" s="11">
        <v>108</v>
      </c>
      <c r="G83" s="8">
        <v>79</v>
      </c>
      <c r="H83" s="8">
        <v>23</v>
      </c>
      <c r="I83" s="8">
        <v>9</v>
      </c>
      <c r="J83" s="8">
        <v>14</v>
      </c>
      <c r="K83" s="8">
        <v>56</v>
      </c>
      <c r="L83" s="8">
        <v>29</v>
      </c>
      <c r="M83" s="8">
        <v>11</v>
      </c>
      <c r="N83" s="8">
        <v>18</v>
      </c>
    </row>
    <row r="84" spans="4:14" ht="12" customHeight="1">
      <c r="D84" s="451"/>
      <c r="E84" s="7" t="s">
        <v>343</v>
      </c>
      <c r="F84" s="11">
        <v>241</v>
      </c>
      <c r="G84" s="8">
        <v>201</v>
      </c>
      <c r="H84" s="8">
        <v>77</v>
      </c>
      <c r="I84" s="8">
        <v>30</v>
      </c>
      <c r="J84" s="8">
        <v>47</v>
      </c>
      <c r="K84" s="8">
        <v>124</v>
      </c>
      <c r="L84" s="8">
        <v>40</v>
      </c>
      <c r="M84" s="8">
        <v>19</v>
      </c>
      <c r="N84" s="8">
        <v>21</v>
      </c>
    </row>
    <row r="85" spans="2:14" ht="12" customHeight="1">
      <c r="B85" s="2" t="s">
        <v>306</v>
      </c>
      <c r="D85" s="453" t="s">
        <v>538</v>
      </c>
      <c r="E85" s="7" t="s">
        <v>341</v>
      </c>
      <c r="F85" s="11">
        <v>197</v>
      </c>
      <c r="G85" s="8">
        <v>174</v>
      </c>
      <c r="H85" s="8">
        <v>61</v>
      </c>
      <c r="I85" s="8">
        <v>37</v>
      </c>
      <c r="J85" s="8">
        <v>24</v>
      </c>
      <c r="K85" s="8">
        <v>113</v>
      </c>
      <c r="L85" s="8">
        <v>23</v>
      </c>
      <c r="M85" s="8">
        <v>20</v>
      </c>
      <c r="N85" s="8">
        <v>3</v>
      </c>
    </row>
    <row r="86" spans="4:14" ht="12" customHeight="1">
      <c r="D86" s="451"/>
      <c r="E86" s="7" t="s">
        <v>342</v>
      </c>
      <c r="F86" s="11">
        <v>118</v>
      </c>
      <c r="G86" s="8">
        <v>92</v>
      </c>
      <c r="H86" s="8">
        <v>22</v>
      </c>
      <c r="I86" s="8">
        <v>13</v>
      </c>
      <c r="J86" s="8">
        <v>9</v>
      </c>
      <c r="K86" s="8">
        <v>70</v>
      </c>
      <c r="L86" s="8">
        <v>26</v>
      </c>
      <c r="M86" s="8">
        <v>7</v>
      </c>
      <c r="N86" s="8">
        <v>19</v>
      </c>
    </row>
    <row r="87" spans="4:14" ht="12" customHeight="1">
      <c r="D87" s="451"/>
      <c r="E87" s="7" t="s">
        <v>343</v>
      </c>
      <c r="F87" s="11">
        <v>315</v>
      </c>
      <c r="G87" s="8">
        <v>266</v>
      </c>
      <c r="H87" s="8">
        <v>83</v>
      </c>
      <c r="I87" s="8">
        <v>50</v>
      </c>
      <c r="J87" s="8">
        <v>33</v>
      </c>
      <c r="K87" s="8">
        <v>183</v>
      </c>
      <c r="L87" s="8">
        <v>49</v>
      </c>
      <c r="M87" s="8">
        <v>27</v>
      </c>
      <c r="N87" s="8">
        <v>22</v>
      </c>
    </row>
    <row r="88" spans="1:14" ht="18.75" customHeight="1">
      <c r="A88" s="628" t="s">
        <v>350</v>
      </c>
      <c r="B88" s="628"/>
      <c r="C88" s="628"/>
      <c r="D88" s="628"/>
      <c r="E88" s="628"/>
      <c r="F88" s="628"/>
      <c r="G88" s="628"/>
      <c r="H88" s="628"/>
      <c r="I88" s="628"/>
      <c r="J88" s="628"/>
      <c r="K88" s="628"/>
      <c r="L88" s="628"/>
      <c r="M88" s="628"/>
      <c r="N88" s="628"/>
    </row>
    <row r="89" spans="3:14" ht="12" customHeight="1">
      <c r="C89" s="3" t="s">
        <v>345</v>
      </c>
      <c r="D89" s="450"/>
      <c r="E89" s="9" t="s">
        <v>341</v>
      </c>
      <c r="F89" s="361">
        <v>11502</v>
      </c>
      <c r="G89" s="361">
        <v>9034</v>
      </c>
      <c r="H89" s="361">
        <v>3888</v>
      </c>
      <c r="I89" s="361">
        <v>3225</v>
      </c>
      <c r="J89" s="361">
        <v>663</v>
      </c>
      <c r="K89" s="361">
        <v>5146</v>
      </c>
      <c r="L89" s="361">
        <v>2468</v>
      </c>
      <c r="M89" s="361">
        <v>1776</v>
      </c>
      <c r="N89" s="361">
        <v>692</v>
      </c>
    </row>
    <row r="90" spans="4:14" ht="12" customHeight="1">
      <c r="D90" s="451"/>
      <c r="E90" s="9" t="s">
        <v>342</v>
      </c>
      <c r="F90" s="361">
        <v>8057</v>
      </c>
      <c r="G90" s="361">
        <v>4540</v>
      </c>
      <c r="H90" s="361">
        <v>1505</v>
      </c>
      <c r="I90" s="361">
        <v>924</v>
      </c>
      <c r="J90" s="361">
        <v>581</v>
      </c>
      <c r="K90" s="361">
        <v>3035</v>
      </c>
      <c r="L90" s="361">
        <v>3517</v>
      </c>
      <c r="M90" s="361">
        <v>1475</v>
      </c>
      <c r="N90" s="361">
        <v>2042</v>
      </c>
    </row>
    <row r="91" spans="3:14" ht="12" customHeight="1">
      <c r="C91" s="4"/>
      <c r="D91" s="452"/>
      <c r="E91" s="9" t="s">
        <v>343</v>
      </c>
      <c r="F91" s="10">
        <v>19559</v>
      </c>
      <c r="G91" s="10">
        <v>13574</v>
      </c>
      <c r="H91" s="10">
        <v>5393</v>
      </c>
      <c r="I91" s="10">
        <v>4149</v>
      </c>
      <c r="J91" s="10">
        <v>1244</v>
      </c>
      <c r="K91" s="10">
        <v>8181</v>
      </c>
      <c r="L91" s="10">
        <v>5985</v>
      </c>
      <c r="M91" s="10">
        <v>3251</v>
      </c>
      <c r="N91" s="10">
        <v>2734</v>
      </c>
    </row>
    <row r="92" spans="1:14" ht="12" customHeight="1">
      <c r="A92" s="2" t="s">
        <v>189</v>
      </c>
      <c r="C92" s="4"/>
      <c r="D92" s="452"/>
      <c r="E92" s="9"/>
      <c r="F92" s="10"/>
      <c r="G92" s="10"/>
      <c r="H92" s="10"/>
      <c r="I92" s="10"/>
      <c r="J92" s="10"/>
      <c r="K92" s="10"/>
      <c r="L92" s="10"/>
      <c r="M92" s="10"/>
      <c r="N92" s="10"/>
    </row>
    <row r="93" spans="2:14" ht="12" customHeight="1">
      <c r="B93" s="2" t="s">
        <v>311</v>
      </c>
      <c r="D93" s="453" t="s">
        <v>538</v>
      </c>
      <c r="E93" s="7" t="s">
        <v>341</v>
      </c>
      <c r="F93" s="11">
        <v>328</v>
      </c>
      <c r="G93" s="8">
        <v>224</v>
      </c>
      <c r="H93" s="8">
        <v>147</v>
      </c>
      <c r="I93" s="8">
        <v>122</v>
      </c>
      <c r="J93" s="8">
        <v>25</v>
      </c>
      <c r="K93" s="8">
        <v>77</v>
      </c>
      <c r="L93" s="8">
        <v>104</v>
      </c>
      <c r="M93" s="8">
        <v>73</v>
      </c>
      <c r="N93" s="8">
        <v>31</v>
      </c>
    </row>
    <row r="94" spans="4:14" ht="12" customHeight="1">
      <c r="D94" s="451"/>
      <c r="E94" s="7" t="s">
        <v>342</v>
      </c>
      <c r="F94" s="11">
        <v>207</v>
      </c>
      <c r="G94" s="8">
        <v>103</v>
      </c>
      <c r="H94" s="8">
        <v>44</v>
      </c>
      <c r="I94" s="8">
        <v>32</v>
      </c>
      <c r="J94" s="8">
        <v>12</v>
      </c>
      <c r="K94" s="8">
        <v>59</v>
      </c>
      <c r="L94" s="8">
        <v>104</v>
      </c>
      <c r="M94" s="8">
        <v>47</v>
      </c>
      <c r="N94" s="8">
        <v>57</v>
      </c>
    </row>
    <row r="95" spans="4:14" ht="12" customHeight="1">
      <c r="D95" s="451"/>
      <c r="E95" s="7" t="s">
        <v>343</v>
      </c>
      <c r="F95" s="11">
        <v>535</v>
      </c>
      <c r="G95" s="8">
        <v>327</v>
      </c>
      <c r="H95" s="8">
        <v>191</v>
      </c>
      <c r="I95" s="8">
        <v>154</v>
      </c>
      <c r="J95" s="8">
        <v>37</v>
      </c>
      <c r="K95" s="8">
        <v>136</v>
      </c>
      <c r="L95" s="8">
        <v>208</v>
      </c>
      <c r="M95" s="8">
        <v>120</v>
      </c>
      <c r="N95" s="8">
        <v>88</v>
      </c>
    </row>
    <row r="96" spans="2:14" ht="12" customHeight="1">
      <c r="B96" s="2" t="s">
        <v>312</v>
      </c>
      <c r="D96" s="453" t="s">
        <v>538</v>
      </c>
      <c r="E96" s="7" t="s">
        <v>341</v>
      </c>
      <c r="F96" s="11">
        <v>306</v>
      </c>
      <c r="G96" s="8">
        <v>241</v>
      </c>
      <c r="H96" s="8">
        <v>78</v>
      </c>
      <c r="I96" s="8">
        <v>65</v>
      </c>
      <c r="J96" s="8">
        <v>13</v>
      </c>
      <c r="K96" s="8">
        <v>163</v>
      </c>
      <c r="L96" s="8">
        <v>65</v>
      </c>
      <c r="M96" s="8">
        <v>46</v>
      </c>
      <c r="N96" s="8">
        <v>19</v>
      </c>
    </row>
    <row r="97" spans="4:14" ht="12" customHeight="1">
      <c r="D97" s="451"/>
      <c r="E97" s="7" t="s">
        <v>342</v>
      </c>
      <c r="F97" s="11">
        <v>220</v>
      </c>
      <c r="G97" s="8">
        <v>122</v>
      </c>
      <c r="H97" s="8">
        <v>34</v>
      </c>
      <c r="I97" s="8">
        <v>27</v>
      </c>
      <c r="J97" s="8">
        <v>7</v>
      </c>
      <c r="K97" s="8">
        <v>88</v>
      </c>
      <c r="L97" s="8">
        <v>98</v>
      </c>
      <c r="M97" s="8">
        <v>38</v>
      </c>
      <c r="N97" s="8">
        <v>60</v>
      </c>
    </row>
    <row r="98" spans="4:14" ht="12" customHeight="1">
      <c r="D98" s="451"/>
      <c r="E98" s="7" t="s">
        <v>343</v>
      </c>
      <c r="F98" s="11">
        <v>526</v>
      </c>
      <c r="G98" s="8">
        <v>363</v>
      </c>
      <c r="H98" s="8">
        <v>112</v>
      </c>
      <c r="I98" s="8">
        <v>92</v>
      </c>
      <c r="J98" s="8">
        <v>20</v>
      </c>
      <c r="K98" s="8">
        <v>251</v>
      </c>
      <c r="L98" s="8">
        <v>163</v>
      </c>
      <c r="M98" s="8">
        <v>84</v>
      </c>
      <c r="N98" s="8">
        <v>79</v>
      </c>
    </row>
    <row r="99" spans="2:14" ht="12" customHeight="1">
      <c r="B99" s="259" t="s">
        <v>313</v>
      </c>
      <c r="D99" s="453" t="s">
        <v>538</v>
      </c>
      <c r="E99" s="7" t="s">
        <v>341</v>
      </c>
      <c r="F99" s="11">
        <v>325</v>
      </c>
      <c r="G99" s="8">
        <v>228</v>
      </c>
      <c r="H99" s="8">
        <v>127</v>
      </c>
      <c r="I99" s="8">
        <v>92</v>
      </c>
      <c r="J99" s="8">
        <v>35</v>
      </c>
      <c r="K99" s="8">
        <v>101</v>
      </c>
      <c r="L99" s="8">
        <v>97</v>
      </c>
      <c r="M99" s="8">
        <v>63</v>
      </c>
      <c r="N99" s="8">
        <v>34</v>
      </c>
    </row>
    <row r="100" spans="4:14" ht="12" customHeight="1">
      <c r="D100" s="451"/>
      <c r="E100" s="7" t="s">
        <v>342</v>
      </c>
      <c r="F100" s="11">
        <v>220</v>
      </c>
      <c r="G100" s="8">
        <v>104</v>
      </c>
      <c r="H100" s="8">
        <v>49</v>
      </c>
      <c r="I100" s="8">
        <v>28</v>
      </c>
      <c r="J100" s="8">
        <v>21</v>
      </c>
      <c r="K100" s="8">
        <v>55</v>
      </c>
      <c r="L100" s="8">
        <v>116</v>
      </c>
      <c r="M100" s="8">
        <v>37</v>
      </c>
      <c r="N100" s="8">
        <v>79</v>
      </c>
    </row>
    <row r="101" spans="4:14" ht="12" customHeight="1">
      <c r="D101" s="451"/>
      <c r="E101" s="7" t="s">
        <v>343</v>
      </c>
      <c r="F101" s="11">
        <v>545</v>
      </c>
      <c r="G101" s="8">
        <v>332</v>
      </c>
      <c r="H101" s="8">
        <v>176</v>
      </c>
      <c r="I101" s="8">
        <v>120</v>
      </c>
      <c r="J101" s="8">
        <v>56</v>
      </c>
      <c r="K101" s="8">
        <v>156</v>
      </c>
      <c r="L101" s="8">
        <v>213</v>
      </c>
      <c r="M101" s="8">
        <v>100</v>
      </c>
      <c r="N101" s="8">
        <v>113</v>
      </c>
    </row>
    <row r="102" spans="2:14" ht="12" customHeight="1">
      <c r="B102" s="2" t="s">
        <v>314</v>
      </c>
      <c r="D102" s="453" t="s">
        <v>538</v>
      </c>
      <c r="E102" s="7" t="s">
        <v>341</v>
      </c>
      <c r="F102" s="11">
        <v>629</v>
      </c>
      <c r="G102" s="8">
        <v>522</v>
      </c>
      <c r="H102" s="8">
        <v>188</v>
      </c>
      <c r="I102" s="8">
        <v>160</v>
      </c>
      <c r="J102" s="8">
        <v>28</v>
      </c>
      <c r="K102" s="8">
        <v>334</v>
      </c>
      <c r="L102" s="8">
        <v>107</v>
      </c>
      <c r="M102" s="8">
        <v>82</v>
      </c>
      <c r="N102" s="8">
        <v>25</v>
      </c>
    </row>
    <row r="103" spans="4:14" ht="12" customHeight="1">
      <c r="D103" s="451"/>
      <c r="E103" s="7" t="s">
        <v>342</v>
      </c>
      <c r="F103" s="11">
        <v>421</v>
      </c>
      <c r="G103" s="8">
        <v>252</v>
      </c>
      <c r="H103" s="8">
        <v>65</v>
      </c>
      <c r="I103" s="8">
        <v>45</v>
      </c>
      <c r="J103" s="8">
        <v>20</v>
      </c>
      <c r="K103" s="8">
        <v>187</v>
      </c>
      <c r="L103" s="8">
        <v>169</v>
      </c>
      <c r="M103" s="8">
        <v>70</v>
      </c>
      <c r="N103" s="8">
        <v>99</v>
      </c>
    </row>
    <row r="104" spans="4:14" ht="12" customHeight="1">
      <c r="D104" s="451"/>
      <c r="E104" s="7" t="s">
        <v>343</v>
      </c>
      <c r="F104" s="11">
        <v>1050</v>
      </c>
      <c r="G104" s="8">
        <v>774</v>
      </c>
      <c r="H104" s="8">
        <v>253</v>
      </c>
      <c r="I104" s="8">
        <v>205</v>
      </c>
      <c r="J104" s="8">
        <v>48</v>
      </c>
      <c r="K104" s="8">
        <v>521</v>
      </c>
      <c r="L104" s="8">
        <v>276</v>
      </c>
      <c r="M104" s="8">
        <v>152</v>
      </c>
      <c r="N104" s="8">
        <v>124</v>
      </c>
    </row>
    <row r="105" spans="2:14" ht="12" customHeight="1">
      <c r="B105" s="2" t="s">
        <v>315</v>
      </c>
      <c r="D105" s="453" t="s">
        <v>538</v>
      </c>
      <c r="E105" s="7" t="s">
        <v>341</v>
      </c>
      <c r="F105" s="11">
        <v>432</v>
      </c>
      <c r="G105" s="8">
        <v>307</v>
      </c>
      <c r="H105" s="8">
        <v>165</v>
      </c>
      <c r="I105" s="8">
        <v>135</v>
      </c>
      <c r="J105" s="8">
        <v>30</v>
      </c>
      <c r="K105" s="8">
        <v>142</v>
      </c>
      <c r="L105" s="8">
        <v>125</v>
      </c>
      <c r="M105" s="8">
        <v>101</v>
      </c>
      <c r="N105" s="8">
        <v>24</v>
      </c>
    </row>
    <row r="106" spans="4:14" ht="12" customHeight="1">
      <c r="D106" s="451"/>
      <c r="E106" s="7" t="s">
        <v>342</v>
      </c>
      <c r="F106" s="11">
        <v>353</v>
      </c>
      <c r="G106" s="8">
        <v>206</v>
      </c>
      <c r="H106" s="8">
        <v>78</v>
      </c>
      <c r="I106" s="8">
        <v>40</v>
      </c>
      <c r="J106" s="8">
        <v>38</v>
      </c>
      <c r="K106" s="8">
        <v>128</v>
      </c>
      <c r="L106" s="8">
        <v>147</v>
      </c>
      <c r="M106" s="8">
        <v>50</v>
      </c>
      <c r="N106" s="8">
        <v>97</v>
      </c>
    </row>
    <row r="107" spans="4:14" ht="12" customHeight="1">
      <c r="D107" s="451"/>
      <c r="E107" s="7" t="s">
        <v>343</v>
      </c>
      <c r="F107" s="11">
        <v>785</v>
      </c>
      <c r="G107" s="8">
        <v>513</v>
      </c>
      <c r="H107" s="8">
        <v>243</v>
      </c>
      <c r="I107" s="8">
        <v>175</v>
      </c>
      <c r="J107" s="8">
        <v>68</v>
      </c>
      <c r="K107" s="8">
        <v>270</v>
      </c>
      <c r="L107" s="8">
        <v>272</v>
      </c>
      <c r="M107" s="8">
        <v>151</v>
      </c>
      <c r="N107" s="8">
        <v>121</v>
      </c>
    </row>
    <row r="108" spans="2:14" ht="12" customHeight="1">
      <c r="B108" s="2" t="s">
        <v>316</v>
      </c>
      <c r="D108" s="453" t="s">
        <v>538</v>
      </c>
      <c r="E108" s="7" t="s">
        <v>341</v>
      </c>
      <c r="F108" s="11">
        <v>843</v>
      </c>
      <c r="G108" s="8">
        <v>614</v>
      </c>
      <c r="H108" s="8">
        <v>242</v>
      </c>
      <c r="I108" s="8">
        <v>210</v>
      </c>
      <c r="J108" s="8">
        <v>32</v>
      </c>
      <c r="K108" s="8">
        <v>372</v>
      </c>
      <c r="L108" s="8">
        <v>229</v>
      </c>
      <c r="M108" s="8">
        <v>155</v>
      </c>
      <c r="N108" s="8">
        <v>74</v>
      </c>
    </row>
    <row r="109" spans="4:14" ht="12" customHeight="1">
      <c r="D109" s="451"/>
      <c r="E109" s="7" t="s">
        <v>342</v>
      </c>
      <c r="F109" s="11">
        <v>580</v>
      </c>
      <c r="G109" s="8">
        <v>283</v>
      </c>
      <c r="H109" s="8">
        <v>86</v>
      </c>
      <c r="I109" s="8">
        <v>56</v>
      </c>
      <c r="J109" s="8">
        <v>30</v>
      </c>
      <c r="K109" s="8">
        <v>197</v>
      </c>
      <c r="L109" s="8">
        <v>297</v>
      </c>
      <c r="M109" s="8">
        <v>127</v>
      </c>
      <c r="N109" s="8">
        <v>170</v>
      </c>
    </row>
    <row r="110" spans="4:15" ht="12" customHeight="1">
      <c r="D110" s="451"/>
      <c r="E110" s="7" t="s">
        <v>343</v>
      </c>
      <c r="F110" s="11">
        <v>1423</v>
      </c>
      <c r="G110" s="8">
        <v>897</v>
      </c>
      <c r="H110" s="8">
        <v>328</v>
      </c>
      <c r="I110" s="8">
        <v>266</v>
      </c>
      <c r="J110" s="8">
        <v>62</v>
      </c>
      <c r="K110" s="8">
        <v>569</v>
      </c>
      <c r="L110" s="8">
        <v>526</v>
      </c>
      <c r="M110" s="8">
        <v>282</v>
      </c>
      <c r="N110" s="8">
        <v>244</v>
      </c>
      <c r="O110" s="62"/>
    </row>
    <row r="111" spans="2:14" ht="12" customHeight="1">
      <c r="B111" s="2" t="s">
        <v>317</v>
      </c>
      <c r="D111" s="453" t="s">
        <v>538</v>
      </c>
      <c r="E111" s="7" t="s">
        <v>341</v>
      </c>
      <c r="F111" s="11">
        <v>282</v>
      </c>
      <c r="G111" s="8">
        <v>212</v>
      </c>
      <c r="H111" s="8">
        <v>140</v>
      </c>
      <c r="I111" s="8">
        <v>119</v>
      </c>
      <c r="J111" s="8">
        <v>21</v>
      </c>
      <c r="K111" s="8">
        <v>72</v>
      </c>
      <c r="L111" s="8">
        <v>70</v>
      </c>
      <c r="M111" s="8">
        <v>61</v>
      </c>
      <c r="N111" s="8">
        <v>9</v>
      </c>
    </row>
    <row r="112" spans="4:14" ht="12" customHeight="1">
      <c r="D112" s="451"/>
      <c r="E112" s="7" t="s">
        <v>342</v>
      </c>
      <c r="F112" s="11">
        <v>205</v>
      </c>
      <c r="G112" s="8">
        <v>104</v>
      </c>
      <c r="H112" s="8">
        <v>64</v>
      </c>
      <c r="I112" s="8">
        <v>43</v>
      </c>
      <c r="J112" s="8">
        <v>21</v>
      </c>
      <c r="K112" s="8">
        <v>40</v>
      </c>
      <c r="L112" s="8">
        <v>101</v>
      </c>
      <c r="M112" s="8">
        <v>52</v>
      </c>
      <c r="N112" s="8">
        <v>49</v>
      </c>
    </row>
    <row r="113" spans="4:14" ht="12" customHeight="1">
      <c r="D113" s="451"/>
      <c r="E113" s="7" t="s">
        <v>343</v>
      </c>
      <c r="F113" s="11">
        <v>487</v>
      </c>
      <c r="G113" s="8">
        <v>316</v>
      </c>
      <c r="H113" s="8">
        <v>204</v>
      </c>
      <c r="I113" s="8">
        <v>162</v>
      </c>
      <c r="J113" s="8">
        <v>42</v>
      </c>
      <c r="K113" s="8">
        <v>112</v>
      </c>
      <c r="L113" s="8">
        <v>171</v>
      </c>
      <c r="M113" s="8">
        <v>113</v>
      </c>
      <c r="N113" s="8">
        <v>58</v>
      </c>
    </row>
    <row r="114" spans="2:14" ht="12" customHeight="1">
      <c r="B114" s="2" t="s">
        <v>318</v>
      </c>
      <c r="D114" s="453" t="s">
        <v>538</v>
      </c>
      <c r="E114" s="7" t="s">
        <v>341</v>
      </c>
      <c r="F114" s="11">
        <v>607</v>
      </c>
      <c r="G114" s="8">
        <v>515</v>
      </c>
      <c r="H114" s="8">
        <v>292</v>
      </c>
      <c r="I114" s="8">
        <v>252</v>
      </c>
      <c r="J114" s="8">
        <v>40</v>
      </c>
      <c r="K114" s="8">
        <v>223</v>
      </c>
      <c r="L114" s="8">
        <v>92</v>
      </c>
      <c r="M114" s="8">
        <v>59</v>
      </c>
      <c r="N114" s="8">
        <v>33</v>
      </c>
    </row>
    <row r="115" spans="4:14" ht="12" customHeight="1">
      <c r="D115" s="451"/>
      <c r="E115" s="7" t="s">
        <v>342</v>
      </c>
      <c r="F115" s="11">
        <v>354</v>
      </c>
      <c r="G115" s="8">
        <v>150</v>
      </c>
      <c r="H115" s="8">
        <v>78</v>
      </c>
      <c r="I115" s="8">
        <v>52</v>
      </c>
      <c r="J115" s="8">
        <v>26</v>
      </c>
      <c r="K115" s="8">
        <v>72</v>
      </c>
      <c r="L115" s="8">
        <v>204</v>
      </c>
      <c r="M115" s="8">
        <v>74</v>
      </c>
      <c r="N115" s="8">
        <v>130</v>
      </c>
    </row>
    <row r="116" spans="4:14" ht="12" customHeight="1">
      <c r="D116" s="451"/>
      <c r="E116" s="7" t="s">
        <v>343</v>
      </c>
      <c r="F116" s="11">
        <v>961</v>
      </c>
      <c r="G116" s="8">
        <v>665</v>
      </c>
      <c r="H116" s="8">
        <v>370</v>
      </c>
      <c r="I116" s="8">
        <v>304</v>
      </c>
      <c r="J116" s="8">
        <v>66</v>
      </c>
      <c r="K116" s="8">
        <v>295</v>
      </c>
      <c r="L116" s="8">
        <v>296</v>
      </c>
      <c r="M116" s="8">
        <v>133</v>
      </c>
      <c r="N116" s="8">
        <v>163</v>
      </c>
    </row>
    <row r="117" spans="2:14" ht="12" customHeight="1">
      <c r="B117" s="2" t="s">
        <v>319</v>
      </c>
      <c r="D117" s="453" t="s">
        <v>538</v>
      </c>
      <c r="E117" s="7" t="s">
        <v>341</v>
      </c>
      <c r="F117" s="11">
        <v>533</v>
      </c>
      <c r="G117" s="8">
        <v>405</v>
      </c>
      <c r="H117" s="8">
        <v>197</v>
      </c>
      <c r="I117" s="8">
        <v>165</v>
      </c>
      <c r="J117" s="8">
        <v>32</v>
      </c>
      <c r="K117" s="8">
        <v>208</v>
      </c>
      <c r="L117" s="8">
        <v>128</v>
      </c>
      <c r="M117" s="8">
        <v>85</v>
      </c>
      <c r="N117" s="8">
        <v>43</v>
      </c>
    </row>
    <row r="118" spans="4:14" ht="12" customHeight="1">
      <c r="D118" s="451"/>
      <c r="E118" s="7" t="s">
        <v>342</v>
      </c>
      <c r="F118" s="11">
        <v>290</v>
      </c>
      <c r="G118" s="8">
        <v>158</v>
      </c>
      <c r="H118" s="8">
        <v>53</v>
      </c>
      <c r="I118" s="8">
        <v>36</v>
      </c>
      <c r="J118" s="8">
        <v>17</v>
      </c>
      <c r="K118" s="8">
        <v>105</v>
      </c>
      <c r="L118" s="8">
        <v>132</v>
      </c>
      <c r="M118" s="8">
        <v>49</v>
      </c>
      <c r="N118" s="8">
        <v>83</v>
      </c>
    </row>
    <row r="119" spans="4:14" ht="12" customHeight="1">
      <c r="D119" s="451"/>
      <c r="E119" s="7" t="s">
        <v>343</v>
      </c>
      <c r="F119" s="11">
        <v>823</v>
      </c>
      <c r="G119" s="8">
        <v>563</v>
      </c>
      <c r="H119" s="8">
        <v>250</v>
      </c>
      <c r="I119" s="8">
        <v>201</v>
      </c>
      <c r="J119" s="8">
        <v>49</v>
      </c>
      <c r="K119" s="8">
        <v>313</v>
      </c>
      <c r="L119" s="8">
        <v>260</v>
      </c>
      <c r="M119" s="8">
        <v>134</v>
      </c>
      <c r="N119" s="8">
        <v>126</v>
      </c>
    </row>
    <row r="120" spans="1:14" ht="18.75" customHeight="1">
      <c r="A120" s="628" t="s">
        <v>534</v>
      </c>
      <c r="B120" s="628"/>
      <c r="C120" s="628"/>
      <c r="D120" s="628"/>
      <c r="E120" s="628"/>
      <c r="F120" s="628"/>
      <c r="G120" s="628"/>
      <c r="H120" s="628"/>
      <c r="I120" s="628"/>
      <c r="J120" s="628"/>
      <c r="K120" s="628"/>
      <c r="L120" s="628"/>
      <c r="M120" s="628"/>
      <c r="N120" s="628"/>
    </row>
    <row r="121" spans="2:14" ht="12" customHeight="1">
      <c r="B121" s="2" t="s">
        <v>320</v>
      </c>
      <c r="D121" s="453" t="s">
        <v>538</v>
      </c>
      <c r="E121" s="7" t="s">
        <v>341</v>
      </c>
      <c r="F121" s="11">
        <v>298</v>
      </c>
      <c r="G121" s="8">
        <v>225</v>
      </c>
      <c r="H121" s="8">
        <v>144</v>
      </c>
      <c r="I121" s="8">
        <v>125</v>
      </c>
      <c r="J121" s="8">
        <v>19</v>
      </c>
      <c r="K121" s="8">
        <v>81</v>
      </c>
      <c r="L121" s="8">
        <v>73</v>
      </c>
      <c r="M121" s="8">
        <v>58</v>
      </c>
      <c r="N121" s="8">
        <v>15</v>
      </c>
    </row>
    <row r="122" spans="4:14" ht="12" customHeight="1">
      <c r="D122" s="451"/>
      <c r="E122" s="7" t="s">
        <v>342</v>
      </c>
      <c r="F122" s="11">
        <v>253</v>
      </c>
      <c r="G122" s="8">
        <v>143</v>
      </c>
      <c r="H122" s="8">
        <v>69</v>
      </c>
      <c r="I122" s="8">
        <v>45</v>
      </c>
      <c r="J122" s="8">
        <v>24</v>
      </c>
      <c r="K122" s="8">
        <v>74</v>
      </c>
      <c r="L122" s="8">
        <v>110</v>
      </c>
      <c r="M122" s="8">
        <v>52</v>
      </c>
      <c r="N122" s="8">
        <v>58</v>
      </c>
    </row>
    <row r="123" spans="4:14" ht="12" customHeight="1">
      <c r="D123" s="451"/>
      <c r="E123" s="7" t="s">
        <v>343</v>
      </c>
      <c r="F123" s="11">
        <v>551</v>
      </c>
      <c r="G123" s="8">
        <v>368</v>
      </c>
      <c r="H123" s="8">
        <v>213</v>
      </c>
      <c r="I123" s="8">
        <v>170</v>
      </c>
      <c r="J123" s="8">
        <v>43</v>
      </c>
      <c r="K123" s="8">
        <v>155</v>
      </c>
      <c r="L123" s="8">
        <v>183</v>
      </c>
      <c r="M123" s="8">
        <v>110</v>
      </c>
      <c r="N123" s="8">
        <v>73</v>
      </c>
    </row>
    <row r="124" spans="2:16" ht="12" customHeight="1">
      <c r="B124" s="2" t="s">
        <v>321</v>
      </c>
      <c r="D124" s="453" t="s">
        <v>538</v>
      </c>
      <c r="E124" s="7" t="s">
        <v>341</v>
      </c>
      <c r="F124" s="11">
        <v>1345</v>
      </c>
      <c r="G124" s="8">
        <v>1077</v>
      </c>
      <c r="H124" s="8">
        <v>496</v>
      </c>
      <c r="I124" s="8">
        <v>436</v>
      </c>
      <c r="J124" s="8">
        <v>60</v>
      </c>
      <c r="K124" s="8">
        <v>581</v>
      </c>
      <c r="L124" s="8">
        <v>268</v>
      </c>
      <c r="M124" s="8">
        <v>206</v>
      </c>
      <c r="N124" s="8">
        <v>62</v>
      </c>
      <c r="O124" s="62"/>
      <c r="P124" s="62"/>
    </row>
    <row r="125" spans="4:14" ht="12" customHeight="1">
      <c r="D125" s="451"/>
      <c r="E125" s="7" t="s">
        <v>342</v>
      </c>
      <c r="F125" s="11">
        <v>793</v>
      </c>
      <c r="G125" s="8">
        <v>453</v>
      </c>
      <c r="H125" s="8">
        <v>160</v>
      </c>
      <c r="I125" s="8">
        <v>129</v>
      </c>
      <c r="J125" s="8">
        <v>31</v>
      </c>
      <c r="K125" s="8">
        <v>293</v>
      </c>
      <c r="L125" s="8">
        <v>340</v>
      </c>
      <c r="M125" s="8">
        <v>155</v>
      </c>
      <c r="N125" s="8">
        <v>185</v>
      </c>
    </row>
    <row r="126" spans="4:16" ht="12" customHeight="1">
      <c r="D126" s="451"/>
      <c r="E126" s="7" t="s">
        <v>343</v>
      </c>
      <c r="F126" s="11">
        <v>2138</v>
      </c>
      <c r="G126" s="8">
        <v>1530</v>
      </c>
      <c r="H126" s="8">
        <v>656</v>
      </c>
      <c r="I126" s="8">
        <v>565</v>
      </c>
      <c r="J126" s="8">
        <v>91</v>
      </c>
      <c r="K126" s="8">
        <v>874</v>
      </c>
      <c r="L126" s="8">
        <v>608</v>
      </c>
      <c r="M126" s="8">
        <v>361</v>
      </c>
      <c r="N126" s="8">
        <v>247</v>
      </c>
      <c r="O126" s="62"/>
      <c r="P126" s="62"/>
    </row>
    <row r="127" spans="2:14" ht="12" customHeight="1">
      <c r="B127" s="2" t="s">
        <v>322</v>
      </c>
      <c r="D127" s="453" t="s">
        <v>538</v>
      </c>
      <c r="E127" s="7" t="s">
        <v>341</v>
      </c>
      <c r="F127" s="11">
        <v>241</v>
      </c>
      <c r="G127" s="8">
        <v>194</v>
      </c>
      <c r="H127" s="8">
        <v>90</v>
      </c>
      <c r="I127" s="8">
        <v>80</v>
      </c>
      <c r="J127" s="8">
        <v>10</v>
      </c>
      <c r="K127" s="8">
        <v>104</v>
      </c>
      <c r="L127" s="8">
        <v>47</v>
      </c>
      <c r="M127" s="8">
        <v>32</v>
      </c>
      <c r="N127" s="8">
        <v>15</v>
      </c>
    </row>
    <row r="128" spans="4:14" ht="12" customHeight="1">
      <c r="D128" s="451"/>
      <c r="E128" s="7" t="s">
        <v>342</v>
      </c>
      <c r="F128" s="11">
        <v>229</v>
      </c>
      <c r="G128" s="8">
        <v>134</v>
      </c>
      <c r="H128" s="8">
        <v>48</v>
      </c>
      <c r="I128" s="8">
        <v>31</v>
      </c>
      <c r="J128" s="8">
        <v>17</v>
      </c>
      <c r="K128" s="8">
        <v>86</v>
      </c>
      <c r="L128" s="8">
        <v>95</v>
      </c>
      <c r="M128" s="8">
        <v>46</v>
      </c>
      <c r="N128" s="8">
        <v>49</v>
      </c>
    </row>
    <row r="129" spans="4:14" ht="12" customHeight="1">
      <c r="D129" s="451"/>
      <c r="E129" s="7" t="s">
        <v>343</v>
      </c>
      <c r="F129" s="11">
        <v>470</v>
      </c>
      <c r="G129" s="8">
        <v>328</v>
      </c>
      <c r="H129" s="8">
        <v>138</v>
      </c>
      <c r="I129" s="8">
        <v>111</v>
      </c>
      <c r="J129" s="8">
        <v>27</v>
      </c>
      <c r="K129" s="8">
        <v>190</v>
      </c>
      <c r="L129" s="8">
        <v>142</v>
      </c>
      <c r="M129" s="8">
        <v>78</v>
      </c>
      <c r="N129" s="8">
        <v>64</v>
      </c>
    </row>
    <row r="130" spans="2:16" ht="12" customHeight="1">
      <c r="B130" s="2" t="s">
        <v>505</v>
      </c>
      <c r="D130" s="453" t="s">
        <v>538</v>
      </c>
      <c r="E130" s="7" t="s">
        <v>341</v>
      </c>
      <c r="F130" s="11">
        <v>1346</v>
      </c>
      <c r="G130" s="8">
        <v>1112</v>
      </c>
      <c r="H130" s="8">
        <v>370</v>
      </c>
      <c r="I130" s="8">
        <v>342</v>
      </c>
      <c r="J130" s="8">
        <v>28</v>
      </c>
      <c r="K130" s="8">
        <v>742</v>
      </c>
      <c r="L130" s="8">
        <v>234</v>
      </c>
      <c r="M130" s="8">
        <v>194</v>
      </c>
      <c r="N130" s="8">
        <v>40</v>
      </c>
      <c r="O130" s="62"/>
      <c r="P130" s="62"/>
    </row>
    <row r="131" spans="4:14" ht="12" customHeight="1">
      <c r="D131" s="451"/>
      <c r="E131" s="7" t="s">
        <v>342</v>
      </c>
      <c r="F131" s="11">
        <v>770</v>
      </c>
      <c r="G131" s="8">
        <v>430</v>
      </c>
      <c r="H131" s="8">
        <v>82</v>
      </c>
      <c r="I131" s="8">
        <v>65</v>
      </c>
      <c r="J131" s="8">
        <v>17</v>
      </c>
      <c r="K131" s="8">
        <v>348</v>
      </c>
      <c r="L131" s="8">
        <v>340</v>
      </c>
      <c r="M131" s="8">
        <v>139</v>
      </c>
      <c r="N131" s="8">
        <v>201</v>
      </c>
    </row>
    <row r="132" spans="4:16" ht="12" customHeight="1">
      <c r="D132" s="451"/>
      <c r="E132" s="7" t="s">
        <v>343</v>
      </c>
      <c r="F132" s="11">
        <v>2116</v>
      </c>
      <c r="G132" s="8">
        <v>1542</v>
      </c>
      <c r="H132" s="8">
        <v>452</v>
      </c>
      <c r="I132" s="8">
        <v>407</v>
      </c>
      <c r="J132" s="8">
        <v>45</v>
      </c>
      <c r="K132" s="8">
        <v>1090</v>
      </c>
      <c r="L132" s="8">
        <v>574</v>
      </c>
      <c r="M132" s="8">
        <v>333</v>
      </c>
      <c r="N132" s="8">
        <v>241</v>
      </c>
      <c r="O132" s="62"/>
      <c r="P132" s="62"/>
    </row>
    <row r="133" spans="2:14" ht="12" customHeight="1">
      <c r="B133" s="2" t="s">
        <v>323</v>
      </c>
      <c r="D133" s="453" t="s">
        <v>538</v>
      </c>
      <c r="E133" s="7" t="s">
        <v>341</v>
      </c>
      <c r="F133" s="11">
        <v>1005</v>
      </c>
      <c r="G133" s="8">
        <v>776</v>
      </c>
      <c r="H133" s="8">
        <v>312</v>
      </c>
      <c r="I133" s="8">
        <v>231</v>
      </c>
      <c r="J133" s="8">
        <v>81</v>
      </c>
      <c r="K133" s="8">
        <v>464</v>
      </c>
      <c r="L133" s="8">
        <v>229</v>
      </c>
      <c r="M133" s="8">
        <v>147</v>
      </c>
      <c r="N133" s="8">
        <v>82</v>
      </c>
    </row>
    <row r="134" spans="4:14" ht="12" customHeight="1">
      <c r="D134" s="451"/>
      <c r="E134" s="7" t="s">
        <v>342</v>
      </c>
      <c r="F134" s="11">
        <v>604</v>
      </c>
      <c r="G134" s="8">
        <v>381</v>
      </c>
      <c r="H134" s="8">
        <v>116</v>
      </c>
      <c r="I134" s="8">
        <v>61</v>
      </c>
      <c r="J134" s="8">
        <v>55</v>
      </c>
      <c r="K134" s="8">
        <v>265</v>
      </c>
      <c r="L134" s="8">
        <v>223</v>
      </c>
      <c r="M134" s="8">
        <v>94</v>
      </c>
      <c r="N134" s="8">
        <v>129</v>
      </c>
    </row>
    <row r="135" spans="4:16" ht="12" customHeight="1">
      <c r="D135" s="451"/>
      <c r="E135" s="7" t="s">
        <v>343</v>
      </c>
      <c r="F135" s="11">
        <v>1609</v>
      </c>
      <c r="G135" s="8">
        <v>1157</v>
      </c>
      <c r="H135" s="8">
        <v>428</v>
      </c>
      <c r="I135" s="8">
        <v>292</v>
      </c>
      <c r="J135" s="8">
        <v>136</v>
      </c>
      <c r="K135" s="8">
        <v>729</v>
      </c>
      <c r="L135" s="8">
        <v>452</v>
      </c>
      <c r="M135" s="8">
        <v>241</v>
      </c>
      <c r="N135" s="8">
        <v>211</v>
      </c>
      <c r="O135" s="62"/>
      <c r="P135" s="62"/>
    </row>
    <row r="136" spans="2:14" ht="12" customHeight="1">
      <c r="B136" s="259" t="s">
        <v>324</v>
      </c>
      <c r="D136" s="453" t="s">
        <v>538</v>
      </c>
      <c r="E136" s="7" t="s">
        <v>341</v>
      </c>
      <c r="F136" s="11">
        <v>547</v>
      </c>
      <c r="G136" s="8">
        <v>417</v>
      </c>
      <c r="H136" s="8">
        <v>172</v>
      </c>
      <c r="I136" s="8">
        <v>152</v>
      </c>
      <c r="J136" s="8">
        <v>20</v>
      </c>
      <c r="K136" s="8">
        <v>245</v>
      </c>
      <c r="L136" s="8">
        <v>130</v>
      </c>
      <c r="M136" s="8">
        <v>69</v>
      </c>
      <c r="N136" s="8">
        <v>61</v>
      </c>
    </row>
    <row r="137" spans="4:14" ht="12" customHeight="1">
      <c r="D137" s="451"/>
      <c r="E137" s="7" t="s">
        <v>342</v>
      </c>
      <c r="F137" s="11">
        <v>389</v>
      </c>
      <c r="G137" s="8">
        <v>208</v>
      </c>
      <c r="H137" s="8">
        <v>77</v>
      </c>
      <c r="I137" s="8">
        <v>49</v>
      </c>
      <c r="J137" s="8">
        <v>28</v>
      </c>
      <c r="K137" s="8">
        <v>131</v>
      </c>
      <c r="L137" s="8">
        <v>181</v>
      </c>
      <c r="M137" s="8">
        <v>38</v>
      </c>
      <c r="N137" s="8">
        <v>143</v>
      </c>
    </row>
    <row r="138" spans="4:14" ht="12" customHeight="1">
      <c r="D138" s="451"/>
      <c r="E138" s="7" t="s">
        <v>343</v>
      </c>
      <c r="F138" s="11">
        <v>936</v>
      </c>
      <c r="G138" s="8">
        <v>625</v>
      </c>
      <c r="H138" s="8">
        <v>249</v>
      </c>
      <c r="I138" s="8">
        <v>201</v>
      </c>
      <c r="J138" s="8">
        <v>48</v>
      </c>
      <c r="K138" s="8">
        <v>376</v>
      </c>
      <c r="L138" s="8">
        <v>311</v>
      </c>
      <c r="M138" s="8">
        <v>107</v>
      </c>
      <c r="N138" s="8">
        <v>204</v>
      </c>
    </row>
    <row r="139" spans="2:14" ht="12" customHeight="1">
      <c r="B139" s="2" t="s">
        <v>351</v>
      </c>
      <c r="D139" s="453" t="s">
        <v>538</v>
      </c>
      <c r="E139" s="7" t="s">
        <v>341</v>
      </c>
      <c r="F139" s="11">
        <v>640</v>
      </c>
      <c r="G139" s="8">
        <v>479</v>
      </c>
      <c r="H139" s="8">
        <v>192</v>
      </c>
      <c r="I139" s="8">
        <v>150</v>
      </c>
      <c r="J139" s="8">
        <v>42</v>
      </c>
      <c r="K139" s="8">
        <v>287</v>
      </c>
      <c r="L139" s="8">
        <v>161</v>
      </c>
      <c r="M139" s="8">
        <v>109</v>
      </c>
      <c r="N139" s="8">
        <v>52</v>
      </c>
    </row>
    <row r="140" spans="4:14" ht="12" customHeight="1">
      <c r="D140" s="451"/>
      <c r="E140" s="7" t="s">
        <v>342</v>
      </c>
      <c r="F140" s="11">
        <v>524</v>
      </c>
      <c r="G140" s="8">
        <v>279</v>
      </c>
      <c r="H140" s="8">
        <v>104</v>
      </c>
      <c r="I140" s="8">
        <v>45</v>
      </c>
      <c r="J140" s="8">
        <v>59</v>
      </c>
      <c r="K140" s="8">
        <v>175</v>
      </c>
      <c r="L140" s="8">
        <v>245</v>
      </c>
      <c r="M140" s="8">
        <v>101</v>
      </c>
      <c r="N140" s="8">
        <v>144</v>
      </c>
    </row>
    <row r="141" spans="4:15" ht="12" customHeight="1">
      <c r="D141" s="451"/>
      <c r="E141" s="7" t="s">
        <v>343</v>
      </c>
      <c r="F141" s="11">
        <v>1164</v>
      </c>
      <c r="G141" s="8">
        <v>758</v>
      </c>
      <c r="H141" s="8">
        <v>296</v>
      </c>
      <c r="I141" s="8">
        <v>195</v>
      </c>
      <c r="J141" s="8">
        <v>101</v>
      </c>
      <c r="K141" s="8">
        <v>462</v>
      </c>
      <c r="L141" s="8">
        <v>406</v>
      </c>
      <c r="M141" s="8">
        <v>210</v>
      </c>
      <c r="N141" s="8">
        <v>196</v>
      </c>
      <c r="O141" s="62"/>
    </row>
    <row r="142" spans="2:14" ht="12" customHeight="1">
      <c r="B142" s="2" t="s">
        <v>326</v>
      </c>
      <c r="D142" s="453" t="s">
        <v>538</v>
      </c>
      <c r="E142" s="7" t="s">
        <v>341</v>
      </c>
      <c r="F142" s="11">
        <v>751</v>
      </c>
      <c r="G142" s="8">
        <v>579</v>
      </c>
      <c r="H142" s="8">
        <v>283</v>
      </c>
      <c r="I142" s="8">
        <v>248</v>
      </c>
      <c r="J142" s="8">
        <v>35</v>
      </c>
      <c r="K142" s="8">
        <v>296</v>
      </c>
      <c r="L142" s="8">
        <v>172</v>
      </c>
      <c r="M142" s="8">
        <v>145</v>
      </c>
      <c r="N142" s="8">
        <v>27</v>
      </c>
    </row>
    <row r="143" spans="4:14" ht="12" customHeight="1">
      <c r="D143" s="451"/>
      <c r="E143" s="7" t="s">
        <v>342</v>
      </c>
      <c r="F143" s="11">
        <v>479</v>
      </c>
      <c r="G143" s="8">
        <v>290</v>
      </c>
      <c r="H143" s="8">
        <v>106</v>
      </c>
      <c r="I143" s="8">
        <v>59</v>
      </c>
      <c r="J143" s="8">
        <v>47</v>
      </c>
      <c r="K143" s="8">
        <v>184</v>
      </c>
      <c r="L143" s="8">
        <v>189</v>
      </c>
      <c r="M143" s="8">
        <v>81</v>
      </c>
      <c r="N143" s="8">
        <v>108</v>
      </c>
    </row>
    <row r="144" spans="4:15" ht="12" customHeight="1">
      <c r="D144" s="451"/>
      <c r="E144" s="7" t="s">
        <v>343</v>
      </c>
      <c r="F144" s="11">
        <v>1230</v>
      </c>
      <c r="G144" s="8">
        <v>869</v>
      </c>
      <c r="H144" s="8">
        <v>389</v>
      </c>
      <c r="I144" s="8">
        <v>307</v>
      </c>
      <c r="J144" s="8">
        <v>82</v>
      </c>
      <c r="K144" s="8">
        <v>480</v>
      </c>
      <c r="L144" s="8">
        <v>361</v>
      </c>
      <c r="M144" s="8">
        <v>226</v>
      </c>
      <c r="N144" s="8">
        <v>135</v>
      </c>
      <c r="O144" s="62"/>
    </row>
    <row r="145" spans="2:14" ht="12" customHeight="1">
      <c r="B145" s="2" t="s">
        <v>352</v>
      </c>
      <c r="D145" s="453" t="s">
        <v>539</v>
      </c>
      <c r="E145" s="7" t="s">
        <v>341</v>
      </c>
      <c r="F145" s="11">
        <v>176</v>
      </c>
      <c r="G145" s="8">
        <v>157</v>
      </c>
      <c r="H145" s="8">
        <v>27</v>
      </c>
      <c r="I145" s="8">
        <v>20</v>
      </c>
      <c r="J145" s="8">
        <v>7</v>
      </c>
      <c r="K145" s="8">
        <v>130</v>
      </c>
      <c r="L145" s="8">
        <v>19</v>
      </c>
      <c r="M145" s="8">
        <v>9</v>
      </c>
      <c r="N145" s="8">
        <v>10</v>
      </c>
    </row>
    <row r="146" spans="4:14" ht="12" customHeight="1">
      <c r="D146" s="451"/>
      <c r="E146" s="7" t="s">
        <v>342</v>
      </c>
      <c r="F146" s="11">
        <v>298</v>
      </c>
      <c r="G146" s="8">
        <v>237</v>
      </c>
      <c r="H146" s="8">
        <v>46</v>
      </c>
      <c r="I146" s="8">
        <v>27</v>
      </c>
      <c r="J146" s="8">
        <v>19</v>
      </c>
      <c r="K146" s="8">
        <v>191</v>
      </c>
      <c r="L146" s="8">
        <v>61</v>
      </c>
      <c r="M146" s="8">
        <v>11</v>
      </c>
      <c r="N146" s="8">
        <v>50</v>
      </c>
    </row>
    <row r="147" spans="4:14" ht="12" customHeight="1">
      <c r="D147" s="451"/>
      <c r="E147" s="7" t="s">
        <v>343</v>
      </c>
      <c r="F147" s="11">
        <v>474</v>
      </c>
      <c r="G147" s="8">
        <v>394</v>
      </c>
      <c r="H147" s="8">
        <v>73</v>
      </c>
      <c r="I147" s="8">
        <v>47</v>
      </c>
      <c r="J147" s="8">
        <v>26</v>
      </c>
      <c r="K147" s="8">
        <v>321</v>
      </c>
      <c r="L147" s="8">
        <v>80</v>
      </c>
      <c r="M147" s="8">
        <v>20</v>
      </c>
      <c r="N147" s="8">
        <v>60</v>
      </c>
    </row>
    <row r="148" spans="2:14" ht="12" customHeight="1">
      <c r="B148" s="2" t="s">
        <v>353</v>
      </c>
      <c r="D148" s="453" t="s">
        <v>539</v>
      </c>
      <c r="E148" s="7" t="s">
        <v>341</v>
      </c>
      <c r="F148" s="11">
        <v>101</v>
      </c>
      <c r="G148" s="8">
        <v>80</v>
      </c>
      <c r="H148" s="8">
        <v>26</v>
      </c>
      <c r="I148" s="8">
        <v>12</v>
      </c>
      <c r="J148" s="8">
        <v>14</v>
      </c>
      <c r="K148" s="8">
        <v>54</v>
      </c>
      <c r="L148" s="8">
        <v>21</v>
      </c>
      <c r="M148" s="8">
        <v>6</v>
      </c>
      <c r="N148" s="8">
        <v>15</v>
      </c>
    </row>
    <row r="149" spans="4:14" ht="12" customHeight="1">
      <c r="D149" s="451"/>
      <c r="E149" s="7" t="s">
        <v>342</v>
      </c>
      <c r="F149" s="11">
        <v>136</v>
      </c>
      <c r="G149" s="8">
        <v>90</v>
      </c>
      <c r="H149" s="8">
        <v>26</v>
      </c>
      <c r="I149" s="8">
        <v>15</v>
      </c>
      <c r="J149" s="8">
        <v>11</v>
      </c>
      <c r="K149" s="8">
        <v>64</v>
      </c>
      <c r="L149" s="8">
        <v>46</v>
      </c>
      <c r="M149" s="8">
        <v>8</v>
      </c>
      <c r="N149" s="8">
        <v>38</v>
      </c>
    </row>
    <row r="150" spans="1:14" ht="12" customHeight="1">
      <c r="A150" s="357"/>
      <c r="B150" s="357"/>
      <c r="C150" s="357"/>
      <c r="D150" s="451"/>
      <c r="E150" s="342" t="s">
        <v>343</v>
      </c>
      <c r="F150" s="11">
        <v>237</v>
      </c>
      <c r="G150" s="8">
        <v>170</v>
      </c>
      <c r="H150" s="8">
        <v>52</v>
      </c>
      <c r="I150" s="8">
        <v>27</v>
      </c>
      <c r="J150" s="8">
        <v>25</v>
      </c>
      <c r="K150" s="8">
        <v>118</v>
      </c>
      <c r="L150" s="8">
        <v>67</v>
      </c>
      <c r="M150" s="8">
        <v>14</v>
      </c>
      <c r="N150" s="8">
        <v>53</v>
      </c>
    </row>
    <row r="151" spans="1:14" ht="12" customHeight="1">
      <c r="A151" s="357"/>
      <c r="B151" s="357" t="s">
        <v>532</v>
      </c>
      <c r="C151" s="454"/>
      <c r="D151" s="455" t="s">
        <v>541</v>
      </c>
      <c r="E151" s="342" t="s">
        <v>341</v>
      </c>
      <c r="F151" s="11">
        <v>83</v>
      </c>
      <c r="G151" s="8">
        <v>44</v>
      </c>
      <c r="H151" s="8">
        <v>44</v>
      </c>
      <c r="I151" s="8">
        <v>25</v>
      </c>
      <c r="J151" s="8">
        <v>19</v>
      </c>
      <c r="K151" s="256">
        <v>0</v>
      </c>
      <c r="L151" s="8">
        <v>39</v>
      </c>
      <c r="M151" s="8">
        <v>33</v>
      </c>
      <c r="N151" s="8">
        <v>6</v>
      </c>
    </row>
    <row r="152" spans="1:14" ht="12" customHeight="1">
      <c r="A152" s="357"/>
      <c r="B152" s="357"/>
      <c r="C152" s="357" t="s">
        <v>559</v>
      </c>
      <c r="D152" s="456"/>
      <c r="E152" s="342" t="s">
        <v>342</v>
      </c>
      <c r="F152" s="11">
        <v>150</v>
      </c>
      <c r="G152" s="8">
        <v>18</v>
      </c>
      <c r="H152" s="8">
        <v>18</v>
      </c>
      <c r="I152" s="8">
        <v>6</v>
      </c>
      <c r="J152" s="8">
        <v>12</v>
      </c>
      <c r="K152" s="256">
        <v>0</v>
      </c>
      <c r="L152" s="8">
        <v>132</v>
      </c>
      <c r="M152" s="8">
        <v>88</v>
      </c>
      <c r="N152" s="8">
        <v>44</v>
      </c>
    </row>
    <row r="153" spans="1:14" ht="12" customHeight="1">
      <c r="A153" s="357"/>
      <c r="B153" s="357"/>
      <c r="C153" s="357"/>
      <c r="D153" s="456"/>
      <c r="E153" s="342" t="s">
        <v>343</v>
      </c>
      <c r="F153" s="11">
        <v>233</v>
      </c>
      <c r="G153" s="8">
        <v>62</v>
      </c>
      <c r="H153" s="8">
        <v>62</v>
      </c>
      <c r="I153" s="8">
        <v>31</v>
      </c>
      <c r="J153" s="8">
        <v>31</v>
      </c>
      <c r="K153" s="256">
        <v>0</v>
      </c>
      <c r="L153" s="8">
        <v>171</v>
      </c>
      <c r="M153" s="8">
        <v>121</v>
      </c>
      <c r="N153" s="8">
        <v>50</v>
      </c>
    </row>
    <row r="154" spans="1:14" ht="12" customHeight="1">
      <c r="A154" s="357"/>
      <c r="B154" s="357" t="s">
        <v>560</v>
      </c>
      <c r="C154" s="357"/>
      <c r="D154" s="455" t="s">
        <v>541</v>
      </c>
      <c r="E154" s="342" t="s">
        <v>341</v>
      </c>
      <c r="F154" s="11">
        <v>214</v>
      </c>
      <c r="G154" s="8">
        <v>192</v>
      </c>
      <c r="H154" s="8">
        <v>46</v>
      </c>
      <c r="I154" s="8">
        <v>15</v>
      </c>
      <c r="J154" s="8">
        <v>31</v>
      </c>
      <c r="K154" s="8">
        <v>146</v>
      </c>
      <c r="L154" s="8">
        <v>22</v>
      </c>
      <c r="M154" s="8">
        <v>19</v>
      </c>
      <c r="N154" s="8">
        <v>3</v>
      </c>
    </row>
    <row r="155" spans="1:14" ht="12" customHeight="1">
      <c r="A155" s="357"/>
      <c r="B155" s="357"/>
      <c r="C155" s="357" t="s">
        <v>561</v>
      </c>
      <c r="D155" s="456"/>
      <c r="E155" s="342" t="s">
        <v>342</v>
      </c>
      <c r="F155" s="11">
        <v>130</v>
      </c>
      <c r="G155" s="8">
        <v>89</v>
      </c>
      <c r="H155" s="8">
        <v>20</v>
      </c>
      <c r="I155" s="8">
        <v>4</v>
      </c>
      <c r="J155" s="8">
        <v>16</v>
      </c>
      <c r="K155" s="8">
        <v>69</v>
      </c>
      <c r="L155" s="8">
        <v>41</v>
      </c>
      <c r="M155" s="8">
        <v>22</v>
      </c>
      <c r="N155" s="8">
        <v>19</v>
      </c>
    </row>
    <row r="156" spans="1:14" ht="12" customHeight="1">
      <c r="A156" s="357"/>
      <c r="B156" s="357"/>
      <c r="C156" s="357"/>
      <c r="D156" s="456"/>
      <c r="E156" s="342" t="s">
        <v>343</v>
      </c>
      <c r="F156" s="11">
        <v>344</v>
      </c>
      <c r="G156" s="8">
        <v>281</v>
      </c>
      <c r="H156" s="8">
        <v>66</v>
      </c>
      <c r="I156" s="8">
        <v>19</v>
      </c>
      <c r="J156" s="8">
        <v>47</v>
      </c>
      <c r="K156" s="8">
        <v>215</v>
      </c>
      <c r="L156" s="8">
        <v>63</v>
      </c>
      <c r="M156" s="8">
        <v>41</v>
      </c>
      <c r="N156" s="8">
        <v>22</v>
      </c>
    </row>
    <row r="157" spans="1:14" ht="18.75" customHeight="1">
      <c r="A157" s="628" t="s">
        <v>354</v>
      </c>
      <c r="B157" s="628"/>
      <c r="C157" s="628"/>
      <c r="D157" s="628"/>
      <c r="E157" s="628"/>
      <c r="F157" s="628"/>
      <c r="G157" s="628"/>
      <c r="H157" s="628"/>
      <c r="I157" s="628"/>
      <c r="J157" s="628"/>
      <c r="K157" s="628"/>
      <c r="L157" s="628"/>
      <c r="M157" s="628"/>
      <c r="N157" s="628"/>
    </row>
    <row r="158" spans="3:14" ht="12" customHeight="1">
      <c r="C158" s="3" t="s">
        <v>345</v>
      </c>
      <c r="D158" s="450"/>
      <c r="E158" s="9" t="s">
        <v>341</v>
      </c>
      <c r="F158" s="10">
        <v>468</v>
      </c>
      <c r="G158" s="10">
        <v>379</v>
      </c>
      <c r="H158" s="10">
        <v>150</v>
      </c>
      <c r="I158" s="10">
        <v>142</v>
      </c>
      <c r="J158" s="10">
        <v>8</v>
      </c>
      <c r="K158" s="10">
        <v>229</v>
      </c>
      <c r="L158" s="10">
        <v>89</v>
      </c>
      <c r="M158" s="10">
        <v>78</v>
      </c>
      <c r="N158" s="10">
        <v>11</v>
      </c>
    </row>
    <row r="159" spans="4:14" ht="12" customHeight="1">
      <c r="D159" s="451"/>
      <c r="E159" s="9" t="s">
        <v>342</v>
      </c>
      <c r="F159" s="10">
        <v>296</v>
      </c>
      <c r="G159" s="10">
        <v>174</v>
      </c>
      <c r="H159" s="10">
        <v>61</v>
      </c>
      <c r="I159" s="10">
        <v>41</v>
      </c>
      <c r="J159" s="10">
        <v>20</v>
      </c>
      <c r="K159" s="10">
        <v>113</v>
      </c>
      <c r="L159" s="10">
        <v>122</v>
      </c>
      <c r="M159" s="10">
        <v>60</v>
      </c>
      <c r="N159" s="10">
        <v>62</v>
      </c>
    </row>
    <row r="160" spans="4:14" ht="12" customHeight="1">
      <c r="D160" s="453"/>
      <c r="E160" s="9" t="s">
        <v>343</v>
      </c>
      <c r="F160" s="10">
        <v>764</v>
      </c>
      <c r="G160" s="10">
        <v>553</v>
      </c>
      <c r="H160" s="10">
        <v>211</v>
      </c>
      <c r="I160" s="10">
        <v>183</v>
      </c>
      <c r="J160" s="10">
        <v>28</v>
      </c>
      <c r="K160" s="10">
        <v>342</v>
      </c>
      <c r="L160" s="10">
        <v>211</v>
      </c>
      <c r="M160" s="10">
        <v>138</v>
      </c>
      <c r="N160" s="10">
        <v>73</v>
      </c>
    </row>
    <row r="161" spans="2:14" ht="12" customHeight="1">
      <c r="B161" s="2" t="s">
        <v>355</v>
      </c>
      <c r="D161" s="453" t="s">
        <v>538</v>
      </c>
      <c r="E161" s="7" t="s">
        <v>341</v>
      </c>
      <c r="F161" s="11">
        <v>468</v>
      </c>
      <c r="G161" s="8">
        <v>379</v>
      </c>
      <c r="H161" s="8">
        <v>150</v>
      </c>
      <c r="I161" s="8">
        <v>142</v>
      </c>
      <c r="J161" s="8">
        <v>8</v>
      </c>
      <c r="K161" s="8">
        <v>229</v>
      </c>
      <c r="L161" s="8">
        <v>89</v>
      </c>
      <c r="M161" s="8">
        <v>78</v>
      </c>
      <c r="N161" s="8">
        <v>11</v>
      </c>
    </row>
    <row r="162" spans="3:14" ht="12" customHeight="1">
      <c r="C162" s="2" t="s">
        <v>356</v>
      </c>
      <c r="D162" s="451"/>
      <c r="E162" s="7" t="s">
        <v>342</v>
      </c>
      <c r="F162" s="11">
        <v>296</v>
      </c>
      <c r="G162" s="8">
        <v>174</v>
      </c>
      <c r="H162" s="8">
        <v>61</v>
      </c>
      <c r="I162" s="8">
        <v>41</v>
      </c>
      <c r="J162" s="8">
        <v>20</v>
      </c>
      <c r="K162" s="8">
        <v>113</v>
      </c>
      <c r="L162" s="8">
        <v>122</v>
      </c>
      <c r="M162" s="8">
        <v>60</v>
      </c>
      <c r="N162" s="8">
        <v>62</v>
      </c>
    </row>
    <row r="163" spans="4:14" ht="12" customHeight="1">
      <c r="D163" s="451"/>
      <c r="E163" s="7" t="s">
        <v>343</v>
      </c>
      <c r="F163" s="11">
        <v>764</v>
      </c>
      <c r="G163" s="8">
        <v>553</v>
      </c>
      <c r="H163" s="8">
        <v>211</v>
      </c>
      <c r="I163" s="8">
        <v>183</v>
      </c>
      <c r="J163" s="8">
        <v>28</v>
      </c>
      <c r="K163" s="8">
        <v>342</v>
      </c>
      <c r="L163" s="8">
        <v>211</v>
      </c>
      <c r="M163" s="8">
        <v>138</v>
      </c>
      <c r="N163" s="8">
        <v>73</v>
      </c>
    </row>
    <row r="164" ht="9.75">
      <c r="A164" s="2" t="s">
        <v>273</v>
      </c>
    </row>
    <row r="165" spans="1:14" ht="14.25" customHeight="1">
      <c r="A165" s="639" t="s">
        <v>562</v>
      </c>
      <c r="B165" s="639"/>
      <c r="C165" s="639"/>
      <c r="D165" s="639"/>
      <c r="E165" s="639"/>
      <c r="F165" s="639"/>
      <c r="G165" s="639"/>
      <c r="H165" s="639"/>
      <c r="I165" s="639"/>
      <c r="J165" s="639"/>
      <c r="K165" s="639"/>
      <c r="L165" s="639"/>
      <c r="M165" s="639"/>
      <c r="N165" s="639"/>
    </row>
  </sheetData>
  <sheetProtection/>
  <mergeCells count="50">
    <mergeCell ref="A165:N165"/>
    <mergeCell ref="A88:N88"/>
    <mergeCell ref="A157:N157"/>
    <mergeCell ref="N66:N70"/>
    <mergeCell ref="A19:N19"/>
    <mergeCell ref="L64:L70"/>
    <mergeCell ref="H64:K64"/>
    <mergeCell ref="A120:N120"/>
    <mergeCell ref="I68:I70"/>
    <mergeCell ref="L62:N63"/>
    <mergeCell ref="H67:H70"/>
    <mergeCell ref="A62:E70"/>
    <mergeCell ref="I11:I13"/>
    <mergeCell ref="M64:N64"/>
    <mergeCell ref="G7:G13"/>
    <mergeCell ref="A58:N58"/>
    <mergeCell ref="M65:N65"/>
    <mergeCell ref="I67:J67"/>
    <mergeCell ref="F62:F70"/>
    <mergeCell ref="H65:K65"/>
    <mergeCell ref="M7:N7"/>
    <mergeCell ref="A54:N54"/>
    <mergeCell ref="K9:K13"/>
    <mergeCell ref="J68:J70"/>
    <mergeCell ref="N9:N13"/>
    <mergeCell ref="H7:K7"/>
    <mergeCell ref="H10:H13"/>
    <mergeCell ref="K66:K70"/>
    <mergeCell ref="M66:M70"/>
    <mergeCell ref="H66:J66"/>
    <mergeCell ref="I10:J10"/>
    <mergeCell ref="G62:K63"/>
    <mergeCell ref="M9:M13"/>
    <mergeCell ref="G64:G70"/>
    <mergeCell ref="A60:N60"/>
    <mergeCell ref="A71:N71"/>
    <mergeCell ref="L7:L13"/>
    <mergeCell ref="A5:E13"/>
    <mergeCell ref="H9:J9"/>
    <mergeCell ref="A59:N59"/>
    <mergeCell ref="M8:N8"/>
    <mergeCell ref="H8:K8"/>
    <mergeCell ref="A3:N3"/>
    <mergeCell ref="A15:N15"/>
    <mergeCell ref="A1:N1"/>
    <mergeCell ref="A2:N2"/>
    <mergeCell ref="G5:K6"/>
    <mergeCell ref="L5:N6"/>
    <mergeCell ref="J11:J13"/>
    <mergeCell ref="F5:F13"/>
  </mergeCells>
  <conditionalFormatting sqref="F93:N150 F24:N53 F76:N87 F154:N156 F151:J153 L151:N153">
    <cfRule type="cellIs" priority="2" dxfId="21" operator="lessThan" stopIfTrue="1">
      <formula>3</formula>
    </cfRule>
  </conditionalFormatting>
  <printOptions/>
  <pageMargins left="0.5118110236220472" right="0.5118110236220472" top="0.5905511811023623" bottom="0.7874015748031497" header="0.31496062992125984" footer="0.31496062992125984"/>
  <pageSetup firstPageNumber="20" useFirstPageNumber="1" horizontalDpi="600" verticalDpi="600" orientation="portrait" paperSize="9" r:id="rId1"/>
  <headerFooter alignWithMargins="0">
    <oddFooter>&amp;C&amp;"Arial"&amp;8&amp;P</oddFooter>
  </headerFooter>
  <rowBreaks count="2" manualBreakCount="2">
    <brk id="57" max="255" man="1"/>
    <brk id="119" max="255" man="1"/>
  </rowBreaks>
</worksheet>
</file>

<file path=xl/worksheets/sheet8.xml><?xml version="1.0" encoding="utf-8"?>
<worksheet xmlns="http://schemas.openxmlformats.org/spreadsheetml/2006/main" xmlns:r="http://schemas.openxmlformats.org/officeDocument/2006/relationships">
  <dimension ref="A1:W111"/>
  <sheetViews>
    <sheetView zoomScalePageLayoutView="0" workbookViewId="0" topLeftCell="A1">
      <selection activeCell="A2" sqref="A2:M2"/>
    </sheetView>
  </sheetViews>
  <sheetFormatPr defaultColWidth="11.421875" defaultRowHeight="15"/>
  <cols>
    <col min="1" max="2" width="0.71875" style="2" customWidth="1"/>
    <col min="3" max="3" width="23.421875" style="2" customWidth="1"/>
    <col min="4" max="4" width="2.57421875" style="2" customWidth="1"/>
    <col min="5" max="5" width="7.28125" style="2" customWidth="1"/>
    <col min="6" max="6" width="6.8515625" style="2" customWidth="1"/>
    <col min="7" max="9" width="7.140625" style="2" customWidth="1"/>
    <col min="10" max="10" width="7.00390625" style="2" customWidth="1"/>
    <col min="11" max="11" width="6.421875" style="2" customWidth="1"/>
    <col min="12" max="13" width="7.140625" style="2" customWidth="1"/>
    <col min="14" max="16384" width="11.421875" style="2" customWidth="1"/>
  </cols>
  <sheetData>
    <row r="1" spans="1:13" s="6" customFormat="1" ht="12.75" customHeight="1">
      <c r="A1" s="640" t="s">
        <v>510</v>
      </c>
      <c r="B1" s="640"/>
      <c r="C1" s="640"/>
      <c r="D1" s="640"/>
      <c r="E1" s="640"/>
      <c r="F1" s="640"/>
      <c r="G1" s="640"/>
      <c r="H1" s="640"/>
      <c r="I1" s="640"/>
      <c r="J1" s="640"/>
      <c r="K1" s="640"/>
      <c r="L1" s="640"/>
      <c r="M1" s="640"/>
    </row>
    <row r="2" spans="1:13" s="6" customFormat="1" ht="12.75" customHeight="1">
      <c r="A2" s="641" t="s">
        <v>360</v>
      </c>
      <c r="B2" s="641"/>
      <c r="C2" s="641"/>
      <c r="D2" s="641"/>
      <c r="E2" s="641"/>
      <c r="F2" s="641"/>
      <c r="G2" s="641"/>
      <c r="H2" s="641"/>
      <c r="I2" s="641"/>
      <c r="J2" s="641"/>
      <c r="K2" s="641"/>
      <c r="L2" s="641"/>
      <c r="M2" s="641"/>
    </row>
    <row r="3" spans="1:13" ht="11.25" customHeight="1">
      <c r="A3" s="642" t="s">
        <v>331</v>
      </c>
      <c r="B3" s="642"/>
      <c r="C3" s="642"/>
      <c r="D3" s="642"/>
      <c r="E3" s="642"/>
      <c r="F3" s="642"/>
      <c r="G3" s="642"/>
      <c r="H3" s="642"/>
      <c r="I3" s="642"/>
      <c r="J3" s="642"/>
      <c r="K3" s="642"/>
      <c r="L3" s="642"/>
      <c r="M3" s="642"/>
    </row>
    <row r="4" spans="1:13" ht="6" customHeight="1">
      <c r="A4" s="643"/>
      <c r="B4" s="643"/>
      <c r="C4" s="643"/>
      <c r="D4" s="643"/>
      <c r="E4" s="643"/>
      <c r="F4" s="643"/>
      <c r="G4" s="643"/>
      <c r="H4" s="643"/>
      <c r="I4" s="643"/>
      <c r="J4" s="643"/>
      <c r="K4" s="643"/>
      <c r="L4" s="643"/>
      <c r="M4" s="643"/>
    </row>
    <row r="5" spans="1:14" ht="12" customHeight="1">
      <c r="A5" s="648" t="s">
        <v>361</v>
      </c>
      <c r="B5" s="648"/>
      <c r="C5" s="648"/>
      <c r="D5" s="649"/>
      <c r="E5" s="654" t="s">
        <v>332</v>
      </c>
      <c r="F5" s="644" t="s">
        <v>333</v>
      </c>
      <c r="G5" s="644"/>
      <c r="H5" s="644"/>
      <c r="I5" s="644"/>
      <c r="J5" s="644"/>
      <c r="K5" s="644" t="s">
        <v>334</v>
      </c>
      <c r="L5" s="644"/>
      <c r="M5" s="646"/>
      <c r="N5" s="15"/>
    </row>
    <row r="6" spans="1:14" ht="12" customHeight="1">
      <c r="A6" s="650"/>
      <c r="B6" s="650"/>
      <c r="C6" s="650"/>
      <c r="D6" s="651"/>
      <c r="E6" s="655"/>
      <c r="F6" s="645"/>
      <c r="G6" s="645"/>
      <c r="H6" s="645"/>
      <c r="I6" s="645"/>
      <c r="J6" s="645"/>
      <c r="K6" s="645"/>
      <c r="L6" s="645"/>
      <c r="M6" s="647"/>
      <c r="N6" s="15"/>
    </row>
    <row r="7" spans="1:14" ht="12" customHeight="1">
      <c r="A7" s="650"/>
      <c r="B7" s="650"/>
      <c r="C7" s="650"/>
      <c r="D7" s="651"/>
      <c r="E7" s="655"/>
      <c r="F7" s="220"/>
      <c r="G7" s="645" t="s">
        <v>193</v>
      </c>
      <c r="H7" s="645"/>
      <c r="I7" s="645"/>
      <c r="J7" s="645"/>
      <c r="K7" s="659" t="s">
        <v>276</v>
      </c>
      <c r="L7" s="645" t="s">
        <v>193</v>
      </c>
      <c r="M7" s="647"/>
      <c r="N7" s="15"/>
    </row>
    <row r="8" spans="1:14" ht="12" customHeight="1">
      <c r="A8" s="650"/>
      <c r="B8" s="650"/>
      <c r="C8" s="650"/>
      <c r="D8" s="651"/>
      <c r="E8" s="655"/>
      <c r="F8" s="659" t="s">
        <v>362</v>
      </c>
      <c r="G8" s="627" t="s">
        <v>335</v>
      </c>
      <c r="H8" s="627"/>
      <c r="I8" s="627"/>
      <c r="J8" s="659" t="s">
        <v>336</v>
      </c>
      <c r="K8" s="659"/>
      <c r="L8" s="659" t="s">
        <v>337</v>
      </c>
      <c r="M8" s="657" t="s">
        <v>338</v>
      </c>
      <c r="N8" s="15"/>
    </row>
    <row r="9" spans="1:14" ht="12" customHeight="1">
      <c r="A9" s="650"/>
      <c r="B9" s="650"/>
      <c r="C9" s="650"/>
      <c r="D9" s="651"/>
      <c r="E9" s="655"/>
      <c r="F9" s="659"/>
      <c r="G9" s="659" t="s">
        <v>276</v>
      </c>
      <c r="H9" s="627" t="s">
        <v>193</v>
      </c>
      <c r="I9" s="627"/>
      <c r="J9" s="659"/>
      <c r="K9" s="659"/>
      <c r="L9" s="659"/>
      <c r="M9" s="657"/>
      <c r="N9" s="15"/>
    </row>
    <row r="10" spans="1:14" ht="12" customHeight="1">
      <c r="A10" s="650"/>
      <c r="B10" s="650"/>
      <c r="C10" s="650"/>
      <c r="D10" s="651"/>
      <c r="E10" s="655"/>
      <c r="F10" s="659"/>
      <c r="G10" s="659"/>
      <c r="H10" s="659" t="s">
        <v>337</v>
      </c>
      <c r="I10" s="659" t="s">
        <v>338</v>
      </c>
      <c r="J10" s="659"/>
      <c r="K10" s="659"/>
      <c r="L10" s="659"/>
      <c r="M10" s="657"/>
      <c r="N10" s="15"/>
    </row>
    <row r="11" spans="1:14" ht="12" customHeight="1">
      <c r="A11" s="650"/>
      <c r="B11" s="650"/>
      <c r="C11" s="650"/>
      <c r="D11" s="651"/>
      <c r="E11" s="655"/>
      <c r="F11" s="659"/>
      <c r="G11" s="659"/>
      <c r="H11" s="659"/>
      <c r="I11" s="659"/>
      <c r="J11" s="659"/>
      <c r="K11" s="659"/>
      <c r="L11" s="659"/>
      <c r="M11" s="657"/>
      <c r="N11" s="15"/>
    </row>
    <row r="12" spans="1:14" ht="12" customHeight="1">
      <c r="A12" s="652"/>
      <c r="B12" s="652"/>
      <c r="C12" s="652"/>
      <c r="D12" s="653"/>
      <c r="E12" s="656"/>
      <c r="F12" s="660"/>
      <c r="G12" s="660"/>
      <c r="H12" s="660"/>
      <c r="I12" s="660"/>
      <c r="J12" s="660"/>
      <c r="K12" s="660"/>
      <c r="L12" s="660"/>
      <c r="M12" s="658"/>
      <c r="N12" s="15"/>
    </row>
    <row r="13" spans="1:14" ht="3" customHeight="1">
      <c r="A13" s="221"/>
      <c r="B13" s="221"/>
      <c r="C13" s="221"/>
      <c r="D13" s="221"/>
      <c r="E13" s="221"/>
      <c r="F13" s="98"/>
      <c r="G13" s="98"/>
      <c r="H13" s="98"/>
      <c r="I13" s="98"/>
      <c r="J13" s="98"/>
      <c r="K13" s="98"/>
      <c r="L13" s="98"/>
      <c r="M13" s="98"/>
      <c r="N13" s="15"/>
    </row>
    <row r="14" spans="1:13" ht="18.75" customHeight="1">
      <c r="A14" s="628" t="s">
        <v>340</v>
      </c>
      <c r="B14" s="628"/>
      <c r="C14" s="628"/>
      <c r="D14" s="628"/>
      <c r="E14" s="628"/>
      <c r="F14" s="628"/>
      <c r="G14" s="628"/>
      <c r="H14" s="628"/>
      <c r="I14" s="628"/>
      <c r="J14" s="628"/>
      <c r="K14" s="628"/>
      <c r="L14" s="628"/>
      <c r="M14" s="628"/>
    </row>
    <row r="15" spans="1:13" ht="12" customHeight="1">
      <c r="A15" s="4"/>
      <c r="B15" s="4"/>
      <c r="C15" s="3" t="s">
        <v>188</v>
      </c>
      <c r="D15" s="468" t="s">
        <v>341</v>
      </c>
      <c r="E15" s="10">
        <v>53095</v>
      </c>
      <c r="F15" s="10">
        <v>37170</v>
      </c>
      <c r="G15" s="10">
        <v>25193</v>
      </c>
      <c r="H15" s="10">
        <v>18134</v>
      </c>
      <c r="I15" s="10">
        <v>7059</v>
      </c>
      <c r="J15" s="10">
        <v>11977</v>
      </c>
      <c r="K15" s="10">
        <v>15925</v>
      </c>
      <c r="L15" s="10">
        <v>12588</v>
      </c>
      <c r="M15" s="10">
        <v>3337</v>
      </c>
    </row>
    <row r="16" spans="4:13" ht="12" customHeight="1">
      <c r="D16" s="468" t="s">
        <v>342</v>
      </c>
      <c r="E16" s="10">
        <v>65426</v>
      </c>
      <c r="F16" s="10">
        <v>24274</v>
      </c>
      <c r="G16" s="10">
        <v>16389</v>
      </c>
      <c r="H16" s="10">
        <v>8280</v>
      </c>
      <c r="I16" s="10">
        <v>8109</v>
      </c>
      <c r="J16" s="10">
        <v>7885</v>
      </c>
      <c r="K16" s="10">
        <v>41152</v>
      </c>
      <c r="L16" s="10">
        <v>20665</v>
      </c>
      <c r="M16" s="10">
        <v>20487</v>
      </c>
    </row>
    <row r="17" spans="4:13" ht="12" customHeight="1">
      <c r="D17" s="468" t="s">
        <v>343</v>
      </c>
      <c r="E17" s="10">
        <v>118521</v>
      </c>
      <c r="F17" s="10">
        <v>61444</v>
      </c>
      <c r="G17" s="10">
        <v>41582</v>
      </c>
      <c r="H17" s="10">
        <v>26414</v>
      </c>
      <c r="I17" s="10">
        <v>15168</v>
      </c>
      <c r="J17" s="10">
        <v>19862</v>
      </c>
      <c r="K17" s="10">
        <v>57077</v>
      </c>
      <c r="L17" s="10">
        <v>33253</v>
      </c>
      <c r="M17" s="10">
        <v>23824</v>
      </c>
    </row>
    <row r="18" spans="1:13" ht="18.75" customHeight="1">
      <c r="A18" s="628" t="s">
        <v>344</v>
      </c>
      <c r="B18" s="628"/>
      <c r="C18" s="628"/>
      <c r="D18" s="628"/>
      <c r="E18" s="628"/>
      <c r="F18" s="628"/>
      <c r="G18" s="628"/>
      <c r="H18" s="628"/>
      <c r="I18" s="628"/>
      <c r="J18" s="628"/>
      <c r="K18" s="628"/>
      <c r="L18" s="628"/>
      <c r="M18" s="628"/>
    </row>
    <row r="19" spans="3:13" ht="12" customHeight="1">
      <c r="C19" s="3" t="s">
        <v>345</v>
      </c>
      <c r="D19" s="9" t="s">
        <v>341</v>
      </c>
      <c r="E19" s="10">
        <v>40116</v>
      </c>
      <c r="F19" s="10">
        <v>26884</v>
      </c>
      <c r="G19" s="10">
        <v>20762</v>
      </c>
      <c r="H19" s="10">
        <v>14544</v>
      </c>
      <c r="I19" s="10">
        <v>6218</v>
      </c>
      <c r="J19" s="10">
        <v>6122</v>
      </c>
      <c r="K19" s="10">
        <v>13232</v>
      </c>
      <c r="L19" s="10">
        <v>10634</v>
      </c>
      <c r="M19" s="10">
        <v>2598</v>
      </c>
    </row>
    <row r="20" spans="4:13" ht="12" customHeight="1">
      <c r="D20" s="9" t="s">
        <v>342</v>
      </c>
      <c r="E20" s="10">
        <v>56237</v>
      </c>
      <c r="F20" s="10">
        <v>18992</v>
      </c>
      <c r="G20" s="10">
        <v>14590</v>
      </c>
      <c r="H20" s="10">
        <v>7219</v>
      </c>
      <c r="I20" s="10">
        <v>7371</v>
      </c>
      <c r="J20" s="10">
        <v>4402</v>
      </c>
      <c r="K20" s="10">
        <v>37245</v>
      </c>
      <c r="L20" s="10">
        <v>19037</v>
      </c>
      <c r="M20" s="10">
        <v>18208</v>
      </c>
    </row>
    <row r="21" spans="4:13" ht="12" customHeight="1">
      <c r="D21" s="9" t="s">
        <v>343</v>
      </c>
      <c r="E21" s="10">
        <v>96353</v>
      </c>
      <c r="F21" s="10">
        <v>45876</v>
      </c>
      <c r="G21" s="10">
        <v>35352</v>
      </c>
      <c r="H21" s="10">
        <v>21763</v>
      </c>
      <c r="I21" s="10">
        <v>13589</v>
      </c>
      <c r="J21" s="10">
        <v>10524</v>
      </c>
      <c r="K21" s="10">
        <v>50477</v>
      </c>
      <c r="L21" s="10">
        <v>29671</v>
      </c>
      <c r="M21" s="10">
        <v>20806</v>
      </c>
    </row>
    <row r="22" spans="2:20" ht="12" customHeight="1">
      <c r="B22" s="2" t="s">
        <v>254</v>
      </c>
      <c r="D22" s="7" t="s">
        <v>341</v>
      </c>
      <c r="E22" s="11">
        <v>2459</v>
      </c>
      <c r="F22" s="8">
        <v>2401</v>
      </c>
      <c r="G22" s="8">
        <v>1429</v>
      </c>
      <c r="H22" s="8">
        <v>966</v>
      </c>
      <c r="I22" s="8">
        <v>463</v>
      </c>
      <c r="J22" s="8">
        <v>972</v>
      </c>
      <c r="K22" s="8">
        <v>58</v>
      </c>
      <c r="L22" s="8">
        <v>22</v>
      </c>
      <c r="M22" s="8">
        <v>36</v>
      </c>
      <c r="O22" s="62"/>
      <c r="P22" s="62"/>
      <c r="Q22" s="62"/>
      <c r="R22" s="62"/>
      <c r="T22" s="62"/>
    </row>
    <row r="23" spans="4:20" ht="12" customHeight="1">
      <c r="D23" s="7" t="s">
        <v>342</v>
      </c>
      <c r="E23" s="11">
        <v>2869</v>
      </c>
      <c r="F23" s="8">
        <v>2389</v>
      </c>
      <c r="G23" s="8">
        <v>1451</v>
      </c>
      <c r="H23" s="8">
        <v>732</v>
      </c>
      <c r="I23" s="8">
        <v>719</v>
      </c>
      <c r="J23" s="8">
        <v>938</v>
      </c>
      <c r="K23" s="8">
        <v>480</v>
      </c>
      <c r="L23" s="8">
        <v>131</v>
      </c>
      <c r="M23" s="8">
        <v>349</v>
      </c>
      <c r="O23" s="62"/>
      <c r="P23" s="62"/>
      <c r="Q23" s="62"/>
      <c r="T23" s="62"/>
    </row>
    <row r="24" spans="4:20" ht="12" customHeight="1">
      <c r="D24" s="7" t="s">
        <v>343</v>
      </c>
      <c r="E24" s="11">
        <v>5328</v>
      </c>
      <c r="F24" s="8">
        <v>4790</v>
      </c>
      <c r="G24" s="8">
        <v>2880</v>
      </c>
      <c r="H24" s="8">
        <v>1698</v>
      </c>
      <c r="I24" s="8">
        <v>1182</v>
      </c>
      <c r="J24" s="8">
        <v>1910</v>
      </c>
      <c r="K24" s="8">
        <v>538</v>
      </c>
      <c r="L24" s="8">
        <v>153</v>
      </c>
      <c r="M24" s="8">
        <v>385</v>
      </c>
      <c r="O24" s="62"/>
      <c r="P24" s="62"/>
      <c r="Q24" s="62"/>
      <c r="R24" s="62"/>
      <c r="S24" s="62"/>
      <c r="T24" s="62"/>
    </row>
    <row r="25" spans="2:20" ht="12" customHeight="1">
      <c r="B25" s="2" t="s">
        <v>255</v>
      </c>
      <c r="D25" s="7" t="s">
        <v>341</v>
      </c>
      <c r="E25" s="11">
        <v>257</v>
      </c>
      <c r="F25" s="8">
        <v>234</v>
      </c>
      <c r="G25" s="8">
        <v>162</v>
      </c>
      <c r="H25" s="8">
        <v>99</v>
      </c>
      <c r="I25" s="8">
        <v>63</v>
      </c>
      <c r="J25" s="8">
        <v>72</v>
      </c>
      <c r="K25" s="8">
        <v>23</v>
      </c>
      <c r="L25" s="8">
        <v>19</v>
      </c>
      <c r="M25" s="8">
        <v>4</v>
      </c>
      <c r="O25" s="62"/>
      <c r="P25" s="62"/>
      <c r="Q25" s="62"/>
      <c r="R25" s="62"/>
      <c r="T25" s="62"/>
    </row>
    <row r="26" spans="4:20" ht="12" customHeight="1">
      <c r="D26" s="7" t="s">
        <v>342</v>
      </c>
      <c r="E26" s="11">
        <v>302</v>
      </c>
      <c r="F26" s="8">
        <v>238</v>
      </c>
      <c r="G26" s="8">
        <v>169</v>
      </c>
      <c r="H26" s="8">
        <v>76</v>
      </c>
      <c r="I26" s="8">
        <v>93</v>
      </c>
      <c r="J26" s="8">
        <v>69</v>
      </c>
      <c r="K26" s="8">
        <v>64</v>
      </c>
      <c r="L26" s="8">
        <v>19</v>
      </c>
      <c r="M26" s="8">
        <v>45</v>
      </c>
      <c r="O26" s="62"/>
      <c r="P26" s="62"/>
      <c r="Q26" s="62"/>
      <c r="T26" s="62"/>
    </row>
    <row r="27" spans="4:20" ht="12" customHeight="1">
      <c r="D27" s="7" t="s">
        <v>343</v>
      </c>
      <c r="E27" s="11">
        <v>559</v>
      </c>
      <c r="F27" s="8">
        <v>472</v>
      </c>
      <c r="G27" s="8">
        <v>331</v>
      </c>
      <c r="H27" s="8">
        <v>175</v>
      </c>
      <c r="I27" s="8">
        <v>156</v>
      </c>
      <c r="J27" s="8">
        <v>141</v>
      </c>
      <c r="K27" s="8">
        <v>87</v>
      </c>
      <c r="L27" s="8">
        <v>38</v>
      </c>
      <c r="M27" s="8">
        <v>49</v>
      </c>
      <c r="O27" s="62"/>
      <c r="P27" s="62"/>
      <c r="Q27" s="62"/>
      <c r="R27" s="62"/>
      <c r="S27" s="62"/>
      <c r="T27" s="62"/>
    </row>
    <row r="28" spans="2:20" ht="12" customHeight="1">
      <c r="B28" s="2" t="s">
        <v>363</v>
      </c>
      <c r="D28" s="7" t="s">
        <v>341</v>
      </c>
      <c r="E28" s="11">
        <v>4140</v>
      </c>
      <c r="F28" s="8">
        <v>4053</v>
      </c>
      <c r="G28" s="8">
        <v>2746</v>
      </c>
      <c r="H28" s="8">
        <v>1731</v>
      </c>
      <c r="I28" s="8">
        <v>1015</v>
      </c>
      <c r="J28" s="8">
        <v>1307</v>
      </c>
      <c r="K28" s="8">
        <v>87</v>
      </c>
      <c r="L28" s="8">
        <v>57</v>
      </c>
      <c r="M28" s="8">
        <v>30</v>
      </c>
      <c r="O28" s="62"/>
      <c r="P28" s="62"/>
      <c r="Q28" s="62"/>
      <c r="R28" s="62"/>
      <c r="T28" s="62"/>
    </row>
    <row r="29" spans="3:20" ht="12" customHeight="1">
      <c r="C29" s="2" t="s">
        <v>364</v>
      </c>
      <c r="D29" s="7" t="s">
        <v>342</v>
      </c>
      <c r="E29" s="11">
        <v>4250</v>
      </c>
      <c r="F29" s="8">
        <v>3402</v>
      </c>
      <c r="G29" s="8">
        <v>2339</v>
      </c>
      <c r="H29" s="8">
        <v>1046</v>
      </c>
      <c r="I29" s="8">
        <v>1293</v>
      </c>
      <c r="J29" s="8">
        <v>1063</v>
      </c>
      <c r="K29" s="8">
        <v>848</v>
      </c>
      <c r="L29" s="8">
        <v>259</v>
      </c>
      <c r="M29" s="8">
        <v>589</v>
      </c>
      <c r="O29" s="62"/>
      <c r="P29" s="62"/>
      <c r="Q29" s="62"/>
      <c r="S29" s="62"/>
      <c r="T29" s="62"/>
    </row>
    <row r="30" spans="4:20" ht="12" customHeight="1">
      <c r="D30" s="7" t="s">
        <v>343</v>
      </c>
      <c r="E30" s="11">
        <v>8390</v>
      </c>
      <c r="F30" s="8">
        <v>7455</v>
      </c>
      <c r="G30" s="8">
        <v>5085</v>
      </c>
      <c r="H30" s="8">
        <v>2777</v>
      </c>
      <c r="I30" s="8">
        <v>2308</v>
      </c>
      <c r="J30" s="8">
        <v>2370</v>
      </c>
      <c r="K30" s="8">
        <v>935</v>
      </c>
      <c r="L30" s="8">
        <v>316</v>
      </c>
      <c r="M30" s="8">
        <v>619</v>
      </c>
      <c r="O30" s="62"/>
      <c r="P30" s="62"/>
      <c r="Q30" s="62"/>
      <c r="R30" s="62"/>
      <c r="S30" s="62"/>
      <c r="T30" s="62"/>
    </row>
    <row r="31" spans="2:20" ht="12" customHeight="1">
      <c r="B31" s="2" t="s">
        <v>365</v>
      </c>
      <c r="D31" s="7" t="s">
        <v>341</v>
      </c>
      <c r="E31" s="11">
        <v>6533</v>
      </c>
      <c r="F31" s="8">
        <v>5744</v>
      </c>
      <c r="G31" s="8">
        <v>4862</v>
      </c>
      <c r="H31" s="8">
        <v>2374</v>
      </c>
      <c r="I31" s="8">
        <v>2488</v>
      </c>
      <c r="J31" s="8">
        <v>882</v>
      </c>
      <c r="K31" s="8">
        <v>789</v>
      </c>
      <c r="L31" s="8">
        <v>676</v>
      </c>
      <c r="M31" s="8">
        <v>113</v>
      </c>
      <c r="O31" s="62"/>
      <c r="P31" s="62"/>
      <c r="Q31" s="62"/>
      <c r="R31" s="62"/>
      <c r="S31" s="62"/>
      <c r="T31" s="62"/>
    </row>
    <row r="32" spans="4:21" ht="12" customHeight="1">
      <c r="D32" s="7" t="s">
        <v>342</v>
      </c>
      <c r="E32" s="11">
        <v>4011</v>
      </c>
      <c r="F32" s="8">
        <v>2471</v>
      </c>
      <c r="G32" s="8">
        <v>2068</v>
      </c>
      <c r="H32" s="8">
        <v>696</v>
      </c>
      <c r="I32" s="8">
        <v>1372</v>
      </c>
      <c r="J32" s="8">
        <v>403</v>
      </c>
      <c r="K32" s="8">
        <v>1540</v>
      </c>
      <c r="L32" s="8">
        <v>625</v>
      </c>
      <c r="M32" s="8">
        <v>915</v>
      </c>
      <c r="O32" s="62"/>
      <c r="P32" s="62"/>
      <c r="Q32" s="62"/>
      <c r="S32" s="62"/>
      <c r="U32" s="62"/>
    </row>
    <row r="33" spans="4:22" ht="12" customHeight="1">
      <c r="D33" s="7" t="s">
        <v>343</v>
      </c>
      <c r="E33" s="11">
        <v>10544</v>
      </c>
      <c r="F33" s="8">
        <v>8215</v>
      </c>
      <c r="G33" s="8">
        <v>6930</v>
      </c>
      <c r="H33" s="8">
        <v>3070</v>
      </c>
      <c r="I33" s="8">
        <v>3860</v>
      </c>
      <c r="J33" s="8">
        <v>1285</v>
      </c>
      <c r="K33" s="8">
        <v>2329</v>
      </c>
      <c r="L33" s="8">
        <v>1301</v>
      </c>
      <c r="M33" s="8">
        <v>1028</v>
      </c>
      <c r="O33" s="62"/>
      <c r="P33" s="62"/>
      <c r="Q33" s="62"/>
      <c r="R33" s="62"/>
      <c r="S33" s="62"/>
      <c r="T33" s="62"/>
      <c r="U33" s="62"/>
      <c r="V33" s="62"/>
    </row>
    <row r="34" spans="2:22" ht="12" customHeight="1">
      <c r="B34" s="2" t="s">
        <v>366</v>
      </c>
      <c r="D34" s="7" t="s">
        <v>341</v>
      </c>
      <c r="E34" s="11">
        <v>11450</v>
      </c>
      <c r="F34" s="8">
        <v>7115</v>
      </c>
      <c r="G34" s="8">
        <v>5781</v>
      </c>
      <c r="H34" s="8">
        <v>4589</v>
      </c>
      <c r="I34" s="8">
        <v>1192</v>
      </c>
      <c r="J34" s="8">
        <v>1334</v>
      </c>
      <c r="K34" s="8">
        <v>4335</v>
      </c>
      <c r="L34" s="8">
        <v>3226</v>
      </c>
      <c r="M34" s="8">
        <v>1109</v>
      </c>
      <c r="O34" s="62"/>
      <c r="P34" s="62"/>
      <c r="Q34" s="62"/>
      <c r="R34" s="62"/>
      <c r="T34" s="62"/>
      <c r="U34" s="62"/>
      <c r="V34" s="62"/>
    </row>
    <row r="35" spans="3:23" ht="12" customHeight="1">
      <c r="C35" s="2" t="s">
        <v>261</v>
      </c>
      <c r="D35" s="7" t="s">
        <v>342</v>
      </c>
      <c r="E35" s="11">
        <v>27466</v>
      </c>
      <c r="F35" s="8">
        <v>6609</v>
      </c>
      <c r="G35" s="8">
        <v>6051</v>
      </c>
      <c r="H35" s="8">
        <v>3353</v>
      </c>
      <c r="I35" s="8">
        <v>2698</v>
      </c>
      <c r="J35" s="8">
        <v>558</v>
      </c>
      <c r="K35" s="8">
        <v>20857</v>
      </c>
      <c r="L35" s="8">
        <v>10963</v>
      </c>
      <c r="M35" s="8">
        <v>9894</v>
      </c>
      <c r="O35" s="62"/>
      <c r="P35" s="62"/>
      <c r="Q35" s="62"/>
      <c r="R35" s="62"/>
      <c r="S35" s="62"/>
      <c r="U35" s="62"/>
      <c r="V35" s="62"/>
      <c r="W35" s="62"/>
    </row>
    <row r="36" spans="4:23" ht="12" customHeight="1">
      <c r="D36" s="7" t="s">
        <v>343</v>
      </c>
      <c r="E36" s="11">
        <v>38916</v>
      </c>
      <c r="F36" s="8">
        <v>13724</v>
      </c>
      <c r="G36" s="8">
        <v>11832</v>
      </c>
      <c r="H36" s="8">
        <v>7942</v>
      </c>
      <c r="I36" s="8">
        <v>3890</v>
      </c>
      <c r="J36" s="8">
        <v>1892</v>
      </c>
      <c r="K36" s="8">
        <v>25192</v>
      </c>
      <c r="L36" s="8">
        <v>14189</v>
      </c>
      <c r="M36" s="8">
        <v>11003</v>
      </c>
      <c r="O36" s="62"/>
      <c r="P36" s="62"/>
      <c r="Q36" s="62"/>
      <c r="R36" s="62"/>
      <c r="S36" s="62"/>
      <c r="T36" s="62"/>
      <c r="U36" s="62"/>
      <c r="V36" s="62"/>
      <c r="W36" s="62"/>
    </row>
    <row r="37" spans="2:13" ht="12" customHeight="1">
      <c r="B37" s="2" t="s">
        <v>367</v>
      </c>
      <c r="D37" s="7" t="s">
        <v>341</v>
      </c>
      <c r="E37" s="11">
        <v>821</v>
      </c>
      <c r="F37" s="8">
        <v>578</v>
      </c>
      <c r="G37" s="8">
        <v>518</v>
      </c>
      <c r="H37" s="8">
        <v>318</v>
      </c>
      <c r="I37" s="8">
        <v>200</v>
      </c>
      <c r="J37" s="8">
        <v>60</v>
      </c>
      <c r="K37" s="8">
        <v>243</v>
      </c>
      <c r="L37" s="8">
        <v>196</v>
      </c>
      <c r="M37" s="8">
        <v>47</v>
      </c>
    </row>
    <row r="38" spans="3:15" ht="12" customHeight="1">
      <c r="C38" s="2" t="s">
        <v>368</v>
      </c>
      <c r="D38" s="7" t="s">
        <v>342</v>
      </c>
      <c r="E38" s="11">
        <v>1110</v>
      </c>
      <c r="F38" s="8">
        <v>580</v>
      </c>
      <c r="G38" s="8">
        <v>492</v>
      </c>
      <c r="H38" s="8">
        <v>180</v>
      </c>
      <c r="I38" s="8">
        <v>312</v>
      </c>
      <c r="J38" s="8">
        <v>88</v>
      </c>
      <c r="K38" s="8">
        <v>530</v>
      </c>
      <c r="L38" s="8">
        <v>250</v>
      </c>
      <c r="M38" s="8">
        <v>280</v>
      </c>
      <c r="O38" s="62"/>
    </row>
    <row r="39" spans="4:16" ht="12" customHeight="1">
      <c r="D39" s="7" t="s">
        <v>343</v>
      </c>
      <c r="E39" s="11">
        <v>1931</v>
      </c>
      <c r="F39" s="8">
        <v>1158</v>
      </c>
      <c r="G39" s="8">
        <v>1010</v>
      </c>
      <c r="H39" s="8">
        <v>498</v>
      </c>
      <c r="I39" s="8">
        <v>512</v>
      </c>
      <c r="J39" s="8">
        <v>148</v>
      </c>
      <c r="K39" s="8">
        <v>773</v>
      </c>
      <c r="L39" s="8">
        <v>446</v>
      </c>
      <c r="M39" s="8">
        <v>327</v>
      </c>
      <c r="O39" s="62"/>
      <c r="P39" s="62"/>
    </row>
    <row r="40" spans="2:18" ht="12" customHeight="1">
      <c r="B40" s="2" t="s">
        <v>369</v>
      </c>
      <c r="D40" s="7" t="s">
        <v>341</v>
      </c>
      <c r="E40" s="11">
        <v>6165</v>
      </c>
      <c r="F40" s="8">
        <v>5342</v>
      </c>
      <c r="G40" s="8">
        <v>4511</v>
      </c>
      <c r="H40" s="8">
        <v>3957</v>
      </c>
      <c r="I40" s="8">
        <v>554</v>
      </c>
      <c r="J40" s="8">
        <v>831</v>
      </c>
      <c r="K40" s="8">
        <v>823</v>
      </c>
      <c r="L40" s="8">
        <v>707</v>
      </c>
      <c r="M40" s="8">
        <v>116</v>
      </c>
      <c r="O40" s="62"/>
      <c r="P40" s="62"/>
      <c r="Q40" s="62"/>
      <c r="R40" s="62"/>
    </row>
    <row r="41" spans="4:16" ht="12" customHeight="1">
      <c r="D41" s="7" t="s">
        <v>342</v>
      </c>
      <c r="E41" s="11">
        <v>2210</v>
      </c>
      <c r="F41" s="8">
        <v>1356</v>
      </c>
      <c r="G41" s="8">
        <v>1083</v>
      </c>
      <c r="H41" s="8">
        <v>753</v>
      </c>
      <c r="I41" s="8">
        <v>330</v>
      </c>
      <c r="J41" s="8">
        <v>273</v>
      </c>
      <c r="K41" s="8">
        <v>854</v>
      </c>
      <c r="L41" s="8">
        <v>344</v>
      </c>
      <c r="M41" s="8">
        <v>510</v>
      </c>
      <c r="O41" s="62"/>
      <c r="P41" s="62"/>
    </row>
    <row r="42" spans="4:22" ht="12" customHeight="1">
      <c r="D42" s="7" t="s">
        <v>343</v>
      </c>
      <c r="E42" s="11">
        <v>8375</v>
      </c>
      <c r="F42" s="8">
        <v>6698</v>
      </c>
      <c r="G42" s="8">
        <v>5594</v>
      </c>
      <c r="H42" s="8">
        <v>4710</v>
      </c>
      <c r="I42" s="8">
        <v>884</v>
      </c>
      <c r="J42" s="8">
        <v>1104</v>
      </c>
      <c r="K42" s="8">
        <v>1677</v>
      </c>
      <c r="L42" s="8">
        <v>1051</v>
      </c>
      <c r="M42" s="8">
        <v>626</v>
      </c>
      <c r="O42" s="62"/>
      <c r="P42" s="62"/>
      <c r="Q42" s="62"/>
      <c r="R42" s="62"/>
      <c r="T42" s="62"/>
      <c r="U42" s="62"/>
      <c r="V42" s="62"/>
    </row>
    <row r="43" spans="2:22" ht="12" customHeight="1">
      <c r="B43" s="2" t="s">
        <v>512</v>
      </c>
      <c r="D43" s="7" t="s">
        <v>341</v>
      </c>
      <c r="E43" s="11">
        <v>539</v>
      </c>
      <c r="F43" s="8">
        <v>528</v>
      </c>
      <c r="G43" s="8">
        <v>161</v>
      </c>
      <c r="H43" s="8">
        <v>99</v>
      </c>
      <c r="I43" s="8">
        <v>62</v>
      </c>
      <c r="J43" s="8">
        <v>367</v>
      </c>
      <c r="K43" s="8">
        <v>11</v>
      </c>
      <c r="L43" s="8">
        <v>6</v>
      </c>
      <c r="M43" s="8">
        <v>5</v>
      </c>
      <c r="O43" s="62"/>
      <c r="P43" s="62"/>
      <c r="U43" s="62"/>
      <c r="V43" s="62"/>
    </row>
    <row r="44" spans="4:23" ht="12" customHeight="1">
      <c r="D44" s="7" t="s">
        <v>342</v>
      </c>
      <c r="E44" s="11">
        <v>588</v>
      </c>
      <c r="F44" s="8">
        <v>541</v>
      </c>
      <c r="G44" s="8">
        <v>178</v>
      </c>
      <c r="H44" s="8">
        <v>76</v>
      </c>
      <c r="I44" s="8">
        <v>102</v>
      </c>
      <c r="J44" s="8">
        <v>363</v>
      </c>
      <c r="K44" s="8">
        <v>47</v>
      </c>
      <c r="L44" s="8">
        <v>12</v>
      </c>
      <c r="M44" s="8">
        <v>35</v>
      </c>
      <c r="O44" s="62"/>
      <c r="P44" s="62"/>
      <c r="T44" s="62"/>
      <c r="U44" s="62"/>
      <c r="V44" s="62"/>
      <c r="W44" s="62"/>
    </row>
    <row r="45" spans="4:23" ht="12" customHeight="1">
      <c r="D45" s="7" t="s">
        <v>343</v>
      </c>
      <c r="E45" s="11">
        <v>1127</v>
      </c>
      <c r="F45" s="8">
        <v>1069</v>
      </c>
      <c r="G45" s="8">
        <v>339</v>
      </c>
      <c r="H45" s="8">
        <v>175</v>
      </c>
      <c r="I45" s="8">
        <v>164</v>
      </c>
      <c r="J45" s="8">
        <v>730</v>
      </c>
      <c r="K45" s="8">
        <v>58</v>
      </c>
      <c r="L45" s="8">
        <v>18</v>
      </c>
      <c r="M45" s="8">
        <v>40</v>
      </c>
      <c r="O45" s="62"/>
      <c r="P45" s="62"/>
      <c r="Q45" s="62"/>
      <c r="T45" s="62"/>
      <c r="U45" s="62"/>
      <c r="V45" s="62"/>
      <c r="W45" s="62"/>
    </row>
    <row r="46" spans="2:22" ht="12" customHeight="1">
      <c r="B46" s="2" t="s">
        <v>370</v>
      </c>
      <c r="D46" s="7" t="s">
        <v>341</v>
      </c>
      <c r="E46" s="11">
        <v>4423</v>
      </c>
      <c r="F46" s="8">
        <v>779</v>
      </c>
      <c r="G46" s="8">
        <v>488</v>
      </c>
      <c r="H46" s="8">
        <v>328</v>
      </c>
      <c r="I46" s="8">
        <v>160</v>
      </c>
      <c r="J46" s="8">
        <v>291</v>
      </c>
      <c r="K46" s="8">
        <v>3644</v>
      </c>
      <c r="L46" s="8">
        <v>2872</v>
      </c>
      <c r="M46" s="8">
        <v>772</v>
      </c>
      <c r="O46" s="62"/>
      <c r="P46" s="62"/>
      <c r="U46" s="62"/>
      <c r="V46" s="62"/>
    </row>
    <row r="47" spans="3:23" ht="12" customHeight="1">
      <c r="C47" s="2" t="s">
        <v>371</v>
      </c>
      <c r="D47" s="7" t="s">
        <v>342</v>
      </c>
      <c r="E47" s="11">
        <v>6287</v>
      </c>
      <c r="F47" s="8">
        <v>1277</v>
      </c>
      <c r="G47" s="8">
        <v>633</v>
      </c>
      <c r="H47" s="8">
        <v>241</v>
      </c>
      <c r="I47" s="8">
        <v>392</v>
      </c>
      <c r="J47" s="8">
        <v>644</v>
      </c>
      <c r="K47" s="8">
        <v>5010</v>
      </c>
      <c r="L47" s="8">
        <v>2053</v>
      </c>
      <c r="M47" s="8">
        <v>2957</v>
      </c>
      <c r="O47" s="62"/>
      <c r="P47" s="62"/>
      <c r="T47" s="62"/>
      <c r="U47" s="62"/>
      <c r="V47" s="62"/>
      <c r="W47" s="62"/>
    </row>
    <row r="48" spans="4:23" ht="12" customHeight="1">
      <c r="D48" s="7" t="s">
        <v>343</v>
      </c>
      <c r="E48" s="11">
        <v>10710</v>
      </c>
      <c r="F48" s="8">
        <v>2056</v>
      </c>
      <c r="G48" s="8">
        <v>1121</v>
      </c>
      <c r="H48" s="8">
        <v>569</v>
      </c>
      <c r="I48" s="8">
        <v>552</v>
      </c>
      <c r="J48" s="8">
        <v>935</v>
      </c>
      <c r="K48" s="8">
        <v>8654</v>
      </c>
      <c r="L48" s="8">
        <v>4925</v>
      </c>
      <c r="M48" s="8">
        <v>3729</v>
      </c>
      <c r="O48" s="62"/>
      <c r="P48" s="62"/>
      <c r="Q48" s="62"/>
      <c r="T48" s="62"/>
      <c r="U48" s="62"/>
      <c r="V48" s="62"/>
      <c r="W48" s="62"/>
    </row>
    <row r="49" spans="2:22" ht="12" customHeight="1">
      <c r="B49" s="2" t="s">
        <v>372</v>
      </c>
      <c r="D49" s="7" t="s">
        <v>341</v>
      </c>
      <c r="E49" s="11">
        <v>3329</v>
      </c>
      <c r="F49" s="8">
        <v>110</v>
      </c>
      <c r="G49" s="8">
        <v>104</v>
      </c>
      <c r="H49" s="8">
        <v>83</v>
      </c>
      <c r="I49" s="8">
        <v>21</v>
      </c>
      <c r="J49" s="8">
        <v>6</v>
      </c>
      <c r="K49" s="8">
        <v>3219</v>
      </c>
      <c r="L49" s="8">
        <v>2853</v>
      </c>
      <c r="M49" s="8">
        <v>366</v>
      </c>
      <c r="O49" s="62"/>
      <c r="U49" s="62"/>
      <c r="V49" s="62"/>
    </row>
    <row r="50" spans="3:23" ht="12" customHeight="1">
      <c r="C50" s="2" t="s">
        <v>373</v>
      </c>
      <c r="D50" s="7" t="s">
        <v>342</v>
      </c>
      <c r="E50" s="11">
        <v>7144</v>
      </c>
      <c r="F50" s="8">
        <v>129</v>
      </c>
      <c r="G50" s="8">
        <v>126</v>
      </c>
      <c r="H50" s="8">
        <v>66</v>
      </c>
      <c r="I50" s="8">
        <v>60</v>
      </c>
      <c r="J50" s="8">
        <v>3</v>
      </c>
      <c r="K50" s="8">
        <v>7015</v>
      </c>
      <c r="L50" s="8">
        <v>4381</v>
      </c>
      <c r="M50" s="8">
        <v>2634</v>
      </c>
      <c r="O50" s="62"/>
      <c r="U50" s="62"/>
      <c r="V50" s="62"/>
      <c r="W50" s="62"/>
    </row>
    <row r="51" spans="4:23" ht="12" customHeight="1">
      <c r="D51" s="7" t="s">
        <v>343</v>
      </c>
      <c r="E51" s="11">
        <v>10473</v>
      </c>
      <c r="F51" s="8">
        <v>239</v>
      </c>
      <c r="G51" s="8">
        <v>230</v>
      </c>
      <c r="H51" s="8">
        <v>149</v>
      </c>
      <c r="I51" s="8">
        <v>81</v>
      </c>
      <c r="J51" s="8">
        <v>9</v>
      </c>
      <c r="K51" s="8">
        <v>10234</v>
      </c>
      <c r="L51" s="8">
        <v>7234</v>
      </c>
      <c r="M51" s="8">
        <v>3000</v>
      </c>
      <c r="O51" s="62"/>
      <c r="U51" s="62"/>
      <c r="V51" s="62"/>
      <c r="W51" s="62"/>
    </row>
    <row r="52" spans="1:13" ht="18.75" customHeight="1">
      <c r="A52" s="628" t="s">
        <v>507</v>
      </c>
      <c r="B52" s="628"/>
      <c r="C52" s="628"/>
      <c r="D52" s="628"/>
      <c r="E52" s="628"/>
      <c r="F52" s="628"/>
      <c r="G52" s="628"/>
      <c r="H52" s="628"/>
      <c r="I52" s="628"/>
      <c r="J52" s="628"/>
      <c r="K52" s="628"/>
      <c r="L52" s="628"/>
      <c r="M52" s="628"/>
    </row>
    <row r="53" spans="3:13" ht="12" customHeight="1">
      <c r="C53" s="3" t="s">
        <v>345</v>
      </c>
      <c r="D53" s="9" t="s">
        <v>341</v>
      </c>
      <c r="E53" s="10">
        <v>61</v>
      </c>
      <c r="F53" s="10">
        <v>43</v>
      </c>
      <c r="G53" s="10">
        <v>32</v>
      </c>
      <c r="H53" s="10">
        <v>23</v>
      </c>
      <c r="I53" s="10">
        <v>9</v>
      </c>
      <c r="J53" s="10">
        <v>11</v>
      </c>
      <c r="K53" s="10">
        <v>18</v>
      </c>
      <c r="L53" s="10">
        <v>9</v>
      </c>
      <c r="M53" s="10">
        <v>9</v>
      </c>
    </row>
    <row r="54" spans="4:13" ht="12" customHeight="1">
      <c r="D54" s="9" t="s">
        <v>342</v>
      </c>
      <c r="E54" s="10">
        <v>66</v>
      </c>
      <c r="F54" s="10">
        <v>24</v>
      </c>
      <c r="G54" s="10">
        <v>19</v>
      </c>
      <c r="H54" s="10">
        <v>8</v>
      </c>
      <c r="I54" s="10">
        <v>11</v>
      </c>
      <c r="J54" s="10">
        <v>5</v>
      </c>
      <c r="K54" s="10">
        <v>42</v>
      </c>
      <c r="L54" s="10">
        <v>9</v>
      </c>
      <c r="M54" s="10">
        <v>33</v>
      </c>
    </row>
    <row r="55" spans="4:13" ht="12" customHeight="1">
      <c r="D55" s="9" t="s">
        <v>343</v>
      </c>
      <c r="E55" s="10">
        <v>127</v>
      </c>
      <c r="F55" s="10">
        <v>67</v>
      </c>
      <c r="G55" s="10">
        <v>51</v>
      </c>
      <c r="H55" s="10">
        <v>31</v>
      </c>
      <c r="I55" s="10">
        <v>20</v>
      </c>
      <c r="J55" s="10">
        <v>16</v>
      </c>
      <c r="K55" s="10">
        <v>60</v>
      </c>
      <c r="L55" s="10">
        <v>18</v>
      </c>
      <c r="M55" s="10">
        <v>42</v>
      </c>
    </row>
    <row r="56" spans="2:13" ht="12" customHeight="1">
      <c r="B56" s="2" t="s">
        <v>254</v>
      </c>
      <c r="D56" s="7" t="s">
        <v>341</v>
      </c>
      <c r="E56" s="11">
        <v>43</v>
      </c>
      <c r="F56" s="8">
        <v>43</v>
      </c>
      <c r="G56" s="8">
        <v>32</v>
      </c>
      <c r="H56" s="8">
        <v>23</v>
      </c>
      <c r="I56" s="8">
        <v>9</v>
      </c>
      <c r="J56" s="8">
        <v>11</v>
      </c>
      <c r="K56" s="8">
        <v>0</v>
      </c>
      <c r="L56" s="8">
        <v>0</v>
      </c>
      <c r="M56" s="8">
        <v>0</v>
      </c>
    </row>
    <row r="57" spans="4:13" ht="12" customHeight="1">
      <c r="D57" s="7" t="s">
        <v>342</v>
      </c>
      <c r="E57" s="11">
        <v>24</v>
      </c>
      <c r="F57" s="8">
        <v>24</v>
      </c>
      <c r="G57" s="8">
        <v>19</v>
      </c>
      <c r="H57" s="8">
        <v>8</v>
      </c>
      <c r="I57" s="8">
        <v>11</v>
      </c>
      <c r="J57" s="8">
        <v>5</v>
      </c>
      <c r="K57" s="8">
        <v>0</v>
      </c>
      <c r="L57" s="8">
        <v>0</v>
      </c>
      <c r="M57" s="8">
        <v>0</v>
      </c>
    </row>
    <row r="58" spans="4:13" ht="12" customHeight="1">
      <c r="D58" s="7" t="s">
        <v>343</v>
      </c>
      <c r="E58" s="11">
        <v>67</v>
      </c>
      <c r="F58" s="8">
        <v>67</v>
      </c>
      <c r="G58" s="8">
        <v>51</v>
      </c>
      <c r="H58" s="8">
        <v>31</v>
      </c>
      <c r="I58" s="8">
        <v>20</v>
      </c>
      <c r="J58" s="8">
        <v>16</v>
      </c>
      <c r="K58" s="8">
        <v>0</v>
      </c>
      <c r="L58" s="8">
        <v>0</v>
      </c>
      <c r="M58" s="8">
        <v>0</v>
      </c>
    </row>
    <row r="59" spans="2:13" ht="12" customHeight="1">
      <c r="B59" s="2" t="s">
        <v>374</v>
      </c>
      <c r="D59" s="7" t="s">
        <v>341</v>
      </c>
      <c r="E59" s="11">
        <v>18</v>
      </c>
      <c r="F59" s="8">
        <v>0</v>
      </c>
      <c r="G59" s="8">
        <v>0</v>
      </c>
      <c r="H59" s="8">
        <v>0</v>
      </c>
      <c r="I59" s="8">
        <v>0</v>
      </c>
      <c r="J59" s="8">
        <v>0</v>
      </c>
      <c r="K59" s="8">
        <v>18</v>
      </c>
      <c r="L59" s="8">
        <v>9</v>
      </c>
      <c r="M59" s="8">
        <v>9</v>
      </c>
    </row>
    <row r="60" spans="3:13" ht="12" customHeight="1">
      <c r="C60" s="2" t="s">
        <v>375</v>
      </c>
      <c r="D60" s="7" t="s">
        <v>342</v>
      </c>
      <c r="E60" s="11">
        <v>42</v>
      </c>
      <c r="F60" s="8">
        <v>0</v>
      </c>
      <c r="G60" s="8">
        <v>0</v>
      </c>
      <c r="H60" s="8">
        <v>0</v>
      </c>
      <c r="I60" s="8">
        <v>0</v>
      </c>
      <c r="J60" s="8">
        <v>0</v>
      </c>
      <c r="K60" s="8">
        <v>42</v>
      </c>
      <c r="L60" s="8">
        <v>9</v>
      </c>
      <c r="M60" s="8">
        <v>33</v>
      </c>
    </row>
    <row r="61" spans="4:13" ht="12" customHeight="1">
      <c r="D61" s="7" t="s">
        <v>343</v>
      </c>
      <c r="E61" s="11">
        <v>60</v>
      </c>
      <c r="F61" s="8">
        <v>0</v>
      </c>
      <c r="G61" s="8">
        <v>0</v>
      </c>
      <c r="H61" s="8">
        <v>0</v>
      </c>
      <c r="I61" s="8">
        <v>0</v>
      </c>
      <c r="J61" s="8">
        <v>0</v>
      </c>
      <c r="K61" s="8">
        <v>60</v>
      </c>
      <c r="L61" s="8">
        <v>18</v>
      </c>
      <c r="M61" s="8">
        <v>42</v>
      </c>
    </row>
    <row r="62" spans="1:13" s="6" customFormat="1" ht="12.75" customHeight="1">
      <c r="A62" s="640" t="s">
        <v>511</v>
      </c>
      <c r="B62" s="640"/>
      <c r="C62" s="640"/>
      <c r="D62" s="640"/>
      <c r="E62" s="640"/>
      <c r="F62" s="640"/>
      <c r="G62" s="640"/>
      <c r="H62" s="640"/>
      <c r="I62" s="640"/>
      <c r="J62" s="640"/>
      <c r="K62" s="640"/>
      <c r="L62" s="640"/>
      <c r="M62" s="640"/>
    </row>
    <row r="63" spans="1:13" s="6" customFormat="1" ht="12.75" customHeight="1">
      <c r="A63" s="641" t="s">
        <v>360</v>
      </c>
      <c r="B63" s="641"/>
      <c r="C63" s="641"/>
      <c r="D63" s="641"/>
      <c r="E63" s="641"/>
      <c r="F63" s="641"/>
      <c r="G63" s="641"/>
      <c r="H63" s="641"/>
      <c r="I63" s="641"/>
      <c r="J63" s="641"/>
      <c r="K63" s="641"/>
      <c r="L63" s="641"/>
      <c r="M63" s="641"/>
    </row>
    <row r="64" spans="1:13" ht="11.25" customHeight="1">
      <c r="A64" s="642" t="s">
        <v>331</v>
      </c>
      <c r="B64" s="642"/>
      <c r="C64" s="642"/>
      <c r="D64" s="642"/>
      <c r="E64" s="642"/>
      <c r="F64" s="642"/>
      <c r="G64" s="642"/>
      <c r="H64" s="642"/>
      <c r="I64" s="642"/>
      <c r="J64" s="642"/>
      <c r="K64" s="642"/>
      <c r="L64" s="642"/>
      <c r="M64" s="642"/>
    </row>
    <row r="65" spans="1:13" ht="6" customHeight="1">
      <c r="A65" s="643"/>
      <c r="B65" s="643"/>
      <c r="C65" s="643"/>
      <c r="D65" s="643"/>
      <c r="E65" s="643"/>
      <c r="F65" s="643"/>
      <c r="G65" s="643"/>
      <c r="H65" s="643"/>
      <c r="I65" s="643"/>
      <c r="J65" s="643"/>
      <c r="K65" s="643"/>
      <c r="L65" s="643"/>
      <c r="M65" s="643"/>
    </row>
    <row r="66" spans="1:14" ht="12" customHeight="1">
      <c r="A66" s="648" t="s">
        <v>361</v>
      </c>
      <c r="B66" s="648"/>
      <c r="C66" s="648"/>
      <c r="D66" s="649"/>
      <c r="E66" s="654" t="s">
        <v>332</v>
      </c>
      <c r="F66" s="644" t="s">
        <v>333</v>
      </c>
      <c r="G66" s="644"/>
      <c r="H66" s="644"/>
      <c r="I66" s="644"/>
      <c r="J66" s="644"/>
      <c r="K66" s="644" t="s">
        <v>334</v>
      </c>
      <c r="L66" s="644"/>
      <c r="M66" s="646"/>
      <c r="N66" s="15"/>
    </row>
    <row r="67" spans="1:14" ht="12" customHeight="1">
      <c r="A67" s="650"/>
      <c r="B67" s="650"/>
      <c r="C67" s="650"/>
      <c r="D67" s="651"/>
      <c r="E67" s="655"/>
      <c r="F67" s="645"/>
      <c r="G67" s="645"/>
      <c r="H67" s="645"/>
      <c r="I67" s="645"/>
      <c r="J67" s="645"/>
      <c r="K67" s="645"/>
      <c r="L67" s="645"/>
      <c r="M67" s="647"/>
      <c r="N67" s="15"/>
    </row>
    <row r="68" spans="1:14" ht="12" customHeight="1">
      <c r="A68" s="650"/>
      <c r="B68" s="650"/>
      <c r="C68" s="650"/>
      <c r="D68" s="651"/>
      <c r="E68" s="655"/>
      <c r="F68" s="220"/>
      <c r="G68" s="645" t="s">
        <v>193</v>
      </c>
      <c r="H68" s="645"/>
      <c r="I68" s="645"/>
      <c r="J68" s="645"/>
      <c r="K68" s="659" t="s">
        <v>276</v>
      </c>
      <c r="L68" s="645" t="s">
        <v>193</v>
      </c>
      <c r="M68" s="647"/>
      <c r="N68" s="15"/>
    </row>
    <row r="69" spans="1:14" ht="12" customHeight="1">
      <c r="A69" s="650"/>
      <c r="B69" s="650"/>
      <c r="C69" s="650"/>
      <c r="D69" s="651"/>
      <c r="E69" s="655"/>
      <c r="F69" s="659" t="s">
        <v>362</v>
      </c>
      <c r="G69" s="627" t="s">
        <v>335</v>
      </c>
      <c r="H69" s="627"/>
      <c r="I69" s="627"/>
      <c r="J69" s="659" t="s">
        <v>336</v>
      </c>
      <c r="K69" s="659"/>
      <c r="L69" s="659" t="s">
        <v>337</v>
      </c>
      <c r="M69" s="657" t="s">
        <v>338</v>
      </c>
      <c r="N69" s="15"/>
    </row>
    <row r="70" spans="1:14" ht="12" customHeight="1">
      <c r="A70" s="650"/>
      <c r="B70" s="650"/>
      <c r="C70" s="650"/>
      <c r="D70" s="651"/>
      <c r="E70" s="655"/>
      <c r="F70" s="659"/>
      <c r="G70" s="659" t="s">
        <v>276</v>
      </c>
      <c r="H70" s="627" t="s">
        <v>193</v>
      </c>
      <c r="I70" s="627"/>
      <c r="J70" s="659"/>
      <c r="K70" s="659"/>
      <c r="L70" s="659"/>
      <c r="M70" s="657"/>
      <c r="N70" s="15"/>
    </row>
    <row r="71" spans="1:14" ht="12" customHeight="1">
      <c r="A71" s="650"/>
      <c r="B71" s="650"/>
      <c r="C71" s="650"/>
      <c r="D71" s="651"/>
      <c r="E71" s="655"/>
      <c r="F71" s="659"/>
      <c r="G71" s="659"/>
      <c r="H71" s="659" t="s">
        <v>337</v>
      </c>
      <c r="I71" s="659" t="s">
        <v>338</v>
      </c>
      <c r="J71" s="659"/>
      <c r="K71" s="659"/>
      <c r="L71" s="659"/>
      <c r="M71" s="657"/>
      <c r="N71" s="15"/>
    </row>
    <row r="72" spans="1:14" ht="12" customHeight="1">
      <c r="A72" s="650"/>
      <c r="B72" s="650"/>
      <c r="C72" s="650"/>
      <c r="D72" s="651"/>
      <c r="E72" s="655"/>
      <c r="F72" s="659"/>
      <c r="G72" s="659"/>
      <c r="H72" s="659"/>
      <c r="I72" s="659"/>
      <c r="J72" s="659"/>
      <c r="K72" s="659"/>
      <c r="L72" s="659"/>
      <c r="M72" s="657"/>
      <c r="N72" s="15"/>
    </row>
    <row r="73" spans="1:14" ht="12" customHeight="1">
      <c r="A73" s="652"/>
      <c r="B73" s="652"/>
      <c r="C73" s="652"/>
      <c r="D73" s="653"/>
      <c r="E73" s="656"/>
      <c r="F73" s="660"/>
      <c r="G73" s="660"/>
      <c r="H73" s="660"/>
      <c r="I73" s="660"/>
      <c r="J73" s="660"/>
      <c r="K73" s="660"/>
      <c r="L73" s="660"/>
      <c r="M73" s="658"/>
      <c r="N73" s="15"/>
    </row>
    <row r="74" spans="1:13" ht="18.75" customHeight="1">
      <c r="A74" s="628" t="s">
        <v>347</v>
      </c>
      <c r="B74" s="628"/>
      <c r="C74" s="628"/>
      <c r="D74" s="628"/>
      <c r="E74" s="628"/>
      <c r="F74" s="628"/>
      <c r="G74" s="628"/>
      <c r="H74" s="628"/>
      <c r="I74" s="628"/>
      <c r="J74" s="628"/>
      <c r="K74" s="628"/>
      <c r="L74" s="628"/>
      <c r="M74" s="628"/>
    </row>
    <row r="75" spans="3:13" ht="12" customHeight="1">
      <c r="C75" s="3" t="s">
        <v>345</v>
      </c>
      <c r="D75" s="9" t="s">
        <v>341</v>
      </c>
      <c r="E75" s="10">
        <v>948</v>
      </c>
      <c r="F75" s="10">
        <v>830</v>
      </c>
      <c r="G75" s="10">
        <v>361</v>
      </c>
      <c r="H75" s="10">
        <v>200</v>
      </c>
      <c r="I75" s="10">
        <v>161</v>
      </c>
      <c r="J75" s="10">
        <v>469</v>
      </c>
      <c r="K75" s="10">
        <v>118</v>
      </c>
      <c r="L75" s="10">
        <v>91</v>
      </c>
      <c r="M75" s="10">
        <v>27</v>
      </c>
    </row>
    <row r="76" spans="4:13" ht="12" customHeight="1">
      <c r="D76" s="9" t="s">
        <v>342</v>
      </c>
      <c r="E76" s="10">
        <v>770</v>
      </c>
      <c r="F76" s="10">
        <v>544</v>
      </c>
      <c r="G76" s="10">
        <v>214</v>
      </c>
      <c r="H76" s="10">
        <v>88</v>
      </c>
      <c r="I76" s="10">
        <v>126</v>
      </c>
      <c r="J76" s="10">
        <v>330</v>
      </c>
      <c r="K76" s="10">
        <v>226</v>
      </c>
      <c r="L76" s="10">
        <v>84</v>
      </c>
      <c r="M76" s="10">
        <v>142</v>
      </c>
    </row>
    <row r="77" spans="4:13" ht="12" customHeight="1">
      <c r="D77" s="9" t="s">
        <v>343</v>
      </c>
      <c r="E77" s="10">
        <v>1718</v>
      </c>
      <c r="F77" s="10">
        <v>1374</v>
      </c>
      <c r="G77" s="10">
        <v>575</v>
      </c>
      <c r="H77" s="10">
        <v>288</v>
      </c>
      <c r="I77" s="10">
        <v>287</v>
      </c>
      <c r="J77" s="10">
        <v>799</v>
      </c>
      <c r="K77" s="10">
        <v>344</v>
      </c>
      <c r="L77" s="10">
        <v>175</v>
      </c>
      <c r="M77" s="10">
        <v>169</v>
      </c>
    </row>
    <row r="78" spans="1:13" ht="12" customHeight="1">
      <c r="A78" s="2" t="s">
        <v>189</v>
      </c>
      <c r="D78" s="9"/>
      <c r="E78" s="10"/>
      <c r="F78" s="10"/>
      <c r="G78" s="10"/>
      <c r="H78" s="10"/>
      <c r="I78" s="10"/>
      <c r="J78" s="10"/>
      <c r="K78" s="10"/>
      <c r="L78" s="10"/>
      <c r="M78" s="10"/>
    </row>
    <row r="79" spans="2:13" ht="12" customHeight="1">
      <c r="B79" s="2" t="s">
        <v>376</v>
      </c>
      <c r="D79" s="7" t="s">
        <v>341</v>
      </c>
      <c r="E79" s="11">
        <v>741</v>
      </c>
      <c r="F79" s="8">
        <v>723</v>
      </c>
      <c r="G79" s="8">
        <v>339</v>
      </c>
      <c r="H79" s="8">
        <v>187</v>
      </c>
      <c r="I79" s="8">
        <v>152</v>
      </c>
      <c r="J79" s="8">
        <v>384</v>
      </c>
      <c r="K79" s="8">
        <v>18</v>
      </c>
      <c r="L79" s="8">
        <v>9</v>
      </c>
      <c r="M79" s="8">
        <v>9</v>
      </c>
    </row>
    <row r="80" spans="4:13" ht="12" customHeight="1">
      <c r="D80" s="7" t="s">
        <v>342</v>
      </c>
      <c r="E80" s="11">
        <v>502</v>
      </c>
      <c r="F80" s="8">
        <v>461</v>
      </c>
      <c r="G80" s="8">
        <v>199</v>
      </c>
      <c r="H80" s="8">
        <v>82</v>
      </c>
      <c r="I80" s="8">
        <v>117</v>
      </c>
      <c r="J80" s="8">
        <v>262</v>
      </c>
      <c r="K80" s="8">
        <v>41</v>
      </c>
      <c r="L80" s="8">
        <v>10</v>
      </c>
      <c r="M80" s="8">
        <v>31</v>
      </c>
    </row>
    <row r="81" spans="4:15" ht="12" customHeight="1">
      <c r="D81" s="7" t="s">
        <v>343</v>
      </c>
      <c r="E81" s="11">
        <v>1243</v>
      </c>
      <c r="F81" s="8">
        <v>1184</v>
      </c>
      <c r="G81" s="8">
        <v>538</v>
      </c>
      <c r="H81" s="8">
        <v>269</v>
      </c>
      <c r="I81" s="8">
        <v>269</v>
      </c>
      <c r="J81" s="8">
        <v>646</v>
      </c>
      <c r="K81" s="8">
        <v>59</v>
      </c>
      <c r="L81" s="8">
        <v>19</v>
      </c>
      <c r="M81" s="8">
        <v>40</v>
      </c>
      <c r="N81" s="62"/>
      <c r="O81" s="62"/>
    </row>
    <row r="82" spans="1:13" ht="18.75" customHeight="1">
      <c r="A82" s="628" t="s">
        <v>350</v>
      </c>
      <c r="B82" s="628"/>
      <c r="C82" s="628"/>
      <c r="D82" s="628"/>
      <c r="E82" s="628"/>
      <c r="F82" s="628"/>
      <c r="G82" s="628"/>
      <c r="H82" s="628"/>
      <c r="I82" s="628"/>
      <c r="J82" s="628"/>
      <c r="K82" s="628"/>
      <c r="L82" s="628"/>
      <c r="M82" s="628"/>
    </row>
    <row r="83" spans="3:13" ht="12" customHeight="1">
      <c r="C83" s="3" t="s">
        <v>345</v>
      </c>
      <c r="D83" s="9" t="s">
        <v>341</v>
      </c>
      <c r="E83" s="10">
        <v>11502</v>
      </c>
      <c r="F83" s="10">
        <v>9034</v>
      </c>
      <c r="G83" s="10">
        <v>3888</v>
      </c>
      <c r="H83" s="10">
        <v>3225</v>
      </c>
      <c r="I83" s="10">
        <v>663</v>
      </c>
      <c r="J83" s="10">
        <v>5146</v>
      </c>
      <c r="K83" s="10">
        <v>2468</v>
      </c>
      <c r="L83" s="10">
        <v>1776</v>
      </c>
      <c r="M83" s="10">
        <v>692</v>
      </c>
    </row>
    <row r="84" spans="4:13" ht="12" customHeight="1">
      <c r="D84" s="9" t="s">
        <v>342</v>
      </c>
      <c r="E84" s="10">
        <v>8057</v>
      </c>
      <c r="F84" s="10">
        <v>4540</v>
      </c>
      <c r="G84" s="10">
        <v>1505</v>
      </c>
      <c r="H84" s="10">
        <v>924</v>
      </c>
      <c r="I84" s="10">
        <v>581</v>
      </c>
      <c r="J84" s="10">
        <v>3035</v>
      </c>
      <c r="K84" s="10">
        <v>3517</v>
      </c>
      <c r="L84" s="10">
        <v>1475</v>
      </c>
      <c r="M84" s="10">
        <v>2042</v>
      </c>
    </row>
    <row r="85" spans="4:13" ht="12" customHeight="1">
      <c r="D85" s="9" t="s">
        <v>343</v>
      </c>
      <c r="E85" s="10">
        <v>19559</v>
      </c>
      <c r="F85" s="10">
        <v>13574</v>
      </c>
      <c r="G85" s="10">
        <v>5393</v>
      </c>
      <c r="H85" s="10">
        <v>4149</v>
      </c>
      <c r="I85" s="10">
        <v>1244</v>
      </c>
      <c r="J85" s="10">
        <v>8181</v>
      </c>
      <c r="K85" s="10">
        <v>5985</v>
      </c>
      <c r="L85" s="10">
        <v>3251</v>
      </c>
      <c r="M85" s="10">
        <v>2734</v>
      </c>
    </row>
    <row r="86" spans="1:13" ht="12" customHeight="1">
      <c r="A86" s="2" t="s">
        <v>189</v>
      </c>
      <c r="D86" s="9"/>
      <c r="E86" s="10"/>
      <c r="F86" s="10"/>
      <c r="G86" s="10"/>
      <c r="H86" s="10"/>
      <c r="I86" s="10"/>
      <c r="J86" s="10"/>
      <c r="K86" s="10"/>
      <c r="L86" s="10"/>
      <c r="M86" s="10"/>
    </row>
    <row r="87" spans="2:13" ht="12" customHeight="1">
      <c r="B87" s="2" t="s">
        <v>254</v>
      </c>
      <c r="D87" s="7" t="s">
        <v>341</v>
      </c>
      <c r="E87" s="11">
        <v>156</v>
      </c>
      <c r="F87" s="8">
        <v>142</v>
      </c>
      <c r="G87" s="8">
        <v>58</v>
      </c>
      <c r="H87" s="8">
        <v>42</v>
      </c>
      <c r="I87" s="8">
        <v>16</v>
      </c>
      <c r="J87" s="8">
        <v>84</v>
      </c>
      <c r="K87" s="8">
        <v>14</v>
      </c>
      <c r="L87" s="8">
        <v>6</v>
      </c>
      <c r="M87" s="8">
        <v>8</v>
      </c>
    </row>
    <row r="88" spans="4:13" ht="12" customHeight="1">
      <c r="D88" s="7" t="s">
        <v>342</v>
      </c>
      <c r="E88" s="11">
        <v>185</v>
      </c>
      <c r="F88" s="8">
        <v>150</v>
      </c>
      <c r="G88" s="8">
        <v>48</v>
      </c>
      <c r="H88" s="8">
        <v>29</v>
      </c>
      <c r="I88" s="8">
        <v>19</v>
      </c>
      <c r="J88" s="8">
        <v>102</v>
      </c>
      <c r="K88" s="8">
        <v>35</v>
      </c>
      <c r="L88" s="8">
        <v>7</v>
      </c>
      <c r="M88" s="8">
        <v>28</v>
      </c>
    </row>
    <row r="89" spans="4:13" ht="12" customHeight="1">
      <c r="D89" s="7" t="s">
        <v>343</v>
      </c>
      <c r="E89" s="11">
        <v>341</v>
      </c>
      <c r="F89" s="8">
        <v>292</v>
      </c>
      <c r="G89" s="8">
        <v>106</v>
      </c>
      <c r="H89" s="8">
        <v>71</v>
      </c>
      <c r="I89" s="8">
        <v>35</v>
      </c>
      <c r="J89" s="8">
        <v>186</v>
      </c>
      <c r="K89" s="8">
        <v>49</v>
      </c>
      <c r="L89" s="8">
        <v>13</v>
      </c>
      <c r="M89" s="8">
        <v>36</v>
      </c>
    </row>
    <row r="90" spans="2:19" ht="12" customHeight="1">
      <c r="B90" s="2" t="s">
        <v>363</v>
      </c>
      <c r="D90" s="7" t="s">
        <v>341</v>
      </c>
      <c r="E90" s="11">
        <v>2504</v>
      </c>
      <c r="F90" s="8">
        <v>2406</v>
      </c>
      <c r="G90" s="8">
        <v>836</v>
      </c>
      <c r="H90" s="8">
        <v>674</v>
      </c>
      <c r="I90" s="8">
        <v>162</v>
      </c>
      <c r="J90" s="8">
        <v>1570</v>
      </c>
      <c r="K90" s="8">
        <v>98</v>
      </c>
      <c r="L90" s="8">
        <v>59</v>
      </c>
      <c r="M90" s="8">
        <v>39</v>
      </c>
      <c r="N90" s="62"/>
      <c r="O90" s="62"/>
      <c r="S90" s="62"/>
    </row>
    <row r="91" spans="3:19" ht="12" customHeight="1">
      <c r="C91" s="2" t="s">
        <v>364</v>
      </c>
      <c r="D91" s="7" t="s">
        <v>342</v>
      </c>
      <c r="E91" s="11">
        <v>2010</v>
      </c>
      <c r="F91" s="8">
        <v>1754</v>
      </c>
      <c r="G91" s="8">
        <v>504</v>
      </c>
      <c r="H91" s="8">
        <v>313</v>
      </c>
      <c r="I91" s="8">
        <v>191</v>
      </c>
      <c r="J91" s="8">
        <v>1250</v>
      </c>
      <c r="K91" s="8">
        <v>256</v>
      </c>
      <c r="L91" s="8">
        <v>90</v>
      </c>
      <c r="M91" s="8">
        <v>166</v>
      </c>
      <c r="N91" s="62"/>
      <c r="O91" s="62"/>
      <c r="S91" s="62"/>
    </row>
    <row r="92" spans="4:19" ht="12" customHeight="1">
      <c r="D92" s="7" t="s">
        <v>343</v>
      </c>
      <c r="E92" s="11">
        <v>4514</v>
      </c>
      <c r="F92" s="8">
        <v>4160</v>
      </c>
      <c r="G92" s="8">
        <v>1340</v>
      </c>
      <c r="H92" s="8">
        <v>987</v>
      </c>
      <c r="I92" s="8">
        <v>353</v>
      </c>
      <c r="J92" s="8">
        <v>2820</v>
      </c>
      <c r="K92" s="8">
        <v>354</v>
      </c>
      <c r="L92" s="8">
        <v>149</v>
      </c>
      <c r="M92" s="8">
        <v>205</v>
      </c>
      <c r="N92" s="62"/>
      <c r="O92" s="62"/>
      <c r="P92" s="62"/>
      <c r="S92" s="62"/>
    </row>
    <row r="93" spans="2:13" ht="12" customHeight="1">
      <c r="B93" s="2" t="s">
        <v>366</v>
      </c>
      <c r="D93" s="7" t="s">
        <v>341</v>
      </c>
      <c r="E93" s="11">
        <v>241</v>
      </c>
      <c r="F93" s="8">
        <v>231</v>
      </c>
      <c r="G93" s="8">
        <v>65</v>
      </c>
      <c r="H93" s="8">
        <v>53</v>
      </c>
      <c r="I93" s="8">
        <v>12</v>
      </c>
      <c r="J93" s="8">
        <v>166</v>
      </c>
      <c r="K93" s="8">
        <v>10</v>
      </c>
      <c r="L93" s="8">
        <v>5</v>
      </c>
      <c r="M93" s="8">
        <v>5</v>
      </c>
    </row>
    <row r="94" spans="3:13" ht="12" customHeight="1">
      <c r="C94" s="2" t="s">
        <v>261</v>
      </c>
      <c r="D94" s="7" t="s">
        <v>342</v>
      </c>
      <c r="E94" s="11">
        <v>267</v>
      </c>
      <c r="F94" s="8">
        <v>231</v>
      </c>
      <c r="G94" s="8">
        <v>80</v>
      </c>
      <c r="H94" s="8">
        <v>43</v>
      </c>
      <c r="I94" s="8">
        <v>37</v>
      </c>
      <c r="J94" s="8">
        <v>151</v>
      </c>
      <c r="K94" s="8">
        <v>36</v>
      </c>
      <c r="L94" s="8">
        <v>13</v>
      </c>
      <c r="M94" s="8">
        <v>23</v>
      </c>
    </row>
    <row r="95" spans="4:13" ht="12" customHeight="1">
      <c r="D95" s="7" t="s">
        <v>343</v>
      </c>
      <c r="E95" s="11">
        <v>508</v>
      </c>
      <c r="F95" s="8">
        <v>462</v>
      </c>
      <c r="G95" s="8">
        <v>145</v>
      </c>
      <c r="H95" s="8">
        <v>96</v>
      </c>
      <c r="I95" s="8">
        <v>49</v>
      </c>
      <c r="J95" s="8">
        <v>317</v>
      </c>
      <c r="K95" s="8">
        <v>46</v>
      </c>
      <c r="L95" s="8">
        <v>18</v>
      </c>
      <c r="M95" s="8">
        <v>28</v>
      </c>
    </row>
    <row r="96" spans="2:13" ht="12" customHeight="1">
      <c r="B96" s="2" t="s">
        <v>367</v>
      </c>
      <c r="D96" s="7" t="s">
        <v>341</v>
      </c>
      <c r="E96" s="11">
        <v>390</v>
      </c>
      <c r="F96" s="8">
        <v>337</v>
      </c>
      <c r="G96" s="8">
        <v>101</v>
      </c>
      <c r="H96" s="8">
        <v>86</v>
      </c>
      <c r="I96" s="8">
        <v>15</v>
      </c>
      <c r="J96" s="8">
        <v>236</v>
      </c>
      <c r="K96" s="8">
        <v>53</v>
      </c>
      <c r="L96" s="8">
        <v>26</v>
      </c>
      <c r="M96" s="8">
        <v>27</v>
      </c>
    </row>
    <row r="97" spans="3:13" ht="12" customHeight="1">
      <c r="C97" s="2" t="s">
        <v>368</v>
      </c>
      <c r="D97" s="7" t="s">
        <v>342</v>
      </c>
      <c r="E97" s="11">
        <v>237</v>
      </c>
      <c r="F97" s="8">
        <v>181</v>
      </c>
      <c r="G97" s="8">
        <v>45</v>
      </c>
      <c r="H97" s="8">
        <v>27</v>
      </c>
      <c r="I97" s="8">
        <v>18</v>
      </c>
      <c r="J97" s="8">
        <v>136</v>
      </c>
      <c r="K97" s="8">
        <v>56</v>
      </c>
      <c r="L97" s="8">
        <v>14</v>
      </c>
      <c r="M97" s="8">
        <v>42</v>
      </c>
    </row>
    <row r="98" spans="4:13" ht="12" customHeight="1">
      <c r="D98" s="7" t="s">
        <v>343</v>
      </c>
      <c r="E98" s="11">
        <v>627</v>
      </c>
      <c r="F98" s="8">
        <v>518</v>
      </c>
      <c r="G98" s="8">
        <v>146</v>
      </c>
      <c r="H98" s="8">
        <v>113</v>
      </c>
      <c r="I98" s="8">
        <v>33</v>
      </c>
      <c r="J98" s="8">
        <v>372</v>
      </c>
      <c r="K98" s="8">
        <v>109</v>
      </c>
      <c r="L98" s="8">
        <v>40</v>
      </c>
      <c r="M98" s="8">
        <v>69</v>
      </c>
    </row>
    <row r="99" spans="2:19" ht="12" customHeight="1">
      <c r="B99" s="2" t="s">
        <v>369</v>
      </c>
      <c r="D99" s="7" t="s">
        <v>341</v>
      </c>
      <c r="E99" s="11">
        <v>4962</v>
      </c>
      <c r="F99" s="8">
        <v>4135</v>
      </c>
      <c r="G99" s="8">
        <v>1989</v>
      </c>
      <c r="H99" s="8">
        <v>1736</v>
      </c>
      <c r="I99" s="8">
        <v>253</v>
      </c>
      <c r="J99" s="8">
        <v>2146</v>
      </c>
      <c r="K99" s="8">
        <v>827</v>
      </c>
      <c r="L99" s="8">
        <v>562</v>
      </c>
      <c r="M99" s="8">
        <v>265</v>
      </c>
      <c r="N99" s="62"/>
      <c r="O99" s="62"/>
      <c r="P99" s="62"/>
      <c r="Q99" s="62"/>
      <c r="S99" s="62"/>
    </row>
    <row r="100" spans="4:14" ht="12" customHeight="1">
      <c r="D100" s="7" t="s">
        <v>342</v>
      </c>
      <c r="E100" s="11">
        <v>1430</v>
      </c>
      <c r="F100" s="8">
        <v>1010</v>
      </c>
      <c r="G100" s="8">
        <v>363</v>
      </c>
      <c r="H100" s="8">
        <v>270</v>
      </c>
      <c r="I100" s="8">
        <v>93</v>
      </c>
      <c r="J100" s="8">
        <v>647</v>
      </c>
      <c r="K100" s="8">
        <v>420</v>
      </c>
      <c r="L100" s="8">
        <v>134</v>
      </c>
      <c r="M100" s="8">
        <v>286</v>
      </c>
      <c r="N100" s="62"/>
    </row>
    <row r="101" spans="4:20" ht="12" customHeight="1">
      <c r="D101" s="7" t="s">
        <v>343</v>
      </c>
      <c r="E101" s="11">
        <v>6392</v>
      </c>
      <c r="F101" s="8">
        <v>5145</v>
      </c>
      <c r="G101" s="8">
        <v>2352</v>
      </c>
      <c r="H101" s="8">
        <v>2006</v>
      </c>
      <c r="I101" s="8">
        <v>346</v>
      </c>
      <c r="J101" s="8">
        <v>2793</v>
      </c>
      <c r="K101" s="8">
        <v>1247</v>
      </c>
      <c r="L101" s="8">
        <v>696</v>
      </c>
      <c r="M101" s="8">
        <v>551</v>
      </c>
      <c r="N101" s="62"/>
      <c r="O101" s="62"/>
      <c r="P101" s="62"/>
      <c r="Q101" s="62"/>
      <c r="S101" s="62"/>
      <c r="T101" s="62"/>
    </row>
    <row r="102" spans="2:20" ht="12" customHeight="1">
      <c r="B102" s="2" t="s">
        <v>512</v>
      </c>
      <c r="D102" s="7" t="s">
        <v>341</v>
      </c>
      <c r="E102" s="11">
        <v>262</v>
      </c>
      <c r="F102" s="8">
        <v>238</v>
      </c>
      <c r="G102" s="8">
        <v>70</v>
      </c>
      <c r="H102" s="8">
        <v>58</v>
      </c>
      <c r="I102" s="8">
        <v>12</v>
      </c>
      <c r="J102" s="8">
        <v>168</v>
      </c>
      <c r="K102" s="8">
        <v>24</v>
      </c>
      <c r="L102" s="8">
        <v>17</v>
      </c>
      <c r="M102" s="8">
        <v>7</v>
      </c>
      <c r="N102" s="62"/>
      <c r="T102" s="62"/>
    </row>
    <row r="103" spans="4:22" ht="12" customHeight="1">
      <c r="D103" s="7" t="s">
        <v>342</v>
      </c>
      <c r="E103" s="11">
        <v>151</v>
      </c>
      <c r="F103" s="8">
        <v>127</v>
      </c>
      <c r="G103" s="8">
        <v>23</v>
      </c>
      <c r="H103" s="8">
        <v>15</v>
      </c>
      <c r="I103" s="8">
        <v>8</v>
      </c>
      <c r="J103" s="8">
        <v>104</v>
      </c>
      <c r="K103" s="8">
        <v>24</v>
      </c>
      <c r="L103" s="8">
        <v>9</v>
      </c>
      <c r="M103" s="8">
        <v>15</v>
      </c>
      <c r="N103" s="62"/>
      <c r="T103" s="62"/>
      <c r="U103" s="62"/>
      <c r="V103" s="62"/>
    </row>
    <row r="104" spans="4:22" ht="12" customHeight="1">
      <c r="D104" s="7" t="s">
        <v>343</v>
      </c>
      <c r="E104" s="11">
        <v>413</v>
      </c>
      <c r="F104" s="8">
        <v>365</v>
      </c>
      <c r="G104" s="8">
        <v>93</v>
      </c>
      <c r="H104" s="8">
        <v>73</v>
      </c>
      <c r="I104" s="8">
        <v>20</v>
      </c>
      <c r="J104" s="8">
        <v>272</v>
      </c>
      <c r="K104" s="8">
        <v>48</v>
      </c>
      <c r="L104" s="8">
        <v>26</v>
      </c>
      <c r="M104" s="8">
        <v>22</v>
      </c>
      <c r="N104" s="62"/>
      <c r="O104" s="62"/>
      <c r="T104" s="62"/>
      <c r="U104" s="62"/>
      <c r="V104" s="62"/>
    </row>
    <row r="105" spans="2:20" ht="12" customHeight="1">
      <c r="B105" s="2" t="s">
        <v>374</v>
      </c>
      <c r="D105" s="7" t="s">
        <v>341</v>
      </c>
      <c r="E105" s="11">
        <v>2730</v>
      </c>
      <c r="F105" s="8">
        <v>1326</v>
      </c>
      <c r="G105" s="8">
        <v>669</v>
      </c>
      <c r="H105" s="8">
        <v>488</v>
      </c>
      <c r="I105" s="8">
        <v>181</v>
      </c>
      <c r="J105" s="8">
        <v>657</v>
      </c>
      <c r="K105" s="8">
        <v>1404</v>
      </c>
      <c r="L105" s="8">
        <v>1068</v>
      </c>
      <c r="M105" s="8">
        <v>336</v>
      </c>
      <c r="N105" s="62"/>
      <c r="T105" s="62"/>
    </row>
    <row r="106" spans="3:22" ht="12" customHeight="1">
      <c r="C106" s="2" t="s">
        <v>375</v>
      </c>
      <c r="D106" s="7" t="s">
        <v>342</v>
      </c>
      <c r="E106" s="11">
        <v>3641</v>
      </c>
      <c r="F106" s="8">
        <v>1007</v>
      </c>
      <c r="G106" s="8">
        <v>407</v>
      </c>
      <c r="H106" s="8">
        <v>206</v>
      </c>
      <c r="I106" s="8">
        <v>201</v>
      </c>
      <c r="J106" s="8">
        <v>600</v>
      </c>
      <c r="K106" s="8">
        <v>2634</v>
      </c>
      <c r="L106" s="8">
        <v>1187</v>
      </c>
      <c r="M106" s="8">
        <v>1447</v>
      </c>
      <c r="N106" s="62"/>
      <c r="T106" s="62"/>
      <c r="U106" s="62"/>
      <c r="V106" s="62"/>
    </row>
    <row r="107" spans="4:22" ht="12" customHeight="1">
      <c r="D107" s="7" t="s">
        <v>343</v>
      </c>
      <c r="E107" s="11">
        <v>6371</v>
      </c>
      <c r="F107" s="8">
        <v>2333</v>
      </c>
      <c r="G107" s="8">
        <v>1076</v>
      </c>
      <c r="H107" s="8">
        <v>694</v>
      </c>
      <c r="I107" s="8">
        <v>382</v>
      </c>
      <c r="J107" s="8">
        <v>1257</v>
      </c>
      <c r="K107" s="8">
        <v>4038</v>
      </c>
      <c r="L107" s="8">
        <v>2255</v>
      </c>
      <c r="M107" s="8">
        <v>1783</v>
      </c>
      <c r="N107" s="62"/>
      <c r="O107" s="62"/>
      <c r="T107" s="62"/>
      <c r="U107" s="62"/>
      <c r="V107" s="62"/>
    </row>
    <row r="108" spans="1:13" ht="18.75" customHeight="1">
      <c r="A108" s="628" t="s">
        <v>354</v>
      </c>
      <c r="B108" s="628"/>
      <c r="C108" s="628"/>
      <c r="D108" s="628"/>
      <c r="E108" s="628"/>
      <c r="F108" s="628"/>
      <c r="G108" s="628"/>
      <c r="H108" s="628"/>
      <c r="I108" s="628"/>
      <c r="J108" s="628"/>
      <c r="K108" s="628"/>
      <c r="L108" s="628"/>
      <c r="M108" s="628"/>
    </row>
    <row r="109" spans="3:13" ht="12" customHeight="1">
      <c r="C109" s="3" t="s">
        <v>345</v>
      </c>
      <c r="D109" s="9" t="s">
        <v>341</v>
      </c>
      <c r="E109" s="10">
        <v>468</v>
      </c>
      <c r="F109" s="10">
        <v>379</v>
      </c>
      <c r="G109" s="10">
        <v>150</v>
      </c>
      <c r="H109" s="10">
        <v>142</v>
      </c>
      <c r="I109" s="10">
        <v>8</v>
      </c>
      <c r="J109" s="10">
        <v>229</v>
      </c>
      <c r="K109" s="10">
        <v>89</v>
      </c>
      <c r="L109" s="10">
        <v>78</v>
      </c>
      <c r="M109" s="10">
        <v>11</v>
      </c>
    </row>
    <row r="110" spans="4:13" ht="12" customHeight="1">
      <c r="D110" s="9" t="s">
        <v>342</v>
      </c>
      <c r="E110" s="10">
        <v>296</v>
      </c>
      <c r="F110" s="10">
        <v>174</v>
      </c>
      <c r="G110" s="10">
        <v>61</v>
      </c>
      <c r="H110" s="10">
        <v>41</v>
      </c>
      <c r="I110" s="10">
        <v>20</v>
      </c>
      <c r="J110" s="10">
        <v>113</v>
      </c>
      <c r="K110" s="10">
        <v>122</v>
      </c>
      <c r="L110" s="10">
        <v>60</v>
      </c>
      <c r="M110" s="10">
        <v>62</v>
      </c>
    </row>
    <row r="111" spans="4:13" ht="12" customHeight="1">
      <c r="D111" s="9" t="s">
        <v>343</v>
      </c>
      <c r="E111" s="10">
        <v>764</v>
      </c>
      <c r="F111" s="10">
        <v>553</v>
      </c>
      <c r="G111" s="10">
        <v>211</v>
      </c>
      <c r="H111" s="10">
        <v>183</v>
      </c>
      <c r="I111" s="10">
        <v>28</v>
      </c>
      <c r="J111" s="10">
        <v>342</v>
      </c>
      <c r="K111" s="10">
        <v>211</v>
      </c>
      <c r="L111" s="10">
        <v>138</v>
      </c>
      <c r="M111" s="10">
        <v>73</v>
      </c>
    </row>
  </sheetData>
  <sheetProtection/>
  <mergeCells count="46">
    <mergeCell ref="A74:M74"/>
    <mergeCell ref="A82:M82"/>
    <mergeCell ref="E66:E73"/>
    <mergeCell ref="F66:J67"/>
    <mergeCell ref="K66:M67"/>
    <mergeCell ref="G68:J68"/>
    <mergeCell ref="K68:K73"/>
    <mergeCell ref="L68:M68"/>
    <mergeCell ref="F69:F73"/>
    <mergeCell ref="A14:M14"/>
    <mergeCell ref="A18:M18"/>
    <mergeCell ref="A52:M52"/>
    <mergeCell ref="M69:M73"/>
    <mergeCell ref="A108:M108"/>
    <mergeCell ref="G70:G73"/>
    <mergeCell ref="H70:I70"/>
    <mergeCell ref="H71:H73"/>
    <mergeCell ref="I71:I73"/>
    <mergeCell ref="A66:D73"/>
    <mergeCell ref="F8:F12"/>
    <mergeCell ref="J8:J12"/>
    <mergeCell ref="L8:L12"/>
    <mergeCell ref="G69:I69"/>
    <mergeCell ref="J69:J73"/>
    <mergeCell ref="L69:L73"/>
    <mergeCell ref="A62:M62"/>
    <mergeCell ref="A63:M63"/>
    <mergeCell ref="A64:M64"/>
    <mergeCell ref="A65:M65"/>
    <mergeCell ref="M8:M12"/>
    <mergeCell ref="H9:I9"/>
    <mergeCell ref="G9:G12"/>
    <mergeCell ref="H10:H12"/>
    <mergeCell ref="I10:I12"/>
    <mergeCell ref="K7:K12"/>
    <mergeCell ref="G8:I8"/>
    <mergeCell ref="A1:M1"/>
    <mergeCell ref="A2:M2"/>
    <mergeCell ref="A3:M3"/>
    <mergeCell ref="A4:M4"/>
    <mergeCell ref="F5:J6"/>
    <mergeCell ref="K5:M6"/>
    <mergeCell ref="A5:D12"/>
    <mergeCell ref="E5:E12"/>
    <mergeCell ref="G7:J7"/>
    <mergeCell ref="L7:M7"/>
  </mergeCells>
  <conditionalFormatting sqref="E22:M51 E53:M54 E75:M77 E79:M81 E88:M107 E55:E61">
    <cfRule type="cellIs" priority="1" dxfId="21" operator="lessThan" stopIfTrue="1">
      <formula>3</formula>
    </cfRule>
  </conditionalFormatting>
  <printOptions/>
  <pageMargins left="0.5118110236220472" right="0.5118110236220472" top="0.5905511811023623" bottom="0.7874015748031497" header="0.31496062992125984" footer="0.31496062992125984"/>
  <pageSetup firstPageNumber="23" useFirstPageNumber="1" horizontalDpi="600" verticalDpi="600" orientation="portrait" paperSize="9" r:id="rId1"/>
  <headerFooter alignWithMargins="0">
    <oddFooter>&amp;C&amp;"Arial"&amp;8&amp;P</oddFooter>
  </headerFooter>
  <rowBreaks count="1" manualBreakCount="1">
    <brk id="61" max="255" man="1"/>
  </rowBreaks>
</worksheet>
</file>

<file path=xl/worksheets/sheet9.xml><?xml version="1.0" encoding="utf-8"?>
<worksheet xmlns="http://schemas.openxmlformats.org/spreadsheetml/2006/main" xmlns:r="http://schemas.openxmlformats.org/officeDocument/2006/relationships">
  <dimension ref="A1:Z213"/>
  <sheetViews>
    <sheetView zoomScaleSheetLayoutView="91" workbookViewId="0" topLeftCell="A1">
      <selection activeCell="A1" sqref="A1:N1"/>
    </sheetView>
  </sheetViews>
  <sheetFormatPr defaultColWidth="11.421875" defaultRowHeight="15"/>
  <cols>
    <col min="1" max="2" width="0.85546875" style="310" customWidth="1"/>
    <col min="3" max="3" width="18.28125" style="310" customWidth="1"/>
    <col min="4" max="4" width="3.8515625" style="310" customWidth="1"/>
    <col min="5" max="5" width="2.140625" style="310" customWidth="1"/>
    <col min="6" max="14" width="6.8515625" style="310" customWidth="1"/>
    <col min="15" max="16384" width="11.421875" style="310" customWidth="1"/>
  </cols>
  <sheetData>
    <row r="1" spans="1:24" s="312" customFormat="1" ht="14.25">
      <c r="A1" s="666" t="s">
        <v>513</v>
      </c>
      <c r="B1" s="666"/>
      <c r="C1" s="666"/>
      <c r="D1" s="666"/>
      <c r="E1" s="666"/>
      <c r="F1" s="666"/>
      <c r="G1" s="666"/>
      <c r="H1" s="666"/>
      <c r="I1" s="666"/>
      <c r="J1" s="666"/>
      <c r="K1" s="666"/>
      <c r="L1" s="666"/>
      <c r="M1" s="666"/>
      <c r="N1" s="666"/>
      <c r="O1" s="310"/>
      <c r="P1" s="310"/>
      <c r="Q1" s="310"/>
      <c r="R1" s="310"/>
      <c r="S1" s="310"/>
      <c r="T1" s="310"/>
      <c r="U1" s="310"/>
      <c r="V1" s="310"/>
      <c r="W1" s="311"/>
      <c r="X1" s="311"/>
    </row>
    <row r="2" spans="1:24" s="312" customFormat="1" ht="14.25">
      <c r="A2" s="666" t="s">
        <v>32</v>
      </c>
      <c r="B2" s="666"/>
      <c r="C2" s="666"/>
      <c r="D2" s="666"/>
      <c r="E2" s="666"/>
      <c r="F2" s="666"/>
      <c r="G2" s="666"/>
      <c r="H2" s="666"/>
      <c r="I2" s="666"/>
      <c r="J2" s="666"/>
      <c r="K2" s="666"/>
      <c r="L2" s="666"/>
      <c r="M2" s="666"/>
      <c r="N2" s="666"/>
      <c r="O2" s="310"/>
      <c r="P2" s="310"/>
      <c r="Q2" s="310"/>
      <c r="R2" s="310"/>
      <c r="S2" s="310"/>
      <c r="T2" s="310"/>
      <c r="U2" s="310"/>
      <c r="V2" s="310"/>
      <c r="W2" s="311"/>
      <c r="X2" s="311"/>
    </row>
    <row r="3" spans="1:24" s="312" customFormat="1" ht="14.25">
      <c r="A3" s="666" t="s">
        <v>377</v>
      </c>
      <c r="B3" s="666"/>
      <c r="C3" s="666"/>
      <c r="D3" s="666"/>
      <c r="E3" s="666"/>
      <c r="F3" s="666"/>
      <c r="G3" s="666"/>
      <c r="H3" s="666"/>
      <c r="I3" s="666"/>
      <c r="J3" s="666"/>
      <c r="K3" s="666"/>
      <c r="L3" s="666"/>
      <c r="M3" s="666"/>
      <c r="N3" s="666"/>
      <c r="O3" s="310"/>
      <c r="P3" s="310"/>
      <c r="Q3" s="310"/>
      <c r="R3" s="310"/>
      <c r="S3" s="310"/>
      <c r="T3" s="310"/>
      <c r="U3" s="310"/>
      <c r="V3" s="310"/>
      <c r="W3" s="311"/>
      <c r="X3" s="311"/>
    </row>
    <row r="4" spans="1:24" s="314" customFormat="1" ht="12.75" customHeight="1">
      <c r="A4" s="673" t="s">
        <v>331</v>
      </c>
      <c r="B4" s="673"/>
      <c r="C4" s="673"/>
      <c r="D4" s="673"/>
      <c r="E4" s="673"/>
      <c r="F4" s="673"/>
      <c r="G4" s="673"/>
      <c r="H4" s="673"/>
      <c r="I4" s="673"/>
      <c r="J4" s="673"/>
      <c r="K4" s="673"/>
      <c r="L4" s="673"/>
      <c r="M4" s="673"/>
      <c r="N4" s="673"/>
      <c r="O4" s="310"/>
      <c r="P4" s="310"/>
      <c r="Q4" s="310"/>
      <c r="R4" s="310"/>
      <c r="S4" s="310"/>
      <c r="T4" s="310"/>
      <c r="U4" s="310"/>
      <c r="V4" s="310"/>
      <c r="W4" s="313"/>
      <c r="X4" s="313"/>
    </row>
    <row r="5" spans="1:24" ht="6" customHeight="1">
      <c r="A5" s="315"/>
      <c r="B5" s="315"/>
      <c r="C5" s="315"/>
      <c r="D5" s="315"/>
      <c r="E5" s="315"/>
      <c r="F5" s="315"/>
      <c r="G5" s="315"/>
      <c r="H5" s="315"/>
      <c r="I5" s="315"/>
      <c r="J5" s="315"/>
      <c r="K5" s="315"/>
      <c r="L5" s="315"/>
      <c r="M5" s="315"/>
      <c r="N5" s="315"/>
      <c r="W5" s="316"/>
      <c r="X5" s="316"/>
    </row>
    <row r="6" spans="1:24" ht="12" customHeight="1">
      <c r="A6" s="674" t="s">
        <v>578</v>
      </c>
      <c r="B6" s="674"/>
      <c r="C6" s="674"/>
      <c r="D6" s="674"/>
      <c r="E6" s="675"/>
      <c r="F6" s="680" t="s">
        <v>332</v>
      </c>
      <c r="G6" s="683" t="s">
        <v>378</v>
      </c>
      <c r="H6" s="683"/>
      <c r="I6" s="683"/>
      <c r="J6" s="683"/>
      <c r="K6" s="683"/>
      <c r="L6" s="684" t="s">
        <v>484</v>
      </c>
      <c r="M6" s="685"/>
      <c r="N6" s="685"/>
      <c r="W6" s="316"/>
      <c r="X6" s="316"/>
    </row>
    <row r="7" spans="1:24" ht="12" customHeight="1">
      <c r="A7" s="676"/>
      <c r="B7" s="676"/>
      <c r="C7" s="676"/>
      <c r="D7" s="676"/>
      <c r="E7" s="677"/>
      <c r="F7" s="681"/>
      <c r="G7" s="669"/>
      <c r="H7" s="669"/>
      <c r="I7" s="669"/>
      <c r="J7" s="669"/>
      <c r="K7" s="669"/>
      <c r="L7" s="686"/>
      <c r="M7" s="687"/>
      <c r="N7" s="687"/>
      <c r="W7" s="316"/>
      <c r="X7" s="316"/>
    </row>
    <row r="8" spans="1:24" ht="12" customHeight="1">
      <c r="A8" s="676"/>
      <c r="B8" s="676"/>
      <c r="C8" s="676"/>
      <c r="D8" s="676"/>
      <c r="E8" s="677"/>
      <c r="F8" s="681"/>
      <c r="G8" s="667" t="s">
        <v>276</v>
      </c>
      <c r="H8" s="669" t="s">
        <v>193</v>
      </c>
      <c r="I8" s="669"/>
      <c r="J8" s="669"/>
      <c r="K8" s="669"/>
      <c r="L8" s="667" t="s">
        <v>276</v>
      </c>
      <c r="M8" s="669" t="s">
        <v>189</v>
      </c>
      <c r="N8" s="670"/>
      <c r="W8" s="316"/>
      <c r="X8" s="316"/>
    </row>
    <row r="9" spans="1:24" ht="12" customHeight="1">
      <c r="A9" s="676"/>
      <c r="B9" s="676"/>
      <c r="C9" s="676"/>
      <c r="D9" s="676"/>
      <c r="E9" s="677"/>
      <c r="F9" s="681"/>
      <c r="G9" s="667"/>
      <c r="H9" s="667" t="s">
        <v>379</v>
      </c>
      <c r="I9" s="667" t="s">
        <v>380</v>
      </c>
      <c r="J9" s="667" t="s">
        <v>381</v>
      </c>
      <c r="K9" s="667" t="s">
        <v>382</v>
      </c>
      <c r="L9" s="667"/>
      <c r="M9" s="667" t="s">
        <v>383</v>
      </c>
      <c r="N9" s="671" t="s">
        <v>384</v>
      </c>
      <c r="W9" s="316"/>
      <c r="X9" s="316"/>
    </row>
    <row r="10" spans="1:24" ht="12" customHeight="1">
      <c r="A10" s="676"/>
      <c r="B10" s="676"/>
      <c r="C10" s="676"/>
      <c r="D10" s="676"/>
      <c r="E10" s="677"/>
      <c r="F10" s="681"/>
      <c r="G10" s="667"/>
      <c r="H10" s="667"/>
      <c r="I10" s="667"/>
      <c r="J10" s="667"/>
      <c r="K10" s="667"/>
      <c r="L10" s="667"/>
      <c r="M10" s="667"/>
      <c r="N10" s="671"/>
      <c r="W10" s="316"/>
      <c r="X10" s="316"/>
    </row>
    <row r="11" spans="1:24" ht="12" customHeight="1">
      <c r="A11" s="676"/>
      <c r="B11" s="676"/>
      <c r="C11" s="676"/>
      <c r="D11" s="676"/>
      <c r="E11" s="677"/>
      <c r="F11" s="681"/>
      <c r="G11" s="667"/>
      <c r="H11" s="667"/>
      <c r="I11" s="667"/>
      <c r="J11" s="667"/>
      <c r="K11" s="667"/>
      <c r="L11" s="667"/>
      <c r="M11" s="667"/>
      <c r="N11" s="671"/>
      <c r="W11" s="316"/>
      <c r="X11" s="316"/>
    </row>
    <row r="12" spans="1:24" ht="12" customHeight="1">
      <c r="A12" s="676"/>
      <c r="B12" s="676"/>
      <c r="C12" s="676"/>
      <c r="D12" s="676"/>
      <c r="E12" s="677"/>
      <c r="F12" s="681"/>
      <c r="G12" s="667"/>
      <c r="H12" s="667"/>
      <c r="I12" s="667"/>
      <c r="J12" s="667"/>
      <c r="K12" s="667"/>
      <c r="L12" s="667"/>
      <c r="M12" s="667"/>
      <c r="N12" s="671"/>
      <c r="W12" s="316"/>
      <c r="X12" s="316"/>
    </row>
    <row r="13" spans="1:24" ht="12" customHeight="1">
      <c r="A13" s="676"/>
      <c r="B13" s="676"/>
      <c r="C13" s="676"/>
      <c r="D13" s="676"/>
      <c r="E13" s="677"/>
      <c r="F13" s="681"/>
      <c r="G13" s="667"/>
      <c r="H13" s="667"/>
      <c r="I13" s="667"/>
      <c r="J13" s="667"/>
      <c r="K13" s="667"/>
      <c r="L13" s="667"/>
      <c r="M13" s="667"/>
      <c r="N13" s="671"/>
      <c r="W13" s="316"/>
      <c r="X13" s="316"/>
    </row>
    <row r="14" spans="1:24" ht="12" customHeight="1">
      <c r="A14" s="678"/>
      <c r="B14" s="678"/>
      <c r="C14" s="678"/>
      <c r="D14" s="678"/>
      <c r="E14" s="679"/>
      <c r="F14" s="682"/>
      <c r="G14" s="668"/>
      <c r="H14" s="668"/>
      <c r="I14" s="668"/>
      <c r="J14" s="668"/>
      <c r="K14" s="668"/>
      <c r="L14" s="668"/>
      <c r="M14" s="668"/>
      <c r="N14" s="672"/>
      <c r="W14" s="316"/>
      <c r="X14" s="316"/>
    </row>
    <row r="15" spans="1:24" ht="1.5" customHeight="1">
      <c r="A15" s="317"/>
      <c r="B15" s="317"/>
      <c r="C15" s="317"/>
      <c r="D15" s="384"/>
      <c r="E15" s="317"/>
      <c r="F15" s="317"/>
      <c r="G15" s="317"/>
      <c r="H15" s="317"/>
      <c r="I15" s="317"/>
      <c r="J15" s="317"/>
      <c r="K15" s="317"/>
      <c r="L15" s="317"/>
      <c r="M15" s="317"/>
      <c r="N15" s="317"/>
      <c r="W15" s="316"/>
      <c r="X15" s="316"/>
    </row>
    <row r="16" spans="1:22" s="318" customFormat="1" ht="18.75" customHeight="1">
      <c r="A16" s="664" t="s">
        <v>340</v>
      </c>
      <c r="B16" s="664"/>
      <c r="C16" s="664"/>
      <c r="D16" s="664"/>
      <c r="E16" s="664"/>
      <c r="F16" s="664"/>
      <c r="G16" s="664"/>
      <c r="H16" s="664"/>
      <c r="I16" s="664"/>
      <c r="J16" s="664"/>
      <c r="K16" s="664"/>
      <c r="L16" s="664"/>
      <c r="M16" s="664"/>
      <c r="N16" s="664"/>
      <c r="O16" s="310"/>
      <c r="P16" s="310"/>
      <c r="Q16" s="310"/>
      <c r="R16" s="310"/>
      <c r="S16" s="310"/>
      <c r="T16" s="310"/>
      <c r="U16" s="310"/>
      <c r="V16" s="310"/>
    </row>
    <row r="17" spans="2:22" s="318" customFormat="1" ht="12" customHeight="1">
      <c r="B17" s="319"/>
      <c r="C17" s="320" t="s">
        <v>188</v>
      </c>
      <c r="D17" s="320"/>
      <c r="E17" s="321" t="s">
        <v>341</v>
      </c>
      <c r="F17" s="322">
        <v>37170</v>
      </c>
      <c r="G17" s="322">
        <v>25193</v>
      </c>
      <c r="H17" s="322">
        <v>5638</v>
      </c>
      <c r="I17" s="322">
        <v>528</v>
      </c>
      <c r="J17" s="322">
        <v>18023</v>
      </c>
      <c r="K17" s="322">
        <v>1004</v>
      </c>
      <c r="L17" s="322">
        <v>11977</v>
      </c>
      <c r="M17" s="322">
        <v>8808</v>
      </c>
      <c r="N17" s="322">
        <v>2677</v>
      </c>
      <c r="P17" s="310"/>
      <c r="Q17" s="310"/>
      <c r="R17" s="310"/>
      <c r="S17" s="310"/>
      <c r="T17" s="310"/>
      <c r="U17" s="310"/>
      <c r="V17" s="310"/>
    </row>
    <row r="18" spans="5:22" s="318" customFormat="1" ht="12" customHeight="1">
      <c r="E18" s="321" t="s">
        <v>342</v>
      </c>
      <c r="F18" s="322">
        <v>24274</v>
      </c>
      <c r="G18" s="322">
        <v>16389</v>
      </c>
      <c r="H18" s="322">
        <v>1629</v>
      </c>
      <c r="I18" s="322">
        <v>314</v>
      </c>
      <c r="J18" s="322">
        <v>13432</v>
      </c>
      <c r="K18" s="322">
        <v>1014</v>
      </c>
      <c r="L18" s="322">
        <v>7885</v>
      </c>
      <c r="M18" s="322">
        <v>5256</v>
      </c>
      <c r="N18" s="322">
        <v>2559</v>
      </c>
      <c r="P18" s="310"/>
      <c r="Q18" s="310"/>
      <c r="R18" s="310"/>
      <c r="S18" s="310"/>
      <c r="T18" s="310"/>
      <c r="U18" s="310"/>
      <c r="V18" s="310"/>
    </row>
    <row r="19" spans="1:22" s="318" customFormat="1" ht="12" customHeight="1">
      <c r="A19" s="323"/>
      <c r="B19" s="323"/>
      <c r="C19" s="323"/>
      <c r="D19" s="323"/>
      <c r="E19" s="321" t="s">
        <v>343</v>
      </c>
      <c r="F19" s="324">
        <v>61444</v>
      </c>
      <c r="G19" s="324">
        <v>41582</v>
      </c>
      <c r="H19" s="324">
        <v>7267</v>
      </c>
      <c r="I19" s="324">
        <v>842</v>
      </c>
      <c r="J19" s="324">
        <v>31455</v>
      </c>
      <c r="K19" s="324">
        <v>2018</v>
      </c>
      <c r="L19" s="324">
        <v>19862</v>
      </c>
      <c r="M19" s="324">
        <v>14064</v>
      </c>
      <c r="N19" s="322">
        <v>5236</v>
      </c>
      <c r="P19" s="310"/>
      <c r="Q19" s="310"/>
      <c r="R19" s="310"/>
      <c r="S19" s="310"/>
      <c r="T19" s="310"/>
      <c r="U19" s="310"/>
      <c r="V19" s="310"/>
    </row>
    <row r="20" spans="1:24" s="318" customFormat="1" ht="18.75" customHeight="1">
      <c r="A20" s="665" t="s">
        <v>344</v>
      </c>
      <c r="B20" s="665"/>
      <c r="C20" s="665"/>
      <c r="D20" s="665"/>
      <c r="E20" s="665"/>
      <c r="F20" s="665"/>
      <c r="G20" s="665"/>
      <c r="H20" s="665"/>
      <c r="I20" s="665"/>
      <c r="J20" s="665"/>
      <c r="K20" s="665"/>
      <c r="L20" s="665"/>
      <c r="M20" s="665"/>
      <c r="N20" s="665"/>
      <c r="O20" s="310"/>
      <c r="P20" s="310"/>
      <c r="Q20" s="310"/>
      <c r="R20" s="310"/>
      <c r="S20" s="310"/>
      <c r="T20" s="310"/>
      <c r="U20" s="310"/>
      <c r="V20" s="310"/>
      <c r="W20" s="325"/>
      <c r="X20" s="325"/>
    </row>
    <row r="21" spans="3:24" s="318" customFormat="1" ht="12" customHeight="1">
      <c r="C21" s="326" t="s">
        <v>345</v>
      </c>
      <c r="D21" s="457"/>
      <c r="E21" s="321" t="s">
        <v>341</v>
      </c>
      <c r="F21" s="322">
        <v>26884</v>
      </c>
      <c r="G21" s="322">
        <v>20762</v>
      </c>
      <c r="H21" s="322">
        <v>2908</v>
      </c>
      <c r="I21" s="322">
        <v>482</v>
      </c>
      <c r="J21" s="322">
        <v>16740</v>
      </c>
      <c r="K21" s="322">
        <v>632</v>
      </c>
      <c r="L21" s="322">
        <v>6122</v>
      </c>
      <c r="M21" s="322">
        <v>3989</v>
      </c>
      <c r="N21" s="322">
        <v>1847</v>
      </c>
      <c r="O21" s="310"/>
      <c r="P21" s="441"/>
      <c r="Q21" s="441"/>
      <c r="R21" s="441"/>
      <c r="S21" s="441"/>
      <c r="T21" s="441"/>
      <c r="U21" s="395"/>
      <c r="V21" s="395"/>
      <c r="W21" s="395"/>
      <c r="X21" s="325"/>
    </row>
    <row r="22" spans="3:24" s="318" customFormat="1" ht="12" customHeight="1">
      <c r="C22" s="323"/>
      <c r="D22" s="457"/>
      <c r="E22" s="321" t="s">
        <v>342</v>
      </c>
      <c r="F22" s="322">
        <v>18992</v>
      </c>
      <c r="G22" s="322">
        <v>14590</v>
      </c>
      <c r="H22" s="322">
        <v>859</v>
      </c>
      <c r="I22" s="322">
        <v>275</v>
      </c>
      <c r="J22" s="322">
        <v>12739</v>
      </c>
      <c r="K22" s="322">
        <v>717</v>
      </c>
      <c r="L22" s="322">
        <v>4402</v>
      </c>
      <c r="M22" s="322">
        <v>2501</v>
      </c>
      <c r="N22" s="322">
        <v>1871</v>
      </c>
      <c r="O22" s="310"/>
      <c r="P22" s="441"/>
      <c r="Q22" s="441"/>
      <c r="R22" s="441"/>
      <c r="S22" s="441"/>
      <c r="T22" s="441"/>
      <c r="U22" s="441"/>
      <c r="V22" s="441"/>
      <c r="W22" s="441"/>
      <c r="X22" s="325"/>
    </row>
    <row r="23" spans="3:24" s="318" customFormat="1" ht="12" customHeight="1">
      <c r="C23" s="319"/>
      <c r="D23" s="457"/>
      <c r="E23" s="321" t="s">
        <v>343</v>
      </c>
      <c r="F23" s="322">
        <v>45876</v>
      </c>
      <c r="G23" s="322">
        <v>35352</v>
      </c>
      <c r="H23" s="322">
        <v>3767</v>
      </c>
      <c r="I23" s="322">
        <v>757</v>
      </c>
      <c r="J23" s="322">
        <v>29479</v>
      </c>
      <c r="K23" s="322">
        <v>1349</v>
      </c>
      <c r="L23" s="322">
        <v>10524</v>
      </c>
      <c r="M23" s="322">
        <v>6490</v>
      </c>
      <c r="N23" s="322">
        <v>3718</v>
      </c>
      <c r="O23" s="310"/>
      <c r="P23" s="441"/>
      <c r="Q23" s="441"/>
      <c r="R23" s="441"/>
      <c r="S23" s="441"/>
      <c r="T23" s="441"/>
      <c r="U23" s="441"/>
      <c r="V23" s="441"/>
      <c r="W23" s="441"/>
      <c r="X23" s="325"/>
    </row>
    <row r="24" spans="2:24" s="318" customFormat="1" ht="12" customHeight="1">
      <c r="B24" s="318" t="s">
        <v>287</v>
      </c>
      <c r="D24" s="457" t="s">
        <v>538</v>
      </c>
      <c r="E24" s="327" t="s">
        <v>341</v>
      </c>
      <c r="F24" s="328">
        <v>1810</v>
      </c>
      <c r="G24" s="329">
        <v>1260</v>
      </c>
      <c r="H24" s="329">
        <v>177</v>
      </c>
      <c r="I24" s="329">
        <v>25</v>
      </c>
      <c r="J24" s="329">
        <v>1004</v>
      </c>
      <c r="K24" s="329">
        <v>54</v>
      </c>
      <c r="L24" s="329">
        <v>550</v>
      </c>
      <c r="M24" s="329">
        <v>345</v>
      </c>
      <c r="N24" s="329">
        <v>204</v>
      </c>
      <c r="O24" s="310"/>
      <c r="W24" s="325"/>
      <c r="X24" s="325"/>
    </row>
    <row r="25" spans="4:24" s="318" customFormat="1" ht="12" customHeight="1">
      <c r="D25" s="457"/>
      <c r="E25" s="327" t="s">
        <v>342</v>
      </c>
      <c r="F25" s="328">
        <v>1391</v>
      </c>
      <c r="G25" s="329">
        <v>928</v>
      </c>
      <c r="H25" s="329">
        <v>54</v>
      </c>
      <c r="I25" s="329">
        <v>16</v>
      </c>
      <c r="J25" s="329">
        <v>777</v>
      </c>
      <c r="K25" s="329">
        <v>81</v>
      </c>
      <c r="L25" s="329">
        <v>463</v>
      </c>
      <c r="M25" s="329">
        <v>251</v>
      </c>
      <c r="N25" s="329">
        <v>212</v>
      </c>
      <c r="O25" s="310"/>
      <c r="P25" s="441"/>
      <c r="Q25" s="441"/>
      <c r="R25" s="441"/>
      <c r="S25" s="441"/>
      <c r="T25" s="441"/>
      <c r="W25" s="325"/>
      <c r="X25" s="325"/>
    </row>
    <row r="26" spans="3:24" s="318" customFormat="1" ht="12" customHeight="1">
      <c r="C26" s="323"/>
      <c r="D26" s="457"/>
      <c r="E26" s="327" t="s">
        <v>343</v>
      </c>
      <c r="F26" s="328">
        <v>3201</v>
      </c>
      <c r="G26" s="329">
        <v>2188</v>
      </c>
      <c r="H26" s="329">
        <v>231</v>
      </c>
      <c r="I26" s="329">
        <v>41</v>
      </c>
      <c r="J26" s="329">
        <v>1781</v>
      </c>
      <c r="K26" s="329">
        <v>135</v>
      </c>
      <c r="L26" s="329">
        <v>1013</v>
      </c>
      <c r="M26" s="329">
        <v>596</v>
      </c>
      <c r="N26" s="329">
        <v>416</v>
      </c>
      <c r="O26" s="310"/>
      <c r="P26" s="441"/>
      <c r="Q26" s="441"/>
      <c r="R26" s="441"/>
      <c r="S26" s="441"/>
      <c r="T26" s="441"/>
      <c r="W26" s="325"/>
      <c r="X26" s="325"/>
    </row>
    <row r="27" spans="2:24" s="318" customFormat="1" ht="12" customHeight="1">
      <c r="B27" s="318" t="s">
        <v>288</v>
      </c>
      <c r="C27" s="323"/>
      <c r="D27" s="457" t="s">
        <v>538</v>
      </c>
      <c r="E27" s="327" t="s">
        <v>341</v>
      </c>
      <c r="F27" s="328">
        <v>605</v>
      </c>
      <c r="G27" s="329">
        <v>400</v>
      </c>
      <c r="H27" s="329">
        <v>102</v>
      </c>
      <c r="I27" s="329">
        <v>21</v>
      </c>
      <c r="J27" s="329">
        <v>231</v>
      </c>
      <c r="K27" s="329">
        <v>46</v>
      </c>
      <c r="L27" s="329">
        <v>205</v>
      </c>
      <c r="M27" s="329">
        <v>193</v>
      </c>
      <c r="N27" s="329">
        <v>5</v>
      </c>
      <c r="O27" s="310"/>
      <c r="P27" s="441"/>
      <c r="Q27" s="441"/>
      <c r="R27" s="441"/>
      <c r="S27" s="441"/>
      <c r="T27" s="441"/>
      <c r="W27" s="325"/>
      <c r="X27" s="325"/>
    </row>
    <row r="28" spans="4:24" s="318" customFormat="1" ht="12" customHeight="1">
      <c r="D28" s="457"/>
      <c r="E28" s="327" t="s">
        <v>342</v>
      </c>
      <c r="F28" s="328">
        <v>554</v>
      </c>
      <c r="G28" s="329">
        <v>374</v>
      </c>
      <c r="H28" s="329">
        <v>46</v>
      </c>
      <c r="I28" s="329">
        <v>11</v>
      </c>
      <c r="J28" s="329">
        <v>248</v>
      </c>
      <c r="K28" s="329">
        <v>69</v>
      </c>
      <c r="L28" s="329">
        <v>180</v>
      </c>
      <c r="M28" s="329">
        <v>173</v>
      </c>
      <c r="N28" s="329">
        <v>7</v>
      </c>
      <c r="O28" s="310"/>
      <c r="P28" s="310"/>
      <c r="Q28" s="310"/>
      <c r="R28" s="310"/>
      <c r="S28" s="310"/>
      <c r="T28" s="310"/>
      <c r="U28" s="310"/>
      <c r="V28" s="310"/>
      <c r="W28" s="325"/>
      <c r="X28" s="325"/>
    </row>
    <row r="29" spans="4:24" s="318" customFormat="1" ht="12" customHeight="1">
      <c r="D29" s="457"/>
      <c r="E29" s="327" t="s">
        <v>343</v>
      </c>
      <c r="F29" s="328">
        <v>1159</v>
      </c>
      <c r="G29" s="329">
        <v>774</v>
      </c>
      <c r="H29" s="329">
        <v>148</v>
      </c>
      <c r="I29" s="329">
        <v>32</v>
      </c>
      <c r="J29" s="329">
        <v>479</v>
      </c>
      <c r="K29" s="329">
        <v>115</v>
      </c>
      <c r="L29" s="329">
        <v>385</v>
      </c>
      <c r="M29" s="329">
        <v>366</v>
      </c>
      <c r="N29" s="329">
        <v>12</v>
      </c>
      <c r="O29" s="310"/>
      <c r="P29" s="310"/>
      <c r="Q29" s="310"/>
      <c r="R29" s="310"/>
      <c r="S29" s="310"/>
      <c r="T29" s="310"/>
      <c r="U29" s="310"/>
      <c r="V29" s="310"/>
      <c r="W29" s="325"/>
      <c r="X29" s="325"/>
    </row>
    <row r="30" spans="2:24" s="318" customFormat="1" ht="12" customHeight="1">
      <c r="B30" s="318" t="s">
        <v>289</v>
      </c>
      <c r="C30" s="323"/>
      <c r="D30" s="457" t="s">
        <v>538</v>
      </c>
      <c r="E30" s="327" t="s">
        <v>341</v>
      </c>
      <c r="F30" s="328">
        <v>1350</v>
      </c>
      <c r="G30" s="329">
        <v>1105</v>
      </c>
      <c r="H30" s="329">
        <v>192</v>
      </c>
      <c r="I30" s="329">
        <v>62</v>
      </c>
      <c r="J30" s="329">
        <v>822</v>
      </c>
      <c r="K30" s="329">
        <v>29</v>
      </c>
      <c r="L30" s="329">
        <v>245</v>
      </c>
      <c r="M30" s="329">
        <v>118</v>
      </c>
      <c r="N30" s="329">
        <v>123</v>
      </c>
      <c r="O30" s="310"/>
      <c r="P30" s="310"/>
      <c r="Q30" s="310"/>
      <c r="R30" s="310"/>
      <c r="S30" s="310"/>
      <c r="T30" s="310"/>
      <c r="U30" s="310"/>
      <c r="V30" s="310"/>
      <c r="W30" s="325"/>
      <c r="X30" s="325"/>
    </row>
    <row r="31" spans="3:24" s="318" customFormat="1" ht="12" customHeight="1">
      <c r="C31" s="323"/>
      <c r="D31" s="457"/>
      <c r="E31" s="327" t="s">
        <v>342</v>
      </c>
      <c r="F31" s="328">
        <v>704</v>
      </c>
      <c r="G31" s="329">
        <v>546</v>
      </c>
      <c r="H31" s="329">
        <v>65</v>
      </c>
      <c r="I31" s="329">
        <v>19</v>
      </c>
      <c r="J31" s="329">
        <v>426</v>
      </c>
      <c r="K31" s="329">
        <v>36</v>
      </c>
      <c r="L31" s="329">
        <v>158</v>
      </c>
      <c r="M31" s="329">
        <v>62</v>
      </c>
      <c r="N31" s="329">
        <v>95</v>
      </c>
      <c r="O31" s="310"/>
      <c r="P31" s="310"/>
      <c r="Q31" s="310"/>
      <c r="R31" s="310"/>
      <c r="S31" s="310"/>
      <c r="T31" s="310"/>
      <c r="U31" s="310"/>
      <c r="V31" s="310"/>
      <c r="W31" s="325"/>
      <c r="X31" s="325"/>
    </row>
    <row r="32" spans="4:24" s="318" customFormat="1" ht="12" customHeight="1">
      <c r="D32" s="457"/>
      <c r="E32" s="327" t="s">
        <v>343</v>
      </c>
      <c r="F32" s="328">
        <v>2054</v>
      </c>
      <c r="G32" s="329">
        <v>1651</v>
      </c>
      <c r="H32" s="329">
        <v>257</v>
      </c>
      <c r="I32" s="329">
        <v>81</v>
      </c>
      <c r="J32" s="329">
        <v>1248</v>
      </c>
      <c r="K32" s="329">
        <v>65</v>
      </c>
      <c r="L32" s="329">
        <v>403</v>
      </c>
      <c r="M32" s="329">
        <v>180</v>
      </c>
      <c r="N32" s="329">
        <v>218</v>
      </c>
      <c r="O32" s="310"/>
      <c r="P32" s="310"/>
      <c r="Q32" s="310"/>
      <c r="R32" s="310"/>
      <c r="S32" s="310"/>
      <c r="T32" s="310"/>
      <c r="U32" s="310"/>
      <c r="V32" s="310"/>
      <c r="W32" s="325"/>
      <c r="X32" s="325"/>
    </row>
    <row r="33" spans="2:24" s="318" customFormat="1" ht="12" customHeight="1">
      <c r="B33" s="318" t="s">
        <v>291</v>
      </c>
      <c r="D33" s="457" t="s">
        <v>538</v>
      </c>
      <c r="E33" s="327" t="s">
        <v>341</v>
      </c>
      <c r="F33" s="328">
        <v>4557</v>
      </c>
      <c r="G33" s="329">
        <v>3602</v>
      </c>
      <c r="H33" s="329">
        <v>463</v>
      </c>
      <c r="I33" s="329">
        <v>108</v>
      </c>
      <c r="J33" s="329">
        <v>2935</v>
      </c>
      <c r="K33" s="329">
        <v>96</v>
      </c>
      <c r="L33" s="329">
        <v>955</v>
      </c>
      <c r="M33" s="329">
        <v>309</v>
      </c>
      <c r="N33" s="329">
        <v>612</v>
      </c>
      <c r="O33" s="310"/>
      <c r="P33" s="310"/>
      <c r="Q33" s="310"/>
      <c r="R33" s="310"/>
      <c r="S33" s="310"/>
      <c r="T33" s="310"/>
      <c r="U33" s="310"/>
      <c r="V33" s="310"/>
      <c r="W33" s="325"/>
      <c r="X33" s="325"/>
    </row>
    <row r="34" spans="4:24" s="318" customFormat="1" ht="12" customHeight="1">
      <c r="D34" s="457"/>
      <c r="E34" s="327" t="s">
        <v>342</v>
      </c>
      <c r="F34" s="328">
        <v>3213</v>
      </c>
      <c r="G34" s="329">
        <v>2369</v>
      </c>
      <c r="H34" s="329">
        <v>126</v>
      </c>
      <c r="I34" s="329">
        <v>34</v>
      </c>
      <c r="J34" s="329">
        <v>2098</v>
      </c>
      <c r="K34" s="329">
        <v>111</v>
      </c>
      <c r="L34" s="329">
        <v>844</v>
      </c>
      <c r="M34" s="329">
        <v>277</v>
      </c>
      <c r="N34" s="329">
        <v>561</v>
      </c>
      <c r="O34" s="310"/>
      <c r="P34" s="310"/>
      <c r="Q34" s="310"/>
      <c r="R34" s="310"/>
      <c r="S34" s="310"/>
      <c r="T34" s="310"/>
      <c r="U34" s="310"/>
      <c r="V34" s="310"/>
      <c r="W34" s="325"/>
      <c r="X34" s="325"/>
    </row>
    <row r="35" spans="4:25" s="318" customFormat="1" ht="12" customHeight="1">
      <c r="D35" s="457"/>
      <c r="E35" s="327" t="s">
        <v>343</v>
      </c>
      <c r="F35" s="328">
        <v>7770</v>
      </c>
      <c r="G35" s="329">
        <v>5971</v>
      </c>
      <c r="H35" s="329">
        <v>589</v>
      </c>
      <c r="I35" s="329">
        <v>142</v>
      </c>
      <c r="J35" s="329">
        <v>5033</v>
      </c>
      <c r="K35" s="329">
        <v>207</v>
      </c>
      <c r="L35" s="329">
        <v>1799</v>
      </c>
      <c r="M35" s="329">
        <v>586</v>
      </c>
      <c r="N35" s="329">
        <v>1173</v>
      </c>
      <c r="O35" s="310"/>
      <c r="P35" s="310"/>
      <c r="Q35" s="310"/>
      <c r="R35" s="310"/>
      <c r="S35" s="310"/>
      <c r="T35" s="310"/>
      <c r="U35" s="310"/>
      <c r="V35" s="310"/>
      <c r="W35" s="325"/>
      <c r="X35" s="325"/>
      <c r="Y35" s="332"/>
    </row>
    <row r="36" spans="2:24" s="318" customFormat="1" ht="12" customHeight="1">
      <c r="B36" s="318" t="s">
        <v>292</v>
      </c>
      <c r="D36" s="457" t="s">
        <v>538</v>
      </c>
      <c r="E36" s="327" t="s">
        <v>341</v>
      </c>
      <c r="F36" s="328">
        <v>4598</v>
      </c>
      <c r="G36" s="329">
        <v>3989</v>
      </c>
      <c r="H36" s="329">
        <v>576</v>
      </c>
      <c r="I36" s="329">
        <v>125</v>
      </c>
      <c r="J36" s="329">
        <v>3242</v>
      </c>
      <c r="K36" s="329">
        <v>46</v>
      </c>
      <c r="L36" s="329">
        <v>609</v>
      </c>
      <c r="M36" s="329">
        <v>476</v>
      </c>
      <c r="N36" s="329">
        <v>133</v>
      </c>
      <c r="O36" s="310"/>
      <c r="P36" s="310"/>
      <c r="Q36" s="310"/>
      <c r="R36" s="310"/>
      <c r="S36" s="310"/>
      <c r="T36" s="310"/>
      <c r="U36" s="310"/>
      <c r="V36" s="310"/>
      <c r="W36" s="325"/>
      <c r="X36" s="325"/>
    </row>
    <row r="37" spans="4:24" s="318" customFormat="1" ht="12" customHeight="1">
      <c r="D37" s="457"/>
      <c r="E37" s="327" t="s">
        <v>342</v>
      </c>
      <c r="F37" s="328">
        <v>4404</v>
      </c>
      <c r="G37" s="329">
        <v>3727</v>
      </c>
      <c r="H37" s="329">
        <v>171</v>
      </c>
      <c r="I37" s="329">
        <v>94</v>
      </c>
      <c r="J37" s="329">
        <v>3386</v>
      </c>
      <c r="K37" s="329">
        <v>76</v>
      </c>
      <c r="L37" s="329">
        <v>677</v>
      </c>
      <c r="M37" s="329">
        <v>449</v>
      </c>
      <c r="N37" s="329">
        <v>228</v>
      </c>
      <c r="O37" s="310"/>
      <c r="P37" s="310"/>
      <c r="Q37" s="310"/>
      <c r="R37" s="310"/>
      <c r="S37" s="310"/>
      <c r="T37" s="310"/>
      <c r="U37" s="310"/>
      <c r="V37" s="310"/>
      <c r="W37" s="325"/>
      <c r="X37" s="325"/>
    </row>
    <row r="38" spans="3:25" s="318" customFormat="1" ht="12" customHeight="1">
      <c r="C38" s="323"/>
      <c r="D38" s="457"/>
      <c r="E38" s="327" t="s">
        <v>343</v>
      </c>
      <c r="F38" s="328">
        <v>9002</v>
      </c>
      <c r="G38" s="329">
        <v>7716</v>
      </c>
      <c r="H38" s="329">
        <v>747</v>
      </c>
      <c r="I38" s="329">
        <v>219</v>
      </c>
      <c r="J38" s="329">
        <v>6628</v>
      </c>
      <c r="K38" s="329">
        <v>122</v>
      </c>
      <c r="L38" s="329">
        <v>1286</v>
      </c>
      <c r="M38" s="329">
        <v>925</v>
      </c>
      <c r="N38" s="329">
        <v>361</v>
      </c>
      <c r="O38" s="310"/>
      <c r="P38" s="310"/>
      <c r="Q38" s="310"/>
      <c r="R38" s="310"/>
      <c r="S38" s="310"/>
      <c r="T38" s="310"/>
      <c r="U38" s="310"/>
      <c r="V38" s="310"/>
      <c r="W38" s="325"/>
      <c r="X38" s="333"/>
      <c r="Y38" s="332"/>
    </row>
    <row r="39" spans="2:24" s="318" customFormat="1" ht="12" customHeight="1">
      <c r="B39" s="318" t="s">
        <v>566</v>
      </c>
      <c r="D39" s="457" t="s">
        <v>538</v>
      </c>
      <c r="E39" s="327" t="s">
        <v>341</v>
      </c>
      <c r="F39" s="328">
        <v>5751</v>
      </c>
      <c r="G39" s="329">
        <v>5072</v>
      </c>
      <c r="H39" s="329">
        <v>453</v>
      </c>
      <c r="I39" s="329">
        <v>0</v>
      </c>
      <c r="J39" s="329">
        <v>4489</v>
      </c>
      <c r="K39" s="329">
        <v>130</v>
      </c>
      <c r="L39" s="329">
        <v>679</v>
      </c>
      <c r="M39" s="329">
        <v>463</v>
      </c>
      <c r="N39" s="329">
        <v>146</v>
      </c>
      <c r="O39" s="310"/>
      <c r="P39" s="310"/>
      <c r="Q39" s="310"/>
      <c r="R39" s="310"/>
      <c r="S39" s="310"/>
      <c r="T39" s="310"/>
      <c r="U39" s="310"/>
      <c r="V39" s="310"/>
      <c r="W39" s="325"/>
      <c r="X39" s="325"/>
    </row>
    <row r="40" spans="4:24" s="318" customFormat="1" ht="12" customHeight="1">
      <c r="D40" s="457"/>
      <c r="E40" s="327" t="s">
        <v>342</v>
      </c>
      <c r="F40" s="328">
        <v>3067</v>
      </c>
      <c r="G40" s="329">
        <v>2771</v>
      </c>
      <c r="H40" s="329">
        <v>125</v>
      </c>
      <c r="I40" s="329">
        <v>0</v>
      </c>
      <c r="J40" s="329">
        <v>2563</v>
      </c>
      <c r="K40" s="329">
        <v>83</v>
      </c>
      <c r="L40" s="329">
        <v>296</v>
      </c>
      <c r="M40" s="329">
        <v>183</v>
      </c>
      <c r="N40" s="329">
        <v>100</v>
      </c>
      <c r="O40" s="310"/>
      <c r="P40" s="310"/>
      <c r="Q40" s="310"/>
      <c r="R40" s="310"/>
      <c r="S40" s="310"/>
      <c r="T40" s="310"/>
      <c r="U40" s="310"/>
      <c r="V40" s="310"/>
      <c r="W40" s="325"/>
      <c r="X40" s="325"/>
    </row>
    <row r="41" spans="4:24" s="318" customFormat="1" ht="12" customHeight="1">
      <c r="D41" s="457"/>
      <c r="E41" s="327" t="s">
        <v>343</v>
      </c>
      <c r="F41" s="328">
        <v>8818</v>
      </c>
      <c r="G41" s="329">
        <v>7843</v>
      </c>
      <c r="H41" s="329">
        <v>578</v>
      </c>
      <c r="I41" s="329">
        <v>0</v>
      </c>
      <c r="J41" s="329">
        <v>7052</v>
      </c>
      <c r="K41" s="329">
        <v>213</v>
      </c>
      <c r="L41" s="329">
        <v>975</v>
      </c>
      <c r="M41" s="329">
        <v>646</v>
      </c>
      <c r="N41" s="329">
        <v>246</v>
      </c>
      <c r="O41" s="310"/>
      <c r="P41" s="310"/>
      <c r="Q41" s="310"/>
      <c r="R41" s="310"/>
      <c r="S41" s="310"/>
      <c r="T41" s="310"/>
      <c r="U41" s="310"/>
      <c r="V41" s="310"/>
      <c r="W41" s="325"/>
      <c r="X41" s="325"/>
    </row>
    <row r="42" spans="1:24" s="318" customFormat="1" ht="12" customHeight="1">
      <c r="A42" s="334"/>
      <c r="B42" s="334" t="s">
        <v>294</v>
      </c>
      <c r="C42" s="334"/>
      <c r="D42" s="458" t="s">
        <v>538</v>
      </c>
      <c r="E42" s="336" t="s">
        <v>341</v>
      </c>
      <c r="F42" s="337">
        <v>10</v>
      </c>
      <c r="G42" s="338" t="s">
        <v>535</v>
      </c>
      <c r="H42" s="338">
        <v>0</v>
      </c>
      <c r="I42" s="338">
        <v>0</v>
      </c>
      <c r="J42" s="338" t="s">
        <v>535</v>
      </c>
      <c r="K42" s="338">
        <v>0</v>
      </c>
      <c r="L42" s="338" t="s">
        <v>535</v>
      </c>
      <c r="M42" s="338">
        <v>0</v>
      </c>
      <c r="N42" s="338" t="s">
        <v>535</v>
      </c>
      <c r="O42" s="310"/>
      <c r="P42" s="310"/>
      <c r="Q42" s="310"/>
      <c r="R42" s="310"/>
      <c r="S42" s="310"/>
      <c r="T42" s="310"/>
      <c r="U42" s="310"/>
      <c r="V42" s="310"/>
      <c r="W42" s="325"/>
      <c r="X42" s="325"/>
    </row>
    <row r="43" spans="1:24" s="318" customFormat="1" ht="12" customHeight="1">
      <c r="A43" s="334"/>
      <c r="B43" s="334"/>
      <c r="C43" s="334"/>
      <c r="D43" s="458"/>
      <c r="E43" s="336" t="s">
        <v>342</v>
      </c>
      <c r="F43" s="337">
        <v>13</v>
      </c>
      <c r="G43" s="338" t="s">
        <v>535</v>
      </c>
      <c r="H43" s="338">
        <v>0</v>
      </c>
      <c r="I43" s="338">
        <v>0</v>
      </c>
      <c r="J43" s="338" t="s">
        <v>535</v>
      </c>
      <c r="K43" s="338">
        <v>0</v>
      </c>
      <c r="L43" s="338" t="s">
        <v>535</v>
      </c>
      <c r="M43" s="338">
        <v>0</v>
      </c>
      <c r="N43" s="338" t="s">
        <v>535</v>
      </c>
      <c r="O43" s="310"/>
      <c r="P43" s="310"/>
      <c r="Q43" s="310"/>
      <c r="R43" s="310"/>
      <c r="S43" s="310"/>
      <c r="T43" s="310"/>
      <c r="U43" s="310"/>
      <c r="V43" s="310"/>
      <c r="W43" s="325"/>
      <c r="X43" s="325"/>
    </row>
    <row r="44" spans="1:24" s="318" customFormat="1" ht="12" customHeight="1">
      <c r="A44" s="334"/>
      <c r="B44" s="334"/>
      <c r="C44" s="334"/>
      <c r="D44" s="458"/>
      <c r="E44" s="336" t="s">
        <v>343</v>
      </c>
      <c r="F44" s="337">
        <v>23</v>
      </c>
      <c r="G44" s="338" t="s">
        <v>535</v>
      </c>
      <c r="H44" s="338">
        <v>0</v>
      </c>
      <c r="I44" s="338">
        <v>0</v>
      </c>
      <c r="J44" s="338" t="s">
        <v>535</v>
      </c>
      <c r="K44" s="338">
        <v>0</v>
      </c>
      <c r="L44" s="338" t="s">
        <v>535</v>
      </c>
      <c r="M44" s="338">
        <v>0</v>
      </c>
      <c r="N44" s="338" t="s">
        <v>535</v>
      </c>
      <c r="O44" s="310"/>
      <c r="P44" s="310"/>
      <c r="Q44" s="310"/>
      <c r="R44" s="310"/>
      <c r="S44" s="310"/>
      <c r="T44" s="310"/>
      <c r="U44" s="310"/>
      <c r="V44" s="310"/>
      <c r="W44" s="325"/>
      <c r="X44" s="325"/>
    </row>
    <row r="45" spans="2:24" s="318" customFormat="1" ht="12" customHeight="1">
      <c r="B45" s="318" t="s">
        <v>295</v>
      </c>
      <c r="D45" s="457" t="s">
        <v>538</v>
      </c>
      <c r="E45" s="327" t="s">
        <v>341</v>
      </c>
      <c r="F45" s="328">
        <v>613</v>
      </c>
      <c r="G45" s="329">
        <v>416</v>
      </c>
      <c r="H45" s="329">
        <v>91</v>
      </c>
      <c r="I45" s="329">
        <v>15</v>
      </c>
      <c r="J45" s="329">
        <v>263</v>
      </c>
      <c r="K45" s="329">
        <v>47</v>
      </c>
      <c r="L45" s="329">
        <v>197</v>
      </c>
      <c r="M45" s="329">
        <v>181</v>
      </c>
      <c r="N45" s="329">
        <v>16</v>
      </c>
      <c r="O45" s="310"/>
      <c r="P45" s="310"/>
      <c r="Q45" s="310"/>
      <c r="R45" s="310"/>
      <c r="S45" s="310"/>
      <c r="T45" s="310"/>
      <c r="U45" s="310"/>
      <c r="V45" s="310"/>
      <c r="W45" s="325"/>
      <c r="X45" s="325"/>
    </row>
    <row r="46" spans="4:24" s="318" customFormat="1" ht="12" customHeight="1">
      <c r="D46" s="457"/>
      <c r="E46" s="327" t="s">
        <v>342</v>
      </c>
      <c r="F46" s="328">
        <v>489</v>
      </c>
      <c r="G46" s="329">
        <v>307</v>
      </c>
      <c r="H46" s="329">
        <v>37</v>
      </c>
      <c r="I46" s="329">
        <v>5</v>
      </c>
      <c r="J46" s="329">
        <v>205</v>
      </c>
      <c r="K46" s="329">
        <v>60</v>
      </c>
      <c r="L46" s="329">
        <v>182</v>
      </c>
      <c r="M46" s="329">
        <v>137</v>
      </c>
      <c r="N46" s="329">
        <v>44</v>
      </c>
      <c r="O46" s="310"/>
      <c r="P46" s="310"/>
      <c r="Q46" s="310"/>
      <c r="R46" s="310"/>
      <c r="S46" s="310"/>
      <c r="T46" s="310"/>
      <c r="U46" s="310"/>
      <c r="V46" s="310"/>
      <c r="W46" s="325"/>
      <c r="X46" s="325"/>
    </row>
    <row r="47" spans="4:24" s="318" customFormat="1" ht="12" customHeight="1">
      <c r="D47" s="457"/>
      <c r="E47" s="327" t="s">
        <v>343</v>
      </c>
      <c r="F47" s="328">
        <v>1102</v>
      </c>
      <c r="G47" s="329">
        <v>723</v>
      </c>
      <c r="H47" s="329">
        <v>128</v>
      </c>
      <c r="I47" s="329">
        <v>20</v>
      </c>
      <c r="J47" s="329">
        <v>468</v>
      </c>
      <c r="K47" s="329">
        <v>107</v>
      </c>
      <c r="L47" s="329">
        <v>379</v>
      </c>
      <c r="M47" s="329">
        <v>318</v>
      </c>
      <c r="N47" s="329">
        <v>60</v>
      </c>
      <c r="O47" s="310"/>
      <c r="P47" s="310"/>
      <c r="Q47" s="310"/>
      <c r="R47" s="310"/>
      <c r="S47" s="310"/>
      <c r="T47" s="310"/>
      <c r="U47" s="310"/>
      <c r="V47" s="310"/>
      <c r="W47" s="325"/>
      <c r="X47" s="325"/>
    </row>
    <row r="48" spans="2:24" s="318" customFormat="1" ht="12" customHeight="1">
      <c r="B48" s="318" t="s">
        <v>296</v>
      </c>
      <c r="C48" s="323"/>
      <c r="D48" s="457" t="s">
        <v>538</v>
      </c>
      <c r="E48" s="327" t="s">
        <v>341</v>
      </c>
      <c r="F48" s="328">
        <v>3012</v>
      </c>
      <c r="G48" s="329">
        <v>1569</v>
      </c>
      <c r="H48" s="329">
        <v>273</v>
      </c>
      <c r="I48" s="329">
        <v>54</v>
      </c>
      <c r="J48" s="329">
        <v>1168</v>
      </c>
      <c r="K48" s="329">
        <v>74</v>
      </c>
      <c r="L48" s="329">
        <v>1443</v>
      </c>
      <c r="M48" s="329">
        <v>1030</v>
      </c>
      <c r="N48" s="329">
        <v>253</v>
      </c>
      <c r="O48" s="310"/>
      <c r="P48" s="310"/>
      <c r="Q48" s="310"/>
      <c r="R48" s="310"/>
      <c r="S48" s="310"/>
      <c r="T48" s="310"/>
      <c r="U48" s="310"/>
      <c r="V48" s="310"/>
      <c r="W48" s="325"/>
      <c r="X48" s="325"/>
    </row>
    <row r="49" spans="4:24" s="318" customFormat="1" ht="12" customHeight="1">
      <c r="D49" s="457"/>
      <c r="E49" s="327" t="s">
        <v>342</v>
      </c>
      <c r="F49" s="328">
        <v>1832</v>
      </c>
      <c r="G49" s="329">
        <v>1105</v>
      </c>
      <c r="H49" s="329">
        <v>66</v>
      </c>
      <c r="I49" s="329">
        <v>33</v>
      </c>
      <c r="J49" s="329">
        <v>923</v>
      </c>
      <c r="K49" s="329">
        <v>83</v>
      </c>
      <c r="L49" s="329">
        <v>727</v>
      </c>
      <c r="M49" s="329">
        <v>455</v>
      </c>
      <c r="N49" s="329">
        <v>264</v>
      </c>
      <c r="O49" s="310"/>
      <c r="P49" s="310"/>
      <c r="Q49" s="310"/>
      <c r="R49" s="310"/>
      <c r="S49" s="310"/>
      <c r="T49" s="310"/>
      <c r="U49" s="310"/>
      <c r="V49" s="310"/>
      <c r="W49" s="325"/>
      <c r="X49" s="325"/>
    </row>
    <row r="50" spans="4:24" s="318" customFormat="1" ht="12" customHeight="1">
      <c r="D50" s="457"/>
      <c r="E50" s="327" t="s">
        <v>343</v>
      </c>
      <c r="F50" s="328">
        <v>4844</v>
      </c>
      <c r="G50" s="329">
        <v>2674</v>
      </c>
      <c r="H50" s="329">
        <v>339</v>
      </c>
      <c r="I50" s="329">
        <v>87</v>
      </c>
      <c r="J50" s="329">
        <v>2091</v>
      </c>
      <c r="K50" s="329">
        <v>157</v>
      </c>
      <c r="L50" s="329">
        <v>2170</v>
      </c>
      <c r="M50" s="329">
        <v>1485</v>
      </c>
      <c r="N50" s="329">
        <v>517</v>
      </c>
      <c r="O50" s="310"/>
      <c r="P50" s="310"/>
      <c r="Q50" s="310"/>
      <c r="R50" s="310"/>
      <c r="S50" s="310"/>
      <c r="T50" s="310"/>
      <c r="U50" s="310"/>
      <c r="V50" s="310"/>
      <c r="W50" s="325"/>
      <c r="X50" s="333"/>
    </row>
    <row r="51" spans="2:24" s="318" customFormat="1" ht="12" customHeight="1">
      <c r="B51" s="318" t="s">
        <v>297</v>
      </c>
      <c r="D51" s="457" t="s">
        <v>538</v>
      </c>
      <c r="E51" s="327" t="s">
        <v>341</v>
      </c>
      <c r="F51" s="328">
        <v>3402</v>
      </c>
      <c r="G51" s="329">
        <v>2482</v>
      </c>
      <c r="H51" s="329">
        <v>342</v>
      </c>
      <c r="I51" s="329">
        <v>47</v>
      </c>
      <c r="J51" s="329">
        <v>2014</v>
      </c>
      <c r="K51" s="329">
        <v>79</v>
      </c>
      <c r="L51" s="329">
        <v>920</v>
      </c>
      <c r="M51" s="329">
        <v>597</v>
      </c>
      <c r="N51" s="329">
        <v>313</v>
      </c>
      <c r="O51" s="310"/>
      <c r="P51" s="310"/>
      <c r="Q51" s="310"/>
      <c r="R51" s="310"/>
      <c r="S51" s="310"/>
      <c r="T51" s="310"/>
      <c r="U51" s="310"/>
      <c r="V51" s="310"/>
      <c r="W51" s="325"/>
      <c r="X51" s="325"/>
    </row>
    <row r="52" spans="4:26" s="318" customFormat="1" ht="12" customHeight="1">
      <c r="D52" s="457"/>
      <c r="E52" s="327" t="s">
        <v>342</v>
      </c>
      <c r="F52" s="328">
        <v>2594</v>
      </c>
      <c r="G52" s="329">
        <v>1950</v>
      </c>
      <c r="H52" s="329">
        <v>102</v>
      </c>
      <c r="I52" s="329">
        <v>32</v>
      </c>
      <c r="J52" s="329">
        <v>1739</v>
      </c>
      <c r="K52" s="329">
        <v>77</v>
      </c>
      <c r="L52" s="329">
        <v>644</v>
      </c>
      <c r="M52" s="329">
        <v>304</v>
      </c>
      <c r="N52" s="329">
        <v>339</v>
      </c>
      <c r="O52" s="310"/>
      <c r="P52" s="310"/>
      <c r="Q52" s="310"/>
      <c r="R52" s="310"/>
      <c r="S52" s="310"/>
      <c r="T52" s="310"/>
      <c r="U52" s="310"/>
      <c r="V52" s="310"/>
      <c r="W52" s="325"/>
      <c r="X52" s="325"/>
      <c r="Y52" s="334"/>
      <c r="Z52" s="334"/>
    </row>
    <row r="53" spans="4:26" s="318" customFormat="1" ht="12" customHeight="1">
      <c r="D53" s="457"/>
      <c r="E53" s="327" t="s">
        <v>343</v>
      </c>
      <c r="F53" s="328">
        <v>5996</v>
      </c>
      <c r="G53" s="329">
        <v>4432</v>
      </c>
      <c r="H53" s="329">
        <v>444</v>
      </c>
      <c r="I53" s="329">
        <v>79</v>
      </c>
      <c r="J53" s="329">
        <v>3753</v>
      </c>
      <c r="K53" s="329">
        <v>156</v>
      </c>
      <c r="L53" s="329">
        <v>1564</v>
      </c>
      <c r="M53" s="329">
        <v>901</v>
      </c>
      <c r="N53" s="329">
        <v>652</v>
      </c>
      <c r="O53" s="310"/>
      <c r="P53" s="310"/>
      <c r="Q53" s="310"/>
      <c r="R53" s="310"/>
      <c r="S53" s="310"/>
      <c r="T53" s="310"/>
      <c r="U53" s="310"/>
      <c r="V53" s="310"/>
      <c r="W53" s="325"/>
      <c r="X53" s="333"/>
      <c r="Y53" s="334"/>
      <c r="Z53" s="334"/>
    </row>
    <row r="54" spans="2:24" s="318" customFormat="1" ht="12" customHeight="1">
      <c r="B54" s="331" t="s">
        <v>290</v>
      </c>
      <c r="C54" s="331"/>
      <c r="D54" s="457" t="s">
        <v>539</v>
      </c>
      <c r="E54" s="327" t="s">
        <v>341</v>
      </c>
      <c r="F54" s="328">
        <v>392</v>
      </c>
      <c r="G54" s="329" t="s">
        <v>535</v>
      </c>
      <c r="H54" s="329">
        <v>83</v>
      </c>
      <c r="I54" s="329">
        <v>11</v>
      </c>
      <c r="J54" s="329" t="s">
        <v>535</v>
      </c>
      <c r="K54" s="329">
        <v>26</v>
      </c>
      <c r="L54" s="329">
        <v>151</v>
      </c>
      <c r="M54" s="338" t="s">
        <v>535</v>
      </c>
      <c r="N54" s="338" t="s">
        <v>535</v>
      </c>
      <c r="O54" s="310"/>
      <c r="P54" s="310"/>
      <c r="Q54" s="310"/>
      <c r="R54" s="310"/>
      <c r="S54" s="310"/>
      <c r="T54" s="310"/>
      <c r="U54" s="310"/>
      <c r="V54" s="310"/>
      <c r="W54" s="325"/>
      <c r="X54" s="325"/>
    </row>
    <row r="55" spans="3:24" s="318" customFormat="1" ht="12" customHeight="1">
      <c r="C55" s="323"/>
      <c r="D55" s="457"/>
      <c r="E55" s="327" t="s">
        <v>342</v>
      </c>
      <c r="F55" s="328">
        <v>395</v>
      </c>
      <c r="G55" s="329" t="s">
        <v>535</v>
      </c>
      <c r="H55" s="329">
        <v>31</v>
      </c>
      <c r="I55" s="329">
        <v>8</v>
      </c>
      <c r="J55" s="329" t="s">
        <v>535</v>
      </c>
      <c r="K55" s="329">
        <v>38</v>
      </c>
      <c r="L55" s="329">
        <v>134</v>
      </c>
      <c r="M55" s="298" t="s">
        <v>535</v>
      </c>
      <c r="N55" s="298" t="s">
        <v>535</v>
      </c>
      <c r="O55" s="310"/>
      <c r="P55" s="310"/>
      <c r="Q55" s="310"/>
      <c r="R55" s="310"/>
      <c r="S55" s="310"/>
      <c r="T55" s="310"/>
      <c r="U55" s="310"/>
      <c r="V55" s="310"/>
      <c r="W55" s="325"/>
      <c r="X55" s="325"/>
    </row>
    <row r="56" spans="4:24" s="318" customFormat="1" ht="12" customHeight="1">
      <c r="D56" s="457"/>
      <c r="E56" s="327" t="s">
        <v>343</v>
      </c>
      <c r="F56" s="328">
        <v>787</v>
      </c>
      <c r="G56" s="329" t="s">
        <v>535</v>
      </c>
      <c r="H56" s="329">
        <v>114</v>
      </c>
      <c r="I56" s="329">
        <v>19</v>
      </c>
      <c r="J56" s="329" t="s">
        <v>535</v>
      </c>
      <c r="K56" s="329">
        <v>64</v>
      </c>
      <c r="L56" s="329">
        <v>285</v>
      </c>
      <c r="M56" s="338">
        <v>280</v>
      </c>
      <c r="N56" s="338">
        <v>5</v>
      </c>
      <c r="O56" s="310"/>
      <c r="P56" s="310"/>
      <c r="Q56" s="310"/>
      <c r="R56" s="310"/>
      <c r="S56" s="310"/>
      <c r="T56" s="310"/>
      <c r="U56" s="310"/>
      <c r="V56" s="310"/>
      <c r="W56" s="325"/>
      <c r="X56" s="325"/>
    </row>
    <row r="57" spans="2:24" s="318" customFormat="1" ht="12" customHeight="1">
      <c r="B57" s="318" t="s">
        <v>293</v>
      </c>
      <c r="D57" s="457" t="s">
        <v>540</v>
      </c>
      <c r="E57" s="327" t="s">
        <v>341</v>
      </c>
      <c r="F57" s="328">
        <v>784</v>
      </c>
      <c r="G57" s="329">
        <v>617</v>
      </c>
      <c r="H57" s="329">
        <v>156</v>
      </c>
      <c r="I57" s="329">
        <v>14</v>
      </c>
      <c r="J57" s="329">
        <v>442</v>
      </c>
      <c r="K57" s="329">
        <v>5</v>
      </c>
      <c r="L57" s="329">
        <v>167</v>
      </c>
      <c r="M57" s="329">
        <v>130</v>
      </c>
      <c r="N57" s="329">
        <v>37</v>
      </c>
      <c r="O57" s="310"/>
      <c r="P57" s="310"/>
      <c r="Q57" s="310"/>
      <c r="R57" s="310"/>
      <c r="S57" s="310"/>
      <c r="T57" s="310"/>
      <c r="U57" s="310"/>
      <c r="V57" s="310"/>
      <c r="W57" s="325"/>
      <c r="X57" s="325"/>
    </row>
    <row r="58" spans="4:24" s="318" customFormat="1" ht="12" customHeight="1">
      <c r="D58" s="457"/>
      <c r="E58" s="327" t="s">
        <v>342</v>
      </c>
      <c r="F58" s="328">
        <v>336</v>
      </c>
      <c r="G58" s="329">
        <v>240</v>
      </c>
      <c r="H58" s="329">
        <v>36</v>
      </c>
      <c r="I58" s="329">
        <v>23</v>
      </c>
      <c r="J58" s="329">
        <v>178</v>
      </c>
      <c r="K58" s="329">
        <v>3</v>
      </c>
      <c r="L58" s="329">
        <v>96</v>
      </c>
      <c r="M58" s="329">
        <v>77</v>
      </c>
      <c r="N58" s="329">
        <v>19</v>
      </c>
      <c r="O58" s="310"/>
      <c r="P58" s="310"/>
      <c r="Q58" s="310"/>
      <c r="R58" s="310"/>
      <c r="S58" s="310"/>
      <c r="T58" s="310"/>
      <c r="U58" s="310"/>
      <c r="V58" s="310"/>
      <c r="W58" s="325"/>
      <c r="X58" s="325"/>
    </row>
    <row r="59" spans="4:24" s="318" customFormat="1" ht="12" customHeight="1">
      <c r="D59" s="457"/>
      <c r="E59" s="327" t="s">
        <v>343</v>
      </c>
      <c r="F59" s="328">
        <v>1120</v>
      </c>
      <c r="G59" s="329">
        <v>857</v>
      </c>
      <c r="H59" s="329">
        <v>192</v>
      </c>
      <c r="I59" s="329">
        <v>37</v>
      </c>
      <c r="J59" s="329">
        <v>620</v>
      </c>
      <c r="K59" s="329">
        <v>8</v>
      </c>
      <c r="L59" s="329">
        <v>263</v>
      </c>
      <c r="M59" s="329">
        <v>207</v>
      </c>
      <c r="N59" s="329">
        <v>56</v>
      </c>
      <c r="O59" s="310"/>
      <c r="P59" s="310"/>
      <c r="Q59" s="310"/>
      <c r="R59" s="310"/>
      <c r="S59" s="310"/>
      <c r="T59" s="310"/>
      <c r="U59" s="310"/>
      <c r="V59" s="310"/>
      <c r="W59" s="325"/>
      <c r="X59" s="325"/>
    </row>
    <row r="60" spans="1:24" s="312" customFormat="1" ht="14.25">
      <c r="A60" s="666" t="s">
        <v>514</v>
      </c>
      <c r="B60" s="666"/>
      <c r="C60" s="666"/>
      <c r="D60" s="666"/>
      <c r="E60" s="666"/>
      <c r="F60" s="666"/>
      <c r="G60" s="666"/>
      <c r="H60" s="666"/>
      <c r="I60" s="666"/>
      <c r="J60" s="666"/>
      <c r="K60" s="666"/>
      <c r="L60" s="666"/>
      <c r="M60" s="666"/>
      <c r="N60" s="666"/>
      <c r="O60" s="310"/>
      <c r="P60" s="310"/>
      <c r="Q60" s="310"/>
      <c r="R60" s="310"/>
      <c r="S60" s="310"/>
      <c r="T60" s="310"/>
      <c r="U60" s="310"/>
      <c r="V60" s="310"/>
      <c r="W60" s="311"/>
      <c r="X60" s="311"/>
    </row>
    <row r="61" spans="1:24" s="312" customFormat="1" ht="14.25">
      <c r="A61" s="666" t="s">
        <v>32</v>
      </c>
      <c r="B61" s="666"/>
      <c r="C61" s="666"/>
      <c r="D61" s="666"/>
      <c r="E61" s="666"/>
      <c r="F61" s="666"/>
      <c r="G61" s="666"/>
      <c r="H61" s="666"/>
      <c r="I61" s="666"/>
      <c r="J61" s="666"/>
      <c r="K61" s="666"/>
      <c r="L61" s="666"/>
      <c r="M61" s="666"/>
      <c r="N61" s="666"/>
      <c r="O61" s="310"/>
      <c r="P61" s="310"/>
      <c r="Q61" s="310"/>
      <c r="R61" s="310"/>
      <c r="S61" s="310"/>
      <c r="T61" s="310"/>
      <c r="U61" s="310"/>
      <c r="V61" s="310"/>
      <c r="W61" s="311"/>
      <c r="X61" s="311"/>
    </row>
    <row r="62" spans="1:24" s="312" customFormat="1" ht="14.25">
      <c r="A62" s="666" t="s">
        <v>377</v>
      </c>
      <c r="B62" s="666"/>
      <c r="C62" s="666"/>
      <c r="D62" s="666"/>
      <c r="E62" s="666"/>
      <c r="F62" s="666"/>
      <c r="G62" s="666"/>
      <c r="H62" s="666"/>
      <c r="I62" s="666"/>
      <c r="J62" s="666"/>
      <c r="K62" s="666"/>
      <c r="L62" s="666"/>
      <c r="M62" s="666"/>
      <c r="N62" s="666"/>
      <c r="O62" s="310"/>
      <c r="P62" s="310"/>
      <c r="Q62" s="310"/>
      <c r="R62" s="310"/>
      <c r="S62" s="310"/>
      <c r="T62" s="310"/>
      <c r="U62" s="310"/>
      <c r="V62" s="310"/>
      <c r="W62" s="311"/>
      <c r="X62" s="311"/>
    </row>
    <row r="63" spans="1:24" s="314" customFormat="1" ht="12.75" customHeight="1">
      <c r="A63" s="673" t="s">
        <v>331</v>
      </c>
      <c r="B63" s="673"/>
      <c r="C63" s="673"/>
      <c r="D63" s="673"/>
      <c r="E63" s="673"/>
      <c r="F63" s="673"/>
      <c r="G63" s="673"/>
      <c r="H63" s="673"/>
      <c r="I63" s="673"/>
      <c r="J63" s="673"/>
      <c r="K63" s="673"/>
      <c r="L63" s="673"/>
      <c r="M63" s="673"/>
      <c r="N63" s="673"/>
      <c r="O63" s="310"/>
      <c r="P63" s="310"/>
      <c r="Q63" s="310"/>
      <c r="R63" s="310"/>
      <c r="S63" s="310"/>
      <c r="T63" s="310"/>
      <c r="U63" s="310"/>
      <c r="V63" s="310"/>
      <c r="W63" s="313"/>
      <c r="X63" s="313"/>
    </row>
    <row r="64" spans="1:24" ht="6" customHeight="1">
      <c r="A64" s="315"/>
      <c r="B64" s="315"/>
      <c r="C64" s="315"/>
      <c r="D64" s="315"/>
      <c r="E64" s="315"/>
      <c r="F64" s="315"/>
      <c r="G64" s="315"/>
      <c r="H64" s="315"/>
      <c r="I64" s="315"/>
      <c r="J64" s="315"/>
      <c r="K64" s="315"/>
      <c r="L64" s="315"/>
      <c r="M64" s="315"/>
      <c r="N64" s="315"/>
      <c r="W64" s="316"/>
      <c r="X64" s="316"/>
    </row>
    <row r="65" spans="1:24" ht="12" customHeight="1">
      <c r="A65" s="674" t="s">
        <v>565</v>
      </c>
      <c r="B65" s="674"/>
      <c r="C65" s="674"/>
      <c r="D65" s="674"/>
      <c r="E65" s="675"/>
      <c r="F65" s="680" t="s">
        <v>332</v>
      </c>
      <c r="G65" s="683" t="s">
        <v>378</v>
      </c>
      <c r="H65" s="683"/>
      <c r="I65" s="683"/>
      <c r="J65" s="683"/>
      <c r="K65" s="683"/>
      <c r="L65" s="683" t="s">
        <v>484</v>
      </c>
      <c r="M65" s="683"/>
      <c r="N65" s="688"/>
      <c r="W65" s="316"/>
      <c r="X65" s="316"/>
    </row>
    <row r="66" spans="1:24" ht="12" customHeight="1">
      <c r="A66" s="676"/>
      <c r="B66" s="676"/>
      <c r="C66" s="676"/>
      <c r="D66" s="676"/>
      <c r="E66" s="677"/>
      <c r="F66" s="681"/>
      <c r="G66" s="669"/>
      <c r="H66" s="669"/>
      <c r="I66" s="669"/>
      <c r="J66" s="669"/>
      <c r="K66" s="669"/>
      <c r="L66" s="669"/>
      <c r="M66" s="669"/>
      <c r="N66" s="670"/>
      <c r="W66" s="316"/>
      <c r="X66" s="316"/>
    </row>
    <row r="67" spans="1:24" ht="12" customHeight="1">
      <c r="A67" s="676"/>
      <c r="B67" s="676"/>
      <c r="C67" s="676"/>
      <c r="D67" s="676"/>
      <c r="E67" s="677"/>
      <c r="F67" s="681"/>
      <c r="G67" s="667" t="s">
        <v>276</v>
      </c>
      <c r="H67" s="669" t="s">
        <v>193</v>
      </c>
      <c r="I67" s="669"/>
      <c r="J67" s="669"/>
      <c r="K67" s="669"/>
      <c r="L67" s="667" t="s">
        <v>276</v>
      </c>
      <c r="M67" s="669" t="s">
        <v>189</v>
      </c>
      <c r="N67" s="670"/>
      <c r="W67" s="316"/>
      <c r="X67" s="316"/>
    </row>
    <row r="68" spans="1:24" ht="12" customHeight="1">
      <c r="A68" s="676"/>
      <c r="B68" s="676"/>
      <c r="C68" s="676"/>
      <c r="D68" s="676"/>
      <c r="E68" s="677"/>
      <c r="F68" s="681"/>
      <c r="G68" s="667"/>
      <c r="H68" s="667" t="s">
        <v>379</v>
      </c>
      <c r="I68" s="667" t="s">
        <v>380</v>
      </c>
      <c r="J68" s="667" t="s">
        <v>381</v>
      </c>
      <c r="K68" s="667" t="s">
        <v>382</v>
      </c>
      <c r="L68" s="667"/>
      <c r="M68" s="667" t="s">
        <v>383</v>
      </c>
      <c r="N68" s="671" t="s">
        <v>384</v>
      </c>
      <c r="W68" s="316"/>
      <c r="X68" s="316"/>
    </row>
    <row r="69" spans="1:24" ht="12" customHeight="1">
      <c r="A69" s="676"/>
      <c r="B69" s="676"/>
      <c r="C69" s="676"/>
      <c r="D69" s="676"/>
      <c r="E69" s="677"/>
      <c r="F69" s="681"/>
      <c r="G69" s="667"/>
      <c r="H69" s="667"/>
      <c r="I69" s="667"/>
      <c r="J69" s="667"/>
      <c r="K69" s="667"/>
      <c r="L69" s="667"/>
      <c r="M69" s="667"/>
      <c r="N69" s="671"/>
      <c r="W69" s="316"/>
      <c r="X69" s="316"/>
    </row>
    <row r="70" spans="1:24" ht="12" customHeight="1">
      <c r="A70" s="676"/>
      <c r="B70" s="676"/>
      <c r="C70" s="676"/>
      <c r="D70" s="676"/>
      <c r="E70" s="677"/>
      <c r="F70" s="681"/>
      <c r="G70" s="667"/>
      <c r="H70" s="667"/>
      <c r="I70" s="667"/>
      <c r="J70" s="667"/>
      <c r="K70" s="667"/>
      <c r="L70" s="667"/>
      <c r="M70" s="667"/>
      <c r="N70" s="671"/>
      <c r="W70" s="316"/>
      <c r="X70" s="316"/>
    </row>
    <row r="71" spans="1:24" ht="12" customHeight="1">
      <c r="A71" s="676"/>
      <c r="B71" s="676"/>
      <c r="C71" s="676"/>
      <c r="D71" s="676"/>
      <c r="E71" s="677"/>
      <c r="F71" s="681"/>
      <c r="G71" s="667"/>
      <c r="H71" s="667"/>
      <c r="I71" s="667"/>
      <c r="J71" s="667"/>
      <c r="K71" s="667"/>
      <c r="L71" s="667"/>
      <c r="M71" s="667"/>
      <c r="N71" s="671"/>
      <c r="W71" s="316"/>
      <c r="X71" s="316"/>
    </row>
    <row r="72" spans="1:24" ht="12" customHeight="1">
      <c r="A72" s="676"/>
      <c r="B72" s="676"/>
      <c r="C72" s="676"/>
      <c r="D72" s="676"/>
      <c r="E72" s="677"/>
      <c r="F72" s="681"/>
      <c r="G72" s="667"/>
      <c r="H72" s="667"/>
      <c r="I72" s="667"/>
      <c r="J72" s="667"/>
      <c r="K72" s="667"/>
      <c r="L72" s="667"/>
      <c r="M72" s="667"/>
      <c r="N72" s="671"/>
      <c r="W72" s="316"/>
      <c r="X72" s="316"/>
    </row>
    <row r="73" spans="1:24" ht="12" customHeight="1">
      <c r="A73" s="678"/>
      <c r="B73" s="678"/>
      <c r="C73" s="678"/>
      <c r="D73" s="678"/>
      <c r="E73" s="679"/>
      <c r="F73" s="682"/>
      <c r="G73" s="668"/>
      <c r="H73" s="668"/>
      <c r="I73" s="668"/>
      <c r="J73" s="668"/>
      <c r="K73" s="668"/>
      <c r="L73" s="668"/>
      <c r="M73" s="668"/>
      <c r="N73" s="672"/>
      <c r="W73" s="316"/>
      <c r="X73" s="316"/>
    </row>
    <row r="74" spans="1:24" ht="1.5" customHeight="1">
      <c r="A74" s="351"/>
      <c r="B74" s="351"/>
      <c r="C74" s="351"/>
      <c r="D74" s="384"/>
      <c r="E74" s="351"/>
      <c r="F74" s="351"/>
      <c r="G74" s="351"/>
      <c r="H74" s="351"/>
      <c r="I74" s="351"/>
      <c r="J74" s="351"/>
      <c r="K74" s="351"/>
      <c r="L74" s="351"/>
      <c r="M74" s="351"/>
      <c r="N74" s="351"/>
      <c r="W74" s="316"/>
      <c r="X74" s="316"/>
    </row>
    <row r="75" spans="1:26" s="318" customFormat="1" ht="18.75" customHeight="1">
      <c r="A75" s="664" t="s">
        <v>507</v>
      </c>
      <c r="B75" s="664"/>
      <c r="C75" s="664"/>
      <c r="D75" s="664"/>
      <c r="E75" s="664"/>
      <c r="F75" s="664"/>
      <c r="G75" s="664"/>
      <c r="H75" s="664"/>
      <c r="I75" s="664"/>
      <c r="J75" s="664"/>
      <c r="K75" s="664"/>
      <c r="L75" s="664"/>
      <c r="M75" s="664"/>
      <c r="N75" s="664"/>
      <c r="O75" s="310"/>
      <c r="P75" s="310"/>
      <c r="Q75" s="310"/>
      <c r="R75" s="310"/>
      <c r="S75" s="310"/>
      <c r="T75" s="310"/>
      <c r="U75" s="310"/>
      <c r="V75" s="310"/>
      <c r="W75" s="325"/>
      <c r="X75" s="325"/>
      <c r="Y75" s="334"/>
      <c r="Z75" s="334"/>
    </row>
    <row r="76" spans="3:24" s="334" customFormat="1" ht="12" customHeight="1">
      <c r="C76" s="343" t="s">
        <v>345</v>
      </c>
      <c r="D76" s="459"/>
      <c r="E76" s="344" t="s">
        <v>341</v>
      </c>
      <c r="F76" s="345">
        <v>43</v>
      </c>
      <c r="G76" s="345">
        <v>32</v>
      </c>
      <c r="H76" s="345">
        <v>15</v>
      </c>
      <c r="I76" s="345" t="s">
        <v>535</v>
      </c>
      <c r="J76" s="345">
        <v>11</v>
      </c>
      <c r="K76" s="338">
        <v>0</v>
      </c>
      <c r="L76" s="345">
        <v>11</v>
      </c>
      <c r="M76" s="345" t="s">
        <v>535</v>
      </c>
      <c r="N76" s="345" t="s">
        <v>535</v>
      </c>
      <c r="O76" s="346"/>
      <c r="P76" s="346"/>
      <c r="Q76" s="346"/>
      <c r="R76" s="346"/>
      <c r="S76" s="346"/>
      <c r="T76" s="346"/>
      <c r="U76" s="346"/>
      <c r="V76" s="346"/>
      <c r="W76" s="325"/>
      <c r="X76" s="325"/>
    </row>
    <row r="77" spans="4:24" s="334" customFormat="1" ht="12" customHeight="1">
      <c r="D77" s="460"/>
      <c r="E77" s="344" t="s">
        <v>342</v>
      </c>
      <c r="F77" s="345">
        <v>24</v>
      </c>
      <c r="G77" s="345">
        <v>19</v>
      </c>
      <c r="H77" s="345">
        <v>4</v>
      </c>
      <c r="I77" s="345" t="s">
        <v>535</v>
      </c>
      <c r="J77" s="345">
        <v>9</v>
      </c>
      <c r="K77" s="338" t="s">
        <v>535</v>
      </c>
      <c r="L77" s="345">
        <v>5</v>
      </c>
      <c r="M77" s="345" t="s">
        <v>535</v>
      </c>
      <c r="N77" s="345" t="s">
        <v>535</v>
      </c>
      <c r="O77" s="346"/>
      <c r="P77" s="346"/>
      <c r="Q77" s="346"/>
      <c r="R77" s="346"/>
      <c r="S77" s="346"/>
      <c r="T77" s="346"/>
      <c r="U77" s="346"/>
      <c r="V77" s="346"/>
      <c r="W77" s="325"/>
      <c r="X77" s="325"/>
    </row>
    <row r="78" spans="3:25" s="334" customFormat="1" ht="12" customHeight="1">
      <c r="C78" s="347"/>
      <c r="D78" s="461"/>
      <c r="E78" s="344" t="s">
        <v>343</v>
      </c>
      <c r="F78" s="345">
        <v>67</v>
      </c>
      <c r="G78" s="345">
        <v>51</v>
      </c>
      <c r="H78" s="345">
        <v>19</v>
      </c>
      <c r="I78" s="345" t="s">
        <v>535</v>
      </c>
      <c r="J78" s="345">
        <v>20</v>
      </c>
      <c r="K78" s="338" t="s">
        <v>535</v>
      </c>
      <c r="L78" s="345">
        <v>16</v>
      </c>
      <c r="M78" s="345" t="s">
        <v>535</v>
      </c>
      <c r="N78" s="345" t="s">
        <v>535</v>
      </c>
      <c r="O78" s="346"/>
      <c r="P78" s="346"/>
      <c r="Q78" s="346"/>
      <c r="R78" s="346"/>
      <c r="S78" s="346"/>
      <c r="T78" s="346"/>
      <c r="U78" s="346"/>
      <c r="V78" s="346"/>
      <c r="W78" s="325"/>
      <c r="X78" s="325"/>
      <c r="Y78" s="325"/>
    </row>
    <row r="79" spans="2:25" s="334" customFormat="1" ht="12" customHeight="1">
      <c r="B79" s="334" t="s">
        <v>299</v>
      </c>
      <c r="D79" s="457" t="s">
        <v>539</v>
      </c>
      <c r="E79" s="336" t="s">
        <v>341</v>
      </c>
      <c r="F79" s="337" t="s">
        <v>535</v>
      </c>
      <c r="G79" s="337" t="s">
        <v>535</v>
      </c>
      <c r="H79" s="337" t="s">
        <v>535</v>
      </c>
      <c r="I79" s="337" t="s">
        <v>535</v>
      </c>
      <c r="J79" s="337" t="s">
        <v>535</v>
      </c>
      <c r="K79" s="338">
        <v>0</v>
      </c>
      <c r="L79" s="337" t="s">
        <v>535</v>
      </c>
      <c r="M79" s="337" t="s">
        <v>535</v>
      </c>
      <c r="N79" s="338" t="s">
        <v>535</v>
      </c>
      <c r="O79" s="346"/>
      <c r="P79" s="346"/>
      <c r="Q79" s="346"/>
      <c r="R79" s="346"/>
      <c r="S79" s="346"/>
      <c r="T79" s="346"/>
      <c r="U79" s="346"/>
      <c r="V79" s="346"/>
      <c r="W79" s="300"/>
      <c r="X79" s="301"/>
      <c r="Y79" s="301"/>
    </row>
    <row r="80" spans="4:25" s="334" customFormat="1" ht="12" customHeight="1">
      <c r="D80" s="460"/>
      <c r="E80" s="336" t="s">
        <v>342</v>
      </c>
      <c r="F80" s="337" t="s">
        <v>535</v>
      </c>
      <c r="G80" s="337" t="s">
        <v>535</v>
      </c>
      <c r="H80" s="337" t="s">
        <v>535</v>
      </c>
      <c r="I80" s="337" t="s">
        <v>535</v>
      </c>
      <c r="J80" s="337" t="s">
        <v>535</v>
      </c>
      <c r="K80" s="338">
        <v>0</v>
      </c>
      <c r="L80" s="337" t="s">
        <v>535</v>
      </c>
      <c r="M80" s="337" t="s">
        <v>535</v>
      </c>
      <c r="N80" s="337" t="s">
        <v>535</v>
      </c>
      <c r="O80" s="346"/>
      <c r="P80" s="346"/>
      <c r="Q80" s="346"/>
      <c r="R80" s="346"/>
      <c r="S80" s="346"/>
      <c r="T80" s="346"/>
      <c r="U80" s="346"/>
      <c r="V80" s="346"/>
      <c r="W80" s="300"/>
      <c r="X80" s="300"/>
      <c r="Y80" s="301"/>
    </row>
    <row r="81" spans="4:25" s="334" customFormat="1" ht="12" customHeight="1">
      <c r="D81" s="460"/>
      <c r="E81" s="336" t="s">
        <v>343</v>
      </c>
      <c r="F81" s="337">
        <v>47</v>
      </c>
      <c r="G81" s="338">
        <v>31</v>
      </c>
      <c r="H81" s="338">
        <v>11</v>
      </c>
      <c r="I81" s="338">
        <v>3</v>
      </c>
      <c r="J81" s="338">
        <v>17</v>
      </c>
      <c r="K81" s="338">
        <v>0</v>
      </c>
      <c r="L81" s="337">
        <v>16</v>
      </c>
      <c r="M81" s="337" t="s">
        <v>535</v>
      </c>
      <c r="N81" s="337" t="s">
        <v>535</v>
      </c>
      <c r="O81" s="346"/>
      <c r="P81" s="346"/>
      <c r="Q81" s="346"/>
      <c r="R81" s="346"/>
      <c r="S81" s="346"/>
      <c r="T81" s="346"/>
      <c r="U81" s="346"/>
      <c r="V81" s="346"/>
      <c r="W81" s="304"/>
      <c r="X81" s="303"/>
      <c r="Y81" s="303"/>
    </row>
    <row r="82" spans="2:25" s="334" customFormat="1" ht="12" customHeight="1">
      <c r="B82" s="334" t="s">
        <v>300</v>
      </c>
      <c r="D82" s="457" t="s">
        <v>539</v>
      </c>
      <c r="E82" s="336" t="s">
        <v>341</v>
      </c>
      <c r="F82" s="337" t="s">
        <v>535</v>
      </c>
      <c r="G82" s="337" t="s">
        <v>535</v>
      </c>
      <c r="H82" s="337" t="s">
        <v>535</v>
      </c>
      <c r="I82" s="337" t="s">
        <v>535</v>
      </c>
      <c r="J82" s="337" t="s">
        <v>535</v>
      </c>
      <c r="K82" s="338">
        <v>0</v>
      </c>
      <c r="L82" s="338">
        <v>0</v>
      </c>
      <c r="M82" s="338">
        <v>0</v>
      </c>
      <c r="N82" s="338">
        <v>0</v>
      </c>
      <c r="O82" s="346"/>
      <c r="P82" s="346"/>
      <c r="Q82" s="346"/>
      <c r="R82" s="346"/>
      <c r="S82" s="346"/>
      <c r="T82" s="346"/>
      <c r="U82" s="346"/>
      <c r="V82" s="346"/>
      <c r="W82" s="300"/>
      <c r="X82" s="300"/>
      <c r="Y82" s="300"/>
    </row>
    <row r="83" spans="4:25" s="334" customFormat="1" ht="12" customHeight="1">
      <c r="D83" s="460"/>
      <c r="E83" s="336" t="s">
        <v>342</v>
      </c>
      <c r="F83" s="337" t="s">
        <v>535</v>
      </c>
      <c r="G83" s="337" t="s">
        <v>535</v>
      </c>
      <c r="H83" s="337" t="s">
        <v>535</v>
      </c>
      <c r="I83" s="337" t="s">
        <v>535</v>
      </c>
      <c r="J83" s="337">
        <v>0</v>
      </c>
      <c r="K83" s="338" t="s">
        <v>535</v>
      </c>
      <c r="L83" s="338">
        <v>0</v>
      </c>
      <c r="M83" s="338">
        <v>0</v>
      </c>
      <c r="N83" s="338">
        <v>0</v>
      </c>
      <c r="O83" s="346"/>
      <c r="P83" s="346"/>
      <c r="Q83" s="346"/>
      <c r="R83" s="346"/>
      <c r="S83" s="346"/>
      <c r="T83" s="346"/>
      <c r="U83" s="346"/>
      <c r="V83" s="346"/>
      <c r="W83" s="300"/>
      <c r="X83" s="301"/>
      <c r="Y83" s="300"/>
    </row>
    <row r="84" spans="4:25" s="334" customFormat="1" ht="12" customHeight="1">
      <c r="D84" s="460"/>
      <c r="E84" s="336" t="s">
        <v>343</v>
      </c>
      <c r="F84" s="337">
        <v>20</v>
      </c>
      <c r="G84" s="338">
        <v>20</v>
      </c>
      <c r="H84" s="338">
        <v>8</v>
      </c>
      <c r="I84" s="338" t="s">
        <v>535</v>
      </c>
      <c r="J84" s="338">
        <v>3</v>
      </c>
      <c r="K84" s="338" t="s">
        <v>535</v>
      </c>
      <c r="L84" s="338">
        <v>0</v>
      </c>
      <c r="M84" s="338">
        <v>0</v>
      </c>
      <c r="N84" s="338">
        <v>0</v>
      </c>
      <c r="O84" s="346"/>
      <c r="P84" s="346"/>
      <c r="Q84" s="346"/>
      <c r="R84" s="346"/>
      <c r="S84" s="346"/>
      <c r="T84" s="346"/>
      <c r="U84" s="346"/>
      <c r="V84" s="346"/>
      <c r="W84" s="304"/>
      <c r="X84" s="303"/>
      <c r="Y84" s="304"/>
    </row>
    <row r="85" spans="1:26" s="318" customFormat="1" ht="18.75" customHeight="1">
      <c r="A85" s="664" t="s">
        <v>347</v>
      </c>
      <c r="B85" s="664"/>
      <c r="C85" s="664"/>
      <c r="D85" s="664"/>
      <c r="E85" s="664"/>
      <c r="F85" s="664"/>
      <c r="G85" s="664"/>
      <c r="H85" s="664"/>
      <c r="I85" s="664"/>
      <c r="J85" s="664"/>
      <c r="K85" s="664"/>
      <c r="L85" s="664"/>
      <c r="M85" s="664"/>
      <c r="N85" s="664"/>
      <c r="O85" s="310"/>
      <c r="P85" s="310"/>
      <c r="Q85" s="310"/>
      <c r="R85" s="310"/>
      <c r="S85" s="310"/>
      <c r="T85" s="310"/>
      <c r="U85" s="310"/>
      <c r="V85" s="310"/>
      <c r="W85" s="325"/>
      <c r="X85" s="325"/>
      <c r="Y85" s="325"/>
      <c r="Z85" s="334"/>
    </row>
    <row r="86" spans="3:24" s="318" customFormat="1" ht="12" customHeight="1">
      <c r="C86" s="320" t="s">
        <v>345</v>
      </c>
      <c r="D86" s="462"/>
      <c r="E86" s="321" t="s">
        <v>341</v>
      </c>
      <c r="F86" s="322">
        <v>830</v>
      </c>
      <c r="G86" s="322">
        <v>361</v>
      </c>
      <c r="H86" s="322">
        <v>189</v>
      </c>
      <c r="I86" s="322">
        <v>9</v>
      </c>
      <c r="J86" s="322">
        <v>59</v>
      </c>
      <c r="K86" s="322">
        <v>104</v>
      </c>
      <c r="L86" s="322">
        <v>469</v>
      </c>
      <c r="M86" s="322">
        <v>439</v>
      </c>
      <c r="N86" s="322">
        <v>19</v>
      </c>
      <c r="O86" s="310"/>
      <c r="P86" s="310"/>
      <c r="Q86" s="310"/>
      <c r="R86" s="310"/>
      <c r="S86" s="310"/>
      <c r="T86" s="310"/>
      <c r="U86" s="310"/>
      <c r="V86" s="310"/>
      <c r="W86" s="325"/>
      <c r="X86" s="325"/>
    </row>
    <row r="87" spans="4:24" s="318" customFormat="1" ht="12" customHeight="1">
      <c r="D87" s="463"/>
      <c r="E87" s="321" t="s">
        <v>342</v>
      </c>
      <c r="F87" s="322">
        <v>544</v>
      </c>
      <c r="G87" s="322">
        <v>214</v>
      </c>
      <c r="H87" s="322">
        <v>79</v>
      </c>
      <c r="I87" s="322">
        <v>7</v>
      </c>
      <c r="J87" s="322">
        <v>68</v>
      </c>
      <c r="K87" s="322">
        <v>60</v>
      </c>
      <c r="L87" s="322">
        <v>330</v>
      </c>
      <c r="M87" s="322">
        <v>304</v>
      </c>
      <c r="N87" s="322">
        <v>24</v>
      </c>
      <c r="O87" s="310"/>
      <c r="P87" s="310"/>
      <c r="Q87" s="310"/>
      <c r="R87" s="310"/>
      <c r="S87" s="310"/>
      <c r="T87" s="310"/>
      <c r="U87" s="310"/>
      <c r="V87" s="310"/>
      <c r="W87" s="325"/>
      <c r="X87" s="325"/>
    </row>
    <row r="88" spans="3:24" s="318" customFormat="1" ht="12" customHeight="1">
      <c r="C88" s="319"/>
      <c r="D88" s="464"/>
      <c r="E88" s="321" t="s">
        <v>343</v>
      </c>
      <c r="F88" s="322">
        <v>1374</v>
      </c>
      <c r="G88" s="322">
        <v>575</v>
      </c>
      <c r="H88" s="322">
        <v>268</v>
      </c>
      <c r="I88" s="322">
        <v>16</v>
      </c>
      <c r="J88" s="322">
        <v>127</v>
      </c>
      <c r="K88" s="322">
        <v>164</v>
      </c>
      <c r="L88" s="322">
        <v>799</v>
      </c>
      <c r="M88" s="322">
        <v>743</v>
      </c>
      <c r="N88" s="322">
        <v>43</v>
      </c>
      <c r="O88" s="310"/>
      <c r="P88" s="310"/>
      <c r="Q88" s="310"/>
      <c r="R88" s="310"/>
      <c r="S88" s="310"/>
      <c r="T88" s="310"/>
      <c r="U88" s="310"/>
      <c r="V88" s="310"/>
      <c r="W88" s="325"/>
      <c r="X88" s="325"/>
    </row>
    <row r="89" spans="2:25" s="318" customFormat="1" ht="12" customHeight="1">
      <c r="B89" s="318" t="s">
        <v>304</v>
      </c>
      <c r="D89" s="457" t="s">
        <v>538</v>
      </c>
      <c r="E89" s="327" t="s">
        <v>341</v>
      </c>
      <c r="F89" s="328">
        <v>302</v>
      </c>
      <c r="G89" s="329">
        <v>123</v>
      </c>
      <c r="H89" s="329">
        <v>65</v>
      </c>
      <c r="I89" s="329">
        <v>0</v>
      </c>
      <c r="J89" s="329">
        <v>16</v>
      </c>
      <c r="K89" s="329">
        <v>42</v>
      </c>
      <c r="L89" s="329">
        <v>179</v>
      </c>
      <c r="M89" s="329">
        <v>166</v>
      </c>
      <c r="N89" s="329">
        <v>8</v>
      </c>
      <c r="O89" s="310"/>
      <c r="P89" s="310"/>
      <c r="Q89" s="310"/>
      <c r="R89" s="310"/>
      <c r="S89" s="310"/>
      <c r="T89" s="310"/>
      <c r="U89" s="310"/>
      <c r="V89" s="310"/>
      <c r="W89" s="325"/>
      <c r="X89" s="325"/>
      <c r="Y89" s="334"/>
    </row>
    <row r="90" spans="4:25" s="318" customFormat="1" ht="12" customHeight="1">
      <c r="D90" s="463"/>
      <c r="E90" s="327" t="s">
        <v>342</v>
      </c>
      <c r="F90" s="328">
        <v>184</v>
      </c>
      <c r="G90" s="329">
        <v>76</v>
      </c>
      <c r="H90" s="329">
        <v>23</v>
      </c>
      <c r="I90" s="329">
        <v>0</v>
      </c>
      <c r="J90" s="329">
        <v>23</v>
      </c>
      <c r="K90" s="329">
        <v>30</v>
      </c>
      <c r="L90" s="329">
        <v>108</v>
      </c>
      <c r="M90" s="329">
        <v>101</v>
      </c>
      <c r="N90" s="329">
        <v>6</v>
      </c>
      <c r="O90" s="310"/>
      <c r="P90" s="310"/>
      <c r="Q90" s="310"/>
      <c r="R90" s="310"/>
      <c r="S90" s="310"/>
      <c r="T90" s="310"/>
      <c r="U90" s="310"/>
      <c r="V90" s="310"/>
      <c r="W90" s="325"/>
      <c r="X90" s="325"/>
      <c r="Y90" s="334"/>
    </row>
    <row r="91" spans="4:24" s="318" customFormat="1" ht="12" customHeight="1">
      <c r="D91" s="463"/>
      <c r="E91" s="327" t="s">
        <v>343</v>
      </c>
      <c r="F91" s="328">
        <v>486</v>
      </c>
      <c r="G91" s="329">
        <v>199</v>
      </c>
      <c r="H91" s="329">
        <v>88</v>
      </c>
      <c r="I91" s="329">
        <v>0</v>
      </c>
      <c r="J91" s="329">
        <v>39</v>
      </c>
      <c r="K91" s="329">
        <v>72</v>
      </c>
      <c r="L91" s="329">
        <v>287</v>
      </c>
      <c r="M91" s="329">
        <v>267</v>
      </c>
      <c r="N91" s="329">
        <v>14</v>
      </c>
      <c r="O91" s="310"/>
      <c r="P91" s="310"/>
      <c r="Q91" s="310"/>
      <c r="R91" s="310"/>
      <c r="S91" s="310"/>
      <c r="T91" s="310"/>
      <c r="U91" s="310"/>
      <c r="V91" s="310"/>
      <c r="W91" s="325"/>
      <c r="X91" s="325"/>
    </row>
    <row r="92" spans="2:26" s="318" customFormat="1" ht="12" customHeight="1">
      <c r="B92" s="318" t="s">
        <v>348</v>
      </c>
      <c r="D92" s="457" t="s">
        <v>538</v>
      </c>
      <c r="E92" s="327" t="s">
        <v>341</v>
      </c>
      <c r="F92" s="328" t="s">
        <v>535</v>
      </c>
      <c r="G92" s="328" t="s">
        <v>535</v>
      </c>
      <c r="H92" s="328" t="s">
        <v>535</v>
      </c>
      <c r="I92" s="328" t="s">
        <v>535</v>
      </c>
      <c r="J92" s="328" t="s">
        <v>535</v>
      </c>
      <c r="K92" s="328" t="s">
        <v>535</v>
      </c>
      <c r="L92" s="328" t="s">
        <v>535</v>
      </c>
      <c r="M92" s="328" t="s">
        <v>535</v>
      </c>
      <c r="N92" s="328" t="s">
        <v>535</v>
      </c>
      <c r="O92" s="310"/>
      <c r="P92" s="310"/>
      <c r="Q92" s="310"/>
      <c r="R92" s="310"/>
      <c r="S92" s="310"/>
      <c r="T92" s="310"/>
      <c r="U92" s="310"/>
      <c r="V92" s="310"/>
      <c r="W92" s="325"/>
      <c r="X92" s="325"/>
      <c r="Z92" s="334"/>
    </row>
    <row r="93" spans="3:26" s="318" customFormat="1" ht="12" customHeight="1">
      <c r="C93" s="318" t="s">
        <v>349</v>
      </c>
      <c r="D93" s="463"/>
      <c r="E93" s="327" t="s">
        <v>342</v>
      </c>
      <c r="F93" s="328" t="s">
        <v>535</v>
      </c>
      <c r="G93" s="328" t="s">
        <v>535</v>
      </c>
      <c r="H93" s="328" t="s">
        <v>535</v>
      </c>
      <c r="I93" s="328" t="s">
        <v>535</v>
      </c>
      <c r="J93" s="328" t="s">
        <v>535</v>
      </c>
      <c r="K93" s="328" t="s">
        <v>535</v>
      </c>
      <c r="L93" s="328" t="s">
        <v>535</v>
      </c>
      <c r="M93" s="328" t="s">
        <v>535</v>
      </c>
      <c r="N93" s="328" t="s">
        <v>535</v>
      </c>
      <c r="O93" s="310"/>
      <c r="P93" s="310"/>
      <c r="Q93" s="310"/>
      <c r="R93" s="310"/>
      <c r="S93" s="310"/>
      <c r="T93" s="310"/>
      <c r="U93" s="310"/>
      <c r="V93" s="310"/>
      <c r="W93" s="325"/>
      <c r="X93" s="325"/>
      <c r="Z93" s="334"/>
    </row>
    <row r="94" spans="4:26" s="318" customFormat="1" ht="12" customHeight="1">
      <c r="D94" s="463"/>
      <c r="E94" s="327" t="s">
        <v>343</v>
      </c>
      <c r="F94" s="328">
        <v>161</v>
      </c>
      <c r="G94" s="329">
        <v>91</v>
      </c>
      <c r="H94" s="329">
        <v>37</v>
      </c>
      <c r="I94" s="329">
        <v>0</v>
      </c>
      <c r="J94" s="329">
        <v>40</v>
      </c>
      <c r="K94" s="329">
        <v>14</v>
      </c>
      <c r="L94" s="329">
        <v>70</v>
      </c>
      <c r="M94" s="329">
        <v>66</v>
      </c>
      <c r="N94" s="338">
        <v>4</v>
      </c>
      <c r="O94" s="310"/>
      <c r="P94" s="310"/>
      <c r="Q94" s="310"/>
      <c r="R94" s="310"/>
      <c r="S94" s="310"/>
      <c r="T94" s="310"/>
      <c r="U94" s="310"/>
      <c r="V94" s="310"/>
      <c r="W94" s="325"/>
      <c r="X94" s="325"/>
      <c r="Z94" s="334"/>
    </row>
    <row r="95" spans="2:26" s="318" customFormat="1" ht="12" customHeight="1">
      <c r="B95" s="318" t="s">
        <v>303</v>
      </c>
      <c r="D95" s="457" t="s">
        <v>538</v>
      </c>
      <c r="E95" s="327" t="s">
        <v>341</v>
      </c>
      <c r="F95" s="328" t="s">
        <v>535</v>
      </c>
      <c r="G95" s="328" t="s">
        <v>535</v>
      </c>
      <c r="H95" s="328" t="s">
        <v>535</v>
      </c>
      <c r="I95" s="329">
        <v>0</v>
      </c>
      <c r="J95" s="328" t="s">
        <v>535</v>
      </c>
      <c r="K95" s="328" t="s">
        <v>535</v>
      </c>
      <c r="L95" s="328" t="s">
        <v>535</v>
      </c>
      <c r="M95" s="328" t="s">
        <v>535</v>
      </c>
      <c r="N95" s="329">
        <v>0</v>
      </c>
      <c r="O95" s="310"/>
      <c r="P95" s="310"/>
      <c r="Q95" s="310"/>
      <c r="R95" s="310"/>
      <c r="S95" s="310"/>
      <c r="T95" s="310"/>
      <c r="U95" s="310"/>
      <c r="V95" s="310"/>
      <c r="W95" s="325"/>
      <c r="X95" s="325"/>
      <c r="Y95" s="334"/>
      <c r="Z95" s="334"/>
    </row>
    <row r="96" spans="4:26" s="318" customFormat="1" ht="12" customHeight="1">
      <c r="D96" s="463"/>
      <c r="E96" s="327" t="s">
        <v>342</v>
      </c>
      <c r="F96" s="328" t="s">
        <v>535</v>
      </c>
      <c r="G96" s="328" t="s">
        <v>535</v>
      </c>
      <c r="H96" s="328" t="s">
        <v>535</v>
      </c>
      <c r="I96" s="329">
        <v>0</v>
      </c>
      <c r="J96" s="328" t="s">
        <v>535</v>
      </c>
      <c r="K96" s="328" t="s">
        <v>535</v>
      </c>
      <c r="L96" s="328" t="s">
        <v>535</v>
      </c>
      <c r="M96" s="329">
        <v>0</v>
      </c>
      <c r="N96" s="329" t="s">
        <v>535</v>
      </c>
      <c r="O96" s="310"/>
      <c r="P96" s="310"/>
      <c r="Q96" s="310"/>
      <c r="R96" s="310"/>
      <c r="S96" s="310"/>
      <c r="T96" s="310"/>
      <c r="U96" s="310"/>
      <c r="V96" s="310"/>
      <c r="W96" s="325"/>
      <c r="X96" s="325"/>
      <c r="Y96" s="334"/>
      <c r="Z96" s="334"/>
    </row>
    <row r="97" spans="4:25" s="318" customFormat="1" ht="12" customHeight="1">
      <c r="D97" s="463"/>
      <c r="E97" s="327" t="s">
        <v>343</v>
      </c>
      <c r="F97" s="328">
        <v>54</v>
      </c>
      <c r="G97" s="329">
        <v>42</v>
      </c>
      <c r="H97" s="329">
        <v>17</v>
      </c>
      <c r="I97" s="329">
        <v>0</v>
      </c>
      <c r="J97" s="329">
        <v>22</v>
      </c>
      <c r="K97" s="338">
        <v>3</v>
      </c>
      <c r="L97" s="329">
        <v>12</v>
      </c>
      <c r="M97" s="329" t="s">
        <v>535</v>
      </c>
      <c r="N97" s="329" t="s">
        <v>535</v>
      </c>
      <c r="O97" s="310"/>
      <c r="P97" s="310"/>
      <c r="Q97" s="310"/>
      <c r="R97" s="310"/>
      <c r="S97" s="310"/>
      <c r="T97" s="310"/>
      <c r="U97" s="310"/>
      <c r="V97" s="310"/>
      <c r="W97" s="325"/>
      <c r="X97" s="325"/>
      <c r="Y97" s="334"/>
    </row>
    <row r="98" spans="2:24" s="318" customFormat="1" ht="12" customHeight="1">
      <c r="B98" s="318" t="s">
        <v>307</v>
      </c>
      <c r="D98" s="457" t="s">
        <v>538</v>
      </c>
      <c r="E98" s="327" t="s">
        <v>341</v>
      </c>
      <c r="F98" s="328">
        <v>122</v>
      </c>
      <c r="G98" s="328">
        <v>54</v>
      </c>
      <c r="H98" s="328">
        <v>28</v>
      </c>
      <c r="I98" s="329">
        <v>0</v>
      </c>
      <c r="J98" s="328">
        <v>3</v>
      </c>
      <c r="K98" s="328">
        <v>23</v>
      </c>
      <c r="L98" s="328">
        <v>68</v>
      </c>
      <c r="M98" s="328">
        <v>63</v>
      </c>
      <c r="N98" s="328">
        <v>5</v>
      </c>
      <c r="O98" s="310"/>
      <c r="P98" s="310"/>
      <c r="Q98" s="310"/>
      <c r="R98" s="310"/>
      <c r="S98" s="310"/>
      <c r="T98" s="310"/>
      <c r="U98" s="310"/>
      <c r="V98" s="310"/>
      <c r="W98" s="325"/>
      <c r="X98" s="325"/>
    </row>
    <row r="99" spans="4:24" s="318" customFormat="1" ht="12" customHeight="1">
      <c r="D99" s="463"/>
      <c r="E99" s="327" t="s">
        <v>342</v>
      </c>
      <c r="F99" s="328">
        <v>79</v>
      </c>
      <c r="G99" s="328">
        <v>23</v>
      </c>
      <c r="H99" s="328">
        <v>8</v>
      </c>
      <c r="I99" s="329">
        <v>0</v>
      </c>
      <c r="J99" s="328">
        <v>3</v>
      </c>
      <c r="K99" s="328">
        <v>12</v>
      </c>
      <c r="L99" s="328">
        <v>56</v>
      </c>
      <c r="M99" s="328">
        <v>51</v>
      </c>
      <c r="N99" s="328">
        <v>5</v>
      </c>
      <c r="O99" s="310"/>
      <c r="P99" s="310"/>
      <c r="Q99" s="310"/>
      <c r="R99" s="310"/>
      <c r="S99" s="310"/>
      <c r="T99" s="310"/>
      <c r="U99" s="310"/>
      <c r="V99" s="310"/>
      <c r="W99" s="325"/>
      <c r="X99" s="325"/>
    </row>
    <row r="100" spans="3:24" s="318" customFormat="1" ht="12" customHeight="1">
      <c r="C100" s="334"/>
      <c r="D100" s="460"/>
      <c r="E100" s="336" t="s">
        <v>343</v>
      </c>
      <c r="F100" s="337">
        <v>201</v>
      </c>
      <c r="G100" s="338">
        <v>77</v>
      </c>
      <c r="H100" s="338">
        <v>36</v>
      </c>
      <c r="I100" s="329">
        <v>0</v>
      </c>
      <c r="J100" s="338">
        <v>6</v>
      </c>
      <c r="K100" s="338">
        <v>35</v>
      </c>
      <c r="L100" s="338">
        <v>124</v>
      </c>
      <c r="M100" s="338">
        <v>114</v>
      </c>
      <c r="N100" s="338">
        <v>10</v>
      </c>
      <c r="O100" s="310"/>
      <c r="P100" s="310"/>
      <c r="Q100" s="310"/>
      <c r="R100" s="310"/>
      <c r="S100" s="310"/>
      <c r="T100" s="310"/>
      <c r="U100" s="310"/>
      <c r="V100" s="310"/>
      <c r="W100" s="325"/>
      <c r="X100" s="325"/>
    </row>
    <row r="101" spans="2:24" s="318" customFormat="1" ht="12" customHeight="1">
      <c r="B101" s="318" t="s">
        <v>348</v>
      </c>
      <c r="D101" s="457" t="s">
        <v>538</v>
      </c>
      <c r="E101" s="327" t="s">
        <v>341</v>
      </c>
      <c r="F101" s="328">
        <v>43</v>
      </c>
      <c r="G101" s="328">
        <v>27</v>
      </c>
      <c r="H101" s="328">
        <v>12</v>
      </c>
      <c r="I101" s="329">
        <v>0</v>
      </c>
      <c r="J101" s="328">
        <v>3</v>
      </c>
      <c r="K101" s="328">
        <v>12</v>
      </c>
      <c r="L101" s="328">
        <v>16</v>
      </c>
      <c r="M101" s="328">
        <v>12</v>
      </c>
      <c r="N101" s="328">
        <v>4</v>
      </c>
      <c r="O101" s="310"/>
      <c r="P101" s="310"/>
      <c r="Q101" s="310"/>
      <c r="R101" s="310"/>
      <c r="S101" s="310"/>
      <c r="T101" s="310"/>
      <c r="U101" s="310"/>
      <c r="V101" s="310"/>
      <c r="W101" s="325"/>
      <c r="X101" s="325"/>
    </row>
    <row r="102" spans="3:24" s="318" customFormat="1" ht="12" customHeight="1">
      <c r="C102" s="318" t="s">
        <v>385</v>
      </c>
      <c r="D102" s="463"/>
      <c r="E102" s="327" t="s">
        <v>342</v>
      </c>
      <c r="F102" s="328">
        <v>36</v>
      </c>
      <c r="G102" s="328">
        <v>20</v>
      </c>
      <c r="H102" s="328">
        <v>9</v>
      </c>
      <c r="I102" s="329">
        <v>0</v>
      </c>
      <c r="J102" s="328">
        <v>7</v>
      </c>
      <c r="K102" s="328">
        <v>4</v>
      </c>
      <c r="L102" s="328">
        <v>16</v>
      </c>
      <c r="M102" s="328">
        <v>6</v>
      </c>
      <c r="N102" s="328">
        <v>10</v>
      </c>
      <c r="O102" s="310"/>
      <c r="P102" s="310"/>
      <c r="Q102" s="310"/>
      <c r="R102" s="310"/>
      <c r="S102" s="310"/>
      <c r="T102" s="310"/>
      <c r="U102" s="310"/>
      <c r="V102" s="310"/>
      <c r="W102" s="325"/>
      <c r="X102" s="325"/>
    </row>
    <row r="103" spans="4:24" s="318" customFormat="1" ht="12" customHeight="1">
      <c r="D103" s="463"/>
      <c r="E103" s="327" t="s">
        <v>343</v>
      </c>
      <c r="F103" s="328">
        <v>79</v>
      </c>
      <c r="G103" s="329">
        <v>47</v>
      </c>
      <c r="H103" s="329">
        <v>21</v>
      </c>
      <c r="I103" s="329">
        <v>0</v>
      </c>
      <c r="J103" s="329">
        <v>10</v>
      </c>
      <c r="K103" s="329">
        <v>16</v>
      </c>
      <c r="L103" s="329">
        <v>32</v>
      </c>
      <c r="M103" s="329">
        <v>18</v>
      </c>
      <c r="N103" s="329">
        <v>14</v>
      </c>
      <c r="O103" s="310"/>
      <c r="P103" s="310"/>
      <c r="Q103" s="310"/>
      <c r="R103" s="310"/>
      <c r="S103" s="310"/>
      <c r="T103" s="310"/>
      <c r="U103" s="310"/>
      <c r="V103" s="310"/>
      <c r="W103" s="325"/>
      <c r="X103" s="325"/>
    </row>
    <row r="104" spans="2:24" s="318" customFormat="1" ht="12" customHeight="1">
      <c r="B104" s="318" t="s">
        <v>306</v>
      </c>
      <c r="C104" s="323"/>
      <c r="D104" s="457" t="s">
        <v>538</v>
      </c>
      <c r="E104" s="330" t="s">
        <v>341</v>
      </c>
      <c r="F104" s="328">
        <v>174</v>
      </c>
      <c r="G104" s="329">
        <v>61</v>
      </c>
      <c r="H104" s="329">
        <v>42</v>
      </c>
      <c r="I104" s="329">
        <v>0</v>
      </c>
      <c r="J104" s="329">
        <v>6</v>
      </c>
      <c r="K104" s="329">
        <v>13</v>
      </c>
      <c r="L104" s="329">
        <v>113</v>
      </c>
      <c r="M104" s="329">
        <v>113</v>
      </c>
      <c r="N104" s="329">
        <v>0</v>
      </c>
      <c r="O104" s="310"/>
      <c r="P104" s="310"/>
      <c r="Q104" s="310"/>
      <c r="R104" s="310"/>
      <c r="S104" s="310"/>
      <c r="T104" s="310"/>
      <c r="U104" s="310"/>
      <c r="V104" s="310"/>
      <c r="W104" s="325"/>
      <c r="X104" s="325"/>
    </row>
    <row r="105" spans="4:24" s="318" customFormat="1" ht="12" customHeight="1">
      <c r="D105" s="463"/>
      <c r="E105" s="327" t="s">
        <v>342</v>
      </c>
      <c r="F105" s="328">
        <v>92</v>
      </c>
      <c r="G105" s="329">
        <v>22</v>
      </c>
      <c r="H105" s="329">
        <v>12</v>
      </c>
      <c r="I105" s="329">
        <v>0</v>
      </c>
      <c r="J105" s="329">
        <v>3</v>
      </c>
      <c r="K105" s="329">
        <v>7</v>
      </c>
      <c r="L105" s="329">
        <v>70</v>
      </c>
      <c r="M105" s="329">
        <v>70</v>
      </c>
      <c r="N105" s="329">
        <v>0</v>
      </c>
      <c r="O105" s="310"/>
      <c r="P105" s="310"/>
      <c r="Q105" s="310"/>
      <c r="R105" s="310"/>
      <c r="S105" s="310"/>
      <c r="T105" s="310"/>
      <c r="U105" s="310"/>
      <c r="V105" s="310"/>
      <c r="W105" s="325"/>
      <c r="X105" s="325"/>
    </row>
    <row r="106" spans="4:24" s="318" customFormat="1" ht="12" customHeight="1">
      <c r="D106" s="463"/>
      <c r="E106" s="327" t="s">
        <v>343</v>
      </c>
      <c r="F106" s="328">
        <v>266</v>
      </c>
      <c r="G106" s="329">
        <v>83</v>
      </c>
      <c r="H106" s="329">
        <v>54</v>
      </c>
      <c r="I106" s="329">
        <v>0</v>
      </c>
      <c r="J106" s="329">
        <v>9</v>
      </c>
      <c r="K106" s="329">
        <v>20</v>
      </c>
      <c r="L106" s="329">
        <v>183</v>
      </c>
      <c r="M106" s="329">
        <v>183</v>
      </c>
      <c r="N106" s="329">
        <v>0</v>
      </c>
      <c r="O106" s="310"/>
      <c r="P106" s="310"/>
      <c r="Q106" s="310"/>
      <c r="R106" s="310"/>
      <c r="S106" s="310"/>
      <c r="T106" s="310"/>
      <c r="U106" s="310"/>
      <c r="V106" s="310"/>
      <c r="W106" s="325"/>
      <c r="X106" s="325"/>
    </row>
    <row r="107" spans="2:24" s="318" customFormat="1" ht="12" customHeight="1">
      <c r="B107" s="318" t="s">
        <v>308</v>
      </c>
      <c r="C107" s="334"/>
      <c r="D107" s="457" t="s">
        <v>539</v>
      </c>
      <c r="E107" s="336" t="s">
        <v>341</v>
      </c>
      <c r="F107" s="337" t="s">
        <v>535</v>
      </c>
      <c r="G107" s="338" t="s">
        <v>535</v>
      </c>
      <c r="H107" s="338" t="s">
        <v>535</v>
      </c>
      <c r="I107" s="329">
        <v>0</v>
      </c>
      <c r="J107" s="338" t="s">
        <v>535</v>
      </c>
      <c r="K107" s="338" t="s">
        <v>535</v>
      </c>
      <c r="L107" s="338" t="s">
        <v>535</v>
      </c>
      <c r="M107" s="338" t="s">
        <v>535</v>
      </c>
      <c r="N107" s="338">
        <v>0</v>
      </c>
      <c r="O107" s="310"/>
      <c r="P107" s="310"/>
      <c r="Q107" s="310"/>
      <c r="R107" s="310"/>
      <c r="S107" s="310"/>
      <c r="T107" s="310"/>
      <c r="U107" s="310"/>
      <c r="V107" s="310"/>
      <c r="W107" s="325"/>
      <c r="X107" s="325"/>
    </row>
    <row r="108" spans="3:24" s="318" customFormat="1" ht="12" customHeight="1">
      <c r="C108" s="334"/>
      <c r="D108" s="460"/>
      <c r="E108" s="336" t="s">
        <v>342</v>
      </c>
      <c r="F108" s="337" t="s">
        <v>535</v>
      </c>
      <c r="G108" s="338" t="s">
        <v>535</v>
      </c>
      <c r="H108" s="338" t="s">
        <v>535</v>
      </c>
      <c r="I108" s="329">
        <v>0</v>
      </c>
      <c r="J108" s="338">
        <v>0</v>
      </c>
      <c r="K108" s="338" t="s">
        <v>535</v>
      </c>
      <c r="L108" s="338" t="s">
        <v>535</v>
      </c>
      <c r="M108" s="338" t="s">
        <v>535</v>
      </c>
      <c r="N108" s="338">
        <v>0</v>
      </c>
      <c r="O108" s="310"/>
      <c r="P108" s="310"/>
      <c r="Q108" s="310"/>
      <c r="R108" s="310"/>
      <c r="S108" s="310"/>
      <c r="T108" s="310"/>
      <c r="U108" s="310"/>
      <c r="V108" s="310"/>
      <c r="W108" s="325"/>
      <c r="X108" s="325"/>
    </row>
    <row r="109" spans="3:24" s="318" customFormat="1" ht="12" customHeight="1">
      <c r="C109" s="334"/>
      <c r="D109" s="460"/>
      <c r="E109" s="336" t="s">
        <v>343</v>
      </c>
      <c r="F109" s="337">
        <v>44</v>
      </c>
      <c r="G109" s="338">
        <v>12</v>
      </c>
      <c r="H109" s="338">
        <v>7</v>
      </c>
      <c r="I109" s="329">
        <v>0</v>
      </c>
      <c r="J109" s="338" t="s">
        <v>535</v>
      </c>
      <c r="K109" s="338" t="s">
        <v>535</v>
      </c>
      <c r="L109" s="338">
        <v>32</v>
      </c>
      <c r="M109" s="338">
        <v>32</v>
      </c>
      <c r="N109" s="338">
        <v>0</v>
      </c>
      <c r="O109" s="310"/>
      <c r="P109" s="310"/>
      <c r="Q109" s="310"/>
      <c r="R109" s="310"/>
      <c r="S109" s="310"/>
      <c r="T109" s="310"/>
      <c r="U109" s="310"/>
      <c r="V109" s="310"/>
      <c r="W109" s="325"/>
      <c r="X109" s="325"/>
    </row>
    <row r="110" spans="2:24" s="318" customFormat="1" ht="12" customHeight="1">
      <c r="B110" s="318" t="s">
        <v>357</v>
      </c>
      <c r="D110" s="457" t="s">
        <v>539</v>
      </c>
      <c r="E110" s="327" t="s">
        <v>341</v>
      </c>
      <c r="F110" s="328">
        <v>48</v>
      </c>
      <c r="G110" s="329">
        <v>17</v>
      </c>
      <c r="H110" s="329">
        <v>8</v>
      </c>
      <c r="I110" s="329">
        <v>9</v>
      </c>
      <c r="J110" s="329">
        <v>0</v>
      </c>
      <c r="K110" s="329">
        <v>0</v>
      </c>
      <c r="L110" s="329">
        <v>31</v>
      </c>
      <c r="M110" s="329">
        <v>31</v>
      </c>
      <c r="N110" s="338">
        <v>0</v>
      </c>
      <c r="O110" s="310"/>
      <c r="P110" s="310"/>
      <c r="Q110" s="310"/>
      <c r="R110" s="310"/>
      <c r="S110" s="310"/>
      <c r="T110" s="310"/>
      <c r="U110" s="310"/>
      <c r="V110" s="310"/>
      <c r="W110" s="325"/>
      <c r="X110" s="325"/>
    </row>
    <row r="111" spans="3:24" s="318" customFormat="1" ht="12" customHeight="1">
      <c r="C111" s="318" t="s">
        <v>358</v>
      </c>
      <c r="D111" s="463"/>
      <c r="E111" s="327" t="s">
        <v>342</v>
      </c>
      <c r="F111" s="328">
        <v>35</v>
      </c>
      <c r="G111" s="329">
        <v>7</v>
      </c>
      <c r="H111" s="329">
        <v>0</v>
      </c>
      <c r="I111" s="329">
        <v>7</v>
      </c>
      <c r="J111" s="329">
        <v>0</v>
      </c>
      <c r="K111" s="329">
        <v>0</v>
      </c>
      <c r="L111" s="329">
        <v>28</v>
      </c>
      <c r="M111" s="329">
        <v>28</v>
      </c>
      <c r="N111" s="338">
        <v>0</v>
      </c>
      <c r="O111" s="310"/>
      <c r="P111" s="310"/>
      <c r="Q111" s="310"/>
      <c r="R111" s="310"/>
      <c r="S111" s="310"/>
      <c r="T111" s="310"/>
      <c r="U111" s="310"/>
      <c r="V111" s="310"/>
      <c r="W111" s="325"/>
      <c r="X111" s="325"/>
    </row>
    <row r="112" spans="4:24" s="318" customFormat="1" ht="12" customHeight="1">
      <c r="D112" s="463"/>
      <c r="E112" s="327" t="s">
        <v>343</v>
      </c>
      <c r="F112" s="328">
        <v>83</v>
      </c>
      <c r="G112" s="329">
        <v>24</v>
      </c>
      <c r="H112" s="329">
        <v>8</v>
      </c>
      <c r="I112" s="329">
        <v>16</v>
      </c>
      <c r="J112" s="329">
        <v>0</v>
      </c>
      <c r="K112" s="329">
        <v>0</v>
      </c>
      <c r="L112" s="329">
        <v>59</v>
      </c>
      <c r="M112" s="329">
        <v>59</v>
      </c>
      <c r="N112" s="338">
        <v>0</v>
      </c>
      <c r="O112" s="310"/>
      <c r="P112" s="310"/>
      <c r="Q112" s="310"/>
      <c r="R112" s="310"/>
      <c r="S112" s="310"/>
      <c r="T112" s="310"/>
      <c r="U112" s="310"/>
      <c r="V112" s="310"/>
      <c r="W112" s="325"/>
      <c r="X112" s="325"/>
    </row>
    <row r="113" spans="1:24" s="318" customFormat="1" ht="18.75" customHeight="1">
      <c r="A113" s="664" t="s">
        <v>350</v>
      </c>
      <c r="B113" s="664"/>
      <c r="C113" s="664"/>
      <c r="D113" s="664"/>
      <c r="E113" s="664"/>
      <c r="F113" s="664"/>
      <c r="G113" s="664"/>
      <c r="H113" s="664"/>
      <c r="I113" s="664"/>
      <c r="J113" s="664"/>
      <c r="K113" s="664"/>
      <c r="L113" s="664"/>
      <c r="M113" s="664"/>
      <c r="N113" s="664"/>
      <c r="O113" s="310"/>
      <c r="P113" s="310"/>
      <c r="Q113" s="310"/>
      <c r="R113" s="310"/>
      <c r="S113" s="310"/>
      <c r="T113" s="310"/>
      <c r="U113" s="310"/>
      <c r="V113" s="310"/>
      <c r="W113" s="325"/>
      <c r="X113" s="325"/>
    </row>
    <row r="114" spans="3:22" s="318" customFormat="1" ht="12" customHeight="1">
      <c r="C114" s="326" t="s">
        <v>345</v>
      </c>
      <c r="D114" s="462"/>
      <c r="E114" s="321" t="s">
        <v>341</v>
      </c>
      <c r="F114" s="322">
        <v>9034</v>
      </c>
      <c r="G114" s="322">
        <v>3888</v>
      </c>
      <c r="H114" s="322">
        <v>2525</v>
      </c>
      <c r="I114" s="322">
        <v>14</v>
      </c>
      <c r="J114" s="322">
        <v>1207</v>
      </c>
      <c r="K114" s="322">
        <v>142</v>
      </c>
      <c r="L114" s="322">
        <v>5146</v>
      </c>
      <c r="M114" s="322">
        <v>4141</v>
      </c>
      <c r="N114" s="322">
        <v>810</v>
      </c>
      <c r="O114" s="310"/>
      <c r="P114" s="310"/>
      <c r="Q114" s="310"/>
      <c r="R114" s="310"/>
      <c r="S114" s="310"/>
      <c r="T114" s="310"/>
      <c r="U114" s="310"/>
      <c r="V114" s="310"/>
    </row>
    <row r="115" spans="4:22" s="318" customFormat="1" ht="12" customHeight="1">
      <c r="D115" s="463"/>
      <c r="E115" s="321" t="s">
        <v>342</v>
      </c>
      <c r="F115" s="322">
        <v>4540</v>
      </c>
      <c r="G115" s="322">
        <v>1505</v>
      </c>
      <c r="H115" s="322">
        <v>687</v>
      </c>
      <c r="I115" s="322">
        <v>17</v>
      </c>
      <c r="J115" s="322">
        <v>612</v>
      </c>
      <c r="K115" s="322">
        <v>189</v>
      </c>
      <c r="L115" s="322">
        <v>3035</v>
      </c>
      <c r="M115" s="322">
        <v>2334</v>
      </c>
      <c r="N115" s="322">
        <v>663</v>
      </c>
      <c r="O115" s="310"/>
      <c r="P115" s="310"/>
      <c r="Q115" s="310"/>
      <c r="R115" s="310"/>
      <c r="S115" s="310"/>
      <c r="T115" s="310"/>
      <c r="U115" s="310"/>
      <c r="V115" s="310"/>
    </row>
    <row r="116" spans="3:22" s="318" customFormat="1" ht="12" customHeight="1">
      <c r="C116" s="319"/>
      <c r="D116" s="464"/>
      <c r="E116" s="321" t="s">
        <v>343</v>
      </c>
      <c r="F116" s="322">
        <v>13574</v>
      </c>
      <c r="G116" s="322">
        <v>5393</v>
      </c>
      <c r="H116" s="322">
        <v>3212</v>
      </c>
      <c r="I116" s="322">
        <v>31</v>
      </c>
      <c r="J116" s="322">
        <v>1819</v>
      </c>
      <c r="K116" s="322">
        <v>331</v>
      </c>
      <c r="L116" s="322">
        <v>8181</v>
      </c>
      <c r="M116" s="322">
        <v>6475</v>
      </c>
      <c r="N116" s="322">
        <v>1473</v>
      </c>
      <c r="O116" s="310"/>
      <c r="P116" s="310"/>
      <c r="Q116" s="310"/>
      <c r="R116" s="310"/>
      <c r="S116" s="310"/>
      <c r="T116" s="310"/>
      <c r="U116" s="310"/>
      <c r="V116" s="310"/>
    </row>
    <row r="117" spans="2:24" s="318" customFormat="1" ht="12" customHeight="1">
      <c r="B117" s="318" t="s">
        <v>311</v>
      </c>
      <c r="C117" s="323"/>
      <c r="D117" s="457" t="s">
        <v>538</v>
      </c>
      <c r="E117" s="330" t="s">
        <v>341</v>
      </c>
      <c r="F117" s="328" t="s">
        <v>535</v>
      </c>
      <c r="G117" s="328" t="s">
        <v>535</v>
      </c>
      <c r="H117" s="328" t="s">
        <v>535</v>
      </c>
      <c r="I117" s="329">
        <v>0</v>
      </c>
      <c r="J117" s="328" t="s">
        <v>535</v>
      </c>
      <c r="K117" s="328" t="s">
        <v>535</v>
      </c>
      <c r="L117" s="328" t="s">
        <v>535</v>
      </c>
      <c r="M117" s="328" t="s">
        <v>535</v>
      </c>
      <c r="N117" s="328" t="s">
        <v>535</v>
      </c>
      <c r="O117" s="310"/>
      <c r="P117" s="310"/>
      <c r="Q117" s="310"/>
      <c r="R117" s="310"/>
      <c r="S117" s="310"/>
      <c r="T117" s="310"/>
      <c r="U117" s="310"/>
      <c r="V117" s="310"/>
      <c r="W117" s="325"/>
      <c r="X117" s="325"/>
    </row>
    <row r="118" spans="3:24" s="318" customFormat="1" ht="12" customHeight="1">
      <c r="C118" s="323"/>
      <c r="D118" s="463"/>
      <c r="E118" s="327" t="s">
        <v>342</v>
      </c>
      <c r="F118" s="328" t="s">
        <v>535</v>
      </c>
      <c r="G118" s="328" t="s">
        <v>535</v>
      </c>
      <c r="H118" s="328" t="s">
        <v>535</v>
      </c>
      <c r="I118" s="329">
        <v>0</v>
      </c>
      <c r="J118" s="328" t="s">
        <v>535</v>
      </c>
      <c r="K118" s="328" t="s">
        <v>535</v>
      </c>
      <c r="L118" s="328" t="s">
        <v>535</v>
      </c>
      <c r="M118" s="328" t="s">
        <v>535</v>
      </c>
      <c r="N118" s="328" t="s">
        <v>535</v>
      </c>
      <c r="O118" s="310"/>
      <c r="P118" s="310"/>
      <c r="Q118" s="310"/>
      <c r="R118" s="310"/>
      <c r="S118" s="310"/>
      <c r="T118" s="310"/>
      <c r="U118" s="310"/>
      <c r="V118" s="310"/>
      <c r="W118" s="325"/>
      <c r="X118" s="325"/>
    </row>
    <row r="119" spans="4:24" s="318" customFormat="1" ht="12" customHeight="1">
      <c r="D119" s="463"/>
      <c r="E119" s="327" t="s">
        <v>343</v>
      </c>
      <c r="F119" s="328">
        <v>327</v>
      </c>
      <c r="G119" s="329">
        <v>191</v>
      </c>
      <c r="H119" s="329">
        <v>91</v>
      </c>
      <c r="I119" s="329">
        <v>0</v>
      </c>
      <c r="J119" s="329">
        <v>89</v>
      </c>
      <c r="K119" s="329">
        <v>11</v>
      </c>
      <c r="L119" s="329">
        <v>136</v>
      </c>
      <c r="M119" s="329">
        <v>115</v>
      </c>
      <c r="N119" s="329">
        <v>14</v>
      </c>
      <c r="O119" s="310"/>
      <c r="P119" s="310"/>
      <c r="Q119" s="310"/>
      <c r="R119" s="310"/>
      <c r="S119" s="310"/>
      <c r="T119" s="310"/>
      <c r="U119" s="310"/>
      <c r="V119" s="310"/>
      <c r="W119" s="325"/>
      <c r="X119" s="325"/>
    </row>
    <row r="120" spans="2:24" s="318" customFormat="1" ht="12" customHeight="1">
      <c r="B120" s="318" t="s">
        <v>312</v>
      </c>
      <c r="D120" s="457" t="s">
        <v>538</v>
      </c>
      <c r="E120" s="327" t="s">
        <v>341</v>
      </c>
      <c r="F120" s="328">
        <v>241</v>
      </c>
      <c r="G120" s="329">
        <v>78</v>
      </c>
      <c r="H120" s="329">
        <v>55</v>
      </c>
      <c r="I120" s="329">
        <v>0</v>
      </c>
      <c r="J120" s="338">
        <v>20</v>
      </c>
      <c r="K120" s="338">
        <v>3</v>
      </c>
      <c r="L120" s="329">
        <v>163</v>
      </c>
      <c r="M120" s="329">
        <v>149</v>
      </c>
      <c r="N120" s="329">
        <v>9</v>
      </c>
      <c r="O120" s="310"/>
      <c r="P120" s="310"/>
      <c r="Q120" s="310"/>
      <c r="R120" s="310"/>
      <c r="S120" s="310"/>
      <c r="T120" s="310"/>
      <c r="U120" s="310"/>
      <c r="V120" s="310"/>
      <c r="W120" s="325"/>
      <c r="X120" s="325"/>
    </row>
    <row r="121" spans="4:24" s="318" customFormat="1" ht="12" customHeight="1">
      <c r="D121" s="463"/>
      <c r="E121" s="327" t="s">
        <v>342</v>
      </c>
      <c r="F121" s="328">
        <v>122</v>
      </c>
      <c r="G121" s="329">
        <v>34</v>
      </c>
      <c r="H121" s="329">
        <v>19</v>
      </c>
      <c r="I121" s="329">
        <v>0</v>
      </c>
      <c r="J121" s="338">
        <v>12</v>
      </c>
      <c r="K121" s="338">
        <v>3</v>
      </c>
      <c r="L121" s="329">
        <v>88</v>
      </c>
      <c r="M121" s="329">
        <v>74</v>
      </c>
      <c r="N121" s="329">
        <v>12</v>
      </c>
      <c r="O121" s="310"/>
      <c r="P121" s="310"/>
      <c r="Q121" s="310"/>
      <c r="R121" s="310"/>
      <c r="S121" s="310"/>
      <c r="T121" s="310"/>
      <c r="U121" s="310"/>
      <c r="V121" s="310"/>
      <c r="W121" s="325"/>
      <c r="X121" s="325"/>
    </row>
    <row r="122" spans="4:24" s="318" customFormat="1" ht="12" customHeight="1">
      <c r="D122" s="463"/>
      <c r="E122" s="327" t="s">
        <v>343</v>
      </c>
      <c r="F122" s="328">
        <v>363</v>
      </c>
      <c r="G122" s="329">
        <v>112</v>
      </c>
      <c r="H122" s="329">
        <v>74</v>
      </c>
      <c r="I122" s="329">
        <v>0</v>
      </c>
      <c r="J122" s="329">
        <v>32</v>
      </c>
      <c r="K122" s="329">
        <v>6</v>
      </c>
      <c r="L122" s="329">
        <v>251</v>
      </c>
      <c r="M122" s="329">
        <v>223</v>
      </c>
      <c r="N122" s="329">
        <v>21</v>
      </c>
      <c r="O122" s="310"/>
      <c r="P122" s="310"/>
      <c r="Q122" s="310"/>
      <c r="R122" s="310"/>
      <c r="S122" s="310"/>
      <c r="T122" s="310"/>
      <c r="U122" s="310"/>
      <c r="V122" s="310"/>
      <c r="W122" s="325"/>
      <c r="X122" s="325"/>
    </row>
    <row r="123" spans="2:22" s="318" customFormat="1" ht="12" customHeight="1">
      <c r="B123" s="318" t="s">
        <v>479</v>
      </c>
      <c r="D123" s="457" t="s">
        <v>538</v>
      </c>
      <c r="E123" s="327" t="s">
        <v>341</v>
      </c>
      <c r="F123" s="328" t="s">
        <v>535</v>
      </c>
      <c r="G123" s="328" t="s">
        <v>535</v>
      </c>
      <c r="H123" s="328" t="s">
        <v>535</v>
      </c>
      <c r="I123" s="329">
        <v>0</v>
      </c>
      <c r="J123" s="328" t="s">
        <v>535</v>
      </c>
      <c r="K123" s="328" t="s">
        <v>535</v>
      </c>
      <c r="L123" s="328" t="s">
        <v>535</v>
      </c>
      <c r="M123" s="328" t="s">
        <v>535</v>
      </c>
      <c r="N123" s="328" t="s">
        <v>535</v>
      </c>
      <c r="O123" s="310"/>
      <c r="P123" s="310"/>
      <c r="Q123" s="310"/>
      <c r="R123" s="310"/>
      <c r="S123" s="310"/>
      <c r="T123" s="310"/>
      <c r="U123" s="310"/>
      <c r="V123" s="310"/>
    </row>
    <row r="124" spans="4:22" s="318" customFormat="1" ht="12" customHeight="1">
      <c r="D124" s="463"/>
      <c r="E124" s="327" t="s">
        <v>342</v>
      </c>
      <c r="F124" s="328" t="s">
        <v>535</v>
      </c>
      <c r="G124" s="328" t="s">
        <v>535</v>
      </c>
      <c r="H124" s="328" t="s">
        <v>535</v>
      </c>
      <c r="I124" s="329">
        <v>0</v>
      </c>
      <c r="J124" s="328" t="s">
        <v>535</v>
      </c>
      <c r="K124" s="328" t="s">
        <v>535</v>
      </c>
      <c r="L124" s="328" t="s">
        <v>535</v>
      </c>
      <c r="M124" s="328" t="s">
        <v>535</v>
      </c>
      <c r="N124" s="328" t="s">
        <v>535</v>
      </c>
      <c r="O124" s="310"/>
      <c r="P124" s="310"/>
      <c r="Q124" s="310"/>
      <c r="R124" s="310"/>
      <c r="S124" s="310"/>
      <c r="T124" s="310"/>
      <c r="U124" s="310"/>
      <c r="V124" s="310"/>
    </row>
    <row r="125" spans="3:22" s="318" customFormat="1" ht="12" customHeight="1">
      <c r="C125" s="323"/>
      <c r="D125" s="463"/>
      <c r="E125" s="327" t="s">
        <v>343</v>
      </c>
      <c r="F125" s="328">
        <v>332</v>
      </c>
      <c r="G125" s="329">
        <v>176</v>
      </c>
      <c r="H125" s="329">
        <v>104</v>
      </c>
      <c r="I125" s="329">
        <v>0</v>
      </c>
      <c r="J125" s="329">
        <v>60</v>
      </c>
      <c r="K125" s="329">
        <v>12</v>
      </c>
      <c r="L125" s="329">
        <v>156</v>
      </c>
      <c r="M125" s="329">
        <v>85</v>
      </c>
      <c r="N125" s="329">
        <v>46</v>
      </c>
      <c r="O125" s="310"/>
      <c r="P125" s="310"/>
      <c r="Q125" s="310"/>
      <c r="R125" s="310"/>
      <c r="S125" s="310"/>
      <c r="T125" s="310"/>
      <c r="U125" s="310"/>
      <c r="V125" s="310"/>
    </row>
    <row r="126" spans="2:24" s="318" customFormat="1" ht="12" customHeight="1">
      <c r="B126" s="318" t="s">
        <v>314</v>
      </c>
      <c r="D126" s="457" t="s">
        <v>538</v>
      </c>
      <c r="E126" s="327" t="s">
        <v>341</v>
      </c>
      <c r="F126" s="328">
        <v>522</v>
      </c>
      <c r="G126" s="329">
        <v>188</v>
      </c>
      <c r="H126" s="329">
        <v>124</v>
      </c>
      <c r="I126" s="329">
        <v>0</v>
      </c>
      <c r="J126" s="329">
        <v>57</v>
      </c>
      <c r="K126" s="329">
        <v>7</v>
      </c>
      <c r="L126" s="329">
        <v>334</v>
      </c>
      <c r="M126" s="329">
        <v>204</v>
      </c>
      <c r="N126" s="329">
        <v>84</v>
      </c>
      <c r="O126" s="310"/>
      <c r="P126" s="310"/>
      <c r="Q126" s="310"/>
      <c r="R126" s="310"/>
      <c r="S126" s="310"/>
      <c r="T126" s="310"/>
      <c r="U126" s="310"/>
      <c r="V126" s="310"/>
      <c r="W126" s="325"/>
      <c r="X126" s="325"/>
    </row>
    <row r="127" spans="4:24" s="318" customFormat="1" ht="12" customHeight="1">
      <c r="D127" s="463"/>
      <c r="E127" s="327" t="s">
        <v>342</v>
      </c>
      <c r="F127" s="328">
        <v>252</v>
      </c>
      <c r="G127" s="329">
        <v>65</v>
      </c>
      <c r="H127" s="329">
        <v>35</v>
      </c>
      <c r="I127" s="329">
        <v>0</v>
      </c>
      <c r="J127" s="329">
        <v>19</v>
      </c>
      <c r="K127" s="329">
        <v>11</v>
      </c>
      <c r="L127" s="329">
        <v>187</v>
      </c>
      <c r="M127" s="329">
        <v>129</v>
      </c>
      <c r="N127" s="329">
        <v>50</v>
      </c>
      <c r="O127" s="310"/>
      <c r="P127" s="310"/>
      <c r="Q127" s="310"/>
      <c r="R127" s="310"/>
      <c r="S127" s="310"/>
      <c r="T127" s="310"/>
      <c r="U127" s="310"/>
      <c r="V127" s="310"/>
      <c r="W127" s="325"/>
      <c r="X127" s="325"/>
    </row>
    <row r="128" spans="4:24" s="318" customFormat="1" ht="12" customHeight="1">
      <c r="D128" s="463"/>
      <c r="E128" s="327" t="s">
        <v>343</v>
      </c>
      <c r="F128" s="328">
        <v>774</v>
      </c>
      <c r="G128" s="329">
        <v>253</v>
      </c>
      <c r="H128" s="329">
        <v>159</v>
      </c>
      <c r="I128" s="329">
        <v>0</v>
      </c>
      <c r="J128" s="329">
        <v>76</v>
      </c>
      <c r="K128" s="329">
        <v>18</v>
      </c>
      <c r="L128" s="329">
        <v>521</v>
      </c>
      <c r="M128" s="329">
        <v>333</v>
      </c>
      <c r="N128" s="329">
        <v>134</v>
      </c>
      <c r="O128" s="310"/>
      <c r="P128" s="310"/>
      <c r="Q128" s="310"/>
      <c r="R128" s="310"/>
      <c r="S128" s="310"/>
      <c r="T128" s="310"/>
      <c r="U128" s="310"/>
      <c r="V128" s="310"/>
      <c r="W128" s="325"/>
      <c r="X128" s="325"/>
    </row>
    <row r="129" spans="2:24" s="318" customFormat="1" ht="12" customHeight="1">
      <c r="B129" s="318" t="s">
        <v>315</v>
      </c>
      <c r="D129" s="457" t="s">
        <v>538</v>
      </c>
      <c r="E129" s="327" t="s">
        <v>341</v>
      </c>
      <c r="F129" s="328">
        <v>307</v>
      </c>
      <c r="G129" s="329">
        <v>165</v>
      </c>
      <c r="H129" s="329">
        <v>101</v>
      </c>
      <c r="I129" s="329">
        <v>0</v>
      </c>
      <c r="J129" s="329">
        <v>46</v>
      </c>
      <c r="K129" s="329">
        <v>18</v>
      </c>
      <c r="L129" s="329">
        <v>142</v>
      </c>
      <c r="M129" s="329">
        <v>105</v>
      </c>
      <c r="N129" s="329">
        <v>37</v>
      </c>
      <c r="O129" s="310"/>
      <c r="P129" s="310"/>
      <c r="Q129" s="310"/>
      <c r="R129" s="310"/>
      <c r="S129" s="310"/>
      <c r="T129" s="310"/>
      <c r="U129" s="310"/>
      <c r="V129" s="310"/>
      <c r="W129" s="325"/>
      <c r="X129" s="325"/>
    </row>
    <row r="130" spans="4:24" s="318" customFormat="1" ht="12" customHeight="1">
      <c r="D130" s="463"/>
      <c r="E130" s="327" t="s">
        <v>342</v>
      </c>
      <c r="F130" s="328">
        <v>206</v>
      </c>
      <c r="G130" s="329">
        <v>78</v>
      </c>
      <c r="H130" s="329">
        <v>21</v>
      </c>
      <c r="I130" s="329">
        <v>0</v>
      </c>
      <c r="J130" s="329">
        <v>42</v>
      </c>
      <c r="K130" s="329">
        <v>15</v>
      </c>
      <c r="L130" s="329">
        <v>128</v>
      </c>
      <c r="M130" s="329">
        <v>67</v>
      </c>
      <c r="N130" s="329">
        <v>61</v>
      </c>
      <c r="O130" s="310"/>
      <c r="P130" s="310"/>
      <c r="Q130" s="310"/>
      <c r="R130" s="310"/>
      <c r="S130" s="310"/>
      <c r="T130" s="310"/>
      <c r="U130" s="310"/>
      <c r="V130" s="310"/>
      <c r="W130" s="325"/>
      <c r="X130" s="325"/>
    </row>
    <row r="131" spans="3:24" s="318" customFormat="1" ht="12" customHeight="1">
      <c r="C131" s="323"/>
      <c r="D131" s="463"/>
      <c r="E131" s="327" t="s">
        <v>343</v>
      </c>
      <c r="F131" s="328">
        <v>513</v>
      </c>
      <c r="G131" s="329">
        <v>243</v>
      </c>
      <c r="H131" s="329">
        <v>122</v>
      </c>
      <c r="I131" s="329">
        <v>0</v>
      </c>
      <c r="J131" s="329">
        <v>88</v>
      </c>
      <c r="K131" s="329">
        <v>33</v>
      </c>
      <c r="L131" s="329">
        <v>270</v>
      </c>
      <c r="M131" s="329">
        <v>172</v>
      </c>
      <c r="N131" s="329">
        <v>98</v>
      </c>
      <c r="O131" s="310"/>
      <c r="P131" s="310"/>
      <c r="Q131" s="310"/>
      <c r="R131" s="310"/>
      <c r="S131" s="310"/>
      <c r="T131" s="310"/>
      <c r="U131" s="310"/>
      <c r="V131" s="310"/>
      <c r="W131" s="325"/>
      <c r="X131" s="325"/>
    </row>
    <row r="132" spans="2:24" s="318" customFormat="1" ht="12" customHeight="1">
      <c r="B132" s="318" t="s">
        <v>316</v>
      </c>
      <c r="D132" s="457" t="s">
        <v>538</v>
      </c>
      <c r="E132" s="327" t="s">
        <v>341</v>
      </c>
      <c r="F132" s="328">
        <v>614</v>
      </c>
      <c r="G132" s="329">
        <v>242</v>
      </c>
      <c r="H132" s="329">
        <v>137</v>
      </c>
      <c r="I132" s="329">
        <v>0</v>
      </c>
      <c r="J132" s="329">
        <v>98</v>
      </c>
      <c r="K132" s="329">
        <v>7</v>
      </c>
      <c r="L132" s="329">
        <v>372</v>
      </c>
      <c r="M132" s="329">
        <v>284</v>
      </c>
      <c r="N132" s="329">
        <v>86</v>
      </c>
      <c r="O132" s="310"/>
      <c r="P132" s="310"/>
      <c r="Q132" s="310"/>
      <c r="R132" s="310"/>
      <c r="S132" s="310"/>
      <c r="T132" s="310"/>
      <c r="U132" s="310"/>
      <c r="V132" s="310"/>
      <c r="W132" s="325"/>
      <c r="X132" s="325"/>
    </row>
    <row r="133" spans="4:24" s="318" customFormat="1" ht="12" customHeight="1">
      <c r="D133" s="463"/>
      <c r="E133" s="327" t="s">
        <v>342</v>
      </c>
      <c r="F133" s="328">
        <v>283</v>
      </c>
      <c r="G133" s="329">
        <v>86</v>
      </c>
      <c r="H133" s="329">
        <v>20</v>
      </c>
      <c r="I133" s="329">
        <v>0</v>
      </c>
      <c r="J133" s="329">
        <v>51</v>
      </c>
      <c r="K133" s="329">
        <v>15</v>
      </c>
      <c r="L133" s="329">
        <v>197</v>
      </c>
      <c r="M133" s="329">
        <v>144</v>
      </c>
      <c r="N133" s="329">
        <v>53</v>
      </c>
      <c r="O133" s="310"/>
      <c r="P133" s="310"/>
      <c r="Q133" s="310"/>
      <c r="R133" s="310"/>
      <c r="S133" s="310"/>
      <c r="T133" s="310"/>
      <c r="U133" s="310"/>
      <c r="V133" s="310"/>
      <c r="W133" s="325"/>
      <c r="X133" s="325"/>
    </row>
    <row r="134" spans="4:24" s="318" customFormat="1" ht="12" customHeight="1">
      <c r="D134" s="463"/>
      <c r="E134" s="327" t="s">
        <v>343</v>
      </c>
      <c r="F134" s="328">
        <v>897</v>
      </c>
      <c r="G134" s="329">
        <v>328</v>
      </c>
      <c r="H134" s="329">
        <v>157</v>
      </c>
      <c r="I134" s="329">
        <v>0</v>
      </c>
      <c r="J134" s="329">
        <v>149</v>
      </c>
      <c r="K134" s="329">
        <v>22</v>
      </c>
      <c r="L134" s="329">
        <v>569</v>
      </c>
      <c r="M134" s="329">
        <v>428</v>
      </c>
      <c r="N134" s="329">
        <v>139</v>
      </c>
      <c r="O134" s="310"/>
      <c r="P134" s="310"/>
      <c r="Q134" s="310"/>
      <c r="R134" s="310"/>
      <c r="S134" s="310"/>
      <c r="T134" s="310"/>
      <c r="U134" s="310"/>
      <c r="V134" s="310"/>
      <c r="W134" s="325"/>
      <c r="X134" s="325"/>
    </row>
    <row r="135" spans="2:24" s="318" customFormat="1" ht="12" customHeight="1">
      <c r="B135" s="318" t="s">
        <v>317</v>
      </c>
      <c r="D135" s="457" t="s">
        <v>538</v>
      </c>
      <c r="E135" s="327" t="s">
        <v>341</v>
      </c>
      <c r="F135" s="328">
        <v>212</v>
      </c>
      <c r="G135" s="329">
        <v>140</v>
      </c>
      <c r="H135" s="329">
        <v>78</v>
      </c>
      <c r="I135" s="329">
        <v>0</v>
      </c>
      <c r="J135" s="329">
        <v>55</v>
      </c>
      <c r="K135" s="329">
        <v>7</v>
      </c>
      <c r="L135" s="329">
        <v>72</v>
      </c>
      <c r="M135" s="329">
        <v>53</v>
      </c>
      <c r="N135" s="329">
        <v>12</v>
      </c>
      <c r="O135" s="310"/>
      <c r="P135" s="310"/>
      <c r="Q135" s="310"/>
      <c r="R135" s="310"/>
      <c r="S135" s="310"/>
      <c r="T135" s="310"/>
      <c r="U135" s="310"/>
      <c r="V135" s="310"/>
      <c r="W135" s="325"/>
      <c r="X135" s="325"/>
    </row>
    <row r="136" spans="3:24" s="318" customFormat="1" ht="12" customHeight="1">
      <c r="C136" s="323"/>
      <c r="D136" s="463"/>
      <c r="E136" s="327" t="s">
        <v>342</v>
      </c>
      <c r="F136" s="328">
        <v>104</v>
      </c>
      <c r="G136" s="329">
        <v>64</v>
      </c>
      <c r="H136" s="329">
        <v>21</v>
      </c>
      <c r="I136" s="329">
        <v>0</v>
      </c>
      <c r="J136" s="329">
        <v>32</v>
      </c>
      <c r="K136" s="329">
        <v>11</v>
      </c>
      <c r="L136" s="329">
        <v>40</v>
      </c>
      <c r="M136" s="329">
        <v>29</v>
      </c>
      <c r="N136" s="329">
        <v>10</v>
      </c>
      <c r="O136" s="310"/>
      <c r="P136" s="310"/>
      <c r="Q136" s="310"/>
      <c r="R136" s="310"/>
      <c r="S136" s="310"/>
      <c r="T136" s="310"/>
      <c r="U136" s="310"/>
      <c r="V136" s="310"/>
      <c r="W136" s="325"/>
      <c r="X136" s="325"/>
    </row>
    <row r="137" spans="4:24" s="318" customFormat="1" ht="12" customHeight="1">
      <c r="D137" s="463"/>
      <c r="E137" s="327" t="s">
        <v>343</v>
      </c>
      <c r="F137" s="328">
        <v>316</v>
      </c>
      <c r="G137" s="329">
        <v>204</v>
      </c>
      <c r="H137" s="329">
        <v>99</v>
      </c>
      <c r="I137" s="329">
        <v>0</v>
      </c>
      <c r="J137" s="329">
        <v>87</v>
      </c>
      <c r="K137" s="329">
        <v>18</v>
      </c>
      <c r="L137" s="329">
        <v>112</v>
      </c>
      <c r="M137" s="329">
        <v>82</v>
      </c>
      <c r="N137" s="329">
        <v>22</v>
      </c>
      <c r="O137" s="310"/>
      <c r="P137" s="310"/>
      <c r="Q137" s="310"/>
      <c r="R137" s="310"/>
      <c r="S137" s="310"/>
      <c r="T137" s="310"/>
      <c r="U137" s="310"/>
      <c r="V137" s="310"/>
      <c r="W137" s="325"/>
      <c r="X137" s="325"/>
    </row>
    <row r="138" spans="2:24" s="318" customFormat="1" ht="12" customHeight="1">
      <c r="B138" s="318" t="s">
        <v>386</v>
      </c>
      <c r="D138" s="457" t="s">
        <v>538</v>
      </c>
      <c r="E138" s="327" t="s">
        <v>341</v>
      </c>
      <c r="F138" s="328" t="s">
        <v>535</v>
      </c>
      <c r="G138" s="328" t="s">
        <v>535</v>
      </c>
      <c r="H138" s="328" t="s">
        <v>535</v>
      </c>
      <c r="I138" s="329">
        <v>0</v>
      </c>
      <c r="J138" s="328" t="s">
        <v>535</v>
      </c>
      <c r="K138" s="328" t="s">
        <v>535</v>
      </c>
      <c r="L138" s="328" t="s">
        <v>535</v>
      </c>
      <c r="M138" s="328" t="s">
        <v>535</v>
      </c>
      <c r="N138" s="328" t="s">
        <v>535</v>
      </c>
      <c r="O138" s="310"/>
      <c r="P138" s="310"/>
      <c r="Q138" s="310"/>
      <c r="R138" s="310"/>
      <c r="S138" s="310"/>
      <c r="T138" s="310"/>
      <c r="U138" s="310"/>
      <c r="V138" s="310"/>
      <c r="W138" s="325"/>
      <c r="X138" s="325"/>
    </row>
    <row r="139" spans="3:24" s="318" customFormat="1" ht="12" customHeight="1">
      <c r="C139" s="323"/>
      <c r="D139" s="463"/>
      <c r="E139" s="327" t="s">
        <v>342</v>
      </c>
      <c r="F139" s="328" t="s">
        <v>535</v>
      </c>
      <c r="G139" s="328" t="s">
        <v>535</v>
      </c>
      <c r="H139" s="328" t="s">
        <v>535</v>
      </c>
      <c r="I139" s="329">
        <v>0</v>
      </c>
      <c r="J139" s="328" t="s">
        <v>535</v>
      </c>
      <c r="K139" s="328" t="s">
        <v>535</v>
      </c>
      <c r="L139" s="328" t="s">
        <v>535</v>
      </c>
      <c r="M139" s="328" t="s">
        <v>535</v>
      </c>
      <c r="N139" s="328" t="s">
        <v>535</v>
      </c>
      <c r="O139" s="310"/>
      <c r="P139" s="310"/>
      <c r="Q139" s="310"/>
      <c r="R139" s="310"/>
      <c r="S139" s="310"/>
      <c r="T139" s="310"/>
      <c r="U139" s="310"/>
      <c r="V139" s="310"/>
      <c r="W139" s="325"/>
      <c r="X139" s="325"/>
    </row>
    <row r="140" spans="3:24" s="318" customFormat="1" ht="12" customHeight="1">
      <c r="C140" s="323"/>
      <c r="D140" s="463"/>
      <c r="E140" s="327" t="s">
        <v>343</v>
      </c>
      <c r="F140" s="328">
        <v>665</v>
      </c>
      <c r="G140" s="329">
        <v>370</v>
      </c>
      <c r="H140" s="329">
        <v>153</v>
      </c>
      <c r="I140" s="329">
        <v>0</v>
      </c>
      <c r="J140" s="329">
        <v>208</v>
      </c>
      <c r="K140" s="329">
        <v>9</v>
      </c>
      <c r="L140" s="329">
        <v>295</v>
      </c>
      <c r="M140" s="329">
        <v>208</v>
      </c>
      <c r="N140" s="329">
        <v>56</v>
      </c>
      <c r="O140" s="310"/>
      <c r="P140" s="310"/>
      <c r="Q140" s="310"/>
      <c r="R140" s="310"/>
      <c r="S140" s="310"/>
      <c r="T140" s="310"/>
      <c r="U140" s="310"/>
      <c r="V140" s="310"/>
      <c r="W140" s="325"/>
      <c r="X140" s="325"/>
    </row>
    <row r="141" spans="2:22" s="318" customFormat="1" ht="12" customHeight="1">
      <c r="B141" s="318" t="s">
        <v>319</v>
      </c>
      <c r="C141" s="323"/>
      <c r="D141" s="457" t="s">
        <v>538</v>
      </c>
      <c r="E141" s="327" t="s">
        <v>341</v>
      </c>
      <c r="F141" s="328" t="s">
        <v>535</v>
      </c>
      <c r="G141" s="328" t="s">
        <v>535</v>
      </c>
      <c r="H141" s="328" t="s">
        <v>535</v>
      </c>
      <c r="I141" s="329">
        <v>0</v>
      </c>
      <c r="J141" s="328" t="s">
        <v>535</v>
      </c>
      <c r="K141" s="328" t="s">
        <v>535</v>
      </c>
      <c r="L141" s="328" t="s">
        <v>535</v>
      </c>
      <c r="M141" s="328" t="s">
        <v>535</v>
      </c>
      <c r="N141" s="328" t="s">
        <v>535</v>
      </c>
      <c r="O141" s="310"/>
      <c r="P141" s="310"/>
      <c r="Q141" s="310"/>
      <c r="R141" s="310"/>
      <c r="S141" s="310"/>
      <c r="T141" s="310"/>
      <c r="U141" s="310"/>
      <c r="V141" s="310"/>
    </row>
    <row r="142" spans="4:22" s="318" customFormat="1" ht="12" customHeight="1">
      <c r="D142" s="463"/>
      <c r="E142" s="327" t="s">
        <v>342</v>
      </c>
      <c r="F142" s="328" t="s">
        <v>535</v>
      </c>
      <c r="G142" s="328" t="s">
        <v>535</v>
      </c>
      <c r="H142" s="328" t="s">
        <v>535</v>
      </c>
      <c r="I142" s="329">
        <v>0</v>
      </c>
      <c r="J142" s="328" t="s">
        <v>535</v>
      </c>
      <c r="K142" s="328" t="s">
        <v>535</v>
      </c>
      <c r="L142" s="328" t="s">
        <v>535</v>
      </c>
      <c r="M142" s="328" t="s">
        <v>535</v>
      </c>
      <c r="N142" s="328" t="s">
        <v>535</v>
      </c>
      <c r="O142" s="310"/>
      <c r="P142" s="310"/>
      <c r="Q142" s="310"/>
      <c r="R142" s="310"/>
      <c r="S142" s="310"/>
      <c r="T142" s="310"/>
      <c r="U142" s="310"/>
      <c r="V142" s="310"/>
    </row>
    <row r="143" spans="4:22" s="318" customFormat="1" ht="12" customHeight="1">
      <c r="D143" s="463"/>
      <c r="E143" s="327" t="s">
        <v>343</v>
      </c>
      <c r="F143" s="328">
        <v>563</v>
      </c>
      <c r="G143" s="329">
        <v>250</v>
      </c>
      <c r="H143" s="329">
        <v>142</v>
      </c>
      <c r="I143" s="329">
        <v>0</v>
      </c>
      <c r="J143" s="329">
        <v>101</v>
      </c>
      <c r="K143" s="329">
        <v>7</v>
      </c>
      <c r="L143" s="329">
        <v>313</v>
      </c>
      <c r="M143" s="329">
        <v>242</v>
      </c>
      <c r="N143" s="329">
        <v>56</v>
      </c>
      <c r="O143" s="310"/>
      <c r="P143" s="310"/>
      <c r="Q143" s="310"/>
      <c r="R143" s="310"/>
      <c r="S143" s="310"/>
      <c r="T143" s="310"/>
      <c r="U143" s="310"/>
      <c r="V143" s="310"/>
    </row>
    <row r="144" spans="2:24" s="318" customFormat="1" ht="12" customHeight="1">
      <c r="B144" s="318" t="s">
        <v>320</v>
      </c>
      <c r="D144" s="457" t="s">
        <v>538</v>
      </c>
      <c r="E144" s="327" t="s">
        <v>341</v>
      </c>
      <c r="F144" s="328">
        <v>225</v>
      </c>
      <c r="G144" s="329">
        <v>144</v>
      </c>
      <c r="H144" s="329">
        <v>91</v>
      </c>
      <c r="I144" s="329">
        <v>0</v>
      </c>
      <c r="J144" s="329">
        <v>43</v>
      </c>
      <c r="K144" s="329">
        <v>10</v>
      </c>
      <c r="L144" s="329">
        <v>81</v>
      </c>
      <c r="M144" s="329">
        <v>67</v>
      </c>
      <c r="N144" s="329">
        <v>14</v>
      </c>
      <c r="O144" s="310"/>
      <c r="P144" s="310"/>
      <c r="Q144" s="310"/>
      <c r="R144" s="310"/>
      <c r="S144" s="310"/>
      <c r="T144" s="310"/>
      <c r="U144" s="310"/>
      <c r="V144" s="310"/>
      <c r="W144" s="325"/>
      <c r="X144" s="325"/>
    </row>
    <row r="145" spans="4:24" s="318" customFormat="1" ht="12" customHeight="1">
      <c r="D145" s="463"/>
      <c r="E145" s="327" t="s">
        <v>342</v>
      </c>
      <c r="F145" s="328">
        <v>143</v>
      </c>
      <c r="G145" s="329">
        <v>69</v>
      </c>
      <c r="H145" s="329">
        <v>27</v>
      </c>
      <c r="I145" s="329">
        <v>0</v>
      </c>
      <c r="J145" s="329">
        <v>33</v>
      </c>
      <c r="K145" s="329">
        <v>9</v>
      </c>
      <c r="L145" s="329">
        <v>74</v>
      </c>
      <c r="M145" s="329">
        <v>52</v>
      </c>
      <c r="N145" s="329">
        <v>22</v>
      </c>
      <c r="O145" s="310"/>
      <c r="P145" s="310"/>
      <c r="Q145" s="310"/>
      <c r="R145" s="310"/>
      <c r="S145" s="310"/>
      <c r="T145" s="310"/>
      <c r="U145" s="310"/>
      <c r="V145" s="310"/>
      <c r="W145" s="325"/>
      <c r="X145" s="325"/>
    </row>
    <row r="146" spans="4:24" s="318" customFormat="1" ht="12" customHeight="1">
      <c r="D146" s="463"/>
      <c r="E146" s="327" t="s">
        <v>343</v>
      </c>
      <c r="F146" s="328">
        <v>368</v>
      </c>
      <c r="G146" s="329">
        <v>213</v>
      </c>
      <c r="H146" s="329">
        <v>118</v>
      </c>
      <c r="I146" s="329">
        <v>0</v>
      </c>
      <c r="J146" s="329">
        <v>76</v>
      </c>
      <c r="K146" s="329">
        <v>19</v>
      </c>
      <c r="L146" s="329">
        <v>155</v>
      </c>
      <c r="M146" s="329">
        <v>119</v>
      </c>
      <c r="N146" s="329">
        <v>36</v>
      </c>
      <c r="O146" s="310"/>
      <c r="P146" s="310"/>
      <c r="Q146" s="310"/>
      <c r="R146" s="310"/>
      <c r="S146" s="310"/>
      <c r="T146" s="310"/>
      <c r="U146" s="310"/>
      <c r="V146" s="310"/>
      <c r="W146" s="325"/>
      <c r="X146" s="325"/>
    </row>
    <row r="147" spans="2:24" s="318" customFormat="1" ht="12" customHeight="1">
      <c r="B147" s="318" t="s">
        <v>321</v>
      </c>
      <c r="D147" s="457" t="s">
        <v>538</v>
      </c>
      <c r="E147" s="327" t="s">
        <v>341</v>
      </c>
      <c r="F147" s="328">
        <v>1077</v>
      </c>
      <c r="G147" s="329">
        <v>496</v>
      </c>
      <c r="H147" s="329">
        <v>375</v>
      </c>
      <c r="I147" s="329">
        <v>0</v>
      </c>
      <c r="J147" s="329">
        <v>109</v>
      </c>
      <c r="K147" s="329">
        <v>12</v>
      </c>
      <c r="L147" s="329">
        <v>581</v>
      </c>
      <c r="M147" s="329">
        <v>473</v>
      </c>
      <c r="N147" s="329">
        <v>101</v>
      </c>
      <c r="O147" s="310"/>
      <c r="P147" s="310"/>
      <c r="Q147" s="310"/>
      <c r="R147" s="310"/>
      <c r="S147" s="310"/>
      <c r="T147" s="310"/>
      <c r="U147" s="310"/>
      <c r="V147" s="310"/>
      <c r="W147" s="325"/>
      <c r="X147" s="325"/>
    </row>
    <row r="148" spans="3:24" s="318" customFormat="1" ht="12" customHeight="1">
      <c r="C148" s="323"/>
      <c r="D148" s="463"/>
      <c r="E148" s="327" t="s">
        <v>342</v>
      </c>
      <c r="F148" s="328">
        <v>453</v>
      </c>
      <c r="G148" s="329">
        <v>160</v>
      </c>
      <c r="H148" s="329">
        <v>100</v>
      </c>
      <c r="I148" s="329">
        <v>0</v>
      </c>
      <c r="J148" s="329">
        <v>47</v>
      </c>
      <c r="K148" s="329">
        <v>13</v>
      </c>
      <c r="L148" s="329">
        <v>293</v>
      </c>
      <c r="M148" s="329">
        <v>239</v>
      </c>
      <c r="N148" s="329">
        <v>53</v>
      </c>
      <c r="O148" s="310"/>
      <c r="P148" s="310"/>
      <c r="Q148" s="310"/>
      <c r="R148" s="310"/>
      <c r="S148" s="310"/>
      <c r="T148" s="310"/>
      <c r="U148" s="310"/>
      <c r="V148" s="310"/>
      <c r="W148" s="325"/>
      <c r="X148" s="325"/>
    </row>
    <row r="149" spans="3:24" s="318" customFormat="1" ht="12" customHeight="1">
      <c r="C149" s="323"/>
      <c r="D149" s="463"/>
      <c r="E149" s="327" t="s">
        <v>343</v>
      </c>
      <c r="F149" s="328">
        <v>1530</v>
      </c>
      <c r="G149" s="329">
        <v>656</v>
      </c>
      <c r="H149" s="329">
        <v>475</v>
      </c>
      <c r="I149" s="329">
        <v>0</v>
      </c>
      <c r="J149" s="329">
        <v>156</v>
      </c>
      <c r="K149" s="329">
        <v>25</v>
      </c>
      <c r="L149" s="329">
        <v>874</v>
      </c>
      <c r="M149" s="329">
        <v>712</v>
      </c>
      <c r="N149" s="329">
        <v>154</v>
      </c>
      <c r="O149" s="310"/>
      <c r="P149" s="310"/>
      <c r="Q149" s="310"/>
      <c r="R149" s="310"/>
      <c r="S149" s="310"/>
      <c r="T149" s="310"/>
      <c r="U149" s="310"/>
      <c r="V149" s="310"/>
      <c r="W149" s="325"/>
      <c r="X149" s="325"/>
    </row>
    <row r="150" spans="2:22" s="318" customFormat="1" ht="12" customHeight="1">
      <c r="B150" s="318" t="s">
        <v>322</v>
      </c>
      <c r="D150" s="457" t="s">
        <v>538</v>
      </c>
      <c r="E150" s="327" t="s">
        <v>341</v>
      </c>
      <c r="F150" s="328">
        <v>194</v>
      </c>
      <c r="G150" s="329">
        <v>90</v>
      </c>
      <c r="H150" s="329">
        <v>60</v>
      </c>
      <c r="I150" s="329">
        <v>0</v>
      </c>
      <c r="J150" s="329">
        <v>27</v>
      </c>
      <c r="K150" s="329">
        <v>3</v>
      </c>
      <c r="L150" s="329">
        <v>104</v>
      </c>
      <c r="M150" s="329">
        <v>62</v>
      </c>
      <c r="N150" s="329">
        <v>22</v>
      </c>
      <c r="O150" s="310"/>
      <c r="P150" s="310"/>
      <c r="Q150" s="310"/>
      <c r="R150" s="310"/>
      <c r="S150" s="310"/>
      <c r="T150" s="310"/>
      <c r="U150" s="310"/>
      <c r="V150" s="310"/>
    </row>
    <row r="151" spans="4:22" s="318" customFormat="1" ht="12" customHeight="1">
      <c r="D151" s="463"/>
      <c r="E151" s="327" t="s">
        <v>342</v>
      </c>
      <c r="F151" s="328">
        <v>134</v>
      </c>
      <c r="G151" s="329">
        <v>48</v>
      </c>
      <c r="H151" s="329">
        <v>19</v>
      </c>
      <c r="I151" s="329">
        <v>0</v>
      </c>
      <c r="J151" s="329">
        <v>26</v>
      </c>
      <c r="K151" s="329">
        <v>3</v>
      </c>
      <c r="L151" s="329">
        <v>86</v>
      </c>
      <c r="M151" s="329">
        <v>48</v>
      </c>
      <c r="N151" s="329">
        <v>36</v>
      </c>
      <c r="O151" s="310"/>
      <c r="P151" s="310"/>
      <c r="Q151" s="310"/>
      <c r="R151" s="310"/>
      <c r="S151" s="310"/>
      <c r="T151" s="310"/>
      <c r="U151" s="310"/>
      <c r="V151" s="310"/>
    </row>
    <row r="152" spans="4:22" s="318" customFormat="1" ht="12" customHeight="1">
      <c r="D152" s="463"/>
      <c r="E152" s="327" t="s">
        <v>343</v>
      </c>
      <c r="F152" s="328">
        <v>328</v>
      </c>
      <c r="G152" s="329">
        <v>138</v>
      </c>
      <c r="H152" s="329">
        <v>79</v>
      </c>
      <c r="I152" s="329">
        <v>0</v>
      </c>
      <c r="J152" s="329">
        <v>53</v>
      </c>
      <c r="K152" s="329">
        <v>6</v>
      </c>
      <c r="L152" s="329">
        <v>190</v>
      </c>
      <c r="M152" s="329">
        <v>110</v>
      </c>
      <c r="N152" s="329">
        <v>58</v>
      </c>
      <c r="O152" s="310"/>
      <c r="P152" s="310"/>
      <c r="Q152" s="310"/>
      <c r="R152" s="310"/>
      <c r="S152" s="310"/>
      <c r="T152" s="310"/>
      <c r="U152" s="310"/>
      <c r="V152" s="310"/>
    </row>
    <row r="153" spans="2:24" s="318" customFormat="1" ht="12" customHeight="1">
      <c r="B153" s="318" t="s">
        <v>505</v>
      </c>
      <c r="D153" s="457" t="s">
        <v>538</v>
      </c>
      <c r="E153" s="327" t="s">
        <v>341</v>
      </c>
      <c r="F153" s="328">
        <v>1112</v>
      </c>
      <c r="G153" s="329">
        <v>370</v>
      </c>
      <c r="H153" s="329">
        <v>252</v>
      </c>
      <c r="I153" s="329">
        <v>0</v>
      </c>
      <c r="J153" s="329">
        <v>107</v>
      </c>
      <c r="K153" s="329">
        <v>11</v>
      </c>
      <c r="L153" s="329">
        <v>742</v>
      </c>
      <c r="M153" s="329">
        <v>611</v>
      </c>
      <c r="N153" s="329">
        <v>110</v>
      </c>
      <c r="O153" s="310"/>
      <c r="P153" s="310"/>
      <c r="Q153" s="310"/>
      <c r="R153" s="310"/>
      <c r="S153" s="310"/>
      <c r="T153" s="310"/>
      <c r="U153" s="310"/>
      <c r="V153" s="310"/>
      <c r="W153" s="325"/>
      <c r="X153" s="325"/>
    </row>
    <row r="154" spans="4:24" s="318" customFormat="1" ht="12" customHeight="1">
      <c r="D154" s="463"/>
      <c r="E154" s="327" t="s">
        <v>342</v>
      </c>
      <c r="F154" s="328">
        <v>430</v>
      </c>
      <c r="G154" s="329">
        <v>82</v>
      </c>
      <c r="H154" s="329">
        <v>49</v>
      </c>
      <c r="I154" s="329">
        <v>0</v>
      </c>
      <c r="J154" s="329">
        <v>23</v>
      </c>
      <c r="K154" s="329">
        <v>10</v>
      </c>
      <c r="L154" s="329">
        <v>348</v>
      </c>
      <c r="M154" s="329">
        <v>226</v>
      </c>
      <c r="N154" s="329">
        <v>113</v>
      </c>
      <c r="O154" s="310"/>
      <c r="P154" s="310"/>
      <c r="Q154" s="310"/>
      <c r="R154" s="310"/>
      <c r="S154" s="310"/>
      <c r="T154" s="310"/>
      <c r="U154" s="310"/>
      <c r="V154" s="310"/>
      <c r="W154" s="325"/>
      <c r="X154" s="325"/>
    </row>
    <row r="155" spans="3:24" s="318" customFormat="1" ht="12" customHeight="1">
      <c r="C155" s="323"/>
      <c r="D155" s="463"/>
      <c r="E155" s="327" t="s">
        <v>343</v>
      </c>
      <c r="F155" s="328">
        <v>1542</v>
      </c>
      <c r="G155" s="329">
        <v>452</v>
      </c>
      <c r="H155" s="329">
        <v>301</v>
      </c>
      <c r="I155" s="329">
        <v>0</v>
      </c>
      <c r="J155" s="329">
        <v>130</v>
      </c>
      <c r="K155" s="329">
        <v>21</v>
      </c>
      <c r="L155" s="329">
        <v>1090</v>
      </c>
      <c r="M155" s="329">
        <v>837</v>
      </c>
      <c r="N155" s="329">
        <v>223</v>
      </c>
      <c r="O155" s="310"/>
      <c r="P155" s="310"/>
      <c r="Q155" s="310"/>
      <c r="R155" s="310"/>
      <c r="S155" s="310"/>
      <c r="T155" s="310"/>
      <c r="U155" s="310"/>
      <c r="V155" s="310"/>
      <c r="W155" s="325"/>
      <c r="X155" s="325"/>
    </row>
    <row r="156" spans="2:24" s="318" customFormat="1" ht="12" customHeight="1">
      <c r="B156" s="318" t="s">
        <v>323</v>
      </c>
      <c r="D156" s="457" t="s">
        <v>538</v>
      </c>
      <c r="E156" s="327" t="s">
        <v>341</v>
      </c>
      <c r="F156" s="328">
        <v>776</v>
      </c>
      <c r="G156" s="329">
        <v>312</v>
      </c>
      <c r="H156" s="329">
        <v>180</v>
      </c>
      <c r="I156" s="329">
        <v>0</v>
      </c>
      <c r="J156" s="329">
        <v>116</v>
      </c>
      <c r="K156" s="329">
        <v>16</v>
      </c>
      <c r="L156" s="329">
        <v>464</v>
      </c>
      <c r="M156" s="329">
        <v>389</v>
      </c>
      <c r="N156" s="329">
        <v>74</v>
      </c>
      <c r="O156" s="310"/>
      <c r="P156" s="310"/>
      <c r="Q156" s="310"/>
      <c r="R156" s="310"/>
      <c r="S156" s="310"/>
      <c r="T156" s="310"/>
      <c r="U156" s="310"/>
      <c r="V156" s="310"/>
      <c r="W156" s="325"/>
      <c r="X156" s="325"/>
    </row>
    <row r="157" spans="4:24" s="318" customFormat="1" ht="12" customHeight="1">
      <c r="D157" s="463"/>
      <c r="E157" s="327" t="s">
        <v>342</v>
      </c>
      <c r="F157" s="328">
        <v>381</v>
      </c>
      <c r="G157" s="329">
        <v>116</v>
      </c>
      <c r="H157" s="329">
        <v>46</v>
      </c>
      <c r="I157" s="329">
        <v>0</v>
      </c>
      <c r="J157" s="329">
        <v>53</v>
      </c>
      <c r="K157" s="329">
        <v>17</v>
      </c>
      <c r="L157" s="329">
        <v>265</v>
      </c>
      <c r="M157" s="329">
        <v>221</v>
      </c>
      <c r="N157" s="329">
        <v>43</v>
      </c>
      <c r="O157" s="310"/>
      <c r="P157" s="310"/>
      <c r="Q157" s="310"/>
      <c r="R157" s="310"/>
      <c r="S157" s="310"/>
      <c r="T157" s="310"/>
      <c r="U157" s="310"/>
      <c r="V157" s="310"/>
      <c r="W157" s="325"/>
      <c r="X157" s="325"/>
    </row>
    <row r="158" spans="4:24" s="318" customFormat="1" ht="12" customHeight="1">
      <c r="D158" s="463"/>
      <c r="E158" s="327" t="s">
        <v>343</v>
      </c>
      <c r="F158" s="328">
        <v>1157</v>
      </c>
      <c r="G158" s="329">
        <v>428</v>
      </c>
      <c r="H158" s="329">
        <v>226</v>
      </c>
      <c r="I158" s="329">
        <v>0</v>
      </c>
      <c r="J158" s="329">
        <v>169</v>
      </c>
      <c r="K158" s="329">
        <v>33</v>
      </c>
      <c r="L158" s="329">
        <v>729</v>
      </c>
      <c r="M158" s="329">
        <v>610</v>
      </c>
      <c r="N158" s="329">
        <v>117</v>
      </c>
      <c r="O158" s="310"/>
      <c r="P158" s="310"/>
      <c r="Q158" s="310"/>
      <c r="R158" s="310"/>
      <c r="S158" s="310"/>
      <c r="T158" s="310"/>
      <c r="U158" s="310"/>
      <c r="V158" s="310"/>
      <c r="W158" s="325"/>
      <c r="X158" s="325"/>
    </row>
    <row r="159" spans="1:24" s="282" customFormat="1" ht="18.75" customHeight="1">
      <c r="A159" s="689" t="s">
        <v>475</v>
      </c>
      <c r="B159" s="689"/>
      <c r="C159" s="689"/>
      <c r="D159" s="689"/>
      <c r="E159" s="689"/>
      <c r="F159" s="689"/>
      <c r="G159" s="689"/>
      <c r="H159" s="689"/>
      <c r="I159" s="689"/>
      <c r="J159" s="689"/>
      <c r="K159" s="689"/>
      <c r="L159" s="689"/>
      <c r="M159" s="689"/>
      <c r="N159" s="689"/>
      <c r="O159" s="369"/>
      <c r="P159" s="369"/>
      <c r="Q159" s="369"/>
      <c r="R159" s="369"/>
      <c r="S159" s="369"/>
      <c r="T159" s="369"/>
      <c r="U159" s="369"/>
      <c r="V159" s="308"/>
      <c r="X159" s="308"/>
    </row>
    <row r="160" spans="2:24" s="318" customFormat="1" ht="12" customHeight="1">
      <c r="B160" s="318" t="s">
        <v>324</v>
      </c>
      <c r="C160" s="323"/>
      <c r="D160" s="457" t="s">
        <v>538</v>
      </c>
      <c r="E160" s="330" t="s">
        <v>341</v>
      </c>
      <c r="F160" s="328">
        <v>417</v>
      </c>
      <c r="G160" s="329">
        <v>172</v>
      </c>
      <c r="H160" s="329">
        <v>133</v>
      </c>
      <c r="I160" s="329">
        <v>0</v>
      </c>
      <c r="J160" s="329">
        <v>36</v>
      </c>
      <c r="K160" s="329">
        <v>3</v>
      </c>
      <c r="L160" s="329">
        <v>245</v>
      </c>
      <c r="M160" s="329">
        <v>204</v>
      </c>
      <c r="N160" s="329">
        <v>31</v>
      </c>
      <c r="O160" s="310"/>
      <c r="P160" s="310"/>
      <c r="Q160" s="310"/>
      <c r="R160" s="310"/>
      <c r="S160" s="310"/>
      <c r="T160" s="310"/>
      <c r="U160" s="310"/>
      <c r="V160" s="310"/>
      <c r="W160" s="325"/>
      <c r="X160" s="325"/>
    </row>
    <row r="161" spans="3:24" s="318" customFormat="1" ht="12" customHeight="1">
      <c r="C161" s="323"/>
      <c r="D161" s="457"/>
      <c r="E161" s="330" t="s">
        <v>342</v>
      </c>
      <c r="F161" s="328">
        <v>208</v>
      </c>
      <c r="G161" s="329">
        <v>77</v>
      </c>
      <c r="H161" s="329">
        <v>37</v>
      </c>
      <c r="I161" s="329">
        <v>0</v>
      </c>
      <c r="J161" s="329">
        <v>29</v>
      </c>
      <c r="K161" s="329">
        <v>11</v>
      </c>
      <c r="L161" s="329">
        <v>131</v>
      </c>
      <c r="M161" s="329">
        <v>98</v>
      </c>
      <c r="N161" s="329">
        <v>32</v>
      </c>
      <c r="O161" s="310"/>
      <c r="P161" s="310"/>
      <c r="Q161" s="310"/>
      <c r="R161" s="310"/>
      <c r="S161" s="310"/>
      <c r="T161" s="310"/>
      <c r="U161" s="310"/>
      <c r="V161" s="310"/>
      <c r="W161" s="325"/>
      <c r="X161" s="325"/>
    </row>
    <row r="162" spans="2:24" s="318" customFormat="1" ht="12" customHeight="1">
      <c r="B162" s="334"/>
      <c r="C162" s="334"/>
      <c r="D162" s="460"/>
      <c r="E162" s="327" t="s">
        <v>343</v>
      </c>
      <c r="F162" s="328">
        <v>625</v>
      </c>
      <c r="G162" s="329">
        <v>249</v>
      </c>
      <c r="H162" s="329">
        <v>170</v>
      </c>
      <c r="I162" s="329">
        <v>0</v>
      </c>
      <c r="J162" s="329">
        <v>65</v>
      </c>
      <c r="K162" s="329">
        <v>14</v>
      </c>
      <c r="L162" s="329">
        <v>376</v>
      </c>
      <c r="M162" s="329">
        <v>302</v>
      </c>
      <c r="N162" s="329">
        <v>63</v>
      </c>
      <c r="O162" s="310"/>
      <c r="P162" s="310"/>
      <c r="Q162" s="310"/>
      <c r="R162" s="310"/>
      <c r="S162" s="310"/>
      <c r="T162" s="310"/>
      <c r="U162" s="310"/>
      <c r="V162" s="310"/>
      <c r="W162" s="325"/>
      <c r="X162" s="325"/>
    </row>
    <row r="163" spans="2:22" s="318" customFormat="1" ht="12" customHeight="1">
      <c r="B163" s="334" t="s">
        <v>325</v>
      </c>
      <c r="C163" s="334"/>
      <c r="D163" s="458" t="s">
        <v>538</v>
      </c>
      <c r="E163" s="327" t="s">
        <v>341</v>
      </c>
      <c r="F163" s="328">
        <v>479</v>
      </c>
      <c r="G163" s="329">
        <v>192</v>
      </c>
      <c r="H163" s="329">
        <v>111</v>
      </c>
      <c r="I163" s="329">
        <v>0</v>
      </c>
      <c r="J163" s="329">
        <v>63</v>
      </c>
      <c r="K163" s="329">
        <v>18</v>
      </c>
      <c r="L163" s="329">
        <v>287</v>
      </c>
      <c r="M163" s="329">
        <v>246</v>
      </c>
      <c r="N163" s="329">
        <v>41</v>
      </c>
      <c r="O163" s="310"/>
      <c r="P163" s="310"/>
      <c r="Q163" s="310"/>
      <c r="R163" s="310"/>
      <c r="S163" s="310"/>
      <c r="T163" s="310"/>
      <c r="U163" s="310"/>
      <c r="V163" s="310"/>
    </row>
    <row r="164" spans="2:22" s="318" customFormat="1" ht="12" customHeight="1">
      <c r="B164" s="334"/>
      <c r="C164" s="334"/>
      <c r="D164" s="460"/>
      <c r="E164" s="327" t="s">
        <v>342</v>
      </c>
      <c r="F164" s="328">
        <v>279</v>
      </c>
      <c r="G164" s="329">
        <v>104</v>
      </c>
      <c r="H164" s="329">
        <v>36</v>
      </c>
      <c r="I164" s="329">
        <v>0</v>
      </c>
      <c r="J164" s="329">
        <v>54</v>
      </c>
      <c r="K164" s="329">
        <v>14</v>
      </c>
      <c r="L164" s="329">
        <v>175</v>
      </c>
      <c r="M164" s="329">
        <v>136</v>
      </c>
      <c r="N164" s="329">
        <v>39</v>
      </c>
      <c r="O164" s="310"/>
      <c r="P164" s="310"/>
      <c r="Q164" s="310"/>
      <c r="R164" s="310"/>
      <c r="S164" s="310"/>
      <c r="T164" s="310"/>
      <c r="U164" s="310"/>
      <c r="V164" s="310"/>
    </row>
    <row r="165" spans="2:22" s="318" customFormat="1" ht="12" customHeight="1">
      <c r="B165" s="334"/>
      <c r="C165" s="334"/>
      <c r="D165" s="460"/>
      <c r="E165" s="327" t="s">
        <v>343</v>
      </c>
      <c r="F165" s="328">
        <v>758</v>
      </c>
      <c r="G165" s="329">
        <v>296</v>
      </c>
      <c r="H165" s="329">
        <v>147</v>
      </c>
      <c r="I165" s="329">
        <v>0</v>
      </c>
      <c r="J165" s="329">
        <v>117</v>
      </c>
      <c r="K165" s="329">
        <v>32</v>
      </c>
      <c r="L165" s="329">
        <v>462</v>
      </c>
      <c r="M165" s="329">
        <v>382</v>
      </c>
      <c r="N165" s="329">
        <v>80</v>
      </c>
      <c r="O165" s="310"/>
      <c r="P165" s="310"/>
      <c r="Q165" s="310"/>
      <c r="R165" s="310"/>
      <c r="S165" s="310"/>
      <c r="T165" s="310"/>
      <c r="U165" s="310"/>
      <c r="V165" s="310"/>
    </row>
    <row r="166" spans="2:24" s="318" customFormat="1" ht="12" customHeight="1">
      <c r="B166" s="318" t="s">
        <v>326</v>
      </c>
      <c r="D166" s="457" t="s">
        <v>538</v>
      </c>
      <c r="E166" s="327" t="s">
        <v>341</v>
      </c>
      <c r="F166" s="328">
        <v>579</v>
      </c>
      <c r="G166" s="329">
        <v>283</v>
      </c>
      <c r="H166" s="329">
        <v>187</v>
      </c>
      <c r="I166" s="329">
        <v>0</v>
      </c>
      <c r="J166" s="329">
        <v>83</v>
      </c>
      <c r="K166" s="329">
        <v>13</v>
      </c>
      <c r="L166" s="329">
        <v>296</v>
      </c>
      <c r="M166" s="329">
        <v>234</v>
      </c>
      <c r="N166" s="329">
        <v>58</v>
      </c>
      <c r="O166" s="310"/>
      <c r="P166" s="310"/>
      <c r="Q166" s="310"/>
      <c r="R166" s="310"/>
      <c r="S166" s="310"/>
      <c r="T166" s="310"/>
      <c r="U166" s="310"/>
      <c r="V166" s="310"/>
      <c r="W166" s="325"/>
      <c r="X166" s="325"/>
    </row>
    <row r="167" spans="4:24" s="318" customFormat="1" ht="12" customHeight="1">
      <c r="D167" s="463"/>
      <c r="E167" s="327" t="s">
        <v>342</v>
      </c>
      <c r="F167" s="328">
        <v>290</v>
      </c>
      <c r="G167" s="329">
        <v>106</v>
      </c>
      <c r="H167" s="329">
        <v>39</v>
      </c>
      <c r="I167" s="329">
        <v>0</v>
      </c>
      <c r="J167" s="329">
        <v>56</v>
      </c>
      <c r="K167" s="329">
        <v>11</v>
      </c>
      <c r="L167" s="329">
        <v>184</v>
      </c>
      <c r="M167" s="329">
        <v>145</v>
      </c>
      <c r="N167" s="329">
        <v>39</v>
      </c>
      <c r="O167" s="310"/>
      <c r="P167" s="310"/>
      <c r="Q167" s="310"/>
      <c r="R167" s="310"/>
      <c r="S167" s="310"/>
      <c r="T167" s="310"/>
      <c r="U167" s="310"/>
      <c r="V167" s="310"/>
      <c r="W167" s="325"/>
      <c r="X167" s="325"/>
    </row>
    <row r="168" spans="4:24" s="318" customFormat="1" ht="12" customHeight="1">
      <c r="D168" s="463"/>
      <c r="E168" s="327" t="s">
        <v>343</v>
      </c>
      <c r="F168" s="328">
        <v>869</v>
      </c>
      <c r="G168" s="329">
        <v>389</v>
      </c>
      <c r="H168" s="329">
        <v>226</v>
      </c>
      <c r="I168" s="329">
        <v>0</v>
      </c>
      <c r="J168" s="329">
        <v>139</v>
      </c>
      <c r="K168" s="329">
        <v>24</v>
      </c>
      <c r="L168" s="329">
        <v>480</v>
      </c>
      <c r="M168" s="329">
        <v>379</v>
      </c>
      <c r="N168" s="329">
        <v>97</v>
      </c>
      <c r="O168" s="310"/>
      <c r="P168" s="310"/>
      <c r="Q168" s="310"/>
      <c r="R168" s="310"/>
      <c r="S168" s="310"/>
      <c r="T168" s="310"/>
      <c r="U168" s="310"/>
      <c r="V168" s="310"/>
      <c r="W168" s="325"/>
      <c r="X168" s="325"/>
    </row>
    <row r="169" spans="2:24" s="318" customFormat="1" ht="12" customHeight="1">
      <c r="B169" s="318" t="s">
        <v>352</v>
      </c>
      <c r="C169" s="334"/>
      <c r="D169" s="457" t="s">
        <v>539</v>
      </c>
      <c r="E169" s="327" t="s">
        <v>341</v>
      </c>
      <c r="F169" s="328" t="s">
        <v>535</v>
      </c>
      <c r="G169" s="328" t="s">
        <v>535</v>
      </c>
      <c r="H169" s="328" t="s">
        <v>535</v>
      </c>
      <c r="I169" s="329">
        <v>0</v>
      </c>
      <c r="J169" s="328">
        <v>0</v>
      </c>
      <c r="K169" s="328" t="s">
        <v>535</v>
      </c>
      <c r="L169" s="328" t="s">
        <v>535</v>
      </c>
      <c r="M169" s="328" t="s">
        <v>535</v>
      </c>
      <c r="N169" s="328" t="s">
        <v>535</v>
      </c>
      <c r="O169" s="310"/>
      <c r="P169" s="310"/>
      <c r="Q169" s="310"/>
      <c r="R169" s="310"/>
      <c r="S169" s="310"/>
      <c r="T169" s="310"/>
      <c r="U169" s="310"/>
      <c r="V169" s="310"/>
      <c r="W169" s="325"/>
      <c r="X169" s="325"/>
    </row>
    <row r="170" spans="3:24" s="318" customFormat="1" ht="12" customHeight="1">
      <c r="C170" s="334"/>
      <c r="D170" s="460"/>
      <c r="E170" s="327" t="s">
        <v>342</v>
      </c>
      <c r="F170" s="328" t="s">
        <v>535</v>
      </c>
      <c r="G170" s="328" t="s">
        <v>535</v>
      </c>
      <c r="H170" s="328" t="s">
        <v>535</v>
      </c>
      <c r="I170" s="329">
        <v>0</v>
      </c>
      <c r="J170" s="328">
        <v>0</v>
      </c>
      <c r="K170" s="328" t="s">
        <v>535</v>
      </c>
      <c r="L170" s="328" t="s">
        <v>535</v>
      </c>
      <c r="M170" s="328" t="s">
        <v>535</v>
      </c>
      <c r="N170" s="328" t="s">
        <v>535</v>
      </c>
      <c r="O170" s="310"/>
      <c r="P170" s="310"/>
      <c r="Q170" s="310"/>
      <c r="R170" s="310"/>
      <c r="S170" s="310"/>
      <c r="T170" s="310"/>
      <c r="U170" s="310"/>
      <c r="V170" s="310"/>
      <c r="W170" s="325"/>
      <c r="X170" s="325"/>
    </row>
    <row r="171" spans="3:24" s="318" customFormat="1" ht="12" customHeight="1">
      <c r="C171" s="334"/>
      <c r="D171" s="460"/>
      <c r="E171" s="327" t="s">
        <v>343</v>
      </c>
      <c r="F171" s="328">
        <v>394</v>
      </c>
      <c r="G171" s="329">
        <v>73</v>
      </c>
      <c r="H171" s="329">
        <v>68</v>
      </c>
      <c r="I171" s="329">
        <v>0</v>
      </c>
      <c r="J171" s="329">
        <v>0</v>
      </c>
      <c r="K171" s="329">
        <v>5</v>
      </c>
      <c r="L171" s="329">
        <v>321</v>
      </c>
      <c r="M171" s="329">
        <v>269</v>
      </c>
      <c r="N171" s="329">
        <v>52</v>
      </c>
      <c r="O171" s="310"/>
      <c r="P171" s="310"/>
      <c r="Q171" s="310"/>
      <c r="R171" s="310"/>
      <c r="S171" s="310"/>
      <c r="T171" s="310"/>
      <c r="U171" s="310"/>
      <c r="V171" s="310"/>
      <c r="W171" s="325"/>
      <c r="X171" s="325"/>
    </row>
    <row r="172" spans="2:24" s="318" customFormat="1" ht="12" customHeight="1">
      <c r="B172" s="318" t="s">
        <v>567</v>
      </c>
      <c r="C172" s="334"/>
      <c r="D172" s="457" t="s">
        <v>539</v>
      </c>
      <c r="E172" s="327" t="s">
        <v>341</v>
      </c>
      <c r="F172" s="328" t="s">
        <v>535</v>
      </c>
      <c r="G172" s="328" t="s">
        <v>535</v>
      </c>
      <c r="H172" s="328" t="s">
        <v>535</v>
      </c>
      <c r="I172" s="329">
        <v>0</v>
      </c>
      <c r="J172" s="329">
        <v>0</v>
      </c>
      <c r="K172" s="328" t="s">
        <v>535</v>
      </c>
      <c r="L172" s="328" t="s">
        <v>535</v>
      </c>
      <c r="M172" s="328" t="s">
        <v>535</v>
      </c>
      <c r="N172" s="328" t="s">
        <v>535</v>
      </c>
      <c r="O172" s="310"/>
      <c r="P172" s="310"/>
      <c r="Q172" s="310"/>
      <c r="R172" s="310"/>
      <c r="S172" s="310"/>
      <c r="T172" s="310"/>
      <c r="U172" s="310"/>
      <c r="V172" s="310"/>
      <c r="W172" s="325"/>
      <c r="X172" s="325"/>
    </row>
    <row r="173" spans="3:24" s="318" customFormat="1" ht="12" customHeight="1">
      <c r="C173" s="334"/>
      <c r="D173" s="460"/>
      <c r="E173" s="327" t="s">
        <v>342</v>
      </c>
      <c r="F173" s="328" t="s">
        <v>535</v>
      </c>
      <c r="G173" s="328" t="s">
        <v>535</v>
      </c>
      <c r="H173" s="328" t="s">
        <v>535</v>
      </c>
      <c r="I173" s="329">
        <v>0</v>
      </c>
      <c r="J173" s="329">
        <v>0</v>
      </c>
      <c r="K173" s="328" t="s">
        <v>535</v>
      </c>
      <c r="L173" s="328" t="s">
        <v>535</v>
      </c>
      <c r="M173" s="328" t="s">
        <v>535</v>
      </c>
      <c r="N173" s="328" t="s">
        <v>535</v>
      </c>
      <c r="O173" s="310"/>
      <c r="P173" s="310"/>
      <c r="Q173" s="310"/>
      <c r="R173" s="310"/>
      <c r="S173" s="310"/>
      <c r="T173" s="310"/>
      <c r="U173" s="310"/>
      <c r="V173" s="310"/>
      <c r="W173" s="325"/>
      <c r="X173" s="325"/>
    </row>
    <row r="174" spans="3:24" s="318" customFormat="1" ht="12" customHeight="1">
      <c r="C174" s="334"/>
      <c r="D174" s="460"/>
      <c r="E174" s="327" t="s">
        <v>343</v>
      </c>
      <c r="F174" s="328">
        <v>170</v>
      </c>
      <c r="G174" s="329">
        <v>52</v>
      </c>
      <c r="H174" s="329">
        <v>41</v>
      </c>
      <c r="I174" s="329">
        <v>0</v>
      </c>
      <c r="J174" s="329">
        <v>0</v>
      </c>
      <c r="K174" s="329">
        <v>11</v>
      </c>
      <c r="L174" s="329">
        <v>118</v>
      </c>
      <c r="M174" s="329">
        <v>115</v>
      </c>
      <c r="N174" s="329">
        <v>3</v>
      </c>
      <c r="O174" s="310"/>
      <c r="P174" s="310"/>
      <c r="Q174" s="310"/>
      <c r="R174" s="310"/>
      <c r="S174" s="310"/>
      <c r="T174" s="310"/>
      <c r="U174" s="310"/>
      <c r="V174" s="310"/>
      <c r="W174" s="325"/>
      <c r="X174" s="325"/>
    </row>
    <row r="175" spans="1:22" s="318" customFormat="1" ht="12" customHeight="1">
      <c r="A175" s="334"/>
      <c r="B175" s="334" t="s">
        <v>532</v>
      </c>
      <c r="C175" s="334"/>
      <c r="D175" s="457" t="s">
        <v>541</v>
      </c>
      <c r="E175" s="336" t="s">
        <v>341</v>
      </c>
      <c r="F175" s="337">
        <v>44</v>
      </c>
      <c r="G175" s="337">
        <v>44</v>
      </c>
      <c r="H175" s="337">
        <v>44</v>
      </c>
      <c r="I175" s="337">
        <v>0</v>
      </c>
      <c r="J175" s="338">
        <v>0</v>
      </c>
      <c r="K175" s="338">
        <v>0</v>
      </c>
      <c r="L175" s="337">
        <v>0</v>
      </c>
      <c r="M175" s="338">
        <v>0</v>
      </c>
      <c r="N175" s="338">
        <v>0</v>
      </c>
      <c r="O175" s="310"/>
      <c r="P175" s="310"/>
      <c r="Q175" s="310"/>
      <c r="R175" s="310"/>
      <c r="S175" s="310"/>
      <c r="T175" s="310"/>
      <c r="U175" s="310"/>
      <c r="V175" s="310"/>
    </row>
    <row r="176" spans="1:22" s="318" customFormat="1" ht="12" customHeight="1">
      <c r="A176" s="334"/>
      <c r="B176" s="334"/>
      <c r="C176" s="334" t="s">
        <v>575</v>
      </c>
      <c r="D176" s="460"/>
      <c r="E176" s="336" t="s">
        <v>342</v>
      </c>
      <c r="F176" s="337">
        <v>18</v>
      </c>
      <c r="G176" s="337">
        <v>18</v>
      </c>
      <c r="H176" s="337">
        <v>18</v>
      </c>
      <c r="I176" s="337">
        <v>0</v>
      </c>
      <c r="J176" s="338">
        <v>0</v>
      </c>
      <c r="K176" s="338">
        <v>0</v>
      </c>
      <c r="L176" s="338">
        <v>0</v>
      </c>
      <c r="M176" s="338">
        <v>0</v>
      </c>
      <c r="N176" s="338">
        <v>0</v>
      </c>
      <c r="O176" s="310"/>
      <c r="P176" s="310"/>
      <c r="Q176" s="310"/>
      <c r="R176" s="310"/>
      <c r="S176" s="310"/>
      <c r="T176" s="310"/>
      <c r="U176" s="310"/>
      <c r="V176" s="310"/>
    </row>
    <row r="177" spans="1:22" s="318" customFormat="1" ht="12" customHeight="1">
      <c r="A177" s="334"/>
      <c r="B177" s="334"/>
      <c r="C177" s="334"/>
      <c r="D177" s="460"/>
      <c r="E177" s="336" t="s">
        <v>343</v>
      </c>
      <c r="F177" s="337">
        <v>62</v>
      </c>
      <c r="G177" s="337">
        <v>62</v>
      </c>
      <c r="H177" s="337">
        <v>62</v>
      </c>
      <c r="I177" s="338">
        <v>0</v>
      </c>
      <c r="J177" s="338">
        <v>0</v>
      </c>
      <c r="K177" s="338">
        <v>0</v>
      </c>
      <c r="L177" s="337">
        <v>0</v>
      </c>
      <c r="M177" s="338">
        <v>0</v>
      </c>
      <c r="N177" s="338">
        <v>0</v>
      </c>
      <c r="O177" s="310"/>
      <c r="P177" s="310"/>
      <c r="Q177" s="310"/>
      <c r="R177" s="310"/>
      <c r="S177" s="310"/>
      <c r="T177" s="310"/>
      <c r="U177" s="310"/>
      <c r="V177" s="310"/>
    </row>
    <row r="178" spans="2:22" s="318" customFormat="1" ht="12" customHeight="1">
      <c r="B178" s="318" t="s">
        <v>486</v>
      </c>
      <c r="C178" s="334"/>
      <c r="D178" s="457" t="s">
        <v>541</v>
      </c>
      <c r="E178" s="327" t="s">
        <v>341</v>
      </c>
      <c r="F178" s="328" t="s">
        <v>535</v>
      </c>
      <c r="G178" s="328" t="s">
        <v>535</v>
      </c>
      <c r="H178" s="328" t="s">
        <v>535</v>
      </c>
      <c r="I178" s="329" t="s">
        <v>535</v>
      </c>
      <c r="J178" s="328" t="s">
        <v>535</v>
      </c>
      <c r="K178" s="329">
        <v>0</v>
      </c>
      <c r="L178" s="329" t="s">
        <v>535</v>
      </c>
      <c r="M178" s="329" t="s">
        <v>535</v>
      </c>
      <c r="N178" s="329">
        <v>0</v>
      </c>
      <c r="O178" s="310"/>
      <c r="P178" s="310"/>
      <c r="Q178" s="310"/>
      <c r="R178" s="310"/>
      <c r="S178" s="310"/>
      <c r="T178" s="310"/>
      <c r="U178" s="310"/>
      <c r="V178" s="310"/>
    </row>
    <row r="179" spans="4:22" s="318" customFormat="1" ht="12" customHeight="1">
      <c r="D179" s="463"/>
      <c r="E179" s="327" t="s">
        <v>342</v>
      </c>
      <c r="F179" s="328" t="s">
        <v>535</v>
      </c>
      <c r="G179" s="328" t="s">
        <v>535</v>
      </c>
      <c r="H179" s="328" t="s">
        <v>535</v>
      </c>
      <c r="I179" s="329">
        <v>0</v>
      </c>
      <c r="J179" s="328" t="s">
        <v>535</v>
      </c>
      <c r="K179" s="329">
        <v>0</v>
      </c>
      <c r="L179" s="329">
        <v>0</v>
      </c>
      <c r="M179" s="329">
        <v>0</v>
      </c>
      <c r="N179" s="329">
        <v>0</v>
      </c>
      <c r="O179" s="310"/>
      <c r="P179" s="310"/>
      <c r="Q179" s="310"/>
      <c r="R179" s="310"/>
      <c r="S179" s="310"/>
      <c r="T179" s="310"/>
      <c r="U179" s="310"/>
      <c r="V179" s="310"/>
    </row>
    <row r="180" spans="1:22" s="318" customFormat="1" ht="12" customHeight="1">
      <c r="A180" s="334"/>
      <c r="B180" s="334"/>
      <c r="C180" s="334"/>
      <c r="D180" s="460"/>
      <c r="E180" s="336" t="s">
        <v>343</v>
      </c>
      <c r="F180" s="337">
        <v>11</v>
      </c>
      <c r="G180" s="337">
        <v>10</v>
      </c>
      <c r="H180" s="337">
        <v>5</v>
      </c>
      <c r="I180" s="338" t="s">
        <v>535</v>
      </c>
      <c r="J180" s="337" t="s">
        <v>535</v>
      </c>
      <c r="K180" s="338">
        <v>0</v>
      </c>
      <c r="L180" s="338" t="s">
        <v>535</v>
      </c>
      <c r="M180" s="338" t="s">
        <v>535</v>
      </c>
      <c r="N180" s="338">
        <v>0</v>
      </c>
      <c r="O180" s="310"/>
      <c r="P180" s="310"/>
      <c r="Q180" s="310"/>
      <c r="R180" s="310"/>
      <c r="S180" s="310"/>
      <c r="T180" s="310"/>
      <c r="U180" s="310"/>
      <c r="V180" s="310"/>
    </row>
    <row r="181" spans="2:22" s="318" customFormat="1" ht="12" customHeight="1">
      <c r="B181" s="318" t="s">
        <v>546</v>
      </c>
      <c r="C181" s="334"/>
      <c r="D181" s="457" t="s">
        <v>541</v>
      </c>
      <c r="E181" s="327" t="s">
        <v>341</v>
      </c>
      <c r="F181" s="328" t="s">
        <v>535</v>
      </c>
      <c r="G181" s="328" t="s">
        <v>535</v>
      </c>
      <c r="H181" s="328" t="s">
        <v>535</v>
      </c>
      <c r="I181" s="338">
        <v>0</v>
      </c>
      <c r="J181" s="328" t="s">
        <v>535</v>
      </c>
      <c r="K181" s="338">
        <v>0</v>
      </c>
      <c r="L181" s="328">
        <v>13</v>
      </c>
      <c r="M181" s="328">
        <v>12</v>
      </c>
      <c r="N181" s="328">
        <v>1</v>
      </c>
      <c r="O181" s="310"/>
      <c r="P181" s="310"/>
      <c r="Q181" s="310"/>
      <c r="R181" s="310"/>
      <c r="S181" s="310"/>
      <c r="T181" s="310"/>
      <c r="U181" s="310"/>
      <c r="V181" s="310"/>
    </row>
    <row r="182" spans="3:22" s="318" customFormat="1" ht="12" customHeight="1">
      <c r="C182" s="334"/>
      <c r="D182" s="460"/>
      <c r="E182" s="327" t="s">
        <v>342</v>
      </c>
      <c r="F182" s="328" t="s">
        <v>535</v>
      </c>
      <c r="G182" s="328" t="s">
        <v>535</v>
      </c>
      <c r="H182" s="328" t="s">
        <v>535</v>
      </c>
      <c r="I182" s="338">
        <v>0</v>
      </c>
      <c r="J182" s="328" t="s">
        <v>535</v>
      </c>
      <c r="K182" s="328" t="s">
        <v>535</v>
      </c>
      <c r="L182" s="328">
        <v>10</v>
      </c>
      <c r="M182" s="328" t="s">
        <v>535</v>
      </c>
      <c r="N182" s="328" t="s">
        <v>535</v>
      </c>
      <c r="O182" s="310"/>
      <c r="P182" s="310"/>
      <c r="Q182" s="310"/>
      <c r="R182" s="310"/>
      <c r="S182" s="310"/>
      <c r="T182" s="310"/>
      <c r="U182" s="310"/>
      <c r="V182" s="310"/>
    </row>
    <row r="183" spans="3:22" s="318" customFormat="1" ht="12" customHeight="1">
      <c r="C183" s="325"/>
      <c r="D183" s="457"/>
      <c r="E183" s="330" t="s">
        <v>343</v>
      </c>
      <c r="F183" s="328">
        <v>37</v>
      </c>
      <c r="G183" s="329">
        <v>14</v>
      </c>
      <c r="H183" s="338">
        <v>8</v>
      </c>
      <c r="I183" s="338">
        <v>0</v>
      </c>
      <c r="J183" s="338" t="s">
        <v>535</v>
      </c>
      <c r="K183" s="328" t="s">
        <v>535</v>
      </c>
      <c r="L183" s="329">
        <v>23</v>
      </c>
      <c r="M183" s="329" t="s">
        <v>535</v>
      </c>
      <c r="N183" s="328" t="s">
        <v>535</v>
      </c>
      <c r="O183" s="310"/>
      <c r="P183" s="310"/>
      <c r="Q183" s="310"/>
      <c r="R183" s="310"/>
      <c r="S183" s="310"/>
      <c r="T183" s="310"/>
      <c r="U183" s="310"/>
      <c r="V183" s="310"/>
    </row>
    <row r="184" spans="2:22" s="318" customFormat="1" ht="12" customHeight="1">
      <c r="B184" s="318" t="s">
        <v>569</v>
      </c>
      <c r="C184" s="334"/>
      <c r="D184" s="457" t="s">
        <v>541</v>
      </c>
      <c r="E184" s="327" t="s">
        <v>341</v>
      </c>
      <c r="F184" s="328" t="s">
        <v>535</v>
      </c>
      <c r="G184" s="328" t="s">
        <v>535</v>
      </c>
      <c r="H184" s="328" t="s">
        <v>535</v>
      </c>
      <c r="I184" s="329">
        <v>0</v>
      </c>
      <c r="J184" s="338" t="s">
        <v>535</v>
      </c>
      <c r="K184" s="328">
        <v>0</v>
      </c>
      <c r="L184" s="328" t="s">
        <v>535</v>
      </c>
      <c r="M184" s="328" t="s">
        <v>535</v>
      </c>
      <c r="N184" s="329">
        <v>0</v>
      </c>
      <c r="O184" s="310"/>
      <c r="P184" s="310"/>
      <c r="Q184" s="310"/>
      <c r="R184" s="310"/>
      <c r="S184" s="310"/>
      <c r="T184" s="310"/>
      <c r="U184" s="310"/>
      <c r="V184" s="310"/>
    </row>
    <row r="185" spans="3:22" s="318" customFormat="1" ht="12" customHeight="1">
      <c r="C185" s="334" t="s">
        <v>570</v>
      </c>
      <c r="D185" s="460"/>
      <c r="E185" s="327" t="s">
        <v>342</v>
      </c>
      <c r="F185" s="328" t="s">
        <v>535</v>
      </c>
      <c r="G185" s="328" t="s">
        <v>535</v>
      </c>
      <c r="H185" s="328" t="s">
        <v>535</v>
      </c>
      <c r="I185" s="329">
        <v>0</v>
      </c>
      <c r="J185" s="328" t="s">
        <v>535</v>
      </c>
      <c r="K185" s="328" t="s">
        <v>535</v>
      </c>
      <c r="L185" s="328" t="s">
        <v>535</v>
      </c>
      <c r="M185" s="328" t="s">
        <v>535</v>
      </c>
      <c r="N185" s="329">
        <v>0</v>
      </c>
      <c r="O185" s="310"/>
      <c r="P185" s="310"/>
      <c r="Q185" s="310"/>
      <c r="R185" s="310"/>
      <c r="S185" s="310"/>
      <c r="T185" s="310"/>
      <c r="U185" s="310"/>
      <c r="V185" s="310"/>
    </row>
    <row r="186" spans="3:22" s="318" customFormat="1" ht="12" customHeight="1">
      <c r="C186" s="334"/>
      <c r="D186" s="460"/>
      <c r="E186" s="336" t="s">
        <v>343</v>
      </c>
      <c r="F186" s="337">
        <v>281</v>
      </c>
      <c r="G186" s="338">
        <v>66</v>
      </c>
      <c r="H186" s="338">
        <v>61</v>
      </c>
      <c r="I186" s="338">
        <v>0</v>
      </c>
      <c r="J186" s="337" t="s">
        <v>535</v>
      </c>
      <c r="K186" s="338" t="s">
        <v>535</v>
      </c>
      <c r="L186" s="338">
        <v>215</v>
      </c>
      <c r="M186" s="338">
        <v>215</v>
      </c>
      <c r="N186" s="338">
        <v>0</v>
      </c>
      <c r="O186" s="310"/>
      <c r="P186" s="310"/>
      <c r="Q186" s="310"/>
      <c r="R186" s="310"/>
      <c r="S186" s="310"/>
      <c r="T186" s="310"/>
      <c r="U186" s="310"/>
      <c r="V186" s="310"/>
    </row>
    <row r="187" spans="2:22" s="318" customFormat="1" ht="12" customHeight="1">
      <c r="B187" s="315" t="s">
        <v>571</v>
      </c>
      <c r="C187" s="325"/>
      <c r="D187" s="457" t="s">
        <v>541</v>
      </c>
      <c r="E187" s="330" t="s">
        <v>341</v>
      </c>
      <c r="F187" s="328" t="s">
        <v>535</v>
      </c>
      <c r="G187" s="328" t="s">
        <v>535</v>
      </c>
      <c r="H187" s="328" t="s">
        <v>535</v>
      </c>
      <c r="I187" s="329">
        <v>0</v>
      </c>
      <c r="J187" s="329">
        <v>0</v>
      </c>
      <c r="K187" s="329">
        <v>0</v>
      </c>
      <c r="L187" s="328" t="s">
        <v>535</v>
      </c>
      <c r="M187" s="328" t="s">
        <v>535</v>
      </c>
      <c r="N187" s="329">
        <v>0</v>
      </c>
      <c r="O187" s="310"/>
      <c r="P187" s="310"/>
      <c r="Q187" s="310"/>
      <c r="R187" s="310"/>
      <c r="S187" s="310"/>
      <c r="T187" s="310"/>
      <c r="U187" s="310"/>
      <c r="V187" s="310"/>
    </row>
    <row r="188" spans="2:22" s="318" customFormat="1" ht="12" customHeight="1">
      <c r="B188" s="315"/>
      <c r="C188" s="334" t="s">
        <v>572</v>
      </c>
      <c r="D188" s="460"/>
      <c r="E188" s="327" t="s">
        <v>342</v>
      </c>
      <c r="F188" s="328" t="s">
        <v>535</v>
      </c>
      <c r="G188" s="328" t="s">
        <v>535</v>
      </c>
      <c r="H188" s="328" t="s">
        <v>535</v>
      </c>
      <c r="I188" s="329">
        <v>0</v>
      </c>
      <c r="J188" s="329">
        <v>0</v>
      </c>
      <c r="K188" s="329">
        <v>0</v>
      </c>
      <c r="L188" s="328" t="s">
        <v>535</v>
      </c>
      <c r="M188" s="328" t="s">
        <v>535</v>
      </c>
      <c r="N188" s="329" t="s">
        <v>535</v>
      </c>
      <c r="O188" s="310"/>
      <c r="P188" s="310"/>
      <c r="Q188" s="310"/>
      <c r="R188" s="310"/>
      <c r="S188" s="310"/>
      <c r="T188" s="310"/>
      <c r="U188" s="310"/>
      <c r="V188" s="310"/>
    </row>
    <row r="189" spans="3:22" s="318" customFormat="1" ht="12" customHeight="1">
      <c r="C189" s="334"/>
      <c r="D189" s="460"/>
      <c r="E189" s="327" t="s">
        <v>343</v>
      </c>
      <c r="F189" s="328">
        <v>38</v>
      </c>
      <c r="G189" s="329">
        <v>5</v>
      </c>
      <c r="H189" s="329">
        <v>5</v>
      </c>
      <c r="I189" s="329">
        <v>0</v>
      </c>
      <c r="J189" s="329">
        <v>0</v>
      </c>
      <c r="K189" s="329">
        <v>0</v>
      </c>
      <c r="L189" s="329">
        <v>33</v>
      </c>
      <c r="M189" s="329" t="s">
        <v>535</v>
      </c>
      <c r="N189" s="329" t="s">
        <v>535</v>
      </c>
      <c r="O189" s="310"/>
      <c r="P189" s="310"/>
      <c r="Q189" s="310"/>
      <c r="R189" s="310"/>
      <c r="S189" s="310"/>
      <c r="T189" s="310"/>
      <c r="U189" s="310"/>
      <c r="V189" s="310"/>
    </row>
    <row r="190" spans="2:22" s="318" customFormat="1" ht="12" customHeight="1">
      <c r="B190" s="318" t="s">
        <v>573</v>
      </c>
      <c r="C190" s="325"/>
      <c r="D190" s="457" t="s">
        <v>541</v>
      </c>
      <c r="E190" s="330" t="s">
        <v>341</v>
      </c>
      <c r="F190" s="328" t="s">
        <v>535</v>
      </c>
      <c r="G190" s="328" t="s">
        <v>535</v>
      </c>
      <c r="H190" s="328" t="s">
        <v>535</v>
      </c>
      <c r="I190" s="328" t="s">
        <v>535</v>
      </c>
      <c r="J190" s="328" t="s">
        <v>535</v>
      </c>
      <c r="K190" s="329">
        <v>0</v>
      </c>
      <c r="L190" s="328" t="s">
        <v>535</v>
      </c>
      <c r="M190" s="328" t="s">
        <v>535</v>
      </c>
      <c r="N190" s="329">
        <v>0</v>
      </c>
      <c r="O190" s="310"/>
      <c r="P190" s="310"/>
      <c r="Q190" s="310"/>
      <c r="R190" s="310"/>
      <c r="S190" s="310"/>
      <c r="T190" s="310"/>
      <c r="U190" s="310"/>
      <c r="V190" s="310"/>
    </row>
    <row r="191" spans="3:22" s="318" customFormat="1" ht="12" customHeight="1">
      <c r="C191" s="334"/>
      <c r="D191" s="460"/>
      <c r="E191" s="327" t="s">
        <v>342</v>
      </c>
      <c r="F191" s="328" t="s">
        <v>535</v>
      </c>
      <c r="G191" s="328" t="s">
        <v>535</v>
      </c>
      <c r="H191" s="328" t="s">
        <v>535</v>
      </c>
      <c r="I191" s="328" t="s">
        <v>535</v>
      </c>
      <c r="J191" s="328" t="s">
        <v>535</v>
      </c>
      <c r="K191" s="329">
        <v>0</v>
      </c>
      <c r="L191" s="328" t="s">
        <v>535</v>
      </c>
      <c r="M191" s="328" t="s">
        <v>535</v>
      </c>
      <c r="N191" s="328" t="s">
        <v>535</v>
      </c>
      <c r="O191" s="310"/>
      <c r="P191" s="310"/>
      <c r="Q191" s="310"/>
      <c r="R191" s="310"/>
      <c r="S191" s="310"/>
      <c r="T191" s="310"/>
      <c r="U191" s="310"/>
      <c r="V191" s="310"/>
    </row>
    <row r="192" spans="3:22" s="318" customFormat="1" ht="12" customHeight="1">
      <c r="C192" s="325"/>
      <c r="D192" s="457"/>
      <c r="E192" s="330" t="s">
        <v>343</v>
      </c>
      <c r="F192" s="328">
        <v>331</v>
      </c>
      <c r="G192" s="329">
        <v>82</v>
      </c>
      <c r="H192" s="329">
        <v>46</v>
      </c>
      <c r="I192" s="329">
        <v>23</v>
      </c>
      <c r="J192" s="329">
        <v>13</v>
      </c>
      <c r="K192" s="329">
        <v>0</v>
      </c>
      <c r="L192" s="329">
        <v>249</v>
      </c>
      <c r="M192" s="329" t="s">
        <v>535</v>
      </c>
      <c r="N192" s="328" t="s">
        <v>535</v>
      </c>
      <c r="O192" s="310"/>
      <c r="P192" s="310"/>
      <c r="Q192" s="310"/>
      <c r="R192" s="310"/>
      <c r="S192" s="310"/>
      <c r="T192" s="310"/>
      <c r="U192" s="310"/>
      <c r="V192" s="310"/>
    </row>
    <row r="193" spans="2:22" s="318" customFormat="1" ht="12" customHeight="1">
      <c r="B193" s="318" t="s">
        <v>551</v>
      </c>
      <c r="C193" s="325"/>
      <c r="D193" s="457" t="s">
        <v>541</v>
      </c>
      <c r="E193" s="348" t="s">
        <v>341</v>
      </c>
      <c r="F193" s="337">
        <v>103</v>
      </c>
      <c r="G193" s="337">
        <v>17</v>
      </c>
      <c r="H193" s="337">
        <v>17</v>
      </c>
      <c r="I193" s="338">
        <v>0</v>
      </c>
      <c r="J193" s="337">
        <v>0</v>
      </c>
      <c r="K193" s="338">
        <v>0</v>
      </c>
      <c r="L193" s="337">
        <v>86</v>
      </c>
      <c r="M193" s="337">
        <v>86</v>
      </c>
      <c r="N193" s="337">
        <v>0</v>
      </c>
      <c r="O193" s="310"/>
      <c r="P193" s="310"/>
      <c r="Q193" s="310"/>
      <c r="R193" s="310"/>
      <c r="S193" s="310"/>
      <c r="T193" s="310"/>
      <c r="U193" s="310"/>
      <c r="V193" s="310"/>
    </row>
    <row r="194" spans="3:22" s="318" customFormat="1" ht="12" customHeight="1">
      <c r="C194" s="334" t="s">
        <v>552</v>
      </c>
      <c r="D194" s="460"/>
      <c r="E194" s="336" t="s">
        <v>342</v>
      </c>
      <c r="F194" s="337">
        <v>32</v>
      </c>
      <c r="G194" s="337">
        <v>5</v>
      </c>
      <c r="H194" s="337">
        <v>5</v>
      </c>
      <c r="I194" s="338">
        <v>0</v>
      </c>
      <c r="J194" s="338">
        <v>0</v>
      </c>
      <c r="K194" s="338">
        <v>0</v>
      </c>
      <c r="L194" s="337">
        <v>27</v>
      </c>
      <c r="M194" s="337">
        <v>27</v>
      </c>
      <c r="N194" s="338">
        <v>0</v>
      </c>
      <c r="O194" s="310"/>
      <c r="P194" s="310"/>
      <c r="Q194" s="310"/>
      <c r="R194" s="310"/>
      <c r="S194" s="310"/>
      <c r="T194" s="310"/>
      <c r="U194" s="310"/>
      <c r="V194" s="310"/>
    </row>
    <row r="195" spans="3:22" s="318" customFormat="1" ht="12" customHeight="1">
      <c r="C195" s="334"/>
      <c r="D195" s="460"/>
      <c r="E195" s="336" t="s">
        <v>343</v>
      </c>
      <c r="F195" s="337">
        <v>135</v>
      </c>
      <c r="G195" s="338">
        <v>22</v>
      </c>
      <c r="H195" s="338">
        <v>22</v>
      </c>
      <c r="I195" s="338">
        <v>0</v>
      </c>
      <c r="J195" s="337">
        <v>0</v>
      </c>
      <c r="K195" s="338">
        <v>0</v>
      </c>
      <c r="L195" s="338">
        <v>113</v>
      </c>
      <c r="M195" s="338">
        <v>113</v>
      </c>
      <c r="N195" s="338">
        <v>0</v>
      </c>
      <c r="O195" s="310"/>
      <c r="P195" s="310"/>
      <c r="Q195" s="310"/>
      <c r="R195" s="310"/>
      <c r="S195" s="310"/>
      <c r="T195" s="310"/>
      <c r="U195" s="310"/>
      <c r="V195" s="310"/>
    </row>
    <row r="196" spans="2:22" s="318" customFormat="1" ht="12" customHeight="1">
      <c r="B196" s="318" t="s">
        <v>568</v>
      </c>
      <c r="C196" s="334"/>
      <c r="D196" s="457" t="s">
        <v>541</v>
      </c>
      <c r="E196" s="327" t="s">
        <v>341</v>
      </c>
      <c r="F196" s="328" t="s">
        <v>535</v>
      </c>
      <c r="G196" s="328" t="s">
        <v>535</v>
      </c>
      <c r="H196" s="328" t="s">
        <v>535</v>
      </c>
      <c r="I196" s="329">
        <v>0</v>
      </c>
      <c r="J196" s="328" t="s">
        <v>535</v>
      </c>
      <c r="K196" s="338">
        <v>0</v>
      </c>
      <c r="L196" s="328" t="s">
        <v>535</v>
      </c>
      <c r="M196" s="328" t="s">
        <v>535</v>
      </c>
      <c r="N196" s="329">
        <v>0</v>
      </c>
      <c r="O196" s="310"/>
      <c r="P196" s="310"/>
      <c r="Q196" s="310"/>
      <c r="R196" s="310"/>
      <c r="S196" s="310"/>
      <c r="T196" s="310"/>
      <c r="U196" s="310"/>
      <c r="V196" s="310"/>
    </row>
    <row r="197" spans="3:22" s="318" customFormat="1" ht="12" customHeight="1">
      <c r="C197" s="334"/>
      <c r="D197" s="460"/>
      <c r="E197" s="327" t="s">
        <v>342</v>
      </c>
      <c r="F197" s="328" t="s">
        <v>535</v>
      </c>
      <c r="G197" s="328" t="s">
        <v>535</v>
      </c>
      <c r="H197" s="328" t="s">
        <v>535</v>
      </c>
      <c r="I197" s="329">
        <v>0</v>
      </c>
      <c r="J197" s="328">
        <v>0</v>
      </c>
      <c r="K197" s="328" t="s">
        <v>535</v>
      </c>
      <c r="L197" s="328" t="s">
        <v>535</v>
      </c>
      <c r="M197" s="328" t="s">
        <v>535</v>
      </c>
      <c r="N197" s="329">
        <v>0</v>
      </c>
      <c r="O197" s="310"/>
      <c r="P197" s="310"/>
      <c r="Q197" s="310"/>
      <c r="R197" s="310"/>
      <c r="S197" s="310"/>
      <c r="T197" s="310"/>
      <c r="U197" s="310"/>
      <c r="V197" s="310"/>
    </row>
    <row r="198" spans="3:22" s="318" customFormat="1" ht="12" customHeight="1">
      <c r="C198" s="334"/>
      <c r="D198" s="460"/>
      <c r="E198" s="327" t="s">
        <v>343</v>
      </c>
      <c r="F198" s="328">
        <v>79</v>
      </c>
      <c r="G198" s="329">
        <v>23</v>
      </c>
      <c r="H198" s="329" t="s">
        <v>535</v>
      </c>
      <c r="I198" s="329">
        <v>0</v>
      </c>
      <c r="J198" s="328" t="s">
        <v>535</v>
      </c>
      <c r="K198" s="328" t="s">
        <v>535</v>
      </c>
      <c r="L198" s="329">
        <v>56</v>
      </c>
      <c r="M198" s="329">
        <v>56</v>
      </c>
      <c r="N198" s="329">
        <v>0</v>
      </c>
      <c r="O198" s="310"/>
      <c r="P198" s="310"/>
      <c r="Q198" s="310"/>
      <c r="R198" s="310"/>
      <c r="S198" s="310"/>
      <c r="T198" s="310"/>
      <c r="U198" s="310"/>
      <c r="V198" s="310"/>
    </row>
    <row r="199" spans="2:22" s="318" customFormat="1" ht="12" customHeight="1">
      <c r="B199" s="318" t="s">
        <v>574</v>
      </c>
      <c r="C199" s="334"/>
      <c r="D199" s="457" t="s">
        <v>541</v>
      </c>
      <c r="E199" s="327" t="s">
        <v>341</v>
      </c>
      <c r="F199" s="328" t="s">
        <v>535</v>
      </c>
      <c r="G199" s="328" t="s">
        <v>535</v>
      </c>
      <c r="H199" s="328" t="s">
        <v>535</v>
      </c>
      <c r="I199" s="329">
        <v>0</v>
      </c>
      <c r="J199" s="329">
        <v>0</v>
      </c>
      <c r="K199" s="329">
        <v>0</v>
      </c>
      <c r="L199" s="329" t="s">
        <v>535</v>
      </c>
      <c r="M199" s="329" t="s">
        <v>535</v>
      </c>
      <c r="N199" s="329">
        <v>0</v>
      </c>
      <c r="O199" s="310"/>
      <c r="P199" s="310"/>
      <c r="Q199" s="310"/>
      <c r="R199" s="310"/>
      <c r="S199" s="310"/>
      <c r="T199" s="310"/>
      <c r="U199" s="310"/>
      <c r="V199" s="310"/>
    </row>
    <row r="200" spans="3:22" s="318" customFormat="1" ht="12" customHeight="1">
      <c r="C200" s="334"/>
      <c r="D200" s="460"/>
      <c r="E200" s="327" t="s">
        <v>342</v>
      </c>
      <c r="F200" s="328" t="s">
        <v>535</v>
      </c>
      <c r="G200" s="328" t="s">
        <v>535</v>
      </c>
      <c r="H200" s="328" t="s">
        <v>535</v>
      </c>
      <c r="I200" s="329">
        <v>0</v>
      </c>
      <c r="J200" s="329">
        <v>0</v>
      </c>
      <c r="K200" s="329">
        <v>0</v>
      </c>
      <c r="L200" s="329" t="s">
        <v>535</v>
      </c>
      <c r="M200" s="329" t="s">
        <v>535</v>
      </c>
      <c r="N200" s="329">
        <v>0</v>
      </c>
      <c r="O200" s="310"/>
      <c r="P200" s="310"/>
      <c r="Q200" s="310"/>
      <c r="R200" s="310"/>
      <c r="S200" s="310"/>
      <c r="T200" s="310"/>
      <c r="U200" s="310"/>
      <c r="V200" s="310"/>
    </row>
    <row r="201" spans="3:22" s="318" customFormat="1" ht="12" customHeight="1">
      <c r="C201" s="334"/>
      <c r="D201" s="460"/>
      <c r="E201" s="327" t="s">
        <v>343</v>
      </c>
      <c r="F201" s="328">
        <v>53</v>
      </c>
      <c r="G201" s="329">
        <v>13</v>
      </c>
      <c r="H201" s="329">
        <v>13</v>
      </c>
      <c r="I201" s="329">
        <v>0</v>
      </c>
      <c r="J201" s="329">
        <v>0</v>
      </c>
      <c r="K201" s="329">
        <v>0</v>
      </c>
      <c r="L201" s="329">
        <v>40</v>
      </c>
      <c r="M201" s="329">
        <v>40</v>
      </c>
      <c r="N201" s="329">
        <v>0</v>
      </c>
      <c r="O201" s="310"/>
      <c r="P201" s="310"/>
      <c r="Q201" s="310"/>
      <c r="R201" s="310"/>
      <c r="S201" s="310"/>
      <c r="T201" s="310"/>
      <c r="U201" s="310"/>
      <c r="V201" s="310"/>
    </row>
    <row r="202" spans="2:22" s="318" customFormat="1" ht="12" customHeight="1">
      <c r="B202" s="318" t="s">
        <v>554</v>
      </c>
      <c r="C202" s="334"/>
      <c r="D202" s="457" t="s">
        <v>541</v>
      </c>
      <c r="E202" s="336" t="s">
        <v>341</v>
      </c>
      <c r="F202" s="337" t="s">
        <v>535</v>
      </c>
      <c r="G202" s="337" t="s">
        <v>535</v>
      </c>
      <c r="H202" s="337" t="s">
        <v>535</v>
      </c>
      <c r="I202" s="337" t="s">
        <v>535</v>
      </c>
      <c r="J202" s="338">
        <v>0</v>
      </c>
      <c r="K202" s="338">
        <v>0</v>
      </c>
      <c r="L202" s="337" t="s">
        <v>535</v>
      </c>
      <c r="M202" s="337" t="s">
        <v>535</v>
      </c>
      <c r="N202" s="338">
        <v>0</v>
      </c>
      <c r="O202" s="310"/>
      <c r="P202" s="310"/>
      <c r="Q202" s="310"/>
      <c r="R202" s="310"/>
      <c r="S202" s="310"/>
      <c r="T202" s="310"/>
      <c r="U202" s="310"/>
      <c r="V202" s="310"/>
    </row>
    <row r="203" spans="3:22" s="318" customFormat="1" ht="12" customHeight="1">
      <c r="C203" s="334"/>
      <c r="D203" s="460"/>
      <c r="E203" s="336" t="s">
        <v>342</v>
      </c>
      <c r="F203" s="337" t="s">
        <v>535</v>
      </c>
      <c r="G203" s="337" t="s">
        <v>535</v>
      </c>
      <c r="H203" s="337" t="s">
        <v>535</v>
      </c>
      <c r="I203" s="337" t="s">
        <v>535</v>
      </c>
      <c r="J203" s="337">
        <v>0</v>
      </c>
      <c r="K203" s="338">
        <v>0</v>
      </c>
      <c r="L203" s="337" t="s">
        <v>535</v>
      </c>
      <c r="M203" s="337" t="s">
        <v>535</v>
      </c>
      <c r="N203" s="338">
        <v>0</v>
      </c>
      <c r="O203" s="310"/>
      <c r="P203" s="310"/>
      <c r="Q203" s="310"/>
      <c r="R203" s="310"/>
      <c r="S203" s="310"/>
      <c r="T203" s="310"/>
      <c r="U203" s="310"/>
      <c r="V203" s="310"/>
    </row>
    <row r="204" spans="3:22" s="318" customFormat="1" ht="12" customHeight="1">
      <c r="C204" s="334"/>
      <c r="D204" s="460"/>
      <c r="E204" s="327" t="s">
        <v>343</v>
      </c>
      <c r="F204" s="328">
        <v>56</v>
      </c>
      <c r="G204" s="329">
        <v>23</v>
      </c>
      <c r="H204" s="329">
        <v>17</v>
      </c>
      <c r="I204" s="338">
        <v>6</v>
      </c>
      <c r="J204" s="328">
        <v>0</v>
      </c>
      <c r="K204" s="329">
        <v>0</v>
      </c>
      <c r="L204" s="329">
        <v>33</v>
      </c>
      <c r="M204" s="329">
        <v>33</v>
      </c>
      <c r="N204" s="329">
        <v>0</v>
      </c>
      <c r="O204" s="310"/>
      <c r="P204" s="310"/>
      <c r="Q204" s="310"/>
      <c r="R204" s="310"/>
      <c r="S204" s="310"/>
      <c r="T204" s="310"/>
      <c r="U204" s="310"/>
      <c r="V204" s="310"/>
    </row>
    <row r="205" spans="1:22" s="318" customFormat="1" ht="18.75" customHeight="1">
      <c r="A205" s="661" t="s">
        <v>354</v>
      </c>
      <c r="B205" s="661"/>
      <c r="C205" s="661"/>
      <c r="D205" s="661"/>
      <c r="E205" s="661"/>
      <c r="F205" s="661"/>
      <c r="G205" s="661"/>
      <c r="H205" s="661"/>
      <c r="I205" s="661"/>
      <c r="J205" s="661"/>
      <c r="K205" s="661"/>
      <c r="L205" s="661"/>
      <c r="M205" s="661"/>
      <c r="N205" s="661"/>
      <c r="O205" s="310"/>
      <c r="P205" s="310"/>
      <c r="Q205" s="310"/>
      <c r="R205" s="310"/>
      <c r="S205" s="310"/>
      <c r="T205" s="310"/>
      <c r="U205" s="310"/>
      <c r="V205" s="310"/>
    </row>
    <row r="206" spans="3:22" s="318" customFormat="1" ht="12" customHeight="1">
      <c r="C206" s="320" t="s">
        <v>345</v>
      </c>
      <c r="D206" s="462"/>
      <c r="E206" s="321" t="s">
        <v>341</v>
      </c>
      <c r="F206" s="322" t="s">
        <v>535</v>
      </c>
      <c r="G206" s="322" t="s">
        <v>535</v>
      </c>
      <c r="H206" s="328" t="s">
        <v>535</v>
      </c>
      <c r="I206" s="322" t="s">
        <v>535</v>
      </c>
      <c r="J206" s="322" t="s">
        <v>535</v>
      </c>
      <c r="K206" s="322" t="s">
        <v>535</v>
      </c>
      <c r="L206" s="322" t="s">
        <v>535</v>
      </c>
      <c r="M206" s="322" t="s">
        <v>535</v>
      </c>
      <c r="N206" s="322">
        <v>0</v>
      </c>
      <c r="O206" s="310"/>
      <c r="P206" s="310"/>
      <c r="Q206" s="310"/>
      <c r="R206" s="310"/>
      <c r="S206" s="310"/>
      <c r="T206" s="310"/>
      <c r="U206" s="310"/>
      <c r="V206" s="310"/>
    </row>
    <row r="207" spans="4:22" s="318" customFormat="1" ht="12" customHeight="1">
      <c r="D207" s="463"/>
      <c r="E207" s="321" t="s">
        <v>342</v>
      </c>
      <c r="F207" s="322" t="s">
        <v>535</v>
      </c>
      <c r="G207" s="322" t="s">
        <v>535</v>
      </c>
      <c r="H207" s="322">
        <v>0</v>
      </c>
      <c r="I207" s="322" t="s">
        <v>535</v>
      </c>
      <c r="J207" s="322" t="s">
        <v>535</v>
      </c>
      <c r="K207" s="322" t="s">
        <v>535</v>
      </c>
      <c r="L207" s="322" t="s">
        <v>535</v>
      </c>
      <c r="M207" s="322" t="s">
        <v>535</v>
      </c>
      <c r="N207" s="322">
        <v>0</v>
      </c>
      <c r="O207" s="310"/>
      <c r="P207" s="310"/>
      <c r="Q207" s="310"/>
      <c r="R207" s="310"/>
      <c r="S207" s="310"/>
      <c r="T207" s="310"/>
      <c r="U207" s="310"/>
      <c r="V207" s="310"/>
    </row>
    <row r="208" spans="3:22" s="318" customFormat="1" ht="12" customHeight="1">
      <c r="C208" s="323"/>
      <c r="D208" s="463"/>
      <c r="E208" s="335" t="s">
        <v>343</v>
      </c>
      <c r="F208" s="322">
        <v>553</v>
      </c>
      <c r="G208" s="322">
        <v>211</v>
      </c>
      <c r="H208" s="328" t="s">
        <v>535</v>
      </c>
      <c r="I208" s="322">
        <v>27</v>
      </c>
      <c r="J208" s="322" t="s">
        <v>535</v>
      </c>
      <c r="K208" s="322">
        <v>173</v>
      </c>
      <c r="L208" s="322">
        <v>342</v>
      </c>
      <c r="M208" s="322">
        <v>342</v>
      </c>
      <c r="N208" s="322">
        <v>0</v>
      </c>
      <c r="O208" s="310"/>
      <c r="P208" s="310"/>
      <c r="Q208" s="310"/>
      <c r="R208" s="310"/>
      <c r="S208" s="310"/>
      <c r="T208" s="310"/>
      <c r="U208" s="310"/>
      <c r="V208" s="310"/>
    </row>
    <row r="209" spans="2:22" s="318" customFormat="1" ht="12" customHeight="1">
      <c r="B209" s="318" t="s">
        <v>577</v>
      </c>
      <c r="D209" s="457" t="s">
        <v>538</v>
      </c>
      <c r="E209" s="327" t="s">
        <v>341</v>
      </c>
      <c r="F209" s="328" t="s">
        <v>535</v>
      </c>
      <c r="G209" s="328" t="s">
        <v>535</v>
      </c>
      <c r="H209" s="328" t="s">
        <v>535</v>
      </c>
      <c r="I209" s="328" t="s">
        <v>535</v>
      </c>
      <c r="J209" s="328" t="s">
        <v>535</v>
      </c>
      <c r="K209" s="328" t="s">
        <v>535</v>
      </c>
      <c r="L209" s="328" t="s">
        <v>535</v>
      </c>
      <c r="M209" s="328" t="s">
        <v>535</v>
      </c>
      <c r="N209" s="329">
        <v>0</v>
      </c>
      <c r="O209" s="310"/>
      <c r="P209" s="310"/>
      <c r="Q209" s="310"/>
      <c r="R209" s="310"/>
      <c r="S209" s="310"/>
      <c r="T209" s="310"/>
      <c r="U209" s="310"/>
      <c r="V209" s="310"/>
    </row>
    <row r="210" spans="3:22" s="318" customFormat="1" ht="12" customHeight="1">
      <c r="C210" s="318" t="s">
        <v>356</v>
      </c>
      <c r="D210" s="463"/>
      <c r="E210" s="327" t="s">
        <v>342</v>
      </c>
      <c r="F210" s="328" t="s">
        <v>535</v>
      </c>
      <c r="G210" s="328" t="s">
        <v>535</v>
      </c>
      <c r="H210" s="328">
        <v>0</v>
      </c>
      <c r="I210" s="328" t="s">
        <v>535</v>
      </c>
      <c r="J210" s="328" t="s">
        <v>535</v>
      </c>
      <c r="K210" s="328" t="s">
        <v>535</v>
      </c>
      <c r="L210" s="328" t="s">
        <v>535</v>
      </c>
      <c r="M210" s="328" t="s">
        <v>535</v>
      </c>
      <c r="N210" s="329">
        <v>0</v>
      </c>
      <c r="O210" s="310"/>
      <c r="P210" s="310"/>
      <c r="Q210" s="310"/>
      <c r="R210" s="310"/>
      <c r="S210" s="310"/>
      <c r="T210" s="310"/>
      <c r="U210" s="310"/>
      <c r="V210" s="310"/>
    </row>
    <row r="211" spans="4:22" s="318" customFormat="1" ht="12" customHeight="1">
      <c r="D211" s="463"/>
      <c r="E211" s="327" t="s">
        <v>343</v>
      </c>
      <c r="F211" s="328">
        <v>553</v>
      </c>
      <c r="G211" s="329">
        <v>211</v>
      </c>
      <c r="H211" s="328" t="s">
        <v>535</v>
      </c>
      <c r="I211" s="329">
        <v>27</v>
      </c>
      <c r="J211" s="338" t="s">
        <v>535</v>
      </c>
      <c r="K211" s="329">
        <v>173</v>
      </c>
      <c r="L211" s="329">
        <v>342</v>
      </c>
      <c r="M211" s="329">
        <v>342</v>
      </c>
      <c r="N211" s="329">
        <v>0</v>
      </c>
      <c r="O211" s="310"/>
      <c r="P211" s="310"/>
      <c r="Q211" s="310"/>
      <c r="R211" s="310"/>
      <c r="S211" s="310"/>
      <c r="T211" s="310"/>
      <c r="U211" s="310"/>
      <c r="V211" s="310"/>
    </row>
    <row r="212" ht="13.5">
      <c r="A212" s="310" t="s">
        <v>273</v>
      </c>
    </row>
    <row r="213" spans="1:14" ht="27.75" customHeight="1">
      <c r="A213" s="662" t="s">
        <v>576</v>
      </c>
      <c r="B213" s="663"/>
      <c r="C213" s="663"/>
      <c r="D213" s="663"/>
      <c r="E213" s="663"/>
      <c r="F213" s="663"/>
      <c r="G213" s="663"/>
      <c r="H213" s="663"/>
      <c r="I213" s="663"/>
      <c r="J213" s="663"/>
      <c r="K213" s="663"/>
      <c r="L213" s="663"/>
      <c r="M213" s="663"/>
      <c r="N213" s="663"/>
    </row>
  </sheetData>
  <sheetProtection/>
  <mergeCells count="44">
    <mergeCell ref="I68:I73"/>
    <mergeCell ref="J68:J73"/>
    <mergeCell ref="K68:K73"/>
    <mergeCell ref="M68:M73"/>
    <mergeCell ref="N68:N73"/>
    <mergeCell ref="A159:N159"/>
    <mergeCell ref="A63:N63"/>
    <mergeCell ref="A65:E73"/>
    <mergeCell ref="F65:F73"/>
    <mergeCell ref="G65:K66"/>
    <mergeCell ref="L65:N66"/>
    <mergeCell ref="G67:G73"/>
    <mergeCell ref="H67:K67"/>
    <mergeCell ref="L67:L73"/>
    <mergeCell ref="M67:N67"/>
    <mergeCell ref="H68:H73"/>
    <mergeCell ref="A1:N1"/>
    <mergeCell ref="A2:N2"/>
    <mergeCell ref="A3:N3"/>
    <mergeCell ref="A4:N4"/>
    <mergeCell ref="A6:E14"/>
    <mergeCell ref="F6:F14"/>
    <mergeCell ref="G6:K7"/>
    <mergeCell ref="L6:N7"/>
    <mergeCell ref="G8:G14"/>
    <mergeCell ref="H8:K8"/>
    <mergeCell ref="L8:L14"/>
    <mergeCell ref="M8:N8"/>
    <mergeCell ref="H9:H14"/>
    <mergeCell ref="I9:I14"/>
    <mergeCell ref="J9:J14"/>
    <mergeCell ref="K9:K14"/>
    <mergeCell ref="M9:M14"/>
    <mergeCell ref="N9:N14"/>
    <mergeCell ref="A205:N205"/>
    <mergeCell ref="A213:N213"/>
    <mergeCell ref="A16:N16"/>
    <mergeCell ref="A20:N20"/>
    <mergeCell ref="A75:N75"/>
    <mergeCell ref="A85:N85"/>
    <mergeCell ref="A113:N113"/>
    <mergeCell ref="A60:N60"/>
    <mergeCell ref="A61:N61"/>
    <mergeCell ref="A62:N62"/>
  </mergeCells>
  <printOptions/>
  <pageMargins left="0.5905511811023623" right="0.5905511811023623" top="0.5905511811023623" bottom="0.7874015748031497" header="0.31496062992125984" footer="0.31496062992125984"/>
  <pageSetup firstPageNumber="25" useFirstPageNumber="1" horizontalDpi="600" verticalDpi="600" orientation="portrait" paperSize="9" r:id="rId1"/>
  <headerFooter>
    <oddFooter>&amp;C&amp;"Arial,Standard"&amp;8&amp;P</oddFooter>
  </headerFooter>
  <rowBreaks count="4" manualBreakCount="4">
    <brk id="59" max="12" man="1"/>
    <brk id="112" max="12" man="1"/>
    <brk id="158" max="12" man="1"/>
    <brk id="20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Kurz, Caroline (LfStat)</cp:lastModifiedBy>
  <cp:lastPrinted>2021-10-13T08:38:00Z</cp:lastPrinted>
  <dcterms:created xsi:type="dcterms:W3CDTF">2020-09-22T10:55:32Z</dcterms:created>
  <dcterms:modified xsi:type="dcterms:W3CDTF">2021-10-14T08:45:22Z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